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93faa321-b12e-406b-aba9-e1056b6bd388\"/>
    </mc:Choice>
  </mc:AlternateContent>
  <xr:revisionPtr revIDLastSave="0" documentId="8_{EB0BF224-D730-4885-B055-25EB1CD7086E}" xr6:coauthVersionLast="47" xr6:coauthVersionMax="47" xr10:uidLastSave="{00000000-0000-0000-0000-000000000000}"/>
  <bookViews>
    <workbookView xWindow="1170" yWindow="1170" windowWidth="11520" windowHeight="787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3" i="1" l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<sst xmlns="http://schemas.openxmlformats.org/spreadsheetml/2006/main" count="2444" uniqueCount="94">
  <si>
    <t>IDEIMPST</t>
  </si>
  <si>
    <t>MONTSTRU</t>
  </si>
  <si>
    <t>MONTRAPP</t>
  </si>
  <si>
    <t>MOISSOLD</t>
  </si>
  <si>
    <t>CODTYPAC</t>
  </si>
  <si>
    <t>LIBACTGE</t>
  </si>
  <si>
    <t>Budgets</t>
  </si>
  <si>
    <t>CATEGORIE</t>
  </si>
  <si>
    <t>AC</t>
  </si>
  <si>
    <t>ANNULATION/MODIFICATION ACTE FAMILIAL (CONJOINT)</t>
  </si>
  <si>
    <t>family-related</t>
  </si>
  <si>
    <t>AD</t>
  </si>
  <si>
    <t>PRISE EN CHARGE</t>
  </si>
  <si>
    <t>AF</t>
  </si>
  <si>
    <t>ALLOCATION FAMILIALE</t>
  </si>
  <si>
    <t>AG</t>
  </si>
  <si>
    <t>CHANGEMENT DE GRADE OU INTÉGRATION </t>
  </si>
  <si>
    <t>administration</t>
  </si>
  <si>
    <t>AM</t>
  </si>
  <si>
    <t>RÉVISION DE LA SITUATION ADMINISTRATIVE</t>
  </si>
  <si>
    <t>CG</t>
  </si>
  <si>
    <t>CONGÉ</t>
  </si>
  <si>
    <t>medical</t>
  </si>
  <si>
    <t>CJ</t>
  </si>
  <si>
    <t>MOUVEMENT CONJOINT</t>
  </si>
  <si>
    <t>CR</t>
  </si>
  <si>
    <t>CESSATION DE PAIEMENT</t>
  </si>
  <si>
    <t>DT</t>
  </si>
  <si>
    <t>DÉTACHEMENT</t>
  </si>
  <si>
    <t>leave and absence</t>
  </si>
  <si>
    <t>FC</t>
  </si>
  <si>
    <t>NOMINATION/FIN NOMINATION FONCTION OU EMPLOI SUPÉRIEUR</t>
  </si>
  <si>
    <t>employment</t>
  </si>
  <si>
    <t>FL</t>
  </si>
  <si>
    <t>LOCATIONS DE LOGEMENT</t>
  </si>
  <si>
    <t>FP</t>
  </si>
  <si>
    <t>FIN DE POSITION</t>
  </si>
  <si>
    <t>MD</t>
  </si>
  <si>
    <t>MISE EN DISPONIBILITÉ</t>
  </si>
  <si>
    <t>MU</t>
  </si>
  <si>
    <t>MUTATION</t>
  </si>
  <si>
    <t>PC</t>
  </si>
  <si>
    <t>PEC OU PERSONNE À CHARGE</t>
  </si>
  <si>
    <t>PL</t>
  </si>
  <si>
    <t>PROLONGATION ÂGE RETRAITE</t>
  </si>
  <si>
    <t>RA</t>
  </si>
  <si>
    <t>RADIATION</t>
  </si>
  <si>
    <t>RP</t>
  </si>
  <si>
    <t>REPRISE DE PAIEMENT</t>
  </si>
  <si>
    <t>RT</t>
  </si>
  <si>
    <t>RÉINTÉGRATION</t>
  </si>
  <si>
    <t>RU</t>
  </si>
  <si>
    <t>RETENUE SUR SALAIRE</t>
  </si>
  <si>
    <t>SA</t>
  </si>
  <si>
    <t>SANCTION</t>
  </si>
  <si>
    <t>TA</t>
  </si>
  <si>
    <t>AVANCEMENT D'ÉCHELON</t>
  </si>
  <si>
    <t>AP</t>
  </si>
  <si>
    <t>ANNULATION/MODIFICATION ACTE FAMILIAL (ENFANT)</t>
  </si>
  <si>
    <t>IN</t>
  </si>
  <si>
    <t>INDEMNITÉS</t>
  </si>
  <si>
    <t>MC</t>
  </si>
  <si>
    <t>MUTUELLES (FICHIER)</t>
  </si>
  <si>
    <t>MT</t>
  </si>
  <si>
    <t>MAINTIEN</t>
  </si>
  <si>
    <t>RC</t>
  </si>
  <si>
    <t>RECRUTEMENT</t>
  </si>
  <si>
    <t>SP</t>
  </si>
  <si>
    <t>SUSPENSION</t>
  </si>
  <si>
    <t>SR</t>
  </si>
  <si>
    <t>SUPPRESSION DE LA RÉMUNÉRATION</t>
  </si>
  <si>
    <t>ST</t>
  </si>
  <si>
    <t>STAGE DE FORMATION</t>
  </si>
  <si>
    <t>DF</t>
  </si>
  <si>
    <t>DÉDUCTIONS FISCALES</t>
  </si>
  <si>
    <t>RM</t>
  </si>
  <si>
    <t>REMANDATEMENT</t>
  </si>
  <si>
    <t>TR</t>
  </si>
  <si>
    <t>TRANSFORMATION TP/OR</t>
  </si>
  <si>
    <t>RI</t>
  </si>
  <si>
    <t>CHOIX DU RÉGIME INDEMNITAIRE</t>
  </si>
  <si>
    <t>AV</t>
  </si>
  <si>
    <t>AVENANT AU CONTRAT</t>
  </si>
  <si>
    <t>AN</t>
  </si>
  <si>
    <t>ANNULATION DE PRÉCOMPTE</t>
  </si>
  <si>
    <t>RE</t>
  </si>
  <si>
    <t>REDÉPLOIEMENT</t>
  </si>
  <si>
    <t>MS</t>
  </si>
  <si>
    <t>MISE À LA DISPOSITION</t>
  </si>
  <si>
    <t>RN</t>
  </si>
  <si>
    <t>REDRESSEMENT AVANT L'HISTORIQUE</t>
  </si>
  <si>
    <t>CL</t>
  </si>
  <si>
    <t>INDEMNITÉ REPRÉSENTATIVE DE LOGEMENT</t>
  </si>
  <si>
    <t>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</si>
</sst>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5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CC0000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b/>
      <sz val="11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6">
    <xf numFmtId="0" fontId="0" fillId="0" borderId="0" xfId="0"/>
    <xf numFmtId="0" fontId="0" fillId="9" borderId="0" xfId="0" applyFont="1" applyFill="1"/>
    <xf numFmtId="0" fontId="14" fillId="0" borderId="2" xfId="0" applyFont="1" applyBorder="1" applyAlignment="1">
      <alignment horizontal="center" vertical="top"/>
    </xf>
    <xf numFmtId="3" fontId="0" fillId="0" borderId="0" xfId="0" applyNumberFormat="1" applyFont="1"/>
    <xf numFmtId="164" fontId="0" fillId="0" borderId="0" xfId="0" applyNumberFormat="1"/>
    <xf numFmtId="0" fontId="0" fillId="0" borderId="0" xfId="0" applyFont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3"/>
  <sheetViews>
    <sheetView tabSelected="1" workbookViewId="0"/>
  </sheetViews>
  <sheetFormatPr defaultRowHeight="12.75" customHeight="1" x14ac:dyDescent="0.2"/>
  <cols>
    <col min="1" max="1" width="10.140625" customWidth="1"/>
    <col min="2" max="2" width="12.42578125" customWidth="1"/>
    <col min="3" max="3" width="13.42578125" customWidth="1"/>
    <col min="4" max="4" width="11.28515625" customWidth="1"/>
    <col min="5" max="5" width="11.7109375" customWidth="1"/>
    <col min="6" max="6" width="63.28515625" customWidth="1"/>
    <col min="7" max="7" width="26.5703125" customWidth="1"/>
    <col min="8" max="8" width="25.85546875" customWidth="1"/>
    <col min="9" max="257" width="9.710937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4.65" customHeight="1" x14ac:dyDescent="0.2">
      <c r="A2" s="3">
        <v>268</v>
      </c>
      <c r="B2" s="3">
        <v>0</v>
      </c>
      <c r="C2" s="3">
        <v>-0.02</v>
      </c>
      <c r="D2" s="4">
        <v>44197</v>
      </c>
      <c r="E2" s="5" t="s">
        <v>8</v>
      </c>
      <c r="F2" s="5" t="s">
        <v>9</v>
      </c>
      <c r="G2" s="3">
        <f t="shared" ref="G2:G65" si="0">SUM(B2:C2)</f>
        <v>-0.02</v>
      </c>
      <c r="H2" t="s">
        <v>10</v>
      </c>
    </row>
    <row r="3" spans="1:8" ht="14.65" customHeight="1" x14ac:dyDescent="0.2">
      <c r="A3" s="3">
        <v>268</v>
      </c>
      <c r="B3" s="3">
        <v>-962236.89</v>
      </c>
      <c r="C3" s="3">
        <v>-196129.53</v>
      </c>
      <c r="D3" s="4">
        <v>44197</v>
      </c>
      <c r="E3" s="5" t="s">
        <v>11</v>
      </c>
      <c r="F3" s="5" t="s">
        <v>12</v>
      </c>
      <c r="G3" s="3">
        <f t="shared" si="0"/>
        <v>-1158366.42</v>
      </c>
      <c r="H3" t="s">
        <v>10</v>
      </c>
    </row>
    <row r="4" spans="1:8" ht="14.65" customHeight="1" x14ac:dyDescent="0.2">
      <c r="A4" s="3">
        <v>268</v>
      </c>
      <c r="B4" s="3">
        <v>-13968</v>
      </c>
      <c r="C4" s="3">
        <v>-28770</v>
      </c>
      <c r="D4" s="4">
        <v>44197</v>
      </c>
      <c r="E4" s="5" t="s">
        <v>13</v>
      </c>
      <c r="F4" s="5" t="s">
        <v>14</v>
      </c>
      <c r="G4" s="3">
        <f t="shared" si="0"/>
        <v>-42738</v>
      </c>
      <c r="H4" t="s">
        <v>10</v>
      </c>
    </row>
    <row r="5" spans="1:8" ht="14.65" customHeight="1" x14ac:dyDescent="0.2">
      <c r="A5" s="3">
        <v>268</v>
      </c>
      <c r="B5" s="3">
        <v>0.03</v>
      </c>
      <c r="C5" s="3">
        <v>115832.45</v>
      </c>
      <c r="D5" s="4">
        <v>44197</v>
      </c>
      <c r="E5" s="5" t="s">
        <v>15</v>
      </c>
      <c r="F5" s="5" t="s">
        <v>16</v>
      </c>
      <c r="G5" s="3">
        <f t="shared" si="0"/>
        <v>115832.48</v>
      </c>
      <c r="H5" t="s">
        <v>17</v>
      </c>
    </row>
    <row r="6" spans="1:8" ht="14.65" customHeight="1" x14ac:dyDescent="0.2">
      <c r="A6" s="3">
        <v>268</v>
      </c>
      <c r="B6" s="3">
        <v>73100.039999999994</v>
      </c>
      <c r="C6" s="3">
        <v>19596.009999999998</v>
      </c>
      <c r="D6" s="4">
        <v>44197</v>
      </c>
      <c r="E6" s="5" t="s">
        <v>18</v>
      </c>
      <c r="F6" s="5" t="s">
        <v>19</v>
      </c>
      <c r="G6" s="3">
        <f t="shared" si="0"/>
        <v>92696.049999999988</v>
      </c>
      <c r="H6" t="s">
        <v>17</v>
      </c>
    </row>
    <row r="7" spans="1:8" ht="14.65" customHeight="1" x14ac:dyDescent="0.2">
      <c r="A7" s="3">
        <v>268</v>
      </c>
      <c r="B7" s="3">
        <v>-900.47</v>
      </c>
      <c r="C7" s="3">
        <v>-260967.9</v>
      </c>
      <c r="D7" s="4">
        <v>44197</v>
      </c>
      <c r="E7" s="5" t="s">
        <v>20</v>
      </c>
      <c r="F7" s="5" t="s">
        <v>21</v>
      </c>
      <c r="G7" s="3">
        <f t="shared" si="0"/>
        <v>-261868.37</v>
      </c>
      <c r="H7" t="s">
        <v>22</v>
      </c>
    </row>
    <row r="8" spans="1:8" ht="14.65" customHeight="1" x14ac:dyDescent="0.2">
      <c r="A8" s="3">
        <v>268</v>
      </c>
      <c r="B8" s="3">
        <v>-61632</v>
      </c>
      <c r="C8" s="3">
        <v>-187703.22</v>
      </c>
      <c r="D8" s="4">
        <v>44197</v>
      </c>
      <c r="E8" s="5" t="s">
        <v>23</v>
      </c>
      <c r="F8" s="5" t="s">
        <v>24</v>
      </c>
      <c r="G8" s="3">
        <f t="shared" si="0"/>
        <v>-249335.22</v>
      </c>
      <c r="H8" t="s">
        <v>17</v>
      </c>
    </row>
    <row r="9" spans="1:8" ht="14.65" customHeight="1" x14ac:dyDescent="0.2">
      <c r="A9" s="3">
        <v>268</v>
      </c>
      <c r="B9" s="3">
        <v>-10192791.84</v>
      </c>
      <c r="C9" s="3">
        <v>-2252033.92</v>
      </c>
      <c r="D9" s="4">
        <v>44197</v>
      </c>
      <c r="E9" s="5" t="s">
        <v>25</v>
      </c>
      <c r="F9" s="5" t="s">
        <v>26</v>
      </c>
      <c r="G9" s="3">
        <f t="shared" si="0"/>
        <v>-12444825.76</v>
      </c>
      <c r="H9" t="s">
        <v>17</v>
      </c>
    </row>
    <row r="10" spans="1:8" ht="14.65" customHeight="1" x14ac:dyDescent="0.2">
      <c r="A10" s="3">
        <v>268</v>
      </c>
      <c r="B10" s="3">
        <v>-256404.14</v>
      </c>
      <c r="C10" s="3">
        <v>-84720.05</v>
      </c>
      <c r="D10" s="4">
        <v>44197</v>
      </c>
      <c r="E10" s="5" t="s">
        <v>27</v>
      </c>
      <c r="F10" s="5" t="s">
        <v>28</v>
      </c>
      <c r="G10" s="3">
        <f t="shared" si="0"/>
        <v>-341124.19</v>
      </c>
      <c r="H10" t="s">
        <v>29</v>
      </c>
    </row>
    <row r="11" spans="1:8" ht="14.65" customHeight="1" x14ac:dyDescent="0.2">
      <c r="A11" s="3">
        <v>268</v>
      </c>
      <c r="B11" s="3">
        <v>13589.79</v>
      </c>
      <c r="C11" s="3">
        <v>82305.929999999993</v>
      </c>
      <c r="D11" s="4">
        <v>44197</v>
      </c>
      <c r="E11" s="5" t="s">
        <v>30</v>
      </c>
      <c r="F11" s="5" t="s">
        <v>31</v>
      </c>
      <c r="G11" s="3">
        <f t="shared" si="0"/>
        <v>95895.72</v>
      </c>
      <c r="H11" t="s">
        <v>32</v>
      </c>
    </row>
    <row r="12" spans="1:8" ht="14.65" customHeight="1" x14ac:dyDescent="0.2">
      <c r="A12" s="3">
        <v>268</v>
      </c>
      <c r="B12" s="3">
        <v>0</v>
      </c>
      <c r="C12" s="3">
        <v>-48.96</v>
      </c>
      <c r="D12" s="4">
        <v>44197</v>
      </c>
      <c r="E12" s="5" t="s">
        <v>33</v>
      </c>
      <c r="F12" s="5" t="s">
        <v>34</v>
      </c>
      <c r="G12" s="3">
        <f t="shared" si="0"/>
        <v>-48.96</v>
      </c>
      <c r="H12" t="s">
        <v>32</v>
      </c>
    </row>
    <row r="13" spans="1:8" ht="14.65" customHeight="1" x14ac:dyDescent="0.2">
      <c r="A13" s="3">
        <v>268</v>
      </c>
      <c r="B13" s="3">
        <v>249537.27</v>
      </c>
      <c r="C13" s="3">
        <v>159435.95000000001</v>
      </c>
      <c r="D13" s="4">
        <v>44197</v>
      </c>
      <c r="E13" s="5" t="s">
        <v>35</v>
      </c>
      <c r="F13" s="5" t="s">
        <v>36</v>
      </c>
      <c r="G13" s="3">
        <f t="shared" si="0"/>
        <v>408973.22</v>
      </c>
      <c r="H13" t="s">
        <v>17</v>
      </c>
    </row>
    <row r="14" spans="1:8" ht="14.65" customHeight="1" x14ac:dyDescent="0.2">
      <c r="A14" s="3">
        <v>268</v>
      </c>
      <c r="B14" s="3">
        <v>-195091.62</v>
      </c>
      <c r="C14" s="3">
        <v>-630094.23</v>
      </c>
      <c r="D14" s="4">
        <v>44197</v>
      </c>
      <c r="E14" s="5" t="s">
        <v>37</v>
      </c>
      <c r="F14" s="5" t="s">
        <v>38</v>
      </c>
      <c r="G14" s="3">
        <f t="shared" si="0"/>
        <v>-825185.85</v>
      </c>
      <c r="H14" t="s">
        <v>17</v>
      </c>
    </row>
    <row r="15" spans="1:8" ht="14.65" customHeight="1" x14ac:dyDescent="0.2">
      <c r="A15" s="3">
        <v>268</v>
      </c>
      <c r="B15" s="3">
        <v>-32932.03</v>
      </c>
      <c r="C15" s="3">
        <v>-40707.4</v>
      </c>
      <c r="D15" s="4">
        <v>44197</v>
      </c>
      <c r="E15" s="5" t="s">
        <v>39</v>
      </c>
      <c r="F15" s="5" t="s">
        <v>40</v>
      </c>
      <c r="G15" s="3">
        <f t="shared" si="0"/>
        <v>-73639.429999999993</v>
      </c>
      <c r="H15" t="s">
        <v>29</v>
      </c>
    </row>
    <row r="16" spans="1:8" ht="14.65" customHeight="1" x14ac:dyDescent="0.2">
      <c r="A16" s="3">
        <v>268</v>
      </c>
      <c r="B16" s="3">
        <v>1443186.01</v>
      </c>
      <c r="C16" s="3">
        <v>1195030.1000000001</v>
      </c>
      <c r="D16" s="4">
        <v>44197</v>
      </c>
      <c r="E16" s="5" t="s">
        <v>41</v>
      </c>
      <c r="F16" s="5" t="s">
        <v>42</v>
      </c>
      <c r="G16" s="3">
        <f t="shared" si="0"/>
        <v>2638216.1100000003</v>
      </c>
      <c r="H16" t="s">
        <v>17</v>
      </c>
    </row>
    <row r="17" spans="1:8" ht="14.65" customHeight="1" x14ac:dyDescent="0.2">
      <c r="A17" s="3">
        <v>268</v>
      </c>
      <c r="B17" s="3">
        <v>-65869.33</v>
      </c>
      <c r="C17" s="3">
        <v>0</v>
      </c>
      <c r="D17" s="4">
        <v>44197</v>
      </c>
      <c r="E17" s="5" t="s">
        <v>43</v>
      </c>
      <c r="F17" s="5" t="s">
        <v>44</v>
      </c>
      <c r="G17" s="3">
        <f t="shared" si="0"/>
        <v>-65869.33</v>
      </c>
      <c r="H17" t="s">
        <v>29</v>
      </c>
    </row>
    <row r="18" spans="1:8" ht="14.65" customHeight="1" x14ac:dyDescent="0.2">
      <c r="A18" s="3">
        <v>268</v>
      </c>
      <c r="B18" s="3">
        <v>-2662847.19</v>
      </c>
      <c r="C18" s="3">
        <v>-765982.73</v>
      </c>
      <c r="D18" s="4">
        <v>44197</v>
      </c>
      <c r="E18" s="5" t="s">
        <v>45</v>
      </c>
      <c r="F18" s="5" t="s">
        <v>46</v>
      </c>
      <c r="G18" s="3">
        <f t="shared" si="0"/>
        <v>-3428829.92</v>
      </c>
      <c r="H18" t="s">
        <v>17</v>
      </c>
    </row>
    <row r="19" spans="1:8" ht="14.65" customHeight="1" x14ac:dyDescent="0.2">
      <c r="A19" s="3">
        <v>268</v>
      </c>
      <c r="B19" s="3">
        <v>1295390.0900000001</v>
      </c>
      <c r="C19" s="3">
        <v>510245.56</v>
      </c>
      <c r="D19" s="4">
        <v>44197</v>
      </c>
      <c r="E19" s="5" t="s">
        <v>47</v>
      </c>
      <c r="F19" s="5" t="s">
        <v>48</v>
      </c>
      <c r="G19" s="3">
        <f t="shared" si="0"/>
        <v>1805635.6500000001</v>
      </c>
      <c r="H19" t="s">
        <v>17</v>
      </c>
    </row>
    <row r="20" spans="1:8" ht="14.65" customHeight="1" x14ac:dyDescent="0.2">
      <c r="A20" s="3">
        <v>268</v>
      </c>
      <c r="B20" s="3">
        <v>200170.93</v>
      </c>
      <c r="C20" s="3">
        <v>511929.28</v>
      </c>
      <c r="D20" s="4">
        <v>44197</v>
      </c>
      <c r="E20" s="5" t="s">
        <v>49</v>
      </c>
      <c r="F20" s="5" t="s">
        <v>50</v>
      </c>
      <c r="G20" s="3">
        <f t="shared" si="0"/>
        <v>712100.21</v>
      </c>
      <c r="H20" t="s">
        <v>17</v>
      </c>
    </row>
    <row r="21" spans="1:8" ht="14.65" customHeight="1" x14ac:dyDescent="0.2">
      <c r="A21" s="3">
        <v>268</v>
      </c>
      <c r="B21" s="3">
        <v>0</v>
      </c>
      <c r="C21" s="3">
        <v>-257715.06</v>
      </c>
      <c r="D21" s="4">
        <v>44197</v>
      </c>
      <c r="E21" s="5" t="s">
        <v>51</v>
      </c>
      <c r="F21" s="5" t="s">
        <v>52</v>
      </c>
      <c r="G21" s="3">
        <f t="shared" si="0"/>
        <v>-257715.06</v>
      </c>
      <c r="H21" t="s">
        <v>17</v>
      </c>
    </row>
    <row r="22" spans="1:8" ht="14.65" customHeight="1" x14ac:dyDescent="0.2">
      <c r="A22" s="3">
        <v>268</v>
      </c>
      <c r="B22" s="3">
        <v>-84142.9</v>
      </c>
      <c r="C22" s="3">
        <v>-87276.63</v>
      </c>
      <c r="D22" s="4">
        <v>44197</v>
      </c>
      <c r="E22" s="5" t="s">
        <v>53</v>
      </c>
      <c r="F22" s="5" t="s">
        <v>54</v>
      </c>
      <c r="G22" s="3">
        <f t="shared" si="0"/>
        <v>-171419.53</v>
      </c>
      <c r="H22" t="s">
        <v>17</v>
      </c>
    </row>
    <row r="23" spans="1:8" ht="14.65" customHeight="1" x14ac:dyDescent="0.2">
      <c r="A23" s="3">
        <v>268</v>
      </c>
      <c r="B23" s="3">
        <v>935941.72</v>
      </c>
      <c r="C23" s="3">
        <v>481229.23</v>
      </c>
      <c r="D23" s="4">
        <v>44197</v>
      </c>
      <c r="E23" s="5" t="s">
        <v>55</v>
      </c>
      <c r="F23" s="5" t="s">
        <v>56</v>
      </c>
      <c r="G23" s="3">
        <f t="shared" si="0"/>
        <v>1417170.95</v>
      </c>
      <c r="H23" t="s">
        <v>17</v>
      </c>
    </row>
    <row r="24" spans="1:8" ht="14.65" customHeight="1" x14ac:dyDescent="0.2">
      <c r="A24" s="3">
        <v>268</v>
      </c>
      <c r="B24" s="3">
        <v>0</v>
      </c>
      <c r="C24" s="3">
        <v>-235.09</v>
      </c>
      <c r="D24" s="4">
        <v>44228</v>
      </c>
      <c r="E24" s="5" t="s">
        <v>8</v>
      </c>
      <c r="F24" s="5" t="s">
        <v>9</v>
      </c>
      <c r="G24" s="3">
        <f t="shared" si="0"/>
        <v>-235.09</v>
      </c>
      <c r="H24" t="s">
        <v>10</v>
      </c>
    </row>
    <row r="25" spans="1:8" ht="14.65" customHeight="1" x14ac:dyDescent="0.2">
      <c r="A25" s="3">
        <v>268</v>
      </c>
      <c r="B25" s="3">
        <v>-31105319.690000001</v>
      </c>
      <c r="C25" s="3">
        <v>-6205363.8399999999</v>
      </c>
      <c r="D25" s="4">
        <v>44228</v>
      </c>
      <c r="E25" s="5" t="s">
        <v>11</v>
      </c>
      <c r="F25" s="5" t="s">
        <v>12</v>
      </c>
      <c r="G25" s="3">
        <f t="shared" si="0"/>
        <v>-37310683.530000001</v>
      </c>
      <c r="H25" t="s">
        <v>10</v>
      </c>
    </row>
    <row r="26" spans="1:8" ht="14.65" customHeight="1" x14ac:dyDescent="0.2">
      <c r="A26" s="3">
        <v>268</v>
      </c>
      <c r="B26" s="3">
        <v>-3696</v>
      </c>
      <c r="C26" s="3">
        <v>17412.009999999998</v>
      </c>
      <c r="D26" s="4">
        <v>44228</v>
      </c>
      <c r="E26" s="5" t="s">
        <v>13</v>
      </c>
      <c r="F26" s="5" t="s">
        <v>14</v>
      </c>
      <c r="G26" s="3">
        <f t="shared" si="0"/>
        <v>13716.009999999998</v>
      </c>
      <c r="H26" t="s">
        <v>10</v>
      </c>
    </row>
    <row r="27" spans="1:8" ht="14.65" customHeight="1" x14ac:dyDescent="0.2">
      <c r="A27" s="3">
        <v>268</v>
      </c>
      <c r="B27" s="3">
        <v>15947750.16</v>
      </c>
      <c r="C27" s="3">
        <v>256273917.38999999</v>
      </c>
      <c r="D27" s="4">
        <v>44228</v>
      </c>
      <c r="E27" s="5" t="s">
        <v>15</v>
      </c>
      <c r="F27" s="5" t="s">
        <v>16</v>
      </c>
      <c r="G27" s="3">
        <f t="shared" si="0"/>
        <v>272221667.55000001</v>
      </c>
      <c r="H27" t="s">
        <v>17</v>
      </c>
    </row>
    <row r="28" spans="1:8" ht="14.65" customHeight="1" x14ac:dyDescent="0.2">
      <c r="A28" s="3">
        <v>268</v>
      </c>
      <c r="B28" s="3">
        <v>1078432.05</v>
      </c>
      <c r="C28" s="3">
        <v>1738883.34</v>
      </c>
      <c r="D28" s="4">
        <v>44228</v>
      </c>
      <c r="E28" s="5" t="s">
        <v>18</v>
      </c>
      <c r="F28" s="5" t="s">
        <v>19</v>
      </c>
      <c r="G28" s="3">
        <f t="shared" si="0"/>
        <v>2817315.39</v>
      </c>
      <c r="H28" t="s">
        <v>17</v>
      </c>
    </row>
    <row r="29" spans="1:8" ht="14.65" customHeight="1" x14ac:dyDescent="0.2">
      <c r="A29" s="3">
        <v>268</v>
      </c>
      <c r="B29" s="3">
        <v>-6996</v>
      </c>
      <c r="C29" s="3">
        <v>-176178.9</v>
      </c>
      <c r="D29" s="4">
        <v>44228</v>
      </c>
      <c r="E29" s="5" t="s">
        <v>57</v>
      </c>
      <c r="F29" s="5" t="s">
        <v>58</v>
      </c>
      <c r="G29" s="3">
        <f t="shared" si="0"/>
        <v>-183174.9</v>
      </c>
      <c r="H29" t="s">
        <v>10</v>
      </c>
    </row>
    <row r="30" spans="1:8" ht="14.65" customHeight="1" x14ac:dyDescent="0.2">
      <c r="A30" s="3">
        <v>268</v>
      </c>
      <c r="B30" s="3">
        <v>-22125.29</v>
      </c>
      <c r="C30" s="3">
        <v>-1205049.28</v>
      </c>
      <c r="D30" s="4">
        <v>44228</v>
      </c>
      <c r="E30" s="5" t="s">
        <v>20</v>
      </c>
      <c r="F30" s="5" t="s">
        <v>21</v>
      </c>
      <c r="G30" s="3">
        <f t="shared" si="0"/>
        <v>-1227174.57</v>
      </c>
      <c r="H30" t="s">
        <v>22</v>
      </c>
    </row>
    <row r="31" spans="1:8" ht="14.65" customHeight="1" x14ac:dyDescent="0.2">
      <c r="A31" s="3">
        <v>268</v>
      </c>
      <c r="B31" s="3">
        <v>-75900</v>
      </c>
      <c r="C31" s="3">
        <v>-122278.2</v>
      </c>
      <c r="D31" s="4">
        <v>44228</v>
      </c>
      <c r="E31" s="5" t="s">
        <v>23</v>
      </c>
      <c r="F31" s="5" t="s">
        <v>24</v>
      </c>
      <c r="G31" s="3">
        <f t="shared" si="0"/>
        <v>-198178.2</v>
      </c>
      <c r="H31" t="s">
        <v>17</v>
      </c>
    </row>
    <row r="32" spans="1:8" ht="14.65" customHeight="1" x14ac:dyDescent="0.2">
      <c r="A32" s="3">
        <v>268</v>
      </c>
      <c r="B32" s="3">
        <v>-14344692.189999999</v>
      </c>
      <c r="C32" s="3">
        <v>-3950060.66</v>
      </c>
      <c r="D32" s="4">
        <v>44228</v>
      </c>
      <c r="E32" s="5" t="s">
        <v>25</v>
      </c>
      <c r="F32" s="5" t="s">
        <v>26</v>
      </c>
      <c r="G32" s="3">
        <f t="shared" si="0"/>
        <v>-18294752.850000001</v>
      </c>
      <c r="H32" t="s">
        <v>17</v>
      </c>
    </row>
    <row r="33" spans="1:8" ht="14.65" customHeight="1" x14ac:dyDescent="0.2">
      <c r="A33" s="3">
        <v>268</v>
      </c>
      <c r="B33" s="3">
        <v>-218578.59</v>
      </c>
      <c r="C33" s="3">
        <v>-39433.56</v>
      </c>
      <c r="D33" s="4">
        <v>44228</v>
      </c>
      <c r="E33" s="5" t="s">
        <v>27</v>
      </c>
      <c r="F33" s="5" t="s">
        <v>28</v>
      </c>
      <c r="G33" s="3">
        <f t="shared" si="0"/>
        <v>-258012.15</v>
      </c>
      <c r="H33" t="s">
        <v>29</v>
      </c>
    </row>
    <row r="34" spans="1:8" ht="14.65" customHeight="1" x14ac:dyDescent="0.2">
      <c r="A34" s="3">
        <v>268</v>
      </c>
      <c r="B34" s="3">
        <v>20705919.239999998</v>
      </c>
      <c r="C34" s="3">
        <v>10597029.73</v>
      </c>
      <c r="D34" s="4">
        <v>44228</v>
      </c>
      <c r="E34" s="5" t="s">
        <v>30</v>
      </c>
      <c r="F34" s="5" t="s">
        <v>31</v>
      </c>
      <c r="G34" s="3">
        <f t="shared" si="0"/>
        <v>31302948.969999999</v>
      </c>
      <c r="H34" t="s">
        <v>32</v>
      </c>
    </row>
    <row r="35" spans="1:8" ht="14.65" customHeight="1" x14ac:dyDescent="0.2">
      <c r="A35" s="3">
        <v>268</v>
      </c>
      <c r="B35" s="3">
        <v>0</v>
      </c>
      <c r="C35" s="3">
        <v>-8.98</v>
      </c>
      <c r="D35" s="4">
        <v>44228</v>
      </c>
      <c r="E35" s="5" t="s">
        <v>33</v>
      </c>
      <c r="F35" s="5" t="s">
        <v>34</v>
      </c>
      <c r="G35" s="3">
        <f t="shared" si="0"/>
        <v>-8.98</v>
      </c>
      <c r="H35" t="s">
        <v>32</v>
      </c>
    </row>
    <row r="36" spans="1:8" ht="14.65" customHeight="1" x14ac:dyDescent="0.2">
      <c r="A36" s="3">
        <v>268</v>
      </c>
      <c r="B36" s="3">
        <v>172453.26</v>
      </c>
      <c r="C36" s="3">
        <v>194708.03</v>
      </c>
      <c r="D36" s="4">
        <v>44228</v>
      </c>
      <c r="E36" s="5" t="s">
        <v>35</v>
      </c>
      <c r="F36" s="5" t="s">
        <v>36</v>
      </c>
      <c r="G36" s="3">
        <f t="shared" si="0"/>
        <v>367161.29000000004</v>
      </c>
      <c r="H36" t="s">
        <v>17</v>
      </c>
    </row>
    <row r="37" spans="1:8" ht="14.65" customHeight="1" x14ac:dyDescent="0.2">
      <c r="A37" s="3">
        <v>268</v>
      </c>
      <c r="B37" s="3">
        <v>253000</v>
      </c>
      <c r="C37" s="3">
        <v>39866.720000000001</v>
      </c>
      <c r="D37" s="4">
        <v>44228</v>
      </c>
      <c r="E37" s="5" t="s">
        <v>59</v>
      </c>
      <c r="F37" s="5" t="s">
        <v>60</v>
      </c>
      <c r="G37" s="3">
        <f t="shared" si="0"/>
        <v>292866.71999999997</v>
      </c>
      <c r="H37" t="s">
        <v>32</v>
      </c>
    </row>
    <row r="38" spans="1:8" ht="14.65" customHeight="1" x14ac:dyDescent="0.2">
      <c r="A38" s="3">
        <v>268</v>
      </c>
      <c r="B38" s="3">
        <v>-3300</v>
      </c>
      <c r="C38" s="3">
        <v>0</v>
      </c>
      <c r="D38" s="4">
        <v>44228</v>
      </c>
      <c r="E38" s="5" t="s">
        <v>61</v>
      </c>
      <c r="F38" s="5" t="s">
        <v>62</v>
      </c>
      <c r="G38" s="3">
        <f t="shared" si="0"/>
        <v>-3300</v>
      </c>
      <c r="H38" t="s">
        <v>32</v>
      </c>
    </row>
    <row r="39" spans="1:8" ht="14.65" customHeight="1" x14ac:dyDescent="0.2">
      <c r="A39" s="3">
        <v>268</v>
      </c>
      <c r="B39" s="3">
        <v>-697563.22</v>
      </c>
      <c r="C39" s="3">
        <v>-1422688.38</v>
      </c>
      <c r="D39" s="4">
        <v>44228</v>
      </c>
      <c r="E39" s="5" t="s">
        <v>37</v>
      </c>
      <c r="F39" s="5" t="s">
        <v>38</v>
      </c>
      <c r="G39" s="3">
        <f t="shared" si="0"/>
        <v>-2120251.5999999996</v>
      </c>
      <c r="H39" t="s">
        <v>17</v>
      </c>
    </row>
    <row r="40" spans="1:8" ht="14.65" customHeight="1" x14ac:dyDescent="0.2">
      <c r="A40" s="3">
        <v>268</v>
      </c>
      <c r="B40" s="3">
        <v>341469.67</v>
      </c>
      <c r="C40" s="3">
        <v>119171.19</v>
      </c>
      <c r="D40" s="4">
        <v>44228</v>
      </c>
      <c r="E40" s="5" t="s">
        <v>63</v>
      </c>
      <c r="F40" s="5" t="s">
        <v>64</v>
      </c>
      <c r="G40" s="3">
        <f t="shared" si="0"/>
        <v>460640.86</v>
      </c>
      <c r="H40" t="s">
        <v>17</v>
      </c>
    </row>
    <row r="41" spans="1:8" ht="14.65" customHeight="1" x14ac:dyDescent="0.2">
      <c r="A41" s="3">
        <v>268</v>
      </c>
      <c r="B41" s="3">
        <v>7280.3</v>
      </c>
      <c r="C41" s="3">
        <v>-4600.3999999999996</v>
      </c>
      <c r="D41" s="4">
        <v>44228</v>
      </c>
      <c r="E41" s="5" t="s">
        <v>39</v>
      </c>
      <c r="F41" s="5" t="s">
        <v>40</v>
      </c>
      <c r="G41" s="3">
        <f t="shared" si="0"/>
        <v>2679.9000000000005</v>
      </c>
      <c r="H41" t="s">
        <v>29</v>
      </c>
    </row>
    <row r="42" spans="1:8" ht="14.65" customHeight="1" x14ac:dyDescent="0.2">
      <c r="A42" s="3">
        <v>268</v>
      </c>
      <c r="B42" s="3">
        <v>3041580.01</v>
      </c>
      <c r="C42" s="3">
        <v>2902419.35</v>
      </c>
      <c r="D42" s="4">
        <v>44228</v>
      </c>
      <c r="E42" s="5" t="s">
        <v>41</v>
      </c>
      <c r="F42" s="5" t="s">
        <v>42</v>
      </c>
      <c r="G42" s="3">
        <f t="shared" si="0"/>
        <v>5943999.3599999994</v>
      </c>
      <c r="H42" t="s">
        <v>17</v>
      </c>
    </row>
    <row r="43" spans="1:8" ht="14.65" customHeight="1" x14ac:dyDescent="0.2">
      <c r="A43" s="3">
        <v>268</v>
      </c>
      <c r="B43" s="3">
        <v>-97146.34</v>
      </c>
      <c r="C43" s="3">
        <v>0</v>
      </c>
      <c r="D43" s="4">
        <v>44228</v>
      </c>
      <c r="E43" s="5" t="s">
        <v>43</v>
      </c>
      <c r="F43" s="5" t="s">
        <v>44</v>
      </c>
      <c r="G43" s="3">
        <f t="shared" si="0"/>
        <v>-97146.34</v>
      </c>
      <c r="H43" t="s">
        <v>29</v>
      </c>
    </row>
    <row r="44" spans="1:8" ht="14.65" customHeight="1" x14ac:dyDescent="0.2">
      <c r="A44" s="3">
        <v>268</v>
      </c>
      <c r="B44" s="3">
        <v>-5094080.66</v>
      </c>
      <c r="C44" s="3">
        <v>-1094533.3400000001</v>
      </c>
      <c r="D44" s="4">
        <v>44228</v>
      </c>
      <c r="E44" s="5" t="s">
        <v>45</v>
      </c>
      <c r="F44" s="5" t="s">
        <v>46</v>
      </c>
      <c r="G44" s="3">
        <f t="shared" si="0"/>
        <v>-6188614</v>
      </c>
      <c r="H44" t="s">
        <v>17</v>
      </c>
    </row>
    <row r="45" spans="1:8" ht="14.65" customHeight="1" x14ac:dyDescent="0.2">
      <c r="A45" s="3">
        <v>268</v>
      </c>
      <c r="B45" s="3">
        <v>5580876.3700000001</v>
      </c>
      <c r="C45" s="3">
        <v>2197649.88</v>
      </c>
      <c r="D45" s="4">
        <v>44228</v>
      </c>
      <c r="E45" s="5" t="s">
        <v>65</v>
      </c>
      <c r="F45" s="5" t="s">
        <v>66</v>
      </c>
      <c r="G45" s="3">
        <f t="shared" si="0"/>
        <v>7778526.25</v>
      </c>
      <c r="H45" t="s">
        <v>32</v>
      </c>
    </row>
    <row r="46" spans="1:8" ht="14.65" customHeight="1" x14ac:dyDescent="0.2">
      <c r="A46" s="3">
        <v>268</v>
      </c>
      <c r="B46" s="3">
        <v>3451751.19</v>
      </c>
      <c r="C46" s="3">
        <v>1564767.07</v>
      </c>
      <c r="D46" s="4">
        <v>44228</v>
      </c>
      <c r="E46" s="5" t="s">
        <v>47</v>
      </c>
      <c r="F46" s="5" t="s">
        <v>48</v>
      </c>
      <c r="G46" s="3">
        <f t="shared" si="0"/>
        <v>5016518.26</v>
      </c>
      <c r="H46" t="s">
        <v>17</v>
      </c>
    </row>
    <row r="47" spans="1:8" ht="14.65" customHeight="1" x14ac:dyDescent="0.2">
      <c r="A47" s="3">
        <v>268</v>
      </c>
      <c r="B47" s="3">
        <v>3344018.87</v>
      </c>
      <c r="C47" s="3">
        <v>2351159.34</v>
      </c>
      <c r="D47" s="4">
        <v>44228</v>
      </c>
      <c r="E47" s="5" t="s">
        <v>49</v>
      </c>
      <c r="F47" s="5" t="s">
        <v>50</v>
      </c>
      <c r="G47" s="3">
        <f t="shared" si="0"/>
        <v>5695178.21</v>
      </c>
      <c r="H47" t="s">
        <v>17</v>
      </c>
    </row>
    <row r="48" spans="1:8" ht="14.65" customHeight="1" x14ac:dyDescent="0.2">
      <c r="A48" s="3">
        <v>268</v>
      </c>
      <c r="B48" s="3">
        <v>-20592</v>
      </c>
      <c r="C48" s="3">
        <v>-1406276.34</v>
      </c>
      <c r="D48" s="4">
        <v>44228</v>
      </c>
      <c r="E48" s="5" t="s">
        <v>51</v>
      </c>
      <c r="F48" s="5" t="s">
        <v>52</v>
      </c>
      <c r="G48" s="3">
        <f t="shared" si="0"/>
        <v>-1426868.34</v>
      </c>
      <c r="H48" t="s">
        <v>17</v>
      </c>
    </row>
    <row r="49" spans="1:8" ht="14.65" customHeight="1" x14ac:dyDescent="0.2">
      <c r="A49" s="3">
        <v>268</v>
      </c>
      <c r="B49" s="3">
        <v>-961736.31</v>
      </c>
      <c r="C49" s="3">
        <v>-665204.25</v>
      </c>
      <c r="D49" s="4">
        <v>44228</v>
      </c>
      <c r="E49" s="5" t="s">
        <v>53</v>
      </c>
      <c r="F49" s="5" t="s">
        <v>54</v>
      </c>
      <c r="G49" s="3">
        <f t="shared" si="0"/>
        <v>-1626940.56</v>
      </c>
      <c r="H49" t="s">
        <v>17</v>
      </c>
    </row>
    <row r="50" spans="1:8" ht="14.65" customHeight="1" x14ac:dyDescent="0.2">
      <c r="A50" s="3">
        <v>268</v>
      </c>
      <c r="B50" s="3">
        <v>-474733.66</v>
      </c>
      <c r="C50" s="3">
        <v>-276760.58</v>
      </c>
      <c r="D50" s="4">
        <v>44228</v>
      </c>
      <c r="E50" s="5" t="s">
        <v>67</v>
      </c>
      <c r="F50" s="5" t="s">
        <v>68</v>
      </c>
      <c r="G50" s="3">
        <f t="shared" si="0"/>
        <v>-751494.24</v>
      </c>
      <c r="H50" t="s">
        <v>17</v>
      </c>
    </row>
    <row r="51" spans="1:8" ht="14.65" customHeight="1" x14ac:dyDescent="0.2">
      <c r="A51" s="3">
        <v>268</v>
      </c>
      <c r="B51" s="3">
        <v>0</v>
      </c>
      <c r="C51" s="3">
        <v>-11780.64</v>
      </c>
      <c r="D51" s="4">
        <v>44228</v>
      </c>
      <c r="E51" s="5" t="s">
        <v>69</v>
      </c>
      <c r="F51" s="5" t="s">
        <v>70</v>
      </c>
      <c r="G51" s="3">
        <f t="shared" si="0"/>
        <v>-11780.64</v>
      </c>
      <c r="H51" t="s">
        <v>29</v>
      </c>
    </row>
    <row r="52" spans="1:8" ht="14.65" customHeight="1" x14ac:dyDescent="0.2">
      <c r="A52" s="3">
        <v>268</v>
      </c>
      <c r="B52" s="3">
        <v>145200</v>
      </c>
      <c r="C52" s="3">
        <v>60633.33</v>
      </c>
      <c r="D52" s="4">
        <v>44228</v>
      </c>
      <c r="E52" s="5" t="s">
        <v>71</v>
      </c>
      <c r="F52" s="5" t="s">
        <v>72</v>
      </c>
      <c r="G52" s="3">
        <f t="shared" si="0"/>
        <v>205833.33000000002</v>
      </c>
      <c r="H52" t="s">
        <v>29</v>
      </c>
    </row>
    <row r="53" spans="1:8" ht="14.65" customHeight="1" x14ac:dyDescent="0.2">
      <c r="A53" s="3">
        <v>268</v>
      </c>
      <c r="B53" s="3">
        <v>13132924.01</v>
      </c>
      <c r="C53" s="3">
        <v>1993079.01</v>
      </c>
      <c r="D53" s="4">
        <v>44228</v>
      </c>
      <c r="E53" s="5" t="s">
        <v>55</v>
      </c>
      <c r="F53" s="5" t="s">
        <v>56</v>
      </c>
      <c r="G53" s="3">
        <f t="shared" si="0"/>
        <v>15126003.02</v>
      </c>
      <c r="H53" t="s">
        <v>17</v>
      </c>
    </row>
    <row r="54" spans="1:8" ht="14.65" customHeight="1" x14ac:dyDescent="0.2">
      <c r="A54" s="3">
        <v>268</v>
      </c>
      <c r="B54" s="3">
        <v>0</v>
      </c>
      <c r="C54" s="3">
        <v>-939.45</v>
      </c>
      <c r="D54" s="4">
        <v>44256</v>
      </c>
      <c r="E54" s="5" t="s">
        <v>8</v>
      </c>
      <c r="F54" s="5" t="s">
        <v>9</v>
      </c>
      <c r="G54" s="3">
        <f t="shared" si="0"/>
        <v>-939.45</v>
      </c>
      <c r="H54" t="s">
        <v>10</v>
      </c>
    </row>
    <row r="55" spans="1:8" ht="14.65" customHeight="1" x14ac:dyDescent="0.2">
      <c r="A55" s="3">
        <v>268</v>
      </c>
      <c r="B55" s="3">
        <v>-10252595.689999999</v>
      </c>
      <c r="C55" s="3">
        <v>-2694911.67</v>
      </c>
      <c r="D55" s="4">
        <v>44256</v>
      </c>
      <c r="E55" s="5" t="s">
        <v>11</v>
      </c>
      <c r="F55" s="5" t="s">
        <v>12</v>
      </c>
      <c r="G55" s="3">
        <f t="shared" si="0"/>
        <v>-12947507.359999999</v>
      </c>
      <c r="H55" t="s">
        <v>10</v>
      </c>
    </row>
    <row r="56" spans="1:8" ht="14.65" customHeight="1" x14ac:dyDescent="0.2">
      <c r="A56" s="3">
        <v>268</v>
      </c>
      <c r="B56" s="3">
        <v>17640</v>
      </c>
      <c r="C56" s="3">
        <v>20050.03</v>
      </c>
      <c r="D56" s="4">
        <v>44256</v>
      </c>
      <c r="E56" s="5" t="s">
        <v>13</v>
      </c>
      <c r="F56" s="5" t="s">
        <v>14</v>
      </c>
      <c r="G56" s="3">
        <f t="shared" si="0"/>
        <v>37690.03</v>
      </c>
      <c r="H56" t="s">
        <v>10</v>
      </c>
    </row>
    <row r="57" spans="1:8" ht="14.65" customHeight="1" x14ac:dyDescent="0.2">
      <c r="A57" s="3">
        <v>268</v>
      </c>
      <c r="B57" s="3">
        <v>4762917.7</v>
      </c>
      <c r="C57" s="3">
        <v>66772148.649999999</v>
      </c>
      <c r="D57" s="4">
        <v>44256</v>
      </c>
      <c r="E57" s="5" t="s">
        <v>15</v>
      </c>
      <c r="F57" s="5" t="s">
        <v>16</v>
      </c>
      <c r="G57" s="3">
        <f t="shared" si="0"/>
        <v>71535066.349999994</v>
      </c>
      <c r="H57" t="s">
        <v>17</v>
      </c>
    </row>
    <row r="58" spans="1:8" ht="14.65" customHeight="1" x14ac:dyDescent="0.2">
      <c r="A58" s="3">
        <v>268</v>
      </c>
      <c r="B58" s="3">
        <v>89140.92</v>
      </c>
      <c r="C58" s="3">
        <v>-2987512.63</v>
      </c>
      <c r="D58" s="4">
        <v>44256</v>
      </c>
      <c r="E58" s="5" t="s">
        <v>18</v>
      </c>
      <c r="F58" s="5" t="s">
        <v>19</v>
      </c>
      <c r="G58" s="3">
        <f t="shared" si="0"/>
        <v>-2898371.71</v>
      </c>
      <c r="H58" t="s">
        <v>17</v>
      </c>
    </row>
    <row r="59" spans="1:8" ht="14.65" customHeight="1" x14ac:dyDescent="0.2">
      <c r="A59" s="3">
        <v>268</v>
      </c>
      <c r="B59" s="3">
        <v>-6000</v>
      </c>
      <c r="C59" s="3">
        <v>-21492</v>
      </c>
      <c r="D59" s="4">
        <v>44256</v>
      </c>
      <c r="E59" s="5" t="s">
        <v>57</v>
      </c>
      <c r="F59" s="5" t="s">
        <v>58</v>
      </c>
      <c r="G59" s="3">
        <f t="shared" si="0"/>
        <v>-27492</v>
      </c>
      <c r="H59" t="s">
        <v>10</v>
      </c>
    </row>
    <row r="60" spans="1:8" ht="14.65" customHeight="1" x14ac:dyDescent="0.2">
      <c r="A60" s="3">
        <v>268</v>
      </c>
      <c r="B60" s="3">
        <v>-2209.6999999999998</v>
      </c>
      <c r="C60" s="3">
        <v>-998875.63</v>
      </c>
      <c r="D60" s="4">
        <v>44256</v>
      </c>
      <c r="E60" s="5" t="s">
        <v>20</v>
      </c>
      <c r="F60" s="5" t="s">
        <v>21</v>
      </c>
      <c r="G60" s="3">
        <f t="shared" si="0"/>
        <v>-1001085.33</v>
      </c>
      <c r="H60" t="s">
        <v>22</v>
      </c>
    </row>
    <row r="61" spans="1:8" ht="14.65" customHeight="1" x14ac:dyDescent="0.2">
      <c r="A61" s="3">
        <v>268</v>
      </c>
      <c r="B61" s="3">
        <v>-63000</v>
      </c>
      <c r="C61" s="3">
        <v>-69330.320000000007</v>
      </c>
      <c r="D61" s="4">
        <v>44256</v>
      </c>
      <c r="E61" s="5" t="s">
        <v>23</v>
      </c>
      <c r="F61" s="5" t="s">
        <v>24</v>
      </c>
      <c r="G61" s="3">
        <f t="shared" si="0"/>
        <v>-132330.32</v>
      </c>
      <c r="H61" t="s">
        <v>17</v>
      </c>
    </row>
    <row r="62" spans="1:8" ht="14.65" customHeight="1" x14ac:dyDescent="0.2">
      <c r="A62" s="3">
        <v>268</v>
      </c>
      <c r="B62" s="3">
        <v>-12607456.77</v>
      </c>
      <c r="C62" s="3">
        <v>-3498180.24</v>
      </c>
      <c r="D62" s="4">
        <v>44256</v>
      </c>
      <c r="E62" s="5" t="s">
        <v>25</v>
      </c>
      <c r="F62" s="5" t="s">
        <v>26</v>
      </c>
      <c r="G62" s="3">
        <f t="shared" si="0"/>
        <v>-16105637.01</v>
      </c>
      <c r="H62" t="s">
        <v>17</v>
      </c>
    </row>
    <row r="63" spans="1:8" ht="14.65" customHeight="1" x14ac:dyDescent="0.2">
      <c r="A63" s="3">
        <v>268</v>
      </c>
      <c r="B63" s="3">
        <v>-217567.4</v>
      </c>
      <c r="C63" s="3">
        <v>-65093.22</v>
      </c>
      <c r="D63" s="4">
        <v>44256</v>
      </c>
      <c r="E63" s="5" t="s">
        <v>27</v>
      </c>
      <c r="F63" s="5" t="s">
        <v>28</v>
      </c>
      <c r="G63" s="3">
        <f t="shared" si="0"/>
        <v>-282660.62</v>
      </c>
      <c r="H63" t="s">
        <v>29</v>
      </c>
    </row>
    <row r="64" spans="1:8" ht="14.65" customHeight="1" x14ac:dyDescent="0.2">
      <c r="A64" s="3">
        <v>268</v>
      </c>
      <c r="B64" s="3">
        <v>10460068.960000001</v>
      </c>
      <c r="C64" s="3">
        <v>5920723.8200000003</v>
      </c>
      <c r="D64" s="4">
        <v>44256</v>
      </c>
      <c r="E64" s="5" t="s">
        <v>30</v>
      </c>
      <c r="F64" s="5" t="s">
        <v>31</v>
      </c>
      <c r="G64" s="3">
        <f t="shared" si="0"/>
        <v>16380792.780000001</v>
      </c>
      <c r="H64" t="s">
        <v>32</v>
      </c>
    </row>
    <row r="65" spans="1:8" ht="14.65" customHeight="1" x14ac:dyDescent="0.2">
      <c r="A65" s="3">
        <v>268</v>
      </c>
      <c r="B65" s="3">
        <v>1056871.53</v>
      </c>
      <c r="C65" s="3">
        <v>2770330.67</v>
      </c>
      <c r="D65" s="4">
        <v>44256</v>
      </c>
      <c r="E65" s="5" t="s">
        <v>35</v>
      </c>
      <c r="F65" s="5" t="s">
        <v>36</v>
      </c>
      <c r="G65" s="3">
        <f t="shared" si="0"/>
        <v>3827202.2</v>
      </c>
      <c r="H65" t="s">
        <v>17</v>
      </c>
    </row>
    <row r="66" spans="1:8" ht="14.65" customHeight="1" x14ac:dyDescent="0.2">
      <c r="A66" s="3">
        <v>268</v>
      </c>
      <c r="B66" s="3">
        <v>932500</v>
      </c>
      <c r="C66" s="3">
        <v>139941.79</v>
      </c>
      <c r="D66" s="4">
        <v>44256</v>
      </c>
      <c r="E66" s="5" t="s">
        <v>59</v>
      </c>
      <c r="F66" s="5" t="s">
        <v>60</v>
      </c>
      <c r="G66" s="3">
        <f t="shared" ref="G66:G129" si="1">SUM(B66:C66)</f>
        <v>1072441.79</v>
      </c>
      <c r="H66" t="s">
        <v>32</v>
      </c>
    </row>
    <row r="67" spans="1:8" ht="14.65" customHeight="1" x14ac:dyDescent="0.2">
      <c r="A67" s="3">
        <v>268</v>
      </c>
      <c r="B67" s="3">
        <v>-1436561.2</v>
      </c>
      <c r="C67" s="3">
        <v>-4872347.7699999996</v>
      </c>
      <c r="D67" s="4">
        <v>44256</v>
      </c>
      <c r="E67" s="5" t="s">
        <v>37</v>
      </c>
      <c r="F67" s="5" t="s">
        <v>38</v>
      </c>
      <c r="G67" s="3">
        <f t="shared" si="1"/>
        <v>-6308908.9699999997</v>
      </c>
      <c r="H67" t="s">
        <v>17</v>
      </c>
    </row>
    <row r="68" spans="1:8" ht="14.65" customHeight="1" x14ac:dyDescent="0.2">
      <c r="A68" s="3">
        <v>268</v>
      </c>
      <c r="B68" s="3">
        <v>-1962152.85</v>
      </c>
      <c r="C68" s="3">
        <v>-6953755.8200000003</v>
      </c>
      <c r="D68" s="4">
        <v>44256</v>
      </c>
      <c r="E68" s="5" t="s">
        <v>39</v>
      </c>
      <c r="F68" s="5" t="s">
        <v>40</v>
      </c>
      <c r="G68" s="3">
        <f t="shared" si="1"/>
        <v>-8915908.6699999999</v>
      </c>
      <c r="H68" t="s">
        <v>29</v>
      </c>
    </row>
    <row r="69" spans="1:8" ht="14.65" customHeight="1" x14ac:dyDescent="0.2">
      <c r="A69" s="3">
        <v>268</v>
      </c>
      <c r="B69" s="3">
        <v>2225220</v>
      </c>
      <c r="C69" s="3">
        <v>2641811.9</v>
      </c>
      <c r="D69" s="4">
        <v>44256</v>
      </c>
      <c r="E69" s="5" t="s">
        <v>41</v>
      </c>
      <c r="F69" s="5" t="s">
        <v>42</v>
      </c>
      <c r="G69" s="3">
        <f t="shared" si="1"/>
        <v>4867031.9000000004</v>
      </c>
      <c r="H69" t="s">
        <v>17</v>
      </c>
    </row>
    <row r="70" spans="1:8" ht="14.65" customHeight="1" x14ac:dyDescent="0.2">
      <c r="A70" s="3">
        <v>268</v>
      </c>
      <c r="B70" s="3">
        <v>-39413.339999999997</v>
      </c>
      <c r="C70" s="3">
        <v>0</v>
      </c>
      <c r="D70" s="4">
        <v>44256</v>
      </c>
      <c r="E70" s="5" t="s">
        <v>43</v>
      </c>
      <c r="F70" s="5" t="s">
        <v>44</v>
      </c>
      <c r="G70" s="3">
        <f t="shared" si="1"/>
        <v>-39413.339999999997</v>
      </c>
      <c r="H70" t="s">
        <v>29</v>
      </c>
    </row>
    <row r="71" spans="1:8" ht="14.65" customHeight="1" x14ac:dyDescent="0.2">
      <c r="A71" s="3">
        <v>268</v>
      </c>
      <c r="B71" s="3">
        <v>-5902726.5999999996</v>
      </c>
      <c r="C71" s="3">
        <v>-3245672.83</v>
      </c>
      <c r="D71" s="4">
        <v>44256</v>
      </c>
      <c r="E71" s="5" t="s">
        <v>45</v>
      </c>
      <c r="F71" s="5" t="s">
        <v>46</v>
      </c>
      <c r="G71" s="3">
        <f t="shared" si="1"/>
        <v>-9148399.4299999997</v>
      </c>
      <c r="H71" t="s">
        <v>17</v>
      </c>
    </row>
    <row r="72" spans="1:8" ht="14.65" customHeight="1" x14ac:dyDescent="0.2">
      <c r="A72" s="3">
        <v>268</v>
      </c>
      <c r="B72" s="3">
        <v>6627348.2800000003</v>
      </c>
      <c r="C72" s="3">
        <v>3590209.59</v>
      </c>
      <c r="D72" s="4">
        <v>44256</v>
      </c>
      <c r="E72" s="5" t="s">
        <v>65</v>
      </c>
      <c r="F72" s="5" t="s">
        <v>66</v>
      </c>
      <c r="G72" s="3">
        <f t="shared" si="1"/>
        <v>10217557.870000001</v>
      </c>
      <c r="H72" t="s">
        <v>32</v>
      </c>
    </row>
    <row r="73" spans="1:8" ht="14.65" customHeight="1" x14ac:dyDescent="0.2">
      <c r="A73" s="3">
        <v>268</v>
      </c>
      <c r="B73" s="3">
        <v>535025.87</v>
      </c>
      <c r="C73" s="3">
        <v>518186.23</v>
      </c>
      <c r="D73" s="4">
        <v>44256</v>
      </c>
      <c r="E73" s="5" t="s">
        <v>47</v>
      </c>
      <c r="F73" s="5" t="s">
        <v>48</v>
      </c>
      <c r="G73" s="3">
        <f t="shared" si="1"/>
        <v>1053212.1000000001</v>
      </c>
      <c r="H73" t="s">
        <v>17</v>
      </c>
    </row>
    <row r="74" spans="1:8" ht="14.65" customHeight="1" x14ac:dyDescent="0.2">
      <c r="A74" s="3">
        <v>268</v>
      </c>
      <c r="B74" s="3">
        <v>1852707.32</v>
      </c>
      <c r="C74" s="3">
        <v>3761710.65</v>
      </c>
      <c r="D74" s="4">
        <v>44256</v>
      </c>
      <c r="E74" s="5" t="s">
        <v>49</v>
      </c>
      <c r="F74" s="5" t="s">
        <v>50</v>
      </c>
      <c r="G74" s="3">
        <f t="shared" si="1"/>
        <v>5614417.9699999997</v>
      </c>
      <c r="H74" t="s">
        <v>17</v>
      </c>
    </row>
    <row r="75" spans="1:8" ht="14.65" customHeight="1" x14ac:dyDescent="0.2">
      <c r="A75" s="3">
        <v>268</v>
      </c>
      <c r="B75" s="3">
        <v>-15000</v>
      </c>
      <c r="C75" s="3">
        <v>-7993778.3799999999</v>
      </c>
      <c r="D75" s="4">
        <v>44256</v>
      </c>
      <c r="E75" s="5" t="s">
        <v>51</v>
      </c>
      <c r="F75" s="5" t="s">
        <v>52</v>
      </c>
      <c r="G75" s="3">
        <f t="shared" si="1"/>
        <v>-8008778.3799999999</v>
      </c>
      <c r="H75" t="s">
        <v>17</v>
      </c>
    </row>
    <row r="76" spans="1:8" ht="14.65" customHeight="1" x14ac:dyDescent="0.2">
      <c r="A76" s="3">
        <v>268</v>
      </c>
      <c r="B76" s="3">
        <v>-640580.38</v>
      </c>
      <c r="C76" s="3">
        <v>-397046.38</v>
      </c>
      <c r="D76" s="4">
        <v>44256</v>
      </c>
      <c r="E76" s="5" t="s">
        <v>53</v>
      </c>
      <c r="F76" s="5" t="s">
        <v>54</v>
      </c>
      <c r="G76" s="3">
        <f t="shared" si="1"/>
        <v>-1037626.76</v>
      </c>
      <c r="H76" t="s">
        <v>17</v>
      </c>
    </row>
    <row r="77" spans="1:8" ht="14.65" customHeight="1" x14ac:dyDescent="0.2">
      <c r="A77" s="3">
        <v>268</v>
      </c>
      <c r="B77" s="3">
        <v>-50080.52</v>
      </c>
      <c r="C77" s="3">
        <v>-290241.25</v>
      </c>
      <c r="D77" s="4">
        <v>44256</v>
      </c>
      <c r="E77" s="5" t="s">
        <v>67</v>
      </c>
      <c r="F77" s="5" t="s">
        <v>68</v>
      </c>
      <c r="G77" s="3">
        <f t="shared" si="1"/>
        <v>-340321.77</v>
      </c>
      <c r="H77" t="s">
        <v>17</v>
      </c>
    </row>
    <row r="78" spans="1:8" ht="14.65" customHeight="1" x14ac:dyDescent="0.2">
      <c r="A78" s="3">
        <v>268</v>
      </c>
      <c r="B78" s="3">
        <v>-32100</v>
      </c>
      <c r="C78" s="3">
        <v>-44033.599999999999</v>
      </c>
      <c r="D78" s="4">
        <v>44256</v>
      </c>
      <c r="E78" s="5" t="s">
        <v>71</v>
      </c>
      <c r="F78" s="5" t="s">
        <v>72</v>
      </c>
      <c r="G78" s="3">
        <f t="shared" si="1"/>
        <v>-76133.600000000006</v>
      </c>
      <c r="H78" t="s">
        <v>29</v>
      </c>
    </row>
    <row r="79" spans="1:8" ht="14.65" customHeight="1" x14ac:dyDescent="0.2">
      <c r="A79" s="3">
        <v>268</v>
      </c>
      <c r="B79" s="3">
        <v>77985852.5</v>
      </c>
      <c r="C79" s="3">
        <v>143408764.16</v>
      </c>
      <c r="D79" s="4">
        <v>44256</v>
      </c>
      <c r="E79" s="5" t="s">
        <v>55</v>
      </c>
      <c r="F79" s="5" t="s">
        <v>56</v>
      </c>
      <c r="G79" s="3">
        <f t="shared" si="1"/>
        <v>221394616.66</v>
      </c>
      <c r="H79" t="s">
        <v>17</v>
      </c>
    </row>
    <row r="80" spans="1:8" ht="14.65" customHeight="1" x14ac:dyDescent="0.2">
      <c r="A80" s="3">
        <v>268</v>
      </c>
      <c r="B80" s="3">
        <v>0</v>
      </c>
      <c r="C80" s="3">
        <v>-111.2</v>
      </c>
      <c r="D80" s="4">
        <v>44287</v>
      </c>
      <c r="E80" s="5" t="s">
        <v>8</v>
      </c>
      <c r="F80" s="5" t="s">
        <v>9</v>
      </c>
      <c r="G80" s="3">
        <f t="shared" si="1"/>
        <v>-111.2</v>
      </c>
      <c r="H80" t="s">
        <v>10</v>
      </c>
    </row>
    <row r="81" spans="1:8" ht="14.65" customHeight="1" x14ac:dyDescent="0.2">
      <c r="A81" s="3">
        <v>268</v>
      </c>
      <c r="B81" s="3">
        <v>-1374933.68</v>
      </c>
      <c r="C81" s="3">
        <v>-498954.7</v>
      </c>
      <c r="D81" s="4">
        <v>44287</v>
      </c>
      <c r="E81" s="5" t="s">
        <v>11</v>
      </c>
      <c r="F81" s="5" t="s">
        <v>12</v>
      </c>
      <c r="G81" s="3">
        <f t="shared" si="1"/>
        <v>-1873888.38</v>
      </c>
      <c r="H81" t="s">
        <v>10</v>
      </c>
    </row>
    <row r="82" spans="1:8" ht="14.65" customHeight="1" x14ac:dyDescent="0.2">
      <c r="A82" s="3">
        <v>268</v>
      </c>
      <c r="B82" s="3">
        <v>-19548</v>
      </c>
      <c r="C82" s="3">
        <v>15489.87</v>
      </c>
      <c r="D82" s="4">
        <v>44287</v>
      </c>
      <c r="E82" s="5" t="s">
        <v>13</v>
      </c>
      <c r="F82" s="5" t="s">
        <v>14</v>
      </c>
      <c r="G82" s="3">
        <f t="shared" si="1"/>
        <v>-4058.1299999999992</v>
      </c>
      <c r="H82" t="s">
        <v>10</v>
      </c>
    </row>
    <row r="83" spans="1:8" ht="14.65" customHeight="1" x14ac:dyDescent="0.2">
      <c r="A83" s="3">
        <v>268</v>
      </c>
      <c r="B83" s="3">
        <v>594654.86</v>
      </c>
      <c r="C83" s="3">
        <v>7293065.0599999996</v>
      </c>
      <c r="D83" s="4">
        <v>44287</v>
      </c>
      <c r="E83" s="5" t="s">
        <v>15</v>
      </c>
      <c r="F83" s="5" t="s">
        <v>16</v>
      </c>
      <c r="G83" s="3">
        <f t="shared" si="1"/>
        <v>7887719.9199999999</v>
      </c>
      <c r="H83" t="s">
        <v>17</v>
      </c>
    </row>
    <row r="84" spans="1:8" ht="14.65" customHeight="1" x14ac:dyDescent="0.2">
      <c r="A84" s="3">
        <v>268</v>
      </c>
      <c r="B84" s="3">
        <v>176515.8</v>
      </c>
      <c r="C84" s="3">
        <v>-1885734.22</v>
      </c>
      <c r="D84" s="4">
        <v>44287</v>
      </c>
      <c r="E84" s="5" t="s">
        <v>18</v>
      </c>
      <c r="F84" s="5" t="s">
        <v>19</v>
      </c>
      <c r="G84" s="3">
        <f t="shared" si="1"/>
        <v>-1709218.42</v>
      </c>
      <c r="H84" t="s">
        <v>17</v>
      </c>
    </row>
    <row r="85" spans="1:8" ht="14.65" customHeight="1" x14ac:dyDescent="0.2">
      <c r="A85" s="3">
        <v>268</v>
      </c>
      <c r="B85" s="3">
        <v>-5400</v>
      </c>
      <c r="C85" s="3">
        <v>-22961.82</v>
      </c>
      <c r="D85" s="4">
        <v>44287</v>
      </c>
      <c r="E85" s="5" t="s">
        <v>57</v>
      </c>
      <c r="F85" s="5" t="s">
        <v>58</v>
      </c>
      <c r="G85" s="3">
        <f t="shared" si="1"/>
        <v>-28361.82</v>
      </c>
      <c r="H85" t="s">
        <v>10</v>
      </c>
    </row>
    <row r="86" spans="1:8" ht="14.65" customHeight="1" x14ac:dyDescent="0.2">
      <c r="A86" s="3">
        <v>268</v>
      </c>
      <c r="B86" s="3">
        <v>-42631.81</v>
      </c>
      <c r="C86" s="3">
        <v>-1318428.46</v>
      </c>
      <c r="D86" s="4">
        <v>44287</v>
      </c>
      <c r="E86" s="5" t="s">
        <v>20</v>
      </c>
      <c r="F86" s="5" t="s">
        <v>21</v>
      </c>
      <c r="G86" s="3">
        <f t="shared" si="1"/>
        <v>-1361060.27</v>
      </c>
      <c r="H86" t="s">
        <v>22</v>
      </c>
    </row>
    <row r="87" spans="1:8" ht="14.65" customHeight="1" x14ac:dyDescent="0.2">
      <c r="A87" s="3">
        <v>268</v>
      </c>
      <c r="B87" s="3">
        <v>-97848</v>
      </c>
      <c r="C87" s="3">
        <v>-275609.90000000002</v>
      </c>
      <c r="D87" s="4">
        <v>44287</v>
      </c>
      <c r="E87" s="5" t="s">
        <v>23</v>
      </c>
      <c r="F87" s="5" t="s">
        <v>24</v>
      </c>
      <c r="G87" s="3">
        <f t="shared" si="1"/>
        <v>-373457.9</v>
      </c>
      <c r="H87" t="s">
        <v>17</v>
      </c>
    </row>
    <row r="88" spans="1:8" ht="14.65" customHeight="1" x14ac:dyDescent="0.2">
      <c r="A88" s="3">
        <v>268</v>
      </c>
      <c r="B88" s="3">
        <v>-6274416.5800000001</v>
      </c>
      <c r="C88" s="3">
        <v>-1638930.4</v>
      </c>
      <c r="D88" s="4">
        <v>44287</v>
      </c>
      <c r="E88" s="5" t="s">
        <v>25</v>
      </c>
      <c r="F88" s="5" t="s">
        <v>26</v>
      </c>
      <c r="G88" s="3">
        <f t="shared" si="1"/>
        <v>-7913346.9800000004</v>
      </c>
      <c r="H88" t="s">
        <v>17</v>
      </c>
    </row>
    <row r="89" spans="1:8" ht="14.65" customHeight="1" x14ac:dyDescent="0.2">
      <c r="A89" s="3">
        <v>268</v>
      </c>
      <c r="B89" s="3">
        <v>0</v>
      </c>
      <c r="C89" s="3">
        <v>26.8</v>
      </c>
      <c r="D89" s="4">
        <v>44287</v>
      </c>
      <c r="E89" s="5" t="s">
        <v>73</v>
      </c>
      <c r="F89" s="5" t="s">
        <v>74</v>
      </c>
      <c r="G89" s="3">
        <f t="shared" si="1"/>
        <v>26.8</v>
      </c>
      <c r="H89" t="s">
        <v>17</v>
      </c>
    </row>
    <row r="90" spans="1:8" ht="14.65" customHeight="1" x14ac:dyDescent="0.2">
      <c r="A90" s="3">
        <v>268</v>
      </c>
      <c r="B90" s="3">
        <v>-194865.66</v>
      </c>
      <c r="C90" s="3">
        <v>-43303.48</v>
      </c>
      <c r="D90" s="4">
        <v>44287</v>
      </c>
      <c r="E90" s="5" t="s">
        <v>27</v>
      </c>
      <c r="F90" s="5" t="s">
        <v>28</v>
      </c>
      <c r="G90" s="3">
        <f t="shared" si="1"/>
        <v>-238169.14</v>
      </c>
      <c r="H90" t="s">
        <v>29</v>
      </c>
    </row>
    <row r="91" spans="1:8" ht="14.65" customHeight="1" x14ac:dyDescent="0.2">
      <c r="A91" s="3">
        <v>268</v>
      </c>
      <c r="B91" s="3">
        <v>2804152.41</v>
      </c>
      <c r="C91" s="3">
        <v>3053850.95</v>
      </c>
      <c r="D91" s="4">
        <v>44287</v>
      </c>
      <c r="E91" s="5" t="s">
        <v>30</v>
      </c>
      <c r="F91" s="5" t="s">
        <v>31</v>
      </c>
      <c r="G91" s="3">
        <f t="shared" si="1"/>
        <v>5858003.3600000003</v>
      </c>
      <c r="H91" t="s">
        <v>32</v>
      </c>
    </row>
    <row r="92" spans="1:8" ht="14.65" customHeight="1" x14ac:dyDescent="0.2">
      <c r="A92" s="3">
        <v>268</v>
      </c>
      <c r="B92" s="3">
        <v>0</v>
      </c>
      <c r="C92" s="3">
        <v>-19.45</v>
      </c>
      <c r="D92" s="4">
        <v>44287</v>
      </c>
      <c r="E92" s="5" t="s">
        <v>33</v>
      </c>
      <c r="F92" s="5" t="s">
        <v>34</v>
      </c>
      <c r="G92" s="3">
        <f t="shared" si="1"/>
        <v>-19.45</v>
      </c>
      <c r="H92" t="s">
        <v>32</v>
      </c>
    </row>
    <row r="93" spans="1:8" ht="14.65" customHeight="1" x14ac:dyDescent="0.2">
      <c r="A93" s="3">
        <v>268</v>
      </c>
      <c r="B93" s="3">
        <v>254735.47</v>
      </c>
      <c r="C93" s="3">
        <v>595065.98</v>
      </c>
      <c r="D93" s="4">
        <v>44287</v>
      </c>
      <c r="E93" s="5" t="s">
        <v>35</v>
      </c>
      <c r="F93" s="5" t="s">
        <v>36</v>
      </c>
      <c r="G93" s="3">
        <f t="shared" si="1"/>
        <v>849801.45</v>
      </c>
      <c r="H93" t="s">
        <v>17</v>
      </c>
    </row>
    <row r="94" spans="1:8" ht="14.65" customHeight="1" x14ac:dyDescent="0.2">
      <c r="A94" s="3">
        <v>268</v>
      </c>
      <c r="B94" s="3">
        <v>225855</v>
      </c>
      <c r="C94" s="3">
        <v>197591.67999999999</v>
      </c>
      <c r="D94" s="4">
        <v>44287</v>
      </c>
      <c r="E94" s="5" t="s">
        <v>59</v>
      </c>
      <c r="F94" s="5" t="s">
        <v>60</v>
      </c>
      <c r="G94" s="3">
        <f t="shared" si="1"/>
        <v>423446.68</v>
      </c>
      <c r="H94" t="s">
        <v>32</v>
      </c>
    </row>
    <row r="95" spans="1:8" ht="14.65" customHeight="1" x14ac:dyDescent="0.2">
      <c r="A95" s="3">
        <v>268</v>
      </c>
      <c r="B95" s="3">
        <v>-1302421.48</v>
      </c>
      <c r="C95" s="3">
        <v>-5447484.6500000004</v>
      </c>
      <c r="D95" s="4">
        <v>44287</v>
      </c>
      <c r="E95" s="5" t="s">
        <v>37</v>
      </c>
      <c r="F95" s="5" t="s">
        <v>38</v>
      </c>
      <c r="G95" s="3">
        <f t="shared" si="1"/>
        <v>-6749906.1300000008</v>
      </c>
      <c r="H95" t="s">
        <v>17</v>
      </c>
    </row>
    <row r="96" spans="1:8" ht="14.65" customHeight="1" x14ac:dyDescent="0.2">
      <c r="A96" s="3">
        <v>268</v>
      </c>
      <c r="B96" s="3">
        <v>-647075.06000000006</v>
      </c>
      <c r="C96" s="3">
        <v>-1035551.33</v>
      </c>
      <c r="D96" s="4">
        <v>44287</v>
      </c>
      <c r="E96" s="5" t="s">
        <v>39</v>
      </c>
      <c r="F96" s="5" t="s">
        <v>40</v>
      </c>
      <c r="G96" s="3">
        <f t="shared" si="1"/>
        <v>-1682626.3900000001</v>
      </c>
      <c r="H96" t="s">
        <v>29</v>
      </c>
    </row>
    <row r="97" spans="1:8" ht="14.65" customHeight="1" x14ac:dyDescent="0.2">
      <c r="A97" s="3">
        <v>268</v>
      </c>
      <c r="B97" s="3">
        <v>2740625.99</v>
      </c>
      <c r="C97" s="3">
        <v>3639932.49</v>
      </c>
      <c r="D97" s="4">
        <v>44287</v>
      </c>
      <c r="E97" s="5" t="s">
        <v>41</v>
      </c>
      <c r="F97" s="5" t="s">
        <v>42</v>
      </c>
      <c r="G97" s="3">
        <f t="shared" si="1"/>
        <v>6380558.4800000004</v>
      </c>
      <c r="H97" t="s">
        <v>17</v>
      </c>
    </row>
    <row r="98" spans="1:8" ht="14.65" customHeight="1" x14ac:dyDescent="0.2">
      <c r="A98" s="3">
        <v>268</v>
      </c>
      <c r="B98" s="3">
        <v>-4044559.72</v>
      </c>
      <c r="C98" s="3">
        <v>-2200767.09</v>
      </c>
      <c r="D98" s="4">
        <v>44287</v>
      </c>
      <c r="E98" s="5" t="s">
        <v>45</v>
      </c>
      <c r="F98" s="5" t="s">
        <v>46</v>
      </c>
      <c r="G98" s="3">
        <f t="shared" si="1"/>
        <v>-6245326.8100000005</v>
      </c>
      <c r="H98" t="s">
        <v>17</v>
      </c>
    </row>
    <row r="99" spans="1:8" ht="14.65" customHeight="1" x14ac:dyDescent="0.2">
      <c r="A99" s="3">
        <v>268</v>
      </c>
      <c r="B99" s="3">
        <v>762883.92</v>
      </c>
      <c r="C99" s="3">
        <v>551186.89</v>
      </c>
      <c r="D99" s="4">
        <v>44287</v>
      </c>
      <c r="E99" s="5" t="s">
        <v>65</v>
      </c>
      <c r="F99" s="5" t="s">
        <v>66</v>
      </c>
      <c r="G99" s="3">
        <f t="shared" si="1"/>
        <v>1314070.81</v>
      </c>
      <c r="H99" t="s">
        <v>32</v>
      </c>
    </row>
    <row r="100" spans="1:8" ht="14.65" customHeight="1" x14ac:dyDescent="0.2">
      <c r="A100" s="3">
        <v>268</v>
      </c>
      <c r="B100" s="3">
        <v>0</v>
      </c>
      <c r="C100" s="3">
        <v>65206.84</v>
      </c>
      <c r="D100" s="4">
        <v>44287</v>
      </c>
      <c r="E100" s="5" t="s">
        <v>75</v>
      </c>
      <c r="F100" s="5" t="s">
        <v>76</v>
      </c>
      <c r="G100" s="3">
        <f t="shared" si="1"/>
        <v>65206.84</v>
      </c>
      <c r="H100" t="s">
        <v>17</v>
      </c>
    </row>
    <row r="101" spans="1:8" ht="14.65" customHeight="1" x14ac:dyDescent="0.2">
      <c r="A101" s="3">
        <v>268</v>
      </c>
      <c r="B101" s="3">
        <v>1796147.85</v>
      </c>
      <c r="C101" s="3">
        <v>3170795.14</v>
      </c>
      <c r="D101" s="4">
        <v>44287</v>
      </c>
      <c r="E101" s="5" t="s">
        <v>47</v>
      </c>
      <c r="F101" s="5" t="s">
        <v>48</v>
      </c>
      <c r="G101" s="3">
        <f t="shared" si="1"/>
        <v>4966942.99</v>
      </c>
      <c r="H101" t="s">
        <v>17</v>
      </c>
    </row>
    <row r="102" spans="1:8" ht="14.65" customHeight="1" x14ac:dyDescent="0.2">
      <c r="A102" s="3">
        <v>268</v>
      </c>
      <c r="B102" s="3">
        <v>2758302.36</v>
      </c>
      <c r="C102" s="3">
        <v>5218672.09</v>
      </c>
      <c r="D102" s="4">
        <v>44287</v>
      </c>
      <c r="E102" s="5" t="s">
        <v>49</v>
      </c>
      <c r="F102" s="5" t="s">
        <v>50</v>
      </c>
      <c r="G102" s="3">
        <f t="shared" si="1"/>
        <v>7976974.4499999993</v>
      </c>
      <c r="H102" t="s">
        <v>17</v>
      </c>
    </row>
    <row r="103" spans="1:8" ht="14.65" customHeight="1" x14ac:dyDescent="0.2">
      <c r="A103" s="3">
        <v>268</v>
      </c>
      <c r="B103" s="3">
        <v>-16068.82</v>
      </c>
      <c r="C103" s="3">
        <v>-3873976.68</v>
      </c>
      <c r="D103" s="4">
        <v>44287</v>
      </c>
      <c r="E103" s="5" t="s">
        <v>51</v>
      </c>
      <c r="F103" s="5" t="s">
        <v>52</v>
      </c>
      <c r="G103" s="3">
        <f t="shared" si="1"/>
        <v>-3890045.5</v>
      </c>
      <c r="H103" t="s">
        <v>17</v>
      </c>
    </row>
    <row r="104" spans="1:8" ht="14.65" customHeight="1" x14ac:dyDescent="0.2">
      <c r="A104" s="3">
        <v>268</v>
      </c>
      <c r="B104" s="3">
        <v>-1619085.92</v>
      </c>
      <c r="C104" s="3">
        <v>-2206941.13</v>
      </c>
      <c r="D104" s="4">
        <v>44287</v>
      </c>
      <c r="E104" s="5" t="s">
        <v>53</v>
      </c>
      <c r="F104" s="5" t="s">
        <v>54</v>
      </c>
      <c r="G104" s="3">
        <f t="shared" si="1"/>
        <v>-3826027.05</v>
      </c>
      <c r="H104" t="s">
        <v>17</v>
      </c>
    </row>
    <row r="105" spans="1:8" ht="14.65" customHeight="1" x14ac:dyDescent="0.2">
      <c r="A105" s="3">
        <v>268</v>
      </c>
      <c r="B105" s="3">
        <v>-694931.96</v>
      </c>
      <c r="C105" s="3">
        <v>-253292.99</v>
      </c>
      <c r="D105" s="4">
        <v>44287</v>
      </c>
      <c r="E105" s="5" t="s">
        <v>67</v>
      </c>
      <c r="F105" s="5" t="s">
        <v>68</v>
      </c>
      <c r="G105" s="3">
        <f t="shared" si="1"/>
        <v>-948224.95</v>
      </c>
      <c r="H105" t="s">
        <v>17</v>
      </c>
    </row>
    <row r="106" spans="1:8" ht="14.65" customHeight="1" x14ac:dyDescent="0.2">
      <c r="A106" s="3">
        <v>268</v>
      </c>
      <c r="B106" s="3">
        <v>0</v>
      </c>
      <c r="C106" s="3">
        <v>-202748.89</v>
      </c>
      <c r="D106" s="4">
        <v>44287</v>
      </c>
      <c r="E106" s="5" t="s">
        <v>69</v>
      </c>
      <c r="F106" s="5" t="s">
        <v>70</v>
      </c>
      <c r="G106" s="3">
        <f t="shared" si="1"/>
        <v>-202748.89</v>
      </c>
      <c r="H106" t="s">
        <v>29</v>
      </c>
    </row>
    <row r="107" spans="1:8" ht="14.65" customHeight="1" x14ac:dyDescent="0.2">
      <c r="A107" s="3">
        <v>268</v>
      </c>
      <c r="B107" s="3">
        <v>50701725.710000001</v>
      </c>
      <c r="C107" s="3">
        <v>110710290.8</v>
      </c>
      <c r="D107" s="4">
        <v>44287</v>
      </c>
      <c r="E107" s="5" t="s">
        <v>55</v>
      </c>
      <c r="F107" s="5" t="s">
        <v>56</v>
      </c>
      <c r="G107" s="3">
        <f t="shared" si="1"/>
        <v>161412016.50999999</v>
      </c>
      <c r="H107" t="s">
        <v>17</v>
      </c>
    </row>
    <row r="108" spans="1:8" ht="14.65" customHeight="1" x14ac:dyDescent="0.2">
      <c r="A108" s="3">
        <v>268</v>
      </c>
      <c r="B108" s="3">
        <v>0</v>
      </c>
      <c r="C108" s="3">
        <v>762.84</v>
      </c>
      <c r="D108" s="4">
        <v>44317</v>
      </c>
      <c r="E108" s="5" t="s">
        <v>8</v>
      </c>
      <c r="F108" s="5" t="s">
        <v>9</v>
      </c>
      <c r="G108" s="3">
        <f t="shared" si="1"/>
        <v>762.84</v>
      </c>
      <c r="H108" t="s">
        <v>10</v>
      </c>
    </row>
    <row r="109" spans="1:8" ht="14.65" customHeight="1" x14ac:dyDescent="0.2">
      <c r="A109" s="3">
        <v>268</v>
      </c>
      <c r="B109" s="3">
        <v>-1770945.63</v>
      </c>
      <c r="C109" s="3">
        <v>-799279.95</v>
      </c>
      <c r="D109" s="4">
        <v>44317</v>
      </c>
      <c r="E109" s="5" t="s">
        <v>11</v>
      </c>
      <c r="F109" s="5" t="s">
        <v>12</v>
      </c>
      <c r="G109" s="3">
        <f t="shared" si="1"/>
        <v>-2570225.58</v>
      </c>
      <c r="H109" t="s">
        <v>10</v>
      </c>
    </row>
    <row r="110" spans="1:8" ht="14.65" customHeight="1" x14ac:dyDescent="0.2">
      <c r="A110" s="3">
        <v>268</v>
      </c>
      <c r="B110" s="3">
        <v>-2688</v>
      </c>
      <c r="C110" s="3">
        <v>59311.4</v>
      </c>
      <c r="D110" s="4">
        <v>44317</v>
      </c>
      <c r="E110" s="5" t="s">
        <v>13</v>
      </c>
      <c r="F110" s="5" t="s">
        <v>14</v>
      </c>
      <c r="G110" s="3">
        <f t="shared" si="1"/>
        <v>56623.4</v>
      </c>
      <c r="H110" t="s">
        <v>10</v>
      </c>
    </row>
    <row r="111" spans="1:8" ht="14.65" customHeight="1" x14ac:dyDescent="0.2">
      <c r="A111" s="3">
        <v>268</v>
      </c>
      <c r="B111" s="3">
        <v>62014.36</v>
      </c>
      <c r="C111" s="3">
        <v>9424386.5700000003</v>
      </c>
      <c r="D111" s="4">
        <v>44317</v>
      </c>
      <c r="E111" s="5" t="s">
        <v>15</v>
      </c>
      <c r="F111" s="5" t="s">
        <v>16</v>
      </c>
      <c r="G111" s="3">
        <f t="shared" si="1"/>
        <v>9486400.9299999997</v>
      </c>
      <c r="H111" t="s">
        <v>17</v>
      </c>
    </row>
    <row r="112" spans="1:8" ht="14.65" customHeight="1" x14ac:dyDescent="0.2">
      <c r="A112" s="3">
        <v>268</v>
      </c>
      <c r="B112" s="3">
        <v>187605.6</v>
      </c>
      <c r="C112" s="3">
        <v>-4250927.17</v>
      </c>
      <c r="D112" s="4">
        <v>44317</v>
      </c>
      <c r="E112" s="5" t="s">
        <v>18</v>
      </c>
      <c r="F112" s="5" t="s">
        <v>19</v>
      </c>
      <c r="G112" s="3">
        <f t="shared" si="1"/>
        <v>-4063321.57</v>
      </c>
      <c r="H112" t="s">
        <v>17</v>
      </c>
    </row>
    <row r="113" spans="1:8" ht="14.65" customHeight="1" x14ac:dyDescent="0.2">
      <c r="A113" s="3">
        <v>268</v>
      </c>
      <c r="B113" s="3">
        <v>-4800</v>
      </c>
      <c r="C113" s="3">
        <v>-110491.99</v>
      </c>
      <c r="D113" s="4">
        <v>44317</v>
      </c>
      <c r="E113" s="5" t="s">
        <v>57</v>
      </c>
      <c r="F113" s="5" t="s">
        <v>58</v>
      </c>
      <c r="G113" s="3">
        <f t="shared" si="1"/>
        <v>-115291.99</v>
      </c>
      <c r="H113" t="s">
        <v>10</v>
      </c>
    </row>
    <row r="114" spans="1:8" ht="14.65" customHeight="1" x14ac:dyDescent="0.2">
      <c r="A114" s="3">
        <v>268</v>
      </c>
      <c r="B114" s="3">
        <v>97355.81</v>
      </c>
      <c r="C114" s="3">
        <v>-943464.69</v>
      </c>
      <c r="D114" s="4">
        <v>44317</v>
      </c>
      <c r="E114" s="5" t="s">
        <v>20</v>
      </c>
      <c r="F114" s="5" t="s">
        <v>21</v>
      </c>
      <c r="G114" s="3">
        <f t="shared" si="1"/>
        <v>-846108.87999999989</v>
      </c>
      <c r="H114" t="s">
        <v>22</v>
      </c>
    </row>
    <row r="115" spans="1:8" ht="14.65" customHeight="1" x14ac:dyDescent="0.2">
      <c r="A115" s="3">
        <v>268</v>
      </c>
      <c r="B115" s="3">
        <v>-26400</v>
      </c>
      <c r="C115" s="3">
        <v>-83138.03</v>
      </c>
      <c r="D115" s="4">
        <v>44317</v>
      </c>
      <c r="E115" s="5" t="s">
        <v>23</v>
      </c>
      <c r="F115" s="5" t="s">
        <v>24</v>
      </c>
      <c r="G115" s="3">
        <f t="shared" si="1"/>
        <v>-109538.03</v>
      </c>
      <c r="H115" t="s">
        <v>17</v>
      </c>
    </row>
    <row r="116" spans="1:8" ht="14.65" customHeight="1" x14ac:dyDescent="0.2">
      <c r="A116" s="3">
        <v>268</v>
      </c>
      <c r="B116" s="3">
        <v>-6490023.1699999999</v>
      </c>
      <c r="C116" s="3">
        <v>-1559386.85</v>
      </c>
      <c r="D116" s="4">
        <v>44317</v>
      </c>
      <c r="E116" s="5" t="s">
        <v>25</v>
      </c>
      <c r="F116" s="5" t="s">
        <v>26</v>
      </c>
      <c r="G116" s="3">
        <f t="shared" si="1"/>
        <v>-8049410.0199999996</v>
      </c>
      <c r="H116" t="s">
        <v>17</v>
      </c>
    </row>
    <row r="117" spans="1:8" ht="14.65" customHeight="1" x14ac:dyDescent="0.2">
      <c r="A117" s="3">
        <v>268</v>
      </c>
      <c r="B117" s="3">
        <v>208274.73</v>
      </c>
      <c r="C117" s="3">
        <v>914223.4</v>
      </c>
      <c r="D117" s="4">
        <v>44317</v>
      </c>
      <c r="E117" s="5" t="s">
        <v>30</v>
      </c>
      <c r="F117" s="5" t="s">
        <v>31</v>
      </c>
      <c r="G117" s="3">
        <f t="shared" si="1"/>
        <v>1122498.1300000001</v>
      </c>
      <c r="H117" t="s">
        <v>32</v>
      </c>
    </row>
    <row r="118" spans="1:8" ht="14.65" customHeight="1" x14ac:dyDescent="0.2">
      <c r="A118" s="3">
        <v>268</v>
      </c>
      <c r="B118" s="3">
        <v>0</v>
      </c>
      <c r="C118" s="3">
        <v>-20.3</v>
      </c>
      <c r="D118" s="4">
        <v>44317</v>
      </c>
      <c r="E118" s="5" t="s">
        <v>33</v>
      </c>
      <c r="F118" s="5" t="s">
        <v>34</v>
      </c>
      <c r="G118" s="3">
        <f t="shared" si="1"/>
        <v>-20.3</v>
      </c>
      <c r="H118" t="s">
        <v>32</v>
      </c>
    </row>
    <row r="119" spans="1:8" ht="14.65" customHeight="1" x14ac:dyDescent="0.2">
      <c r="A119" s="3">
        <v>268</v>
      </c>
      <c r="B119" s="3">
        <v>347471.52</v>
      </c>
      <c r="C119" s="3">
        <v>3318244.7</v>
      </c>
      <c r="D119" s="4">
        <v>44317</v>
      </c>
      <c r="E119" s="5" t="s">
        <v>35</v>
      </c>
      <c r="F119" s="5" t="s">
        <v>36</v>
      </c>
      <c r="G119" s="3">
        <f t="shared" si="1"/>
        <v>3665716.22</v>
      </c>
      <c r="H119" t="s">
        <v>17</v>
      </c>
    </row>
    <row r="120" spans="1:8" ht="14.65" customHeight="1" x14ac:dyDescent="0.2">
      <c r="A120" s="3">
        <v>268</v>
      </c>
      <c r="B120" s="3">
        <v>113000</v>
      </c>
      <c r="C120" s="3">
        <v>81225</v>
      </c>
      <c r="D120" s="4">
        <v>44317</v>
      </c>
      <c r="E120" s="5" t="s">
        <v>59</v>
      </c>
      <c r="F120" s="5" t="s">
        <v>60</v>
      </c>
      <c r="G120" s="3">
        <f t="shared" si="1"/>
        <v>194225</v>
      </c>
      <c r="H120" t="s">
        <v>32</v>
      </c>
    </row>
    <row r="121" spans="1:8" ht="14.65" customHeight="1" x14ac:dyDescent="0.2">
      <c r="A121" s="3">
        <v>268</v>
      </c>
      <c r="B121" s="3">
        <v>-996730.37</v>
      </c>
      <c r="C121" s="3">
        <v>-6112882.2000000002</v>
      </c>
      <c r="D121" s="4">
        <v>44317</v>
      </c>
      <c r="E121" s="5" t="s">
        <v>37</v>
      </c>
      <c r="F121" s="5" t="s">
        <v>38</v>
      </c>
      <c r="G121" s="3">
        <f t="shared" si="1"/>
        <v>-7109612.5700000003</v>
      </c>
      <c r="H121" t="s">
        <v>17</v>
      </c>
    </row>
    <row r="122" spans="1:8" ht="14.65" customHeight="1" x14ac:dyDescent="0.2">
      <c r="A122" s="3">
        <v>268</v>
      </c>
      <c r="B122" s="3">
        <v>-63270.07</v>
      </c>
      <c r="C122" s="3">
        <v>-135075.82</v>
      </c>
      <c r="D122" s="4">
        <v>44317</v>
      </c>
      <c r="E122" s="5" t="s">
        <v>39</v>
      </c>
      <c r="F122" s="5" t="s">
        <v>40</v>
      </c>
      <c r="G122" s="3">
        <f t="shared" si="1"/>
        <v>-198345.89</v>
      </c>
      <c r="H122" t="s">
        <v>29</v>
      </c>
    </row>
    <row r="123" spans="1:8" ht="14.65" customHeight="1" x14ac:dyDescent="0.2">
      <c r="A123" s="3">
        <v>268</v>
      </c>
      <c r="B123" s="3">
        <v>1585038</v>
      </c>
      <c r="C123" s="3">
        <v>2591624.2999999998</v>
      </c>
      <c r="D123" s="4">
        <v>44317</v>
      </c>
      <c r="E123" s="5" t="s">
        <v>41</v>
      </c>
      <c r="F123" s="5" t="s">
        <v>42</v>
      </c>
      <c r="G123" s="3">
        <f t="shared" si="1"/>
        <v>4176662.3</v>
      </c>
      <c r="H123" t="s">
        <v>17</v>
      </c>
    </row>
    <row r="124" spans="1:8" ht="14.65" customHeight="1" x14ac:dyDescent="0.2">
      <c r="A124" s="3">
        <v>268</v>
      </c>
      <c r="B124" s="3">
        <v>-4219.6400000000003</v>
      </c>
      <c r="C124" s="3">
        <v>0</v>
      </c>
      <c r="D124" s="4">
        <v>44317</v>
      </c>
      <c r="E124" s="5" t="s">
        <v>43</v>
      </c>
      <c r="F124" s="5" t="s">
        <v>44</v>
      </c>
      <c r="G124" s="3">
        <f t="shared" si="1"/>
        <v>-4219.6400000000003</v>
      </c>
      <c r="H124" t="s">
        <v>29</v>
      </c>
    </row>
    <row r="125" spans="1:8" ht="14.65" customHeight="1" x14ac:dyDescent="0.2">
      <c r="A125" s="3">
        <v>268</v>
      </c>
      <c r="B125" s="3">
        <v>-2962528.46</v>
      </c>
      <c r="C125" s="3">
        <v>-3582509.1</v>
      </c>
      <c r="D125" s="4">
        <v>44317</v>
      </c>
      <c r="E125" s="5" t="s">
        <v>45</v>
      </c>
      <c r="F125" s="5" t="s">
        <v>46</v>
      </c>
      <c r="G125" s="3">
        <f t="shared" si="1"/>
        <v>-6545037.5600000005</v>
      </c>
      <c r="H125" t="s">
        <v>17</v>
      </c>
    </row>
    <row r="126" spans="1:8" ht="14.65" customHeight="1" x14ac:dyDescent="0.2">
      <c r="A126" s="3">
        <v>268</v>
      </c>
      <c r="B126" s="3">
        <v>223965.28</v>
      </c>
      <c r="C126" s="3">
        <v>221175.67999999999</v>
      </c>
      <c r="D126" s="4">
        <v>44317</v>
      </c>
      <c r="E126" s="5" t="s">
        <v>65</v>
      </c>
      <c r="F126" s="5" t="s">
        <v>66</v>
      </c>
      <c r="G126" s="3">
        <f t="shared" si="1"/>
        <v>445140.95999999996</v>
      </c>
      <c r="H126" t="s">
        <v>32</v>
      </c>
    </row>
    <row r="127" spans="1:8" ht="14.65" customHeight="1" x14ac:dyDescent="0.2">
      <c r="A127" s="3">
        <v>268</v>
      </c>
      <c r="B127" s="3">
        <v>0</v>
      </c>
      <c r="C127" s="3">
        <v>83170.570000000007</v>
      </c>
      <c r="D127" s="4">
        <v>44317</v>
      </c>
      <c r="E127" s="5" t="s">
        <v>75</v>
      </c>
      <c r="F127" s="5" t="s">
        <v>76</v>
      </c>
      <c r="G127" s="3">
        <f t="shared" si="1"/>
        <v>83170.570000000007</v>
      </c>
      <c r="H127" t="s">
        <v>17</v>
      </c>
    </row>
    <row r="128" spans="1:8" ht="14.65" customHeight="1" x14ac:dyDescent="0.2">
      <c r="A128" s="3">
        <v>268</v>
      </c>
      <c r="B128" s="3">
        <v>-757591.57</v>
      </c>
      <c r="C128" s="3">
        <v>239012.06</v>
      </c>
      <c r="D128" s="4">
        <v>44317</v>
      </c>
      <c r="E128" s="5" t="s">
        <v>47</v>
      </c>
      <c r="F128" s="5" t="s">
        <v>48</v>
      </c>
      <c r="G128" s="3">
        <f t="shared" si="1"/>
        <v>-518579.50999999995</v>
      </c>
      <c r="H128" t="s">
        <v>17</v>
      </c>
    </row>
    <row r="129" spans="1:8" ht="14.65" customHeight="1" x14ac:dyDescent="0.2">
      <c r="A129" s="3">
        <v>268</v>
      </c>
      <c r="B129" s="3">
        <v>1895930.63</v>
      </c>
      <c r="C129" s="3">
        <v>6795382.0599999996</v>
      </c>
      <c r="D129" s="4">
        <v>44317</v>
      </c>
      <c r="E129" s="5" t="s">
        <v>49</v>
      </c>
      <c r="F129" s="5" t="s">
        <v>50</v>
      </c>
      <c r="G129" s="3">
        <f t="shared" si="1"/>
        <v>8691312.6899999995</v>
      </c>
      <c r="H129" t="s">
        <v>17</v>
      </c>
    </row>
    <row r="130" spans="1:8" ht="14.65" customHeight="1" x14ac:dyDescent="0.2">
      <c r="A130" s="3">
        <v>268</v>
      </c>
      <c r="B130" s="3">
        <v>-2400</v>
      </c>
      <c r="C130" s="3">
        <v>-649241.88</v>
      </c>
      <c r="D130" s="4">
        <v>44317</v>
      </c>
      <c r="E130" s="5" t="s">
        <v>51</v>
      </c>
      <c r="F130" s="5" t="s">
        <v>52</v>
      </c>
      <c r="G130" s="3">
        <f t="shared" ref="G130:G193" si="2">SUM(B130:C130)</f>
        <v>-651641.88</v>
      </c>
      <c r="H130" t="s">
        <v>17</v>
      </c>
    </row>
    <row r="131" spans="1:8" ht="14.65" customHeight="1" x14ac:dyDescent="0.2">
      <c r="A131" s="3">
        <v>268</v>
      </c>
      <c r="B131" s="3">
        <v>-728263.73</v>
      </c>
      <c r="C131" s="3">
        <v>-908061.36</v>
      </c>
      <c r="D131" s="4">
        <v>44317</v>
      </c>
      <c r="E131" s="5" t="s">
        <v>53</v>
      </c>
      <c r="F131" s="5" t="s">
        <v>54</v>
      </c>
      <c r="G131" s="3">
        <f t="shared" si="2"/>
        <v>-1636325.0899999999</v>
      </c>
      <c r="H131" t="s">
        <v>17</v>
      </c>
    </row>
    <row r="132" spans="1:8" ht="14.65" customHeight="1" x14ac:dyDescent="0.2">
      <c r="A132" s="3">
        <v>268</v>
      </c>
      <c r="B132" s="3">
        <v>108582.99</v>
      </c>
      <c r="C132" s="3">
        <v>-994244.75</v>
      </c>
      <c r="D132" s="4">
        <v>44317</v>
      </c>
      <c r="E132" s="5" t="s">
        <v>67</v>
      </c>
      <c r="F132" s="5" t="s">
        <v>68</v>
      </c>
      <c r="G132" s="3">
        <f t="shared" si="2"/>
        <v>-885661.76</v>
      </c>
      <c r="H132" t="s">
        <v>17</v>
      </c>
    </row>
    <row r="133" spans="1:8" ht="14.65" customHeight="1" x14ac:dyDescent="0.2">
      <c r="A133" s="3">
        <v>268</v>
      </c>
      <c r="B133" s="3">
        <v>0</v>
      </c>
      <c r="C133" s="3">
        <v>-22414.86</v>
      </c>
      <c r="D133" s="4">
        <v>44317</v>
      </c>
      <c r="E133" s="5" t="s">
        <v>69</v>
      </c>
      <c r="F133" s="5" t="s">
        <v>70</v>
      </c>
      <c r="G133" s="3">
        <f t="shared" si="2"/>
        <v>-22414.86</v>
      </c>
      <c r="H133" t="s">
        <v>29</v>
      </c>
    </row>
    <row r="134" spans="1:8" ht="14.65" customHeight="1" x14ac:dyDescent="0.2">
      <c r="A134" s="3">
        <v>268</v>
      </c>
      <c r="B134" s="3">
        <v>10472011.960000001</v>
      </c>
      <c r="C134" s="3">
        <v>39311366.32</v>
      </c>
      <c r="D134" s="4">
        <v>44317</v>
      </c>
      <c r="E134" s="5" t="s">
        <v>55</v>
      </c>
      <c r="F134" s="5" t="s">
        <v>56</v>
      </c>
      <c r="G134" s="3">
        <f t="shared" si="2"/>
        <v>49783378.280000001</v>
      </c>
      <c r="H134" t="s">
        <v>17</v>
      </c>
    </row>
    <row r="135" spans="1:8" ht="14.65" customHeight="1" x14ac:dyDescent="0.2">
      <c r="A135" s="3">
        <v>268</v>
      </c>
      <c r="B135" s="3">
        <v>61914.74</v>
      </c>
      <c r="C135" s="3">
        <v>0</v>
      </c>
      <c r="D135" s="4">
        <v>44317</v>
      </c>
      <c r="E135" s="5" t="s">
        <v>77</v>
      </c>
      <c r="F135" s="5" t="s">
        <v>78</v>
      </c>
      <c r="G135" s="3">
        <f t="shared" si="2"/>
        <v>61914.74</v>
      </c>
      <c r="H135" t="s">
        <v>17</v>
      </c>
    </row>
    <row r="136" spans="1:8" ht="14.65" customHeight="1" x14ac:dyDescent="0.2">
      <c r="A136" s="3">
        <v>268</v>
      </c>
      <c r="B136" s="3">
        <v>0</v>
      </c>
      <c r="C136" s="3">
        <v>4662.26</v>
      </c>
      <c r="D136" s="4">
        <v>44348</v>
      </c>
      <c r="E136" s="5" t="s">
        <v>8</v>
      </c>
      <c r="F136" s="5" t="s">
        <v>9</v>
      </c>
      <c r="G136" s="3">
        <f t="shared" si="2"/>
        <v>4662.26</v>
      </c>
      <c r="H136" t="s">
        <v>10</v>
      </c>
    </row>
    <row r="137" spans="1:8" ht="14.65" customHeight="1" x14ac:dyDescent="0.2">
      <c r="A137" s="3">
        <v>268</v>
      </c>
      <c r="B137" s="3">
        <v>-801876.45</v>
      </c>
      <c r="C137" s="3">
        <v>-629380.11</v>
      </c>
      <c r="D137" s="4">
        <v>44348</v>
      </c>
      <c r="E137" s="5" t="s">
        <v>11</v>
      </c>
      <c r="F137" s="5" t="s">
        <v>12</v>
      </c>
      <c r="G137" s="3">
        <f t="shared" si="2"/>
        <v>-1431256.56</v>
      </c>
      <c r="H137" t="s">
        <v>10</v>
      </c>
    </row>
    <row r="138" spans="1:8" ht="14.65" customHeight="1" x14ac:dyDescent="0.2">
      <c r="A138" s="3">
        <v>268</v>
      </c>
      <c r="B138" s="3">
        <v>12600</v>
      </c>
      <c r="C138" s="3">
        <v>61184.23</v>
      </c>
      <c r="D138" s="4">
        <v>44348</v>
      </c>
      <c r="E138" s="5" t="s">
        <v>13</v>
      </c>
      <c r="F138" s="5" t="s">
        <v>14</v>
      </c>
      <c r="G138" s="3">
        <f t="shared" si="2"/>
        <v>73784.23000000001</v>
      </c>
      <c r="H138" t="s">
        <v>10</v>
      </c>
    </row>
    <row r="139" spans="1:8" ht="14.65" customHeight="1" x14ac:dyDescent="0.2">
      <c r="A139" s="3">
        <v>268</v>
      </c>
      <c r="B139" s="3">
        <v>127055609.58</v>
      </c>
      <c r="C139" s="3">
        <v>787572503.36000001</v>
      </c>
      <c r="D139" s="4">
        <v>44348</v>
      </c>
      <c r="E139" s="5" t="s">
        <v>15</v>
      </c>
      <c r="F139" s="5" t="s">
        <v>16</v>
      </c>
      <c r="G139" s="3">
        <f t="shared" si="2"/>
        <v>914628112.94000006</v>
      </c>
      <c r="H139" t="s">
        <v>17</v>
      </c>
    </row>
    <row r="140" spans="1:8" ht="14.65" customHeight="1" x14ac:dyDescent="0.2">
      <c r="A140" s="3">
        <v>268</v>
      </c>
      <c r="B140" s="3">
        <v>-402789.53</v>
      </c>
      <c r="C140" s="3">
        <v>-47440192.079999998</v>
      </c>
      <c r="D140" s="4">
        <v>44348</v>
      </c>
      <c r="E140" s="5" t="s">
        <v>18</v>
      </c>
      <c r="F140" s="5" t="s">
        <v>19</v>
      </c>
      <c r="G140" s="3">
        <f t="shared" si="2"/>
        <v>-47842981.609999999</v>
      </c>
      <c r="H140" t="s">
        <v>17</v>
      </c>
    </row>
    <row r="141" spans="1:8" ht="14.65" customHeight="1" x14ac:dyDescent="0.2">
      <c r="A141" s="3">
        <v>268</v>
      </c>
      <c r="B141" s="3">
        <v>-2100</v>
      </c>
      <c r="C141" s="3">
        <v>-75982.44</v>
      </c>
      <c r="D141" s="4">
        <v>44348</v>
      </c>
      <c r="E141" s="5" t="s">
        <v>57</v>
      </c>
      <c r="F141" s="5" t="s">
        <v>58</v>
      </c>
      <c r="G141" s="3">
        <f t="shared" si="2"/>
        <v>-78082.44</v>
      </c>
      <c r="H141" t="s">
        <v>10</v>
      </c>
    </row>
    <row r="142" spans="1:8" ht="14.65" customHeight="1" x14ac:dyDescent="0.2">
      <c r="A142" s="3">
        <v>268</v>
      </c>
      <c r="B142" s="3">
        <v>-22859.72</v>
      </c>
      <c r="C142" s="3">
        <v>-519443.32</v>
      </c>
      <c r="D142" s="4">
        <v>44348</v>
      </c>
      <c r="E142" s="5" t="s">
        <v>20</v>
      </c>
      <c r="F142" s="5" t="s">
        <v>21</v>
      </c>
      <c r="G142" s="3">
        <f t="shared" si="2"/>
        <v>-542303.04</v>
      </c>
      <c r="H142" t="s">
        <v>22</v>
      </c>
    </row>
    <row r="143" spans="1:8" ht="14.65" customHeight="1" x14ac:dyDescent="0.2">
      <c r="A143" s="3">
        <v>268</v>
      </c>
      <c r="B143" s="3">
        <v>-95256</v>
      </c>
      <c r="C143" s="3">
        <v>-308077.62</v>
      </c>
      <c r="D143" s="4">
        <v>44348</v>
      </c>
      <c r="E143" s="5" t="s">
        <v>23</v>
      </c>
      <c r="F143" s="5" t="s">
        <v>24</v>
      </c>
      <c r="G143" s="3">
        <f t="shared" si="2"/>
        <v>-403333.62</v>
      </c>
      <c r="H143" t="s">
        <v>17</v>
      </c>
    </row>
    <row r="144" spans="1:8" ht="14.65" customHeight="1" x14ac:dyDescent="0.2">
      <c r="A144" s="3">
        <v>268</v>
      </c>
      <c r="B144" s="3">
        <v>-3667060.66</v>
      </c>
      <c r="C144" s="3">
        <v>-2011117.02</v>
      </c>
      <c r="D144" s="4">
        <v>44348</v>
      </c>
      <c r="E144" s="5" t="s">
        <v>25</v>
      </c>
      <c r="F144" s="5" t="s">
        <v>26</v>
      </c>
      <c r="G144" s="3">
        <f t="shared" si="2"/>
        <v>-5678177.6799999997</v>
      </c>
      <c r="H144" t="s">
        <v>17</v>
      </c>
    </row>
    <row r="145" spans="1:8" ht="14.65" customHeight="1" x14ac:dyDescent="0.2">
      <c r="A145" s="3">
        <v>268</v>
      </c>
      <c r="B145" s="3">
        <v>-570692.96</v>
      </c>
      <c r="C145" s="3">
        <v>59272.92</v>
      </c>
      <c r="D145" s="4">
        <v>44348</v>
      </c>
      <c r="E145" s="5" t="s">
        <v>30</v>
      </c>
      <c r="F145" s="5" t="s">
        <v>31</v>
      </c>
      <c r="G145" s="3">
        <f t="shared" si="2"/>
        <v>-511420.04</v>
      </c>
      <c r="H145" t="s">
        <v>32</v>
      </c>
    </row>
    <row r="146" spans="1:8" ht="14.65" customHeight="1" x14ac:dyDescent="0.2">
      <c r="A146" s="3">
        <v>268</v>
      </c>
      <c r="B146" s="3">
        <v>0</v>
      </c>
      <c r="C146" s="3">
        <v>-1733.01</v>
      </c>
      <c r="D146" s="4">
        <v>44348</v>
      </c>
      <c r="E146" s="5" t="s">
        <v>33</v>
      </c>
      <c r="F146" s="5" t="s">
        <v>34</v>
      </c>
      <c r="G146" s="3">
        <f t="shared" si="2"/>
        <v>-1733.01</v>
      </c>
      <c r="H146" t="s">
        <v>32</v>
      </c>
    </row>
    <row r="147" spans="1:8" ht="14.65" customHeight="1" x14ac:dyDescent="0.2">
      <c r="A147" s="3">
        <v>268</v>
      </c>
      <c r="B147" s="3">
        <v>572109.05000000005</v>
      </c>
      <c r="C147" s="3">
        <v>12640494.82</v>
      </c>
      <c r="D147" s="4">
        <v>44348</v>
      </c>
      <c r="E147" s="5" t="s">
        <v>35</v>
      </c>
      <c r="F147" s="5" t="s">
        <v>36</v>
      </c>
      <c r="G147" s="3">
        <f t="shared" si="2"/>
        <v>13212603.870000001</v>
      </c>
      <c r="H147" t="s">
        <v>17</v>
      </c>
    </row>
    <row r="148" spans="1:8" ht="14.65" customHeight="1" x14ac:dyDescent="0.2">
      <c r="A148" s="3">
        <v>268</v>
      </c>
      <c r="B148" s="3">
        <v>973070</v>
      </c>
      <c r="C148" s="3">
        <v>989063.4</v>
      </c>
      <c r="D148" s="4">
        <v>44348</v>
      </c>
      <c r="E148" s="5" t="s">
        <v>59</v>
      </c>
      <c r="F148" s="5" t="s">
        <v>60</v>
      </c>
      <c r="G148" s="3">
        <f t="shared" si="2"/>
        <v>1962133.4</v>
      </c>
      <c r="H148" t="s">
        <v>32</v>
      </c>
    </row>
    <row r="149" spans="1:8" ht="14.65" customHeight="1" x14ac:dyDescent="0.2">
      <c r="A149" s="3">
        <v>268</v>
      </c>
      <c r="B149" s="3">
        <v>-558254.35</v>
      </c>
      <c r="C149" s="3">
        <v>-7071161.3300000001</v>
      </c>
      <c r="D149" s="4">
        <v>44348</v>
      </c>
      <c r="E149" s="5" t="s">
        <v>37</v>
      </c>
      <c r="F149" s="5" t="s">
        <v>38</v>
      </c>
      <c r="G149" s="3">
        <f t="shared" si="2"/>
        <v>-7629415.6799999997</v>
      </c>
      <c r="H149" t="s">
        <v>17</v>
      </c>
    </row>
    <row r="150" spans="1:8" ht="14.65" customHeight="1" x14ac:dyDescent="0.2">
      <c r="A150" s="3">
        <v>268</v>
      </c>
      <c r="B150" s="3">
        <v>232627.6</v>
      </c>
      <c r="C150" s="3">
        <v>0</v>
      </c>
      <c r="D150" s="4">
        <v>44348</v>
      </c>
      <c r="E150" s="5" t="s">
        <v>63</v>
      </c>
      <c r="F150" s="5" t="s">
        <v>64</v>
      </c>
      <c r="G150" s="3">
        <f t="shared" si="2"/>
        <v>232627.6</v>
      </c>
      <c r="H150" t="s">
        <v>17</v>
      </c>
    </row>
    <row r="151" spans="1:8" ht="14.65" customHeight="1" x14ac:dyDescent="0.2">
      <c r="A151" s="3">
        <v>268</v>
      </c>
      <c r="B151" s="3">
        <v>29965.22</v>
      </c>
      <c r="C151" s="3">
        <v>160795.38</v>
      </c>
      <c r="D151" s="4">
        <v>44348</v>
      </c>
      <c r="E151" s="5" t="s">
        <v>39</v>
      </c>
      <c r="F151" s="5" t="s">
        <v>40</v>
      </c>
      <c r="G151" s="3">
        <f t="shared" si="2"/>
        <v>190760.6</v>
      </c>
      <c r="H151" t="s">
        <v>29</v>
      </c>
    </row>
    <row r="152" spans="1:8" ht="14.65" customHeight="1" x14ac:dyDescent="0.2">
      <c r="A152" s="3">
        <v>268</v>
      </c>
      <c r="B152" s="3">
        <v>1966734</v>
      </c>
      <c r="C152" s="3">
        <v>3843102.93</v>
      </c>
      <c r="D152" s="4">
        <v>44348</v>
      </c>
      <c r="E152" s="5" t="s">
        <v>41</v>
      </c>
      <c r="F152" s="5" t="s">
        <v>42</v>
      </c>
      <c r="G152" s="3">
        <f t="shared" si="2"/>
        <v>5809836.9299999997</v>
      </c>
      <c r="H152" t="s">
        <v>17</v>
      </c>
    </row>
    <row r="153" spans="1:8" ht="14.65" customHeight="1" x14ac:dyDescent="0.2">
      <c r="A153" s="3">
        <v>268</v>
      </c>
      <c r="B153" s="3">
        <v>-166568.24</v>
      </c>
      <c r="C153" s="3">
        <v>0</v>
      </c>
      <c r="D153" s="4">
        <v>44348</v>
      </c>
      <c r="E153" s="5" t="s">
        <v>43</v>
      </c>
      <c r="F153" s="5" t="s">
        <v>44</v>
      </c>
      <c r="G153" s="3">
        <f t="shared" si="2"/>
        <v>-166568.24</v>
      </c>
      <c r="H153" t="s">
        <v>29</v>
      </c>
    </row>
    <row r="154" spans="1:8" ht="14.65" customHeight="1" x14ac:dyDescent="0.2">
      <c r="A154" s="3">
        <v>268</v>
      </c>
      <c r="B154" s="3">
        <v>-15609988.439999999</v>
      </c>
      <c r="C154" s="3">
        <v>-13523534.68</v>
      </c>
      <c r="D154" s="4">
        <v>44348</v>
      </c>
      <c r="E154" s="5" t="s">
        <v>45</v>
      </c>
      <c r="F154" s="5" t="s">
        <v>46</v>
      </c>
      <c r="G154" s="3">
        <f t="shared" si="2"/>
        <v>-29133523.119999997</v>
      </c>
      <c r="H154" t="s">
        <v>17</v>
      </c>
    </row>
    <row r="155" spans="1:8" ht="14.65" customHeight="1" x14ac:dyDescent="0.2">
      <c r="A155" s="3">
        <v>268</v>
      </c>
      <c r="B155" s="3">
        <v>84000</v>
      </c>
      <c r="C155" s="3">
        <v>24000</v>
      </c>
      <c r="D155" s="4">
        <v>44348</v>
      </c>
      <c r="E155" s="5" t="s">
        <v>65</v>
      </c>
      <c r="F155" s="5" t="s">
        <v>66</v>
      </c>
      <c r="G155" s="3">
        <f t="shared" si="2"/>
        <v>108000</v>
      </c>
      <c r="H155" t="s">
        <v>32</v>
      </c>
    </row>
    <row r="156" spans="1:8" ht="14.65" customHeight="1" x14ac:dyDescent="0.2">
      <c r="A156" s="3">
        <v>268</v>
      </c>
      <c r="B156" s="3">
        <v>150647.32</v>
      </c>
      <c r="C156" s="3">
        <v>5738.95</v>
      </c>
      <c r="D156" s="4">
        <v>44348</v>
      </c>
      <c r="E156" s="5" t="s">
        <v>79</v>
      </c>
      <c r="F156" s="5" t="s">
        <v>80</v>
      </c>
      <c r="G156" s="3">
        <f t="shared" si="2"/>
        <v>156386.27000000002</v>
      </c>
      <c r="H156" t="s">
        <v>17</v>
      </c>
    </row>
    <row r="157" spans="1:8" ht="14.65" customHeight="1" x14ac:dyDescent="0.2">
      <c r="A157" s="3">
        <v>268</v>
      </c>
      <c r="B157" s="3">
        <v>1448021.45</v>
      </c>
      <c r="C157" s="3">
        <v>2986412.32</v>
      </c>
      <c r="D157" s="4">
        <v>44348</v>
      </c>
      <c r="E157" s="5" t="s">
        <v>47</v>
      </c>
      <c r="F157" s="5" t="s">
        <v>48</v>
      </c>
      <c r="G157" s="3">
        <f t="shared" si="2"/>
        <v>4434433.7699999996</v>
      </c>
      <c r="H157" t="s">
        <v>17</v>
      </c>
    </row>
    <row r="158" spans="1:8" ht="14.65" customHeight="1" x14ac:dyDescent="0.2">
      <c r="A158" s="3">
        <v>268</v>
      </c>
      <c r="B158" s="3">
        <v>1728004.58</v>
      </c>
      <c r="C158" s="3">
        <v>6339733.3899999997</v>
      </c>
      <c r="D158" s="4">
        <v>44348</v>
      </c>
      <c r="E158" s="5" t="s">
        <v>49</v>
      </c>
      <c r="F158" s="5" t="s">
        <v>50</v>
      </c>
      <c r="G158" s="3">
        <f t="shared" si="2"/>
        <v>8067737.9699999997</v>
      </c>
      <c r="H158" t="s">
        <v>17</v>
      </c>
    </row>
    <row r="159" spans="1:8" ht="14.65" customHeight="1" x14ac:dyDescent="0.2">
      <c r="A159" s="3">
        <v>268</v>
      </c>
      <c r="B159" s="3">
        <v>-252</v>
      </c>
      <c r="C159" s="3">
        <v>-533786.38</v>
      </c>
      <c r="D159" s="4">
        <v>44348</v>
      </c>
      <c r="E159" s="5" t="s">
        <v>51</v>
      </c>
      <c r="F159" s="5" t="s">
        <v>52</v>
      </c>
      <c r="G159" s="3">
        <f t="shared" si="2"/>
        <v>-534038.38</v>
      </c>
      <c r="H159" t="s">
        <v>17</v>
      </c>
    </row>
    <row r="160" spans="1:8" ht="14.65" customHeight="1" x14ac:dyDescent="0.2">
      <c r="A160" s="3">
        <v>268</v>
      </c>
      <c r="B160" s="3">
        <v>-872059.42</v>
      </c>
      <c r="C160" s="3">
        <v>-1043721.96</v>
      </c>
      <c r="D160" s="4">
        <v>44348</v>
      </c>
      <c r="E160" s="5" t="s">
        <v>53</v>
      </c>
      <c r="F160" s="5" t="s">
        <v>54</v>
      </c>
      <c r="G160" s="3">
        <f t="shared" si="2"/>
        <v>-1915781.38</v>
      </c>
      <c r="H160" t="s">
        <v>17</v>
      </c>
    </row>
    <row r="161" spans="1:8" ht="14.65" customHeight="1" x14ac:dyDescent="0.2">
      <c r="A161" s="3">
        <v>268</v>
      </c>
      <c r="B161" s="3">
        <v>375482.98</v>
      </c>
      <c r="C161" s="3">
        <v>303938.44</v>
      </c>
      <c r="D161" s="4">
        <v>44348</v>
      </c>
      <c r="E161" s="5" t="s">
        <v>67</v>
      </c>
      <c r="F161" s="5" t="s">
        <v>68</v>
      </c>
      <c r="G161" s="3">
        <f t="shared" si="2"/>
        <v>679421.41999999993</v>
      </c>
      <c r="H161" t="s">
        <v>17</v>
      </c>
    </row>
    <row r="162" spans="1:8" ht="14.65" customHeight="1" x14ac:dyDescent="0.2">
      <c r="A162" s="3">
        <v>268</v>
      </c>
      <c r="B162" s="3">
        <v>0</v>
      </c>
      <c r="C162" s="3">
        <v>-74977.490000000005</v>
      </c>
      <c r="D162" s="4">
        <v>44348</v>
      </c>
      <c r="E162" s="5" t="s">
        <v>69</v>
      </c>
      <c r="F162" s="5" t="s">
        <v>70</v>
      </c>
      <c r="G162" s="3">
        <f t="shared" si="2"/>
        <v>-74977.490000000005</v>
      </c>
      <c r="H162" t="s">
        <v>29</v>
      </c>
    </row>
    <row r="163" spans="1:8" ht="14.65" customHeight="1" x14ac:dyDescent="0.2">
      <c r="A163" s="3">
        <v>268</v>
      </c>
      <c r="B163" s="3">
        <v>20839033.16</v>
      </c>
      <c r="C163" s="3">
        <v>81668210.709999993</v>
      </c>
      <c r="D163" s="4">
        <v>44348</v>
      </c>
      <c r="E163" s="5" t="s">
        <v>55</v>
      </c>
      <c r="F163" s="5" t="s">
        <v>56</v>
      </c>
      <c r="G163" s="3">
        <f t="shared" si="2"/>
        <v>102507243.86999999</v>
      </c>
      <c r="H163" t="s">
        <v>17</v>
      </c>
    </row>
    <row r="164" spans="1:8" ht="14.65" customHeight="1" x14ac:dyDescent="0.2">
      <c r="A164" s="3">
        <v>268</v>
      </c>
      <c r="B164" s="3">
        <v>0</v>
      </c>
      <c r="C164" s="3">
        <v>-417.83</v>
      </c>
      <c r="D164" s="4">
        <v>44378</v>
      </c>
      <c r="E164" s="5" t="s">
        <v>8</v>
      </c>
      <c r="F164" s="5" t="s">
        <v>9</v>
      </c>
      <c r="G164" s="3">
        <f t="shared" si="2"/>
        <v>-417.83</v>
      </c>
      <c r="H164" t="s">
        <v>10</v>
      </c>
    </row>
    <row r="165" spans="1:8" ht="14.65" customHeight="1" x14ac:dyDescent="0.2">
      <c r="A165" s="3">
        <v>268</v>
      </c>
      <c r="B165" s="3">
        <v>-1665409.84</v>
      </c>
      <c r="C165" s="3">
        <v>-953472</v>
      </c>
      <c r="D165" s="4">
        <v>44378</v>
      </c>
      <c r="E165" s="5" t="s">
        <v>11</v>
      </c>
      <c r="F165" s="5" t="s">
        <v>12</v>
      </c>
      <c r="G165" s="3">
        <f t="shared" si="2"/>
        <v>-2618881.84</v>
      </c>
      <c r="H165" t="s">
        <v>10</v>
      </c>
    </row>
    <row r="166" spans="1:8" ht="14.65" customHeight="1" x14ac:dyDescent="0.2">
      <c r="A166" s="3">
        <v>268</v>
      </c>
      <c r="B166" s="3">
        <v>5400</v>
      </c>
      <c r="C166" s="3">
        <v>-14366.01</v>
      </c>
      <c r="D166" s="4">
        <v>44378</v>
      </c>
      <c r="E166" s="5" t="s">
        <v>13</v>
      </c>
      <c r="F166" s="5" t="s">
        <v>14</v>
      </c>
      <c r="G166" s="3">
        <f t="shared" si="2"/>
        <v>-8966.01</v>
      </c>
      <c r="H166" t="s">
        <v>10</v>
      </c>
    </row>
    <row r="167" spans="1:8" ht="14.65" customHeight="1" x14ac:dyDescent="0.2">
      <c r="A167" s="3">
        <v>268</v>
      </c>
      <c r="B167" s="3">
        <v>2842238.85</v>
      </c>
      <c r="C167" s="3">
        <v>91725151.549999997</v>
      </c>
      <c r="D167" s="4">
        <v>44378</v>
      </c>
      <c r="E167" s="5" t="s">
        <v>15</v>
      </c>
      <c r="F167" s="5" t="s">
        <v>16</v>
      </c>
      <c r="G167" s="3">
        <f t="shared" si="2"/>
        <v>94567390.399999991</v>
      </c>
      <c r="H167" t="s">
        <v>17</v>
      </c>
    </row>
    <row r="168" spans="1:8" ht="14.65" customHeight="1" x14ac:dyDescent="0.2">
      <c r="A168" s="3">
        <v>268</v>
      </c>
      <c r="B168" s="3">
        <v>-300090.28000000003</v>
      </c>
      <c r="C168" s="3">
        <v>-64951009.539999999</v>
      </c>
      <c r="D168" s="4">
        <v>44378</v>
      </c>
      <c r="E168" s="5" t="s">
        <v>18</v>
      </c>
      <c r="F168" s="5" t="s">
        <v>19</v>
      </c>
      <c r="G168" s="3">
        <f t="shared" si="2"/>
        <v>-65251099.82</v>
      </c>
      <c r="H168" t="s">
        <v>17</v>
      </c>
    </row>
    <row r="169" spans="1:8" ht="14.65" customHeight="1" x14ac:dyDescent="0.2">
      <c r="A169" s="3">
        <v>268</v>
      </c>
      <c r="B169" s="3">
        <v>-216</v>
      </c>
      <c r="C169" s="3">
        <v>-24622</v>
      </c>
      <c r="D169" s="4">
        <v>44378</v>
      </c>
      <c r="E169" s="5" t="s">
        <v>57</v>
      </c>
      <c r="F169" s="5" t="s">
        <v>58</v>
      </c>
      <c r="G169" s="3">
        <f t="shared" si="2"/>
        <v>-24838</v>
      </c>
      <c r="H169" t="s">
        <v>10</v>
      </c>
    </row>
    <row r="170" spans="1:8" ht="14.65" customHeight="1" x14ac:dyDescent="0.2">
      <c r="A170" s="3">
        <v>268</v>
      </c>
      <c r="B170" s="3">
        <v>-8471.35</v>
      </c>
      <c r="C170" s="3">
        <v>-760221.91</v>
      </c>
      <c r="D170" s="4">
        <v>44378</v>
      </c>
      <c r="E170" s="5" t="s">
        <v>20</v>
      </c>
      <c r="F170" s="5" t="s">
        <v>21</v>
      </c>
      <c r="G170" s="3">
        <f t="shared" si="2"/>
        <v>-768693.26</v>
      </c>
      <c r="H170" t="s">
        <v>22</v>
      </c>
    </row>
    <row r="171" spans="1:8" ht="14.65" customHeight="1" x14ac:dyDescent="0.2">
      <c r="A171" s="3">
        <v>268</v>
      </c>
      <c r="B171" s="3">
        <v>-59832</v>
      </c>
      <c r="C171" s="3">
        <v>-178550.19</v>
      </c>
      <c r="D171" s="4">
        <v>44378</v>
      </c>
      <c r="E171" s="5" t="s">
        <v>23</v>
      </c>
      <c r="F171" s="5" t="s">
        <v>24</v>
      </c>
      <c r="G171" s="3">
        <f t="shared" si="2"/>
        <v>-238382.19</v>
      </c>
      <c r="H171" t="s">
        <v>17</v>
      </c>
    </row>
    <row r="172" spans="1:8" ht="14.65" customHeight="1" x14ac:dyDescent="0.2">
      <c r="A172" s="3">
        <v>268</v>
      </c>
      <c r="B172" s="3">
        <v>-2307584.54</v>
      </c>
      <c r="C172" s="3">
        <v>-854597.86</v>
      </c>
      <c r="D172" s="4">
        <v>44378</v>
      </c>
      <c r="E172" s="5" t="s">
        <v>25</v>
      </c>
      <c r="F172" s="5" t="s">
        <v>26</v>
      </c>
      <c r="G172" s="3">
        <f t="shared" si="2"/>
        <v>-3162182.4</v>
      </c>
      <c r="H172" t="s">
        <v>17</v>
      </c>
    </row>
    <row r="173" spans="1:8" ht="14.65" customHeight="1" x14ac:dyDescent="0.2">
      <c r="A173" s="3">
        <v>268</v>
      </c>
      <c r="B173" s="3">
        <v>-38399.57</v>
      </c>
      <c r="C173" s="3">
        <v>-6399.93</v>
      </c>
      <c r="D173" s="4">
        <v>44378</v>
      </c>
      <c r="E173" s="5" t="s">
        <v>27</v>
      </c>
      <c r="F173" s="5" t="s">
        <v>28</v>
      </c>
      <c r="G173" s="3">
        <f t="shared" si="2"/>
        <v>-44799.5</v>
      </c>
      <c r="H173" t="s">
        <v>29</v>
      </c>
    </row>
    <row r="174" spans="1:8" ht="14.65" customHeight="1" x14ac:dyDescent="0.2">
      <c r="A174" s="3">
        <v>268</v>
      </c>
      <c r="B174" s="3">
        <v>176634.13</v>
      </c>
      <c r="C174" s="3">
        <v>635508.47</v>
      </c>
      <c r="D174" s="4">
        <v>44378</v>
      </c>
      <c r="E174" s="5" t="s">
        <v>30</v>
      </c>
      <c r="F174" s="5" t="s">
        <v>31</v>
      </c>
      <c r="G174" s="3">
        <f t="shared" si="2"/>
        <v>812142.6</v>
      </c>
      <c r="H174" t="s">
        <v>32</v>
      </c>
    </row>
    <row r="175" spans="1:8" ht="14.65" customHeight="1" x14ac:dyDescent="0.2">
      <c r="A175" s="3">
        <v>268</v>
      </c>
      <c r="B175" s="3">
        <v>0</v>
      </c>
      <c r="C175" s="3">
        <v>-25.58</v>
      </c>
      <c r="D175" s="4">
        <v>44378</v>
      </c>
      <c r="E175" s="5" t="s">
        <v>33</v>
      </c>
      <c r="F175" s="5" t="s">
        <v>34</v>
      </c>
      <c r="G175" s="3">
        <f t="shared" si="2"/>
        <v>-25.58</v>
      </c>
      <c r="H175" t="s">
        <v>32</v>
      </c>
    </row>
    <row r="176" spans="1:8" ht="14.65" customHeight="1" x14ac:dyDescent="0.2">
      <c r="A176" s="3">
        <v>268</v>
      </c>
      <c r="B176" s="3">
        <v>49233.97</v>
      </c>
      <c r="C176" s="3">
        <v>81436.61</v>
      </c>
      <c r="D176" s="4">
        <v>44378</v>
      </c>
      <c r="E176" s="5" t="s">
        <v>35</v>
      </c>
      <c r="F176" s="5" t="s">
        <v>36</v>
      </c>
      <c r="G176" s="3">
        <f t="shared" si="2"/>
        <v>130670.58</v>
      </c>
      <c r="H176" t="s">
        <v>17</v>
      </c>
    </row>
    <row r="177" spans="1:8" ht="14.65" customHeight="1" x14ac:dyDescent="0.2">
      <c r="A177" s="3">
        <v>268</v>
      </c>
      <c r="B177" s="3">
        <v>310980</v>
      </c>
      <c r="C177" s="3">
        <v>444526.96</v>
      </c>
      <c r="D177" s="4">
        <v>44378</v>
      </c>
      <c r="E177" s="5" t="s">
        <v>59</v>
      </c>
      <c r="F177" s="5" t="s">
        <v>60</v>
      </c>
      <c r="G177" s="3">
        <f t="shared" si="2"/>
        <v>755506.96</v>
      </c>
      <c r="H177" t="s">
        <v>32</v>
      </c>
    </row>
    <row r="178" spans="1:8" ht="14.65" customHeight="1" x14ac:dyDescent="0.2">
      <c r="A178" s="3">
        <v>268</v>
      </c>
      <c r="B178" s="3">
        <v>-41224.04</v>
      </c>
      <c r="C178" s="3">
        <v>-659513.56999999995</v>
      </c>
      <c r="D178" s="4">
        <v>44378</v>
      </c>
      <c r="E178" s="5" t="s">
        <v>37</v>
      </c>
      <c r="F178" s="5" t="s">
        <v>38</v>
      </c>
      <c r="G178" s="3">
        <f t="shared" si="2"/>
        <v>-700737.61</v>
      </c>
      <c r="H178" t="s">
        <v>17</v>
      </c>
    </row>
    <row r="179" spans="1:8" ht="14.65" customHeight="1" x14ac:dyDescent="0.2">
      <c r="A179" s="3">
        <v>268</v>
      </c>
      <c r="B179" s="3">
        <v>136741.79999999999</v>
      </c>
      <c r="C179" s="3">
        <v>0</v>
      </c>
      <c r="D179" s="4">
        <v>44378</v>
      </c>
      <c r="E179" s="5" t="s">
        <v>63</v>
      </c>
      <c r="F179" s="5" t="s">
        <v>64</v>
      </c>
      <c r="G179" s="3">
        <f t="shared" si="2"/>
        <v>136741.79999999999</v>
      </c>
      <c r="H179" t="s">
        <v>17</v>
      </c>
    </row>
    <row r="180" spans="1:8" ht="14.65" customHeight="1" x14ac:dyDescent="0.2">
      <c r="A180" s="3">
        <v>268</v>
      </c>
      <c r="B180" s="3">
        <v>38598.93</v>
      </c>
      <c r="C180" s="3">
        <v>-3035.84</v>
      </c>
      <c r="D180" s="4">
        <v>44378</v>
      </c>
      <c r="E180" s="5" t="s">
        <v>39</v>
      </c>
      <c r="F180" s="5" t="s">
        <v>40</v>
      </c>
      <c r="G180" s="3">
        <f t="shared" si="2"/>
        <v>35563.089999999997</v>
      </c>
      <c r="H180" t="s">
        <v>29</v>
      </c>
    </row>
    <row r="181" spans="1:8" ht="14.65" customHeight="1" x14ac:dyDescent="0.2">
      <c r="A181" s="3">
        <v>268</v>
      </c>
      <c r="B181" s="3">
        <v>1268646</v>
      </c>
      <c r="C181" s="3">
        <v>2845835.36</v>
      </c>
      <c r="D181" s="4">
        <v>44378</v>
      </c>
      <c r="E181" s="5" t="s">
        <v>41</v>
      </c>
      <c r="F181" s="5" t="s">
        <v>42</v>
      </c>
      <c r="G181" s="3">
        <f t="shared" si="2"/>
        <v>4114481.36</v>
      </c>
      <c r="H181" t="s">
        <v>17</v>
      </c>
    </row>
    <row r="182" spans="1:8" ht="14.65" customHeight="1" x14ac:dyDescent="0.2">
      <c r="A182" s="3">
        <v>268</v>
      </c>
      <c r="B182" s="3">
        <v>-176347.66</v>
      </c>
      <c r="C182" s="3">
        <v>41683.06</v>
      </c>
      <c r="D182" s="4">
        <v>44378</v>
      </c>
      <c r="E182" s="5" t="s">
        <v>45</v>
      </c>
      <c r="F182" s="5" t="s">
        <v>46</v>
      </c>
      <c r="G182" s="3">
        <f t="shared" si="2"/>
        <v>-134664.6</v>
      </c>
      <c r="H182" t="s">
        <v>17</v>
      </c>
    </row>
    <row r="183" spans="1:8" ht="14.65" customHeight="1" x14ac:dyDescent="0.2">
      <c r="A183" s="3">
        <v>268</v>
      </c>
      <c r="B183" s="3">
        <v>1825538.77</v>
      </c>
      <c r="C183" s="3">
        <v>81134.95</v>
      </c>
      <c r="D183" s="4">
        <v>44378</v>
      </c>
      <c r="E183" s="5" t="s">
        <v>65</v>
      </c>
      <c r="F183" s="5" t="s">
        <v>66</v>
      </c>
      <c r="G183" s="3">
        <f t="shared" si="2"/>
        <v>1906673.72</v>
      </c>
      <c r="H183" t="s">
        <v>32</v>
      </c>
    </row>
    <row r="184" spans="1:8" ht="14.65" customHeight="1" x14ac:dyDescent="0.2">
      <c r="A184" s="3">
        <v>268</v>
      </c>
      <c r="B184" s="3">
        <v>376765.83</v>
      </c>
      <c r="C184" s="3">
        <v>447894.03</v>
      </c>
      <c r="D184" s="4">
        <v>44378</v>
      </c>
      <c r="E184" s="5" t="s">
        <v>47</v>
      </c>
      <c r="F184" s="5" t="s">
        <v>48</v>
      </c>
      <c r="G184" s="3">
        <f t="shared" si="2"/>
        <v>824659.8600000001</v>
      </c>
      <c r="H184" t="s">
        <v>17</v>
      </c>
    </row>
    <row r="185" spans="1:8" ht="14.65" customHeight="1" x14ac:dyDescent="0.2">
      <c r="A185" s="3">
        <v>268</v>
      </c>
      <c r="B185" s="3">
        <v>423314.33</v>
      </c>
      <c r="C185" s="3">
        <v>822606.68</v>
      </c>
      <c r="D185" s="4">
        <v>44378</v>
      </c>
      <c r="E185" s="5" t="s">
        <v>49</v>
      </c>
      <c r="F185" s="5" t="s">
        <v>50</v>
      </c>
      <c r="G185" s="3">
        <f t="shared" si="2"/>
        <v>1245921.01</v>
      </c>
      <c r="H185" t="s">
        <v>17</v>
      </c>
    </row>
    <row r="186" spans="1:8" ht="14.65" customHeight="1" x14ac:dyDescent="0.2">
      <c r="A186" s="3">
        <v>268</v>
      </c>
      <c r="B186" s="3">
        <v>0</v>
      </c>
      <c r="C186" s="3">
        <v>-281247.21999999997</v>
      </c>
      <c r="D186" s="4">
        <v>44378</v>
      </c>
      <c r="E186" s="5" t="s">
        <v>51</v>
      </c>
      <c r="F186" s="5" t="s">
        <v>52</v>
      </c>
      <c r="G186" s="3">
        <f t="shared" si="2"/>
        <v>-281247.21999999997</v>
      </c>
      <c r="H186" t="s">
        <v>17</v>
      </c>
    </row>
    <row r="187" spans="1:8" ht="14.65" customHeight="1" x14ac:dyDescent="0.2">
      <c r="A187" s="3">
        <v>268</v>
      </c>
      <c r="B187" s="3">
        <v>-351549.37</v>
      </c>
      <c r="C187" s="3">
        <v>-789723.09</v>
      </c>
      <c r="D187" s="4">
        <v>44378</v>
      </c>
      <c r="E187" s="5" t="s">
        <v>53</v>
      </c>
      <c r="F187" s="5" t="s">
        <v>54</v>
      </c>
      <c r="G187" s="3">
        <f t="shared" si="2"/>
        <v>-1141272.46</v>
      </c>
      <c r="H187" t="s">
        <v>17</v>
      </c>
    </row>
    <row r="188" spans="1:8" ht="14.65" customHeight="1" x14ac:dyDescent="0.2">
      <c r="A188" s="3">
        <v>268</v>
      </c>
      <c r="B188" s="3">
        <v>-136527.71</v>
      </c>
      <c r="C188" s="3">
        <v>-244616.6</v>
      </c>
      <c r="D188" s="4">
        <v>44378</v>
      </c>
      <c r="E188" s="5" t="s">
        <v>67</v>
      </c>
      <c r="F188" s="5" t="s">
        <v>68</v>
      </c>
      <c r="G188" s="3">
        <f t="shared" si="2"/>
        <v>-381144.31</v>
      </c>
      <c r="H188" t="s">
        <v>17</v>
      </c>
    </row>
    <row r="189" spans="1:8" ht="14.65" customHeight="1" x14ac:dyDescent="0.2">
      <c r="A189" s="3">
        <v>268</v>
      </c>
      <c r="B189" s="3">
        <v>2066255.78</v>
      </c>
      <c r="C189" s="3">
        <v>16618516.23</v>
      </c>
      <c r="D189" s="4">
        <v>44378</v>
      </c>
      <c r="E189" s="5" t="s">
        <v>55</v>
      </c>
      <c r="F189" s="5" t="s">
        <v>56</v>
      </c>
      <c r="G189" s="3">
        <f t="shared" si="2"/>
        <v>18684772.010000002</v>
      </c>
      <c r="H189" t="s">
        <v>17</v>
      </c>
    </row>
    <row r="190" spans="1:8" ht="14.65" customHeight="1" x14ac:dyDescent="0.2">
      <c r="A190" s="3">
        <v>268</v>
      </c>
      <c r="B190" s="3">
        <v>0</v>
      </c>
      <c r="C190" s="3">
        <v>79.44</v>
      </c>
      <c r="D190" s="4">
        <v>44409</v>
      </c>
      <c r="E190" s="5" t="s">
        <v>8</v>
      </c>
      <c r="F190" s="5" t="s">
        <v>9</v>
      </c>
      <c r="G190" s="3">
        <f t="shared" si="2"/>
        <v>79.44</v>
      </c>
      <c r="H190" t="s">
        <v>10</v>
      </c>
    </row>
    <row r="191" spans="1:8" ht="14.65" customHeight="1" x14ac:dyDescent="0.2">
      <c r="A191" s="3">
        <v>268</v>
      </c>
      <c r="B191" s="3">
        <v>-3000</v>
      </c>
      <c r="C191" s="3">
        <v>93143.88</v>
      </c>
      <c r="D191" s="4">
        <v>44409</v>
      </c>
      <c r="E191" s="5" t="s">
        <v>13</v>
      </c>
      <c r="F191" s="5" t="s">
        <v>14</v>
      </c>
      <c r="G191" s="3">
        <f t="shared" si="2"/>
        <v>90143.88</v>
      </c>
      <c r="H191" t="s">
        <v>10</v>
      </c>
    </row>
    <row r="192" spans="1:8" ht="14.65" customHeight="1" x14ac:dyDescent="0.2">
      <c r="A192" s="3">
        <v>268</v>
      </c>
      <c r="B192" s="3">
        <v>0</v>
      </c>
      <c r="C192" s="3">
        <v>2374.9</v>
      </c>
      <c r="D192" s="4">
        <v>44409</v>
      </c>
      <c r="E192" s="5" t="s">
        <v>15</v>
      </c>
      <c r="F192" s="5" t="s">
        <v>16</v>
      </c>
      <c r="G192" s="3">
        <f t="shared" si="2"/>
        <v>2374.9</v>
      </c>
      <c r="H192" t="s">
        <v>17</v>
      </c>
    </row>
    <row r="193" spans="1:8" ht="14.65" customHeight="1" x14ac:dyDescent="0.2">
      <c r="A193" s="3">
        <v>268</v>
      </c>
      <c r="B193" s="3">
        <v>72334.66</v>
      </c>
      <c r="C193" s="3">
        <v>1957989.04</v>
      </c>
      <c r="D193" s="4">
        <v>44409</v>
      </c>
      <c r="E193" s="5" t="s">
        <v>18</v>
      </c>
      <c r="F193" s="5" t="s">
        <v>19</v>
      </c>
      <c r="G193" s="3">
        <f t="shared" si="2"/>
        <v>2030323.7</v>
      </c>
      <c r="H193" t="s">
        <v>17</v>
      </c>
    </row>
    <row r="194" spans="1:8" ht="14.65" customHeight="1" x14ac:dyDescent="0.2">
      <c r="A194" s="3">
        <v>268</v>
      </c>
      <c r="B194" s="3">
        <v>0</v>
      </c>
      <c r="C194" s="3">
        <v>-23690</v>
      </c>
      <c r="D194" s="4">
        <v>44409</v>
      </c>
      <c r="E194" s="5" t="s">
        <v>57</v>
      </c>
      <c r="F194" s="5" t="s">
        <v>58</v>
      </c>
      <c r="G194" s="3">
        <f t="shared" ref="G194:G257" si="3">SUM(B194:C194)</f>
        <v>-23690</v>
      </c>
      <c r="H194" t="s">
        <v>10</v>
      </c>
    </row>
    <row r="195" spans="1:8" ht="14.65" customHeight="1" x14ac:dyDescent="0.2">
      <c r="A195" s="3">
        <v>268</v>
      </c>
      <c r="B195" s="3">
        <v>-39679.18</v>
      </c>
      <c r="C195" s="3">
        <v>-192656.35</v>
      </c>
      <c r="D195" s="4">
        <v>44409</v>
      </c>
      <c r="E195" s="5" t="s">
        <v>20</v>
      </c>
      <c r="F195" s="5" t="s">
        <v>21</v>
      </c>
      <c r="G195" s="3">
        <f t="shared" si="3"/>
        <v>-232335.53</v>
      </c>
      <c r="H195" t="s">
        <v>22</v>
      </c>
    </row>
    <row r="196" spans="1:8" ht="14.65" customHeight="1" x14ac:dyDescent="0.2">
      <c r="A196" s="3">
        <v>268</v>
      </c>
      <c r="B196" s="3">
        <v>-13500</v>
      </c>
      <c r="C196" s="3">
        <v>-118164.63</v>
      </c>
      <c r="D196" s="4">
        <v>44409</v>
      </c>
      <c r="E196" s="5" t="s">
        <v>23</v>
      </c>
      <c r="F196" s="5" t="s">
        <v>24</v>
      </c>
      <c r="G196" s="3">
        <f t="shared" si="3"/>
        <v>-131664.63</v>
      </c>
      <c r="H196" t="s">
        <v>17</v>
      </c>
    </row>
    <row r="197" spans="1:8" ht="14.65" customHeight="1" x14ac:dyDescent="0.2">
      <c r="A197" s="3">
        <v>268</v>
      </c>
      <c r="B197" s="3">
        <v>-1648785.18</v>
      </c>
      <c r="C197" s="3">
        <v>-1413567.31</v>
      </c>
      <c r="D197" s="4">
        <v>44409</v>
      </c>
      <c r="E197" s="5" t="s">
        <v>25</v>
      </c>
      <c r="F197" s="5" t="s">
        <v>26</v>
      </c>
      <c r="G197" s="3">
        <f t="shared" si="3"/>
        <v>-3062352.49</v>
      </c>
      <c r="H197" t="s">
        <v>17</v>
      </c>
    </row>
    <row r="198" spans="1:8" ht="14.65" customHeight="1" x14ac:dyDescent="0.2">
      <c r="A198" s="3">
        <v>268</v>
      </c>
      <c r="B198" s="3">
        <v>51000</v>
      </c>
      <c r="C198" s="3">
        <v>108540</v>
      </c>
      <c r="D198" s="4">
        <v>44409</v>
      </c>
      <c r="E198" s="5" t="s">
        <v>30</v>
      </c>
      <c r="F198" s="5" t="s">
        <v>31</v>
      </c>
      <c r="G198" s="3">
        <f t="shared" si="3"/>
        <v>159540</v>
      </c>
      <c r="H198" t="s">
        <v>32</v>
      </c>
    </row>
    <row r="199" spans="1:8" ht="14.65" customHeight="1" x14ac:dyDescent="0.2">
      <c r="A199" s="3">
        <v>268</v>
      </c>
      <c r="B199" s="3">
        <v>-3180</v>
      </c>
      <c r="C199" s="3">
        <v>-45.83</v>
      </c>
      <c r="D199" s="4">
        <v>44409</v>
      </c>
      <c r="E199" s="5" t="s">
        <v>33</v>
      </c>
      <c r="F199" s="5" t="s">
        <v>34</v>
      </c>
      <c r="G199" s="3">
        <f t="shared" si="3"/>
        <v>-3225.83</v>
      </c>
      <c r="H199" t="s">
        <v>32</v>
      </c>
    </row>
    <row r="200" spans="1:8" ht="14.65" customHeight="1" x14ac:dyDescent="0.2">
      <c r="A200" s="3">
        <v>268</v>
      </c>
      <c r="B200" s="3">
        <v>151611.47</v>
      </c>
      <c r="C200" s="3">
        <v>13058.58</v>
      </c>
      <c r="D200" s="4">
        <v>44409</v>
      </c>
      <c r="E200" s="5" t="s">
        <v>35</v>
      </c>
      <c r="F200" s="5" t="s">
        <v>36</v>
      </c>
      <c r="G200" s="3">
        <f t="shared" si="3"/>
        <v>164670.04999999999</v>
      </c>
      <c r="H200" t="s">
        <v>17</v>
      </c>
    </row>
    <row r="201" spans="1:8" ht="14.65" customHeight="1" x14ac:dyDescent="0.2">
      <c r="A201" s="3">
        <v>268</v>
      </c>
      <c r="B201" s="3">
        <v>-630837.46</v>
      </c>
      <c r="C201" s="3">
        <v>-77736.11</v>
      </c>
      <c r="D201" s="4">
        <v>44409</v>
      </c>
      <c r="E201" s="5" t="s">
        <v>37</v>
      </c>
      <c r="F201" s="5" t="s">
        <v>38</v>
      </c>
      <c r="G201" s="3">
        <f t="shared" si="3"/>
        <v>-708573.57</v>
      </c>
      <c r="H201" t="s">
        <v>17</v>
      </c>
    </row>
    <row r="202" spans="1:8" ht="14.65" customHeight="1" x14ac:dyDescent="0.2">
      <c r="A202" s="3">
        <v>268</v>
      </c>
      <c r="B202" s="3">
        <v>241363.97</v>
      </c>
      <c r="C202" s="3">
        <v>0</v>
      </c>
      <c r="D202" s="4">
        <v>44409</v>
      </c>
      <c r="E202" s="5" t="s">
        <v>63</v>
      </c>
      <c r="F202" s="5" t="s">
        <v>64</v>
      </c>
      <c r="G202" s="3">
        <f t="shared" si="3"/>
        <v>241363.97</v>
      </c>
      <c r="H202" t="s">
        <v>17</v>
      </c>
    </row>
    <row r="203" spans="1:8" ht="14.65" customHeight="1" x14ac:dyDescent="0.2">
      <c r="A203" s="3">
        <v>268</v>
      </c>
      <c r="B203" s="3">
        <v>-2052.63</v>
      </c>
      <c r="C203" s="3">
        <v>-20165.66</v>
      </c>
      <c r="D203" s="4">
        <v>44409</v>
      </c>
      <c r="E203" s="5" t="s">
        <v>39</v>
      </c>
      <c r="F203" s="5" t="s">
        <v>40</v>
      </c>
      <c r="G203" s="3">
        <f t="shared" si="3"/>
        <v>-22218.29</v>
      </c>
      <c r="H203" t="s">
        <v>29</v>
      </c>
    </row>
    <row r="204" spans="1:8" ht="14.65" customHeight="1" x14ac:dyDescent="0.2">
      <c r="A204" s="3">
        <v>268</v>
      </c>
      <c r="B204" s="3">
        <v>476400</v>
      </c>
      <c r="C204" s="3">
        <v>1196101.1499999999</v>
      </c>
      <c r="D204" s="4">
        <v>44409</v>
      </c>
      <c r="E204" s="5" t="s">
        <v>41</v>
      </c>
      <c r="F204" s="5" t="s">
        <v>42</v>
      </c>
      <c r="G204" s="3">
        <f t="shared" si="3"/>
        <v>1672501.15</v>
      </c>
      <c r="H204" t="s">
        <v>17</v>
      </c>
    </row>
    <row r="205" spans="1:8" ht="14.65" customHeight="1" x14ac:dyDescent="0.2">
      <c r="A205" s="3">
        <v>268</v>
      </c>
      <c r="B205" s="3">
        <v>-605277758.57000005</v>
      </c>
      <c r="C205" s="3">
        <v>-1440034.36</v>
      </c>
      <c r="D205" s="4">
        <v>44409</v>
      </c>
      <c r="E205" s="5" t="s">
        <v>45</v>
      </c>
      <c r="F205" s="5" t="s">
        <v>46</v>
      </c>
      <c r="G205" s="3">
        <f t="shared" si="3"/>
        <v>-606717792.93000007</v>
      </c>
      <c r="H205" t="s">
        <v>17</v>
      </c>
    </row>
    <row r="206" spans="1:8" ht="14.65" customHeight="1" x14ac:dyDescent="0.2">
      <c r="A206" s="3">
        <v>268</v>
      </c>
      <c r="B206" s="3">
        <v>981388.18</v>
      </c>
      <c r="C206" s="3">
        <v>2446335.96</v>
      </c>
      <c r="D206" s="4">
        <v>44409</v>
      </c>
      <c r="E206" s="5" t="s">
        <v>47</v>
      </c>
      <c r="F206" s="5" t="s">
        <v>48</v>
      </c>
      <c r="G206" s="3">
        <f t="shared" si="3"/>
        <v>3427724.14</v>
      </c>
      <c r="H206" t="s">
        <v>17</v>
      </c>
    </row>
    <row r="207" spans="1:8" ht="14.65" customHeight="1" x14ac:dyDescent="0.2">
      <c r="A207" s="3">
        <v>268</v>
      </c>
      <c r="B207" s="3">
        <v>38658.22</v>
      </c>
      <c r="C207" s="3">
        <v>192732.77</v>
      </c>
      <c r="D207" s="4">
        <v>44409</v>
      </c>
      <c r="E207" s="5" t="s">
        <v>49</v>
      </c>
      <c r="F207" s="5" t="s">
        <v>50</v>
      </c>
      <c r="G207" s="3">
        <f t="shared" si="3"/>
        <v>231390.99</v>
      </c>
      <c r="H207" t="s">
        <v>17</v>
      </c>
    </row>
    <row r="208" spans="1:8" ht="14.65" customHeight="1" x14ac:dyDescent="0.2">
      <c r="A208" s="3">
        <v>268</v>
      </c>
      <c r="B208" s="3">
        <v>0</v>
      </c>
      <c r="C208" s="3">
        <v>-401916.08</v>
      </c>
      <c r="D208" s="4">
        <v>44409</v>
      </c>
      <c r="E208" s="5" t="s">
        <v>51</v>
      </c>
      <c r="F208" s="5" t="s">
        <v>52</v>
      </c>
      <c r="G208" s="3">
        <f t="shared" si="3"/>
        <v>-401916.08</v>
      </c>
      <c r="H208" t="s">
        <v>17</v>
      </c>
    </row>
    <row r="209" spans="1:8" ht="14.65" customHeight="1" x14ac:dyDescent="0.2">
      <c r="A209" s="3">
        <v>268</v>
      </c>
      <c r="B209" s="3">
        <v>-34823.050000000003</v>
      </c>
      <c r="C209" s="3">
        <v>-65808.800000000003</v>
      </c>
      <c r="D209" s="4">
        <v>44409</v>
      </c>
      <c r="E209" s="5" t="s">
        <v>53</v>
      </c>
      <c r="F209" s="5" t="s">
        <v>54</v>
      </c>
      <c r="G209" s="3">
        <f t="shared" si="3"/>
        <v>-100631.85</v>
      </c>
      <c r="H209" t="s">
        <v>17</v>
      </c>
    </row>
    <row r="210" spans="1:8" ht="14.65" customHeight="1" x14ac:dyDescent="0.2">
      <c r="A210" s="3">
        <v>268</v>
      </c>
      <c r="B210" s="3">
        <v>34823.050000000003</v>
      </c>
      <c r="C210" s="3">
        <v>65808.800000000003</v>
      </c>
      <c r="D210" s="4">
        <v>44409</v>
      </c>
      <c r="E210" s="5" t="s">
        <v>67</v>
      </c>
      <c r="F210" s="5" t="s">
        <v>68</v>
      </c>
      <c r="G210" s="3">
        <f t="shared" si="3"/>
        <v>100631.85</v>
      </c>
      <c r="H210" t="s">
        <v>17</v>
      </c>
    </row>
    <row r="211" spans="1:8" ht="14.65" customHeight="1" x14ac:dyDescent="0.2">
      <c r="A211" s="3">
        <v>268</v>
      </c>
      <c r="B211" s="3">
        <v>0</v>
      </c>
      <c r="C211" s="3">
        <v>-214067.27</v>
      </c>
      <c r="D211" s="4">
        <v>44409</v>
      </c>
      <c r="E211" s="5" t="s">
        <v>69</v>
      </c>
      <c r="F211" s="5" t="s">
        <v>70</v>
      </c>
      <c r="G211" s="3">
        <f t="shared" si="3"/>
        <v>-214067.27</v>
      </c>
      <c r="H211" t="s">
        <v>29</v>
      </c>
    </row>
    <row r="212" spans="1:8" ht="14.65" customHeight="1" x14ac:dyDescent="0.2">
      <c r="A212" s="3">
        <v>268</v>
      </c>
      <c r="B212" s="3">
        <v>91453.19</v>
      </c>
      <c r="C212" s="3">
        <v>433196.94</v>
      </c>
      <c r="D212" s="4">
        <v>44409</v>
      </c>
      <c r="E212" s="5" t="s">
        <v>55</v>
      </c>
      <c r="F212" s="5" t="s">
        <v>56</v>
      </c>
      <c r="G212" s="3">
        <f t="shared" si="3"/>
        <v>524650.13</v>
      </c>
      <c r="H212" t="s">
        <v>17</v>
      </c>
    </row>
    <row r="213" spans="1:8" ht="14.65" customHeight="1" x14ac:dyDescent="0.2">
      <c r="A213" s="3">
        <v>268</v>
      </c>
      <c r="B213" s="3">
        <v>0</v>
      </c>
      <c r="C213" s="3">
        <v>-100.61</v>
      </c>
      <c r="D213" s="4">
        <v>44440</v>
      </c>
      <c r="E213" s="5" t="s">
        <v>8</v>
      </c>
      <c r="F213" s="5" t="s">
        <v>9</v>
      </c>
      <c r="G213" s="3">
        <f t="shared" si="3"/>
        <v>-100.61</v>
      </c>
      <c r="H213" t="s">
        <v>10</v>
      </c>
    </row>
    <row r="214" spans="1:8" ht="14.65" customHeight="1" x14ac:dyDescent="0.2">
      <c r="A214" s="3">
        <v>268</v>
      </c>
      <c r="B214" s="3">
        <v>-185049.03</v>
      </c>
      <c r="C214" s="3">
        <v>-310067.12</v>
      </c>
      <c r="D214" s="4">
        <v>44440</v>
      </c>
      <c r="E214" s="5" t="s">
        <v>11</v>
      </c>
      <c r="F214" s="5" t="s">
        <v>12</v>
      </c>
      <c r="G214" s="3">
        <f t="shared" si="3"/>
        <v>-495116.15</v>
      </c>
      <c r="H214" t="s">
        <v>10</v>
      </c>
    </row>
    <row r="215" spans="1:8" ht="14.65" customHeight="1" x14ac:dyDescent="0.2">
      <c r="A215" s="3">
        <v>268</v>
      </c>
      <c r="B215" s="3">
        <v>-1344</v>
      </c>
      <c r="C215" s="3">
        <v>35912.01</v>
      </c>
      <c r="D215" s="4">
        <v>44440</v>
      </c>
      <c r="E215" s="5" t="s">
        <v>13</v>
      </c>
      <c r="F215" s="5" t="s">
        <v>14</v>
      </c>
      <c r="G215" s="3">
        <f t="shared" si="3"/>
        <v>34568.01</v>
      </c>
      <c r="H215" t="s">
        <v>10</v>
      </c>
    </row>
    <row r="216" spans="1:8" ht="14.65" customHeight="1" x14ac:dyDescent="0.2">
      <c r="A216" s="3">
        <v>268</v>
      </c>
      <c r="B216" s="3">
        <v>57751163.409999996</v>
      </c>
      <c r="C216" s="3">
        <v>471195816.88999999</v>
      </c>
      <c r="D216" s="4">
        <v>44440</v>
      </c>
      <c r="E216" s="5" t="s">
        <v>15</v>
      </c>
      <c r="F216" s="5" t="s">
        <v>16</v>
      </c>
      <c r="G216" s="3">
        <f t="shared" si="3"/>
        <v>528946980.29999995</v>
      </c>
      <c r="H216" t="s">
        <v>17</v>
      </c>
    </row>
    <row r="217" spans="1:8" ht="14.65" customHeight="1" x14ac:dyDescent="0.2">
      <c r="A217" s="3">
        <v>268</v>
      </c>
      <c r="B217" s="3">
        <v>26719.93</v>
      </c>
      <c r="C217" s="3">
        <v>-420320.33</v>
      </c>
      <c r="D217" s="4">
        <v>44440</v>
      </c>
      <c r="E217" s="5" t="s">
        <v>18</v>
      </c>
      <c r="F217" s="5" t="s">
        <v>19</v>
      </c>
      <c r="G217" s="3">
        <f t="shared" si="3"/>
        <v>-393600.4</v>
      </c>
      <c r="H217" t="s">
        <v>17</v>
      </c>
    </row>
    <row r="218" spans="1:8" ht="14.65" customHeight="1" x14ac:dyDescent="0.2">
      <c r="A218" s="3">
        <v>268</v>
      </c>
      <c r="B218" s="3">
        <v>-1200</v>
      </c>
      <c r="C218" s="3">
        <v>-53391.83</v>
      </c>
      <c r="D218" s="4">
        <v>44440</v>
      </c>
      <c r="E218" s="5" t="s">
        <v>57</v>
      </c>
      <c r="F218" s="5" t="s">
        <v>58</v>
      </c>
      <c r="G218" s="3">
        <f t="shared" si="3"/>
        <v>-54591.83</v>
      </c>
      <c r="H218" t="s">
        <v>10</v>
      </c>
    </row>
    <row r="219" spans="1:8" ht="14.65" customHeight="1" x14ac:dyDescent="0.2">
      <c r="A219" s="3">
        <v>268</v>
      </c>
      <c r="B219" s="3">
        <v>18651.189999999999</v>
      </c>
      <c r="C219" s="3">
        <v>205627.05</v>
      </c>
      <c r="D219" s="4">
        <v>44440</v>
      </c>
      <c r="E219" s="5" t="s">
        <v>81</v>
      </c>
      <c r="F219" s="5" t="s">
        <v>82</v>
      </c>
      <c r="G219" s="3">
        <f t="shared" si="3"/>
        <v>224278.24</v>
      </c>
      <c r="H219" t="s">
        <v>17</v>
      </c>
    </row>
    <row r="220" spans="1:8" ht="14.65" customHeight="1" x14ac:dyDescent="0.2">
      <c r="A220" s="3">
        <v>268</v>
      </c>
      <c r="B220" s="3">
        <v>-205557.74</v>
      </c>
      <c r="C220" s="3">
        <v>-1842819.58</v>
      </c>
      <c r="D220" s="4">
        <v>44440</v>
      </c>
      <c r="E220" s="5" t="s">
        <v>20</v>
      </c>
      <c r="F220" s="5" t="s">
        <v>21</v>
      </c>
      <c r="G220" s="3">
        <f t="shared" si="3"/>
        <v>-2048377.32</v>
      </c>
      <c r="H220" t="s">
        <v>22</v>
      </c>
    </row>
    <row r="221" spans="1:8" ht="14.65" customHeight="1" x14ac:dyDescent="0.2">
      <c r="A221" s="3">
        <v>268</v>
      </c>
      <c r="B221" s="3">
        <v>-19344</v>
      </c>
      <c r="C221" s="3">
        <v>-46256.86</v>
      </c>
      <c r="D221" s="4">
        <v>44440</v>
      </c>
      <c r="E221" s="5" t="s">
        <v>23</v>
      </c>
      <c r="F221" s="5" t="s">
        <v>24</v>
      </c>
      <c r="G221" s="3">
        <f t="shared" si="3"/>
        <v>-65600.86</v>
      </c>
      <c r="H221" t="s">
        <v>17</v>
      </c>
    </row>
    <row r="222" spans="1:8" ht="14.65" customHeight="1" x14ac:dyDescent="0.2">
      <c r="A222" s="3">
        <v>268</v>
      </c>
      <c r="B222" s="3">
        <v>-5527628.8399999999</v>
      </c>
      <c r="C222" s="3">
        <v>-1442599.88</v>
      </c>
      <c r="D222" s="4">
        <v>44440</v>
      </c>
      <c r="E222" s="5" t="s">
        <v>25</v>
      </c>
      <c r="F222" s="5" t="s">
        <v>26</v>
      </c>
      <c r="G222" s="3">
        <f t="shared" si="3"/>
        <v>-6970228.7199999997</v>
      </c>
      <c r="H222" t="s">
        <v>17</v>
      </c>
    </row>
    <row r="223" spans="1:8" ht="14.65" customHeight="1" x14ac:dyDescent="0.2">
      <c r="A223" s="3">
        <v>268</v>
      </c>
      <c r="B223" s="3">
        <v>-104442</v>
      </c>
      <c r="C223" s="3">
        <v>-221478.04</v>
      </c>
      <c r="D223" s="4">
        <v>44440</v>
      </c>
      <c r="E223" s="5" t="s">
        <v>30</v>
      </c>
      <c r="F223" s="5" t="s">
        <v>31</v>
      </c>
      <c r="G223" s="3">
        <f t="shared" si="3"/>
        <v>-325920.04000000004</v>
      </c>
      <c r="H223" t="s">
        <v>32</v>
      </c>
    </row>
    <row r="224" spans="1:8" ht="14.65" customHeight="1" x14ac:dyDescent="0.2">
      <c r="A224" s="3">
        <v>268</v>
      </c>
      <c r="B224" s="3">
        <v>60510.3</v>
      </c>
      <c r="C224" s="3">
        <v>229134.16</v>
      </c>
      <c r="D224" s="4">
        <v>44440</v>
      </c>
      <c r="E224" s="5" t="s">
        <v>35</v>
      </c>
      <c r="F224" s="5" t="s">
        <v>36</v>
      </c>
      <c r="G224" s="3">
        <f t="shared" si="3"/>
        <v>289644.46000000002</v>
      </c>
      <c r="H224" t="s">
        <v>17</v>
      </c>
    </row>
    <row r="225" spans="1:8" ht="14.65" customHeight="1" x14ac:dyDescent="0.2">
      <c r="A225" s="3">
        <v>268</v>
      </c>
      <c r="B225" s="3">
        <v>8360</v>
      </c>
      <c r="C225" s="3">
        <v>72619.16</v>
      </c>
      <c r="D225" s="4">
        <v>44440</v>
      </c>
      <c r="E225" s="5" t="s">
        <v>59</v>
      </c>
      <c r="F225" s="5" t="s">
        <v>60</v>
      </c>
      <c r="G225" s="3">
        <f t="shared" si="3"/>
        <v>80979.16</v>
      </c>
      <c r="H225" t="s">
        <v>32</v>
      </c>
    </row>
    <row r="226" spans="1:8" ht="14.65" customHeight="1" x14ac:dyDescent="0.2">
      <c r="A226" s="3">
        <v>268</v>
      </c>
      <c r="B226" s="3">
        <v>-166996.51</v>
      </c>
      <c r="C226" s="3">
        <v>-2229902.2000000002</v>
      </c>
      <c r="D226" s="4">
        <v>44440</v>
      </c>
      <c r="E226" s="5" t="s">
        <v>37</v>
      </c>
      <c r="F226" s="5" t="s">
        <v>38</v>
      </c>
      <c r="G226" s="3">
        <f t="shared" si="3"/>
        <v>-2396898.71</v>
      </c>
      <c r="H226" t="s">
        <v>17</v>
      </c>
    </row>
    <row r="227" spans="1:8" ht="14.65" customHeight="1" x14ac:dyDescent="0.2">
      <c r="A227" s="3">
        <v>268</v>
      </c>
      <c r="B227" s="3">
        <v>14840.51</v>
      </c>
      <c r="C227" s="3">
        <v>-44171.32</v>
      </c>
      <c r="D227" s="4">
        <v>44440</v>
      </c>
      <c r="E227" s="5" t="s">
        <v>39</v>
      </c>
      <c r="F227" s="5" t="s">
        <v>40</v>
      </c>
      <c r="G227" s="3">
        <f t="shared" si="3"/>
        <v>-29330.809999999998</v>
      </c>
      <c r="H227" t="s">
        <v>29</v>
      </c>
    </row>
    <row r="228" spans="1:8" ht="14.65" customHeight="1" x14ac:dyDescent="0.2">
      <c r="A228" s="3">
        <v>268</v>
      </c>
      <c r="B228" s="3">
        <v>866316.01</v>
      </c>
      <c r="C228" s="3">
        <v>3009272.73</v>
      </c>
      <c r="D228" s="4">
        <v>44440</v>
      </c>
      <c r="E228" s="5" t="s">
        <v>41</v>
      </c>
      <c r="F228" s="5" t="s">
        <v>42</v>
      </c>
      <c r="G228" s="3">
        <f t="shared" si="3"/>
        <v>3875588.74</v>
      </c>
      <c r="H228" t="s">
        <v>17</v>
      </c>
    </row>
    <row r="229" spans="1:8" ht="14.65" customHeight="1" x14ac:dyDescent="0.2">
      <c r="A229" s="3">
        <v>268</v>
      </c>
      <c r="B229" s="3">
        <v>-11398168.33</v>
      </c>
      <c r="C229" s="3">
        <v>-257642.4</v>
      </c>
      <c r="D229" s="4">
        <v>44440</v>
      </c>
      <c r="E229" s="5" t="s">
        <v>45</v>
      </c>
      <c r="F229" s="5" t="s">
        <v>46</v>
      </c>
      <c r="G229" s="3">
        <f t="shared" si="3"/>
        <v>-11655810.73</v>
      </c>
      <c r="H229" t="s">
        <v>17</v>
      </c>
    </row>
    <row r="230" spans="1:8" ht="14.65" customHeight="1" x14ac:dyDescent="0.2">
      <c r="A230" s="3">
        <v>268</v>
      </c>
      <c r="B230" s="3">
        <v>569604.66</v>
      </c>
      <c r="C230" s="3">
        <v>1673387.97</v>
      </c>
      <c r="D230" s="4">
        <v>44440</v>
      </c>
      <c r="E230" s="5" t="s">
        <v>47</v>
      </c>
      <c r="F230" s="5" t="s">
        <v>48</v>
      </c>
      <c r="G230" s="3">
        <f t="shared" si="3"/>
        <v>2242992.63</v>
      </c>
      <c r="H230" t="s">
        <v>17</v>
      </c>
    </row>
    <row r="231" spans="1:8" ht="14.65" customHeight="1" x14ac:dyDescent="0.2">
      <c r="A231" s="3">
        <v>268</v>
      </c>
      <c r="B231" s="3">
        <v>348337.78</v>
      </c>
      <c r="C231" s="3">
        <v>2191130.5499999998</v>
      </c>
      <c r="D231" s="4">
        <v>44440</v>
      </c>
      <c r="E231" s="5" t="s">
        <v>49</v>
      </c>
      <c r="F231" s="5" t="s">
        <v>50</v>
      </c>
      <c r="G231" s="3">
        <f t="shared" si="3"/>
        <v>2539468.33</v>
      </c>
      <c r="H231" t="s">
        <v>17</v>
      </c>
    </row>
    <row r="232" spans="1:8" ht="14.65" customHeight="1" x14ac:dyDescent="0.2">
      <c r="A232" s="3">
        <v>268</v>
      </c>
      <c r="B232" s="3">
        <v>-4800</v>
      </c>
      <c r="C232" s="3">
        <v>-468102.88</v>
      </c>
      <c r="D232" s="4">
        <v>44440</v>
      </c>
      <c r="E232" s="5" t="s">
        <v>51</v>
      </c>
      <c r="F232" s="5" t="s">
        <v>52</v>
      </c>
      <c r="G232" s="3">
        <f t="shared" si="3"/>
        <v>-472902.88</v>
      </c>
      <c r="H232" t="s">
        <v>17</v>
      </c>
    </row>
    <row r="233" spans="1:8" ht="14.65" customHeight="1" x14ac:dyDescent="0.2">
      <c r="A233" s="3">
        <v>268</v>
      </c>
      <c r="B233" s="3">
        <v>-113141.12</v>
      </c>
      <c r="C233" s="3">
        <v>-308185.31</v>
      </c>
      <c r="D233" s="4">
        <v>44440</v>
      </c>
      <c r="E233" s="5" t="s">
        <v>53</v>
      </c>
      <c r="F233" s="5" t="s">
        <v>54</v>
      </c>
      <c r="G233" s="3">
        <f t="shared" si="3"/>
        <v>-421326.43</v>
      </c>
      <c r="H233" t="s">
        <v>17</v>
      </c>
    </row>
    <row r="234" spans="1:8" ht="14.65" customHeight="1" x14ac:dyDescent="0.2">
      <c r="A234" s="3">
        <v>268</v>
      </c>
      <c r="B234" s="3">
        <v>-56820.98</v>
      </c>
      <c r="C234" s="3">
        <v>12076.41</v>
      </c>
      <c r="D234" s="4">
        <v>44440</v>
      </c>
      <c r="E234" s="5" t="s">
        <v>67</v>
      </c>
      <c r="F234" s="5" t="s">
        <v>68</v>
      </c>
      <c r="G234" s="3">
        <f t="shared" si="3"/>
        <v>-44744.570000000007</v>
      </c>
      <c r="H234" t="s">
        <v>17</v>
      </c>
    </row>
    <row r="235" spans="1:8" ht="14.65" customHeight="1" x14ac:dyDescent="0.2">
      <c r="A235" s="3">
        <v>268</v>
      </c>
      <c r="B235" s="3">
        <v>0</v>
      </c>
      <c r="C235" s="3">
        <v>-247068.67</v>
      </c>
      <c r="D235" s="4">
        <v>44440</v>
      </c>
      <c r="E235" s="5" t="s">
        <v>69</v>
      </c>
      <c r="F235" s="5" t="s">
        <v>70</v>
      </c>
      <c r="G235" s="3">
        <f t="shared" si="3"/>
        <v>-247068.67</v>
      </c>
      <c r="H235" t="s">
        <v>29</v>
      </c>
    </row>
    <row r="236" spans="1:8" ht="14.65" customHeight="1" x14ac:dyDescent="0.2">
      <c r="A236" s="3">
        <v>268</v>
      </c>
      <c r="B236" s="3">
        <v>-2400</v>
      </c>
      <c r="C236" s="3">
        <v>-3240</v>
      </c>
      <c r="D236" s="4">
        <v>44440</v>
      </c>
      <c r="E236" s="5" t="s">
        <v>71</v>
      </c>
      <c r="F236" s="5" t="s">
        <v>72</v>
      </c>
      <c r="G236" s="3">
        <f t="shared" si="3"/>
        <v>-5640</v>
      </c>
      <c r="H236" t="s">
        <v>29</v>
      </c>
    </row>
    <row r="237" spans="1:8" ht="14.65" customHeight="1" x14ac:dyDescent="0.2">
      <c r="A237" s="3">
        <v>268</v>
      </c>
      <c r="B237" s="3">
        <v>204938.27</v>
      </c>
      <c r="C237" s="3">
        <v>1416598.54</v>
      </c>
      <c r="D237" s="4">
        <v>44440</v>
      </c>
      <c r="E237" s="5" t="s">
        <v>55</v>
      </c>
      <c r="F237" s="5" t="s">
        <v>56</v>
      </c>
      <c r="G237" s="3">
        <f t="shared" si="3"/>
        <v>1621536.81</v>
      </c>
      <c r="H237" t="s">
        <v>17</v>
      </c>
    </row>
    <row r="238" spans="1:8" ht="14.65" customHeight="1" x14ac:dyDescent="0.2">
      <c r="A238" s="3">
        <v>268</v>
      </c>
      <c r="B238" s="3">
        <v>-900</v>
      </c>
      <c r="C238" s="3">
        <v>-656.11</v>
      </c>
      <c r="D238" s="4">
        <v>44470</v>
      </c>
      <c r="E238" s="5" t="s">
        <v>8</v>
      </c>
      <c r="F238" s="5" t="s">
        <v>9</v>
      </c>
      <c r="G238" s="3">
        <f t="shared" si="3"/>
        <v>-1556.1100000000001</v>
      </c>
      <c r="H238" t="s">
        <v>10</v>
      </c>
    </row>
    <row r="239" spans="1:8" ht="14.65" customHeight="1" x14ac:dyDescent="0.2">
      <c r="A239" s="3">
        <v>268</v>
      </c>
      <c r="B239" s="3">
        <v>-346263.32</v>
      </c>
      <c r="C239" s="3">
        <v>-173750.1</v>
      </c>
      <c r="D239" s="4">
        <v>44470</v>
      </c>
      <c r="E239" s="5" t="s">
        <v>11</v>
      </c>
      <c r="F239" s="5" t="s">
        <v>12</v>
      </c>
      <c r="G239" s="3">
        <f t="shared" si="3"/>
        <v>-520013.42000000004</v>
      </c>
      <c r="H239" t="s">
        <v>10</v>
      </c>
    </row>
    <row r="240" spans="1:8" ht="14.65" customHeight="1" x14ac:dyDescent="0.2">
      <c r="A240" s="3">
        <v>268</v>
      </c>
      <c r="B240" s="3">
        <v>3492</v>
      </c>
      <c r="C240" s="3">
        <v>-49972.49</v>
      </c>
      <c r="D240" s="4">
        <v>44470</v>
      </c>
      <c r="E240" s="5" t="s">
        <v>13</v>
      </c>
      <c r="F240" s="5" t="s">
        <v>14</v>
      </c>
      <c r="G240" s="3">
        <f t="shared" si="3"/>
        <v>-46480.49</v>
      </c>
      <c r="H240" t="s">
        <v>10</v>
      </c>
    </row>
    <row r="241" spans="1:8" ht="14.65" customHeight="1" x14ac:dyDescent="0.2">
      <c r="A241" s="3">
        <v>268</v>
      </c>
      <c r="B241" s="3">
        <v>1244441.1200000001</v>
      </c>
      <c r="C241" s="3">
        <v>13742739.57</v>
      </c>
      <c r="D241" s="4">
        <v>44470</v>
      </c>
      <c r="E241" s="5" t="s">
        <v>15</v>
      </c>
      <c r="F241" s="5" t="s">
        <v>16</v>
      </c>
      <c r="G241" s="3">
        <f t="shared" si="3"/>
        <v>14987180.690000001</v>
      </c>
      <c r="H241" t="s">
        <v>17</v>
      </c>
    </row>
    <row r="242" spans="1:8" ht="14.65" customHeight="1" x14ac:dyDescent="0.2">
      <c r="A242" s="3">
        <v>268</v>
      </c>
      <c r="B242" s="3">
        <v>-71947.7</v>
      </c>
      <c r="C242" s="3">
        <v>-1601455.97</v>
      </c>
      <c r="D242" s="4">
        <v>44470</v>
      </c>
      <c r="E242" s="5" t="s">
        <v>18</v>
      </c>
      <c r="F242" s="5" t="s">
        <v>19</v>
      </c>
      <c r="G242" s="3">
        <f t="shared" si="3"/>
        <v>-1673403.67</v>
      </c>
      <c r="H242" t="s">
        <v>17</v>
      </c>
    </row>
    <row r="243" spans="1:8" ht="14.65" customHeight="1" x14ac:dyDescent="0.2">
      <c r="A243" s="3">
        <v>268</v>
      </c>
      <c r="B243" s="3">
        <v>-2700</v>
      </c>
      <c r="C243" s="3">
        <v>-64685.06</v>
      </c>
      <c r="D243" s="4">
        <v>44470</v>
      </c>
      <c r="E243" s="5" t="s">
        <v>57</v>
      </c>
      <c r="F243" s="5" t="s">
        <v>58</v>
      </c>
      <c r="G243" s="3">
        <f t="shared" si="3"/>
        <v>-67385.06</v>
      </c>
      <c r="H243" t="s">
        <v>10</v>
      </c>
    </row>
    <row r="244" spans="1:8" ht="14.65" customHeight="1" x14ac:dyDescent="0.2">
      <c r="A244" s="3">
        <v>268</v>
      </c>
      <c r="B244" s="3">
        <v>-251435.64</v>
      </c>
      <c r="C244" s="3">
        <v>-1925246.37</v>
      </c>
      <c r="D244" s="4">
        <v>44470</v>
      </c>
      <c r="E244" s="5" t="s">
        <v>20</v>
      </c>
      <c r="F244" s="5" t="s">
        <v>21</v>
      </c>
      <c r="G244" s="3">
        <f t="shared" si="3"/>
        <v>-2176682.0100000002</v>
      </c>
      <c r="H244" t="s">
        <v>22</v>
      </c>
    </row>
    <row r="245" spans="1:8" ht="14.65" customHeight="1" x14ac:dyDescent="0.2">
      <c r="A245" s="3">
        <v>268</v>
      </c>
      <c r="B245" s="3">
        <v>-38916</v>
      </c>
      <c r="C245" s="3">
        <v>-308812.13</v>
      </c>
      <c r="D245" s="4">
        <v>44470</v>
      </c>
      <c r="E245" s="5" t="s">
        <v>23</v>
      </c>
      <c r="F245" s="5" t="s">
        <v>24</v>
      </c>
      <c r="G245" s="3">
        <f t="shared" si="3"/>
        <v>-347728.13</v>
      </c>
      <c r="H245" t="s">
        <v>17</v>
      </c>
    </row>
    <row r="246" spans="1:8" ht="14.65" customHeight="1" x14ac:dyDescent="0.2">
      <c r="A246" s="3">
        <v>268</v>
      </c>
      <c r="B246" s="3">
        <v>-4185735.17</v>
      </c>
      <c r="C246" s="3">
        <v>-3524892.21</v>
      </c>
      <c r="D246" s="4">
        <v>44470</v>
      </c>
      <c r="E246" s="5" t="s">
        <v>25</v>
      </c>
      <c r="F246" s="5" t="s">
        <v>26</v>
      </c>
      <c r="G246" s="3">
        <f t="shared" si="3"/>
        <v>-7710627.3799999999</v>
      </c>
      <c r="H246" t="s">
        <v>17</v>
      </c>
    </row>
    <row r="247" spans="1:8" ht="14.65" customHeight="1" x14ac:dyDescent="0.2">
      <c r="A247" s="3">
        <v>268</v>
      </c>
      <c r="B247" s="3">
        <v>251201.13</v>
      </c>
      <c r="C247" s="3">
        <v>1799150.87</v>
      </c>
      <c r="D247" s="4">
        <v>44470</v>
      </c>
      <c r="E247" s="5" t="s">
        <v>30</v>
      </c>
      <c r="F247" s="5" t="s">
        <v>31</v>
      </c>
      <c r="G247" s="3">
        <f t="shared" si="3"/>
        <v>2050352</v>
      </c>
      <c r="H247" t="s">
        <v>32</v>
      </c>
    </row>
    <row r="248" spans="1:8" ht="14.65" customHeight="1" x14ac:dyDescent="0.2">
      <c r="A248" s="3">
        <v>268</v>
      </c>
      <c r="B248" s="3">
        <v>-900</v>
      </c>
      <c r="C248" s="3">
        <v>-705.3</v>
      </c>
      <c r="D248" s="4">
        <v>44470</v>
      </c>
      <c r="E248" s="5" t="s">
        <v>33</v>
      </c>
      <c r="F248" s="5" t="s">
        <v>34</v>
      </c>
      <c r="G248" s="3">
        <f t="shared" si="3"/>
        <v>-1605.3</v>
      </c>
      <c r="H248" t="s">
        <v>32</v>
      </c>
    </row>
    <row r="249" spans="1:8" ht="14.65" customHeight="1" x14ac:dyDescent="0.2">
      <c r="A249" s="3">
        <v>268</v>
      </c>
      <c r="B249" s="3">
        <v>84506.18</v>
      </c>
      <c r="C249" s="3">
        <v>490938.22</v>
      </c>
      <c r="D249" s="4">
        <v>44470</v>
      </c>
      <c r="E249" s="5" t="s">
        <v>35</v>
      </c>
      <c r="F249" s="5" t="s">
        <v>36</v>
      </c>
      <c r="G249" s="3">
        <f t="shared" si="3"/>
        <v>575444.39999999991</v>
      </c>
      <c r="H249" t="s">
        <v>17</v>
      </c>
    </row>
    <row r="250" spans="1:8" ht="14.65" customHeight="1" x14ac:dyDescent="0.2">
      <c r="A250" s="3">
        <v>268</v>
      </c>
      <c r="B250" s="3">
        <v>160275</v>
      </c>
      <c r="C250" s="3">
        <v>909317.36</v>
      </c>
      <c r="D250" s="4">
        <v>44470</v>
      </c>
      <c r="E250" s="5" t="s">
        <v>59</v>
      </c>
      <c r="F250" s="5" t="s">
        <v>60</v>
      </c>
      <c r="G250" s="3">
        <f t="shared" si="3"/>
        <v>1069592.3599999999</v>
      </c>
      <c r="H250" t="s">
        <v>32</v>
      </c>
    </row>
    <row r="251" spans="1:8" ht="14.65" customHeight="1" x14ac:dyDescent="0.2">
      <c r="A251" s="3">
        <v>268</v>
      </c>
      <c r="B251" s="3">
        <v>-1756.05</v>
      </c>
      <c r="C251" s="3">
        <v>0</v>
      </c>
      <c r="D251" s="4">
        <v>44470</v>
      </c>
      <c r="E251" s="5" t="s">
        <v>61</v>
      </c>
      <c r="F251" s="5" t="s">
        <v>62</v>
      </c>
      <c r="G251" s="3">
        <f t="shared" si="3"/>
        <v>-1756.05</v>
      </c>
      <c r="H251" t="s">
        <v>32</v>
      </c>
    </row>
    <row r="252" spans="1:8" ht="14.65" customHeight="1" x14ac:dyDescent="0.2">
      <c r="A252" s="3">
        <v>268</v>
      </c>
      <c r="B252" s="3">
        <v>-238189.46</v>
      </c>
      <c r="C252" s="3">
        <v>-2871754.86</v>
      </c>
      <c r="D252" s="4">
        <v>44470</v>
      </c>
      <c r="E252" s="5" t="s">
        <v>37</v>
      </c>
      <c r="F252" s="5" t="s">
        <v>38</v>
      </c>
      <c r="G252" s="3">
        <f t="shared" si="3"/>
        <v>-3109944.32</v>
      </c>
      <c r="H252" t="s">
        <v>17</v>
      </c>
    </row>
    <row r="253" spans="1:8" ht="14.65" customHeight="1" x14ac:dyDescent="0.2">
      <c r="A253" s="3">
        <v>268</v>
      </c>
      <c r="B253" s="3">
        <v>177627.9</v>
      </c>
      <c r="C253" s="3">
        <v>59209.31</v>
      </c>
      <c r="D253" s="4">
        <v>44470</v>
      </c>
      <c r="E253" s="5" t="s">
        <v>63</v>
      </c>
      <c r="F253" s="5" t="s">
        <v>64</v>
      </c>
      <c r="G253" s="3">
        <f t="shared" si="3"/>
        <v>236837.21</v>
      </c>
      <c r="H253" t="s">
        <v>17</v>
      </c>
    </row>
    <row r="254" spans="1:8" ht="14.65" customHeight="1" x14ac:dyDescent="0.2">
      <c r="A254" s="3">
        <v>268</v>
      </c>
      <c r="B254" s="3">
        <v>-114885.81</v>
      </c>
      <c r="C254" s="3">
        <v>-935319.18</v>
      </c>
      <c r="D254" s="4">
        <v>44470</v>
      </c>
      <c r="E254" s="5" t="s">
        <v>39</v>
      </c>
      <c r="F254" s="5" t="s">
        <v>40</v>
      </c>
      <c r="G254" s="3">
        <f t="shared" si="3"/>
        <v>-1050204.99</v>
      </c>
      <c r="H254" t="s">
        <v>29</v>
      </c>
    </row>
    <row r="255" spans="1:8" ht="14.65" customHeight="1" x14ac:dyDescent="0.2">
      <c r="A255" s="3">
        <v>268</v>
      </c>
      <c r="B255" s="3">
        <v>803350.15</v>
      </c>
      <c r="C255" s="3">
        <v>4046838.16</v>
      </c>
      <c r="D255" s="4">
        <v>44470</v>
      </c>
      <c r="E255" s="5" t="s">
        <v>41</v>
      </c>
      <c r="F255" s="5" t="s">
        <v>42</v>
      </c>
      <c r="G255" s="3">
        <f t="shared" si="3"/>
        <v>4850188.3100000005</v>
      </c>
      <c r="H255" t="s">
        <v>17</v>
      </c>
    </row>
    <row r="256" spans="1:8" ht="14.65" customHeight="1" x14ac:dyDescent="0.2">
      <c r="A256" s="3">
        <v>268</v>
      </c>
      <c r="B256" s="3">
        <v>-4470</v>
      </c>
      <c r="C256" s="3">
        <v>-149</v>
      </c>
      <c r="D256" s="4">
        <v>44470</v>
      </c>
      <c r="E256" s="5" t="s">
        <v>43</v>
      </c>
      <c r="F256" s="5" t="s">
        <v>44</v>
      </c>
      <c r="G256" s="3">
        <f t="shared" si="3"/>
        <v>-4619</v>
      </c>
      <c r="H256" t="s">
        <v>29</v>
      </c>
    </row>
    <row r="257" spans="1:8" ht="14.65" customHeight="1" x14ac:dyDescent="0.2">
      <c r="A257" s="3">
        <v>268</v>
      </c>
      <c r="B257" s="3">
        <v>-284607.52</v>
      </c>
      <c r="C257" s="3">
        <v>-438336.99</v>
      </c>
      <c r="D257" s="4">
        <v>44470</v>
      </c>
      <c r="E257" s="5" t="s">
        <v>45</v>
      </c>
      <c r="F257" s="5" t="s">
        <v>46</v>
      </c>
      <c r="G257" s="3">
        <f t="shared" si="3"/>
        <v>-722944.51</v>
      </c>
      <c r="H257" t="s">
        <v>17</v>
      </c>
    </row>
    <row r="258" spans="1:8" ht="14.65" customHeight="1" x14ac:dyDescent="0.2">
      <c r="A258" s="3">
        <v>268</v>
      </c>
      <c r="B258" s="3">
        <v>274855.82</v>
      </c>
      <c r="C258" s="3">
        <v>1425319.36</v>
      </c>
      <c r="D258" s="4">
        <v>44470</v>
      </c>
      <c r="E258" s="5" t="s">
        <v>47</v>
      </c>
      <c r="F258" s="5" t="s">
        <v>48</v>
      </c>
      <c r="G258" s="3">
        <f t="shared" ref="G258:G321" si="4">SUM(B258:C258)</f>
        <v>1700175.1800000002</v>
      </c>
      <c r="H258" t="s">
        <v>17</v>
      </c>
    </row>
    <row r="259" spans="1:8" ht="14.65" customHeight="1" x14ac:dyDescent="0.2">
      <c r="A259" s="3">
        <v>268</v>
      </c>
      <c r="B259" s="3">
        <v>1221106.6299999999</v>
      </c>
      <c r="C259" s="3">
        <v>4719173.3600000003</v>
      </c>
      <c r="D259" s="4">
        <v>44470</v>
      </c>
      <c r="E259" s="5" t="s">
        <v>49</v>
      </c>
      <c r="F259" s="5" t="s">
        <v>50</v>
      </c>
      <c r="G259" s="3">
        <f t="shared" si="4"/>
        <v>5940279.9900000002</v>
      </c>
      <c r="H259" t="s">
        <v>17</v>
      </c>
    </row>
    <row r="260" spans="1:8" ht="14.65" customHeight="1" x14ac:dyDescent="0.2">
      <c r="A260" s="3">
        <v>268</v>
      </c>
      <c r="B260" s="3">
        <v>-4353.6000000000004</v>
      </c>
      <c r="C260" s="3">
        <v>-1820713</v>
      </c>
      <c r="D260" s="4">
        <v>44470</v>
      </c>
      <c r="E260" s="5" t="s">
        <v>51</v>
      </c>
      <c r="F260" s="5" t="s">
        <v>52</v>
      </c>
      <c r="G260" s="3">
        <f t="shared" si="4"/>
        <v>-1825066.6</v>
      </c>
      <c r="H260" t="s">
        <v>17</v>
      </c>
    </row>
    <row r="261" spans="1:8" ht="14.65" customHeight="1" x14ac:dyDescent="0.2">
      <c r="A261" s="3">
        <v>268</v>
      </c>
      <c r="B261" s="3">
        <v>-719886.59</v>
      </c>
      <c r="C261" s="3">
        <v>-2344527.69</v>
      </c>
      <c r="D261" s="4">
        <v>44470</v>
      </c>
      <c r="E261" s="5" t="s">
        <v>53</v>
      </c>
      <c r="F261" s="5" t="s">
        <v>54</v>
      </c>
      <c r="G261" s="3">
        <f t="shared" si="4"/>
        <v>-3064414.28</v>
      </c>
      <c r="H261" t="s">
        <v>17</v>
      </c>
    </row>
    <row r="262" spans="1:8" ht="14.65" customHeight="1" x14ac:dyDescent="0.2">
      <c r="A262" s="3">
        <v>268</v>
      </c>
      <c r="B262" s="3">
        <v>127650.62</v>
      </c>
      <c r="C262" s="3">
        <v>70151.69</v>
      </c>
      <c r="D262" s="4">
        <v>44470</v>
      </c>
      <c r="E262" s="5" t="s">
        <v>67</v>
      </c>
      <c r="F262" s="5" t="s">
        <v>68</v>
      </c>
      <c r="G262" s="3">
        <f t="shared" si="4"/>
        <v>197802.31</v>
      </c>
      <c r="H262" t="s">
        <v>17</v>
      </c>
    </row>
    <row r="263" spans="1:8" ht="14.65" customHeight="1" x14ac:dyDescent="0.2">
      <c r="A263" s="3">
        <v>268</v>
      </c>
      <c r="B263" s="3">
        <v>0</v>
      </c>
      <c r="C263" s="3">
        <v>-124324.78</v>
      </c>
      <c r="D263" s="4">
        <v>44470</v>
      </c>
      <c r="E263" s="5" t="s">
        <v>69</v>
      </c>
      <c r="F263" s="5" t="s">
        <v>70</v>
      </c>
      <c r="G263" s="3">
        <f t="shared" si="4"/>
        <v>-124324.78</v>
      </c>
      <c r="H263" t="s">
        <v>29</v>
      </c>
    </row>
    <row r="264" spans="1:8" ht="14.65" customHeight="1" x14ac:dyDescent="0.2">
      <c r="A264" s="3">
        <v>268</v>
      </c>
      <c r="B264" s="3">
        <v>-3810</v>
      </c>
      <c r="C264" s="3">
        <v>-46529</v>
      </c>
      <c r="D264" s="4">
        <v>44470</v>
      </c>
      <c r="E264" s="5" t="s">
        <v>71</v>
      </c>
      <c r="F264" s="5" t="s">
        <v>72</v>
      </c>
      <c r="G264" s="3">
        <f t="shared" si="4"/>
        <v>-50339</v>
      </c>
      <c r="H264" t="s">
        <v>29</v>
      </c>
    </row>
    <row r="265" spans="1:8" ht="14.65" customHeight="1" x14ac:dyDescent="0.2">
      <c r="A265" s="3">
        <v>268</v>
      </c>
      <c r="B265" s="3">
        <v>293093.98</v>
      </c>
      <c r="C265" s="3">
        <v>2571322.33</v>
      </c>
      <c r="D265" s="4">
        <v>44470</v>
      </c>
      <c r="E265" s="5" t="s">
        <v>55</v>
      </c>
      <c r="F265" s="5" t="s">
        <v>56</v>
      </c>
      <c r="G265" s="3">
        <f t="shared" si="4"/>
        <v>2864416.31</v>
      </c>
      <c r="H265" t="s">
        <v>17</v>
      </c>
    </row>
    <row r="266" spans="1:8" ht="14.65" customHeight="1" x14ac:dyDescent="0.2">
      <c r="A266" s="3">
        <v>268</v>
      </c>
      <c r="B266" s="3">
        <v>-2400</v>
      </c>
      <c r="C266" s="3">
        <v>-36194.31</v>
      </c>
      <c r="D266" s="4">
        <v>44501</v>
      </c>
      <c r="E266" s="5" t="s">
        <v>8</v>
      </c>
      <c r="F266" s="5" t="s">
        <v>9</v>
      </c>
      <c r="G266" s="3">
        <f t="shared" si="4"/>
        <v>-38594.31</v>
      </c>
      <c r="H266" t="s">
        <v>10</v>
      </c>
    </row>
    <row r="267" spans="1:8" ht="14.65" customHeight="1" x14ac:dyDescent="0.2">
      <c r="A267" s="3">
        <v>268</v>
      </c>
      <c r="B267" s="3">
        <v>-35182.44</v>
      </c>
      <c r="C267" s="3">
        <v>-509272.49</v>
      </c>
      <c r="D267" s="4">
        <v>44501</v>
      </c>
      <c r="E267" s="5" t="s">
        <v>11</v>
      </c>
      <c r="F267" s="5" t="s">
        <v>12</v>
      </c>
      <c r="G267" s="3">
        <f t="shared" si="4"/>
        <v>-544454.92999999993</v>
      </c>
      <c r="H267" t="s">
        <v>10</v>
      </c>
    </row>
    <row r="268" spans="1:8" ht="14.65" customHeight="1" x14ac:dyDescent="0.2">
      <c r="A268" s="3">
        <v>268</v>
      </c>
      <c r="B268" s="3">
        <v>5328</v>
      </c>
      <c r="C268" s="3">
        <v>67978.009999999995</v>
      </c>
      <c r="D268" s="4">
        <v>44501</v>
      </c>
      <c r="E268" s="5" t="s">
        <v>13</v>
      </c>
      <c r="F268" s="5" t="s">
        <v>14</v>
      </c>
      <c r="G268" s="3">
        <f t="shared" si="4"/>
        <v>73306.009999999995</v>
      </c>
      <c r="H268" t="s">
        <v>10</v>
      </c>
    </row>
    <row r="269" spans="1:8" ht="14.65" customHeight="1" x14ac:dyDescent="0.2">
      <c r="A269" s="3">
        <v>268</v>
      </c>
      <c r="B269" s="3">
        <v>561236.06000000006</v>
      </c>
      <c r="C269" s="3">
        <v>9773127.4499999993</v>
      </c>
      <c r="D269" s="4">
        <v>44501</v>
      </c>
      <c r="E269" s="5" t="s">
        <v>15</v>
      </c>
      <c r="F269" s="5" t="s">
        <v>16</v>
      </c>
      <c r="G269" s="3">
        <f t="shared" si="4"/>
        <v>10334363.51</v>
      </c>
      <c r="H269" t="s">
        <v>17</v>
      </c>
    </row>
    <row r="270" spans="1:8" ht="14.65" customHeight="1" x14ac:dyDescent="0.2">
      <c r="A270" s="3">
        <v>268</v>
      </c>
      <c r="B270" s="3">
        <v>7301.31</v>
      </c>
      <c r="C270" s="3">
        <v>-1389354.82</v>
      </c>
      <c r="D270" s="4">
        <v>44501</v>
      </c>
      <c r="E270" s="5" t="s">
        <v>18</v>
      </c>
      <c r="F270" s="5" t="s">
        <v>19</v>
      </c>
      <c r="G270" s="3">
        <f t="shared" si="4"/>
        <v>-1382053.51</v>
      </c>
      <c r="H270" t="s">
        <v>17</v>
      </c>
    </row>
    <row r="271" spans="1:8" ht="14.65" customHeight="1" x14ac:dyDescent="0.2">
      <c r="A271" s="3">
        <v>268</v>
      </c>
      <c r="B271" s="3">
        <v>-2688</v>
      </c>
      <c r="C271" s="3">
        <v>-95775.99</v>
      </c>
      <c r="D271" s="4">
        <v>44501</v>
      </c>
      <c r="E271" s="5" t="s">
        <v>57</v>
      </c>
      <c r="F271" s="5" t="s">
        <v>58</v>
      </c>
      <c r="G271" s="3">
        <f t="shared" si="4"/>
        <v>-98463.99</v>
      </c>
      <c r="H271" t="s">
        <v>10</v>
      </c>
    </row>
    <row r="272" spans="1:8" ht="14.65" customHeight="1" x14ac:dyDescent="0.2">
      <c r="A272" s="3">
        <v>268</v>
      </c>
      <c r="B272" s="3">
        <v>-151195.82999999999</v>
      </c>
      <c r="C272" s="3">
        <v>-1171754.68</v>
      </c>
      <c r="D272" s="4">
        <v>44501</v>
      </c>
      <c r="E272" s="5" t="s">
        <v>20</v>
      </c>
      <c r="F272" s="5" t="s">
        <v>21</v>
      </c>
      <c r="G272" s="3">
        <f t="shared" si="4"/>
        <v>-1322950.51</v>
      </c>
      <c r="H272" t="s">
        <v>22</v>
      </c>
    </row>
    <row r="273" spans="1:8" ht="14.65" customHeight="1" x14ac:dyDescent="0.2">
      <c r="A273" s="3">
        <v>268</v>
      </c>
      <c r="B273" s="3">
        <v>-30072</v>
      </c>
      <c r="C273" s="3">
        <v>-355460.06</v>
      </c>
      <c r="D273" s="4">
        <v>44501</v>
      </c>
      <c r="E273" s="5" t="s">
        <v>23</v>
      </c>
      <c r="F273" s="5" t="s">
        <v>24</v>
      </c>
      <c r="G273" s="3">
        <f t="shared" si="4"/>
        <v>-385532.06</v>
      </c>
      <c r="H273" t="s">
        <v>17</v>
      </c>
    </row>
    <row r="274" spans="1:8" ht="14.65" customHeight="1" x14ac:dyDescent="0.2">
      <c r="A274" s="3">
        <v>268</v>
      </c>
      <c r="B274" s="3">
        <v>-2714925.58</v>
      </c>
      <c r="C274" s="3">
        <v>-2588535.7200000002</v>
      </c>
      <c r="D274" s="4">
        <v>44501</v>
      </c>
      <c r="E274" s="5" t="s">
        <v>25</v>
      </c>
      <c r="F274" s="5" t="s">
        <v>26</v>
      </c>
      <c r="G274" s="3">
        <f t="shared" si="4"/>
        <v>-5303461.3000000007</v>
      </c>
      <c r="H274" t="s">
        <v>17</v>
      </c>
    </row>
    <row r="275" spans="1:8" ht="14.65" customHeight="1" x14ac:dyDescent="0.2">
      <c r="A275" s="3">
        <v>268</v>
      </c>
      <c r="B275" s="3">
        <v>-36943.870000000003</v>
      </c>
      <c r="C275" s="3">
        <v>-14161.82</v>
      </c>
      <c r="D275" s="4">
        <v>44501</v>
      </c>
      <c r="E275" s="5" t="s">
        <v>27</v>
      </c>
      <c r="F275" s="5" t="s">
        <v>28</v>
      </c>
      <c r="G275" s="3">
        <f t="shared" si="4"/>
        <v>-51105.69</v>
      </c>
      <c r="H275" t="s">
        <v>29</v>
      </c>
    </row>
    <row r="276" spans="1:8" ht="14.65" customHeight="1" x14ac:dyDescent="0.2">
      <c r="A276" s="3">
        <v>268</v>
      </c>
      <c r="B276" s="3">
        <v>204458.2</v>
      </c>
      <c r="C276" s="3">
        <v>1616682.19</v>
      </c>
      <c r="D276" s="4">
        <v>44501</v>
      </c>
      <c r="E276" s="5" t="s">
        <v>30</v>
      </c>
      <c r="F276" s="5" t="s">
        <v>31</v>
      </c>
      <c r="G276" s="3">
        <f t="shared" si="4"/>
        <v>1821140.39</v>
      </c>
      <c r="H276" t="s">
        <v>32</v>
      </c>
    </row>
    <row r="277" spans="1:8" ht="14.65" customHeight="1" x14ac:dyDescent="0.2">
      <c r="A277" s="3">
        <v>268</v>
      </c>
      <c r="B277" s="3">
        <v>0</v>
      </c>
      <c r="C277" s="3">
        <v>-69.2</v>
      </c>
      <c r="D277" s="4">
        <v>44501</v>
      </c>
      <c r="E277" s="5" t="s">
        <v>33</v>
      </c>
      <c r="F277" s="5" t="s">
        <v>34</v>
      </c>
      <c r="G277" s="3">
        <f t="shared" si="4"/>
        <v>-69.2</v>
      </c>
      <c r="H277" t="s">
        <v>32</v>
      </c>
    </row>
    <row r="278" spans="1:8" ht="14.65" customHeight="1" x14ac:dyDescent="0.2">
      <c r="A278" s="3">
        <v>268</v>
      </c>
      <c r="B278" s="3">
        <v>142699.29999999999</v>
      </c>
      <c r="C278" s="3">
        <v>1031138.91</v>
      </c>
      <c r="D278" s="4">
        <v>44501</v>
      </c>
      <c r="E278" s="5" t="s">
        <v>35</v>
      </c>
      <c r="F278" s="5" t="s">
        <v>36</v>
      </c>
      <c r="G278" s="3">
        <f t="shared" si="4"/>
        <v>1173838.21</v>
      </c>
      <c r="H278" t="s">
        <v>17</v>
      </c>
    </row>
    <row r="279" spans="1:8" ht="14.65" customHeight="1" x14ac:dyDescent="0.2">
      <c r="A279" s="3">
        <v>268</v>
      </c>
      <c r="B279" s="3">
        <v>545165.62</v>
      </c>
      <c r="C279" s="3">
        <v>4700912.1100000003</v>
      </c>
      <c r="D279" s="4">
        <v>44501</v>
      </c>
      <c r="E279" s="5" t="s">
        <v>59</v>
      </c>
      <c r="F279" s="5" t="s">
        <v>60</v>
      </c>
      <c r="G279" s="3">
        <f t="shared" si="4"/>
        <v>5246077.7300000004</v>
      </c>
      <c r="H279" t="s">
        <v>32</v>
      </c>
    </row>
    <row r="280" spans="1:8" ht="14.65" customHeight="1" x14ac:dyDescent="0.2">
      <c r="A280" s="3">
        <v>268</v>
      </c>
      <c r="B280" s="3">
        <v>-127674.21</v>
      </c>
      <c r="C280" s="3">
        <v>-2280954.86</v>
      </c>
      <c r="D280" s="4">
        <v>44501</v>
      </c>
      <c r="E280" s="5" t="s">
        <v>37</v>
      </c>
      <c r="F280" s="5" t="s">
        <v>38</v>
      </c>
      <c r="G280" s="3">
        <f t="shared" si="4"/>
        <v>-2408629.0699999998</v>
      </c>
      <c r="H280" t="s">
        <v>17</v>
      </c>
    </row>
    <row r="281" spans="1:8" ht="14.65" customHeight="1" x14ac:dyDescent="0.2">
      <c r="A281" s="3">
        <v>268</v>
      </c>
      <c r="B281" s="3">
        <v>-349367.39</v>
      </c>
      <c r="C281" s="3">
        <v>-4581360.9000000004</v>
      </c>
      <c r="D281" s="4">
        <v>44501</v>
      </c>
      <c r="E281" s="5" t="s">
        <v>39</v>
      </c>
      <c r="F281" s="5" t="s">
        <v>40</v>
      </c>
      <c r="G281" s="3">
        <f t="shared" si="4"/>
        <v>-4930728.29</v>
      </c>
      <c r="H281" t="s">
        <v>29</v>
      </c>
    </row>
    <row r="282" spans="1:8" ht="14.65" customHeight="1" x14ac:dyDescent="0.2">
      <c r="A282" s="3">
        <v>268</v>
      </c>
      <c r="B282" s="3">
        <v>517589.99</v>
      </c>
      <c r="C282" s="3">
        <v>3752880.5</v>
      </c>
      <c r="D282" s="4">
        <v>44501</v>
      </c>
      <c r="E282" s="5" t="s">
        <v>41</v>
      </c>
      <c r="F282" s="5" t="s">
        <v>42</v>
      </c>
      <c r="G282" s="3">
        <f t="shared" si="4"/>
        <v>4270470.49</v>
      </c>
      <c r="H282" t="s">
        <v>17</v>
      </c>
    </row>
    <row r="283" spans="1:8" ht="14.65" customHeight="1" x14ac:dyDescent="0.2">
      <c r="A283" s="3">
        <v>268</v>
      </c>
      <c r="B283" s="3">
        <v>-405900.61</v>
      </c>
      <c r="C283" s="3">
        <v>-3347791.33</v>
      </c>
      <c r="D283" s="4">
        <v>44501</v>
      </c>
      <c r="E283" s="5" t="s">
        <v>45</v>
      </c>
      <c r="F283" s="5" t="s">
        <v>46</v>
      </c>
      <c r="G283" s="3">
        <f t="shared" si="4"/>
        <v>-3753691.94</v>
      </c>
      <c r="H283" t="s">
        <v>17</v>
      </c>
    </row>
    <row r="284" spans="1:8" ht="14.65" customHeight="1" x14ac:dyDescent="0.2">
      <c r="A284" s="3">
        <v>268</v>
      </c>
      <c r="B284" s="3">
        <v>357612.98</v>
      </c>
      <c r="C284" s="3">
        <v>2735402.67</v>
      </c>
      <c r="D284" s="4">
        <v>44501</v>
      </c>
      <c r="E284" s="5" t="s">
        <v>47</v>
      </c>
      <c r="F284" s="5" t="s">
        <v>48</v>
      </c>
      <c r="G284" s="3">
        <f t="shared" si="4"/>
        <v>3093015.65</v>
      </c>
      <c r="H284" t="s">
        <v>17</v>
      </c>
    </row>
    <row r="285" spans="1:8" ht="14.65" customHeight="1" x14ac:dyDescent="0.2">
      <c r="A285" s="3">
        <v>268</v>
      </c>
      <c r="B285" s="3">
        <v>796638.46</v>
      </c>
      <c r="C285" s="3">
        <v>5796800.8799999999</v>
      </c>
      <c r="D285" s="4">
        <v>44501</v>
      </c>
      <c r="E285" s="5" t="s">
        <v>49</v>
      </c>
      <c r="F285" s="5" t="s">
        <v>50</v>
      </c>
      <c r="G285" s="3">
        <f t="shared" si="4"/>
        <v>6593439.3399999999</v>
      </c>
      <c r="H285" t="s">
        <v>17</v>
      </c>
    </row>
    <row r="286" spans="1:8" ht="14.65" customHeight="1" x14ac:dyDescent="0.2">
      <c r="A286" s="3">
        <v>268</v>
      </c>
      <c r="B286" s="3">
        <v>1200</v>
      </c>
      <c r="C286" s="3">
        <v>-3892599.02</v>
      </c>
      <c r="D286" s="4">
        <v>44501</v>
      </c>
      <c r="E286" s="5" t="s">
        <v>51</v>
      </c>
      <c r="F286" s="5" t="s">
        <v>52</v>
      </c>
      <c r="G286" s="3">
        <f t="shared" si="4"/>
        <v>-3891399.02</v>
      </c>
      <c r="H286" t="s">
        <v>17</v>
      </c>
    </row>
    <row r="287" spans="1:8" ht="14.65" customHeight="1" x14ac:dyDescent="0.2">
      <c r="A287" s="3">
        <v>268</v>
      </c>
      <c r="B287" s="3">
        <v>-420396.46</v>
      </c>
      <c r="C287" s="3">
        <v>-2242487.0299999998</v>
      </c>
      <c r="D287" s="4">
        <v>44501</v>
      </c>
      <c r="E287" s="5" t="s">
        <v>53</v>
      </c>
      <c r="F287" s="5" t="s">
        <v>54</v>
      </c>
      <c r="G287" s="3">
        <f t="shared" si="4"/>
        <v>-2662883.4899999998</v>
      </c>
      <c r="H287" t="s">
        <v>17</v>
      </c>
    </row>
    <row r="288" spans="1:8" ht="14.65" customHeight="1" x14ac:dyDescent="0.2">
      <c r="A288" s="3">
        <v>268</v>
      </c>
      <c r="B288" s="3">
        <v>33075.17</v>
      </c>
      <c r="C288" s="3">
        <v>656634.79</v>
      </c>
      <c r="D288" s="4">
        <v>44501</v>
      </c>
      <c r="E288" s="5" t="s">
        <v>67</v>
      </c>
      <c r="F288" s="5" t="s">
        <v>68</v>
      </c>
      <c r="G288" s="3">
        <f t="shared" si="4"/>
        <v>689709.96000000008</v>
      </c>
      <c r="H288" t="s">
        <v>17</v>
      </c>
    </row>
    <row r="289" spans="1:8" ht="14.65" customHeight="1" x14ac:dyDescent="0.2">
      <c r="A289" s="3">
        <v>268</v>
      </c>
      <c r="B289" s="3">
        <v>0</v>
      </c>
      <c r="C289" s="3">
        <v>-180262.66</v>
      </c>
      <c r="D289" s="4">
        <v>44501</v>
      </c>
      <c r="E289" s="5" t="s">
        <v>69</v>
      </c>
      <c r="F289" s="5" t="s">
        <v>70</v>
      </c>
      <c r="G289" s="3">
        <f t="shared" si="4"/>
        <v>-180262.66</v>
      </c>
      <c r="H289" t="s">
        <v>29</v>
      </c>
    </row>
    <row r="290" spans="1:8" ht="14.65" customHeight="1" x14ac:dyDescent="0.2">
      <c r="A290" s="3">
        <v>268</v>
      </c>
      <c r="B290" s="3">
        <v>0</v>
      </c>
      <c r="C290" s="3">
        <v>-180949</v>
      </c>
      <c r="D290" s="4">
        <v>44501</v>
      </c>
      <c r="E290" s="5" t="s">
        <v>71</v>
      </c>
      <c r="F290" s="5" t="s">
        <v>72</v>
      </c>
      <c r="G290" s="3">
        <f t="shared" si="4"/>
        <v>-180949</v>
      </c>
      <c r="H290" t="s">
        <v>29</v>
      </c>
    </row>
    <row r="291" spans="1:8" ht="14.65" customHeight="1" x14ac:dyDescent="0.2">
      <c r="A291" s="3">
        <v>268</v>
      </c>
      <c r="B291" s="3">
        <v>182186.23999999999</v>
      </c>
      <c r="C291" s="3">
        <v>2661925.5699999998</v>
      </c>
      <c r="D291" s="4">
        <v>44501</v>
      </c>
      <c r="E291" s="5" t="s">
        <v>55</v>
      </c>
      <c r="F291" s="5" t="s">
        <v>56</v>
      </c>
      <c r="G291" s="3">
        <f t="shared" si="4"/>
        <v>2844111.8099999996</v>
      </c>
      <c r="H291" t="s">
        <v>17</v>
      </c>
    </row>
    <row r="292" spans="1:8" ht="14.65" customHeight="1" x14ac:dyDescent="0.2">
      <c r="A292" s="3">
        <v>268</v>
      </c>
      <c r="B292" s="3">
        <v>0</v>
      </c>
      <c r="C292" s="3">
        <v>-1824.04</v>
      </c>
      <c r="D292" s="4">
        <v>44531</v>
      </c>
      <c r="E292" s="5" t="s">
        <v>8</v>
      </c>
      <c r="F292" s="5" t="s">
        <v>9</v>
      </c>
      <c r="G292" s="3">
        <f t="shared" si="4"/>
        <v>-1824.04</v>
      </c>
      <c r="H292" t="s">
        <v>10</v>
      </c>
    </row>
    <row r="293" spans="1:8" ht="14.65" customHeight="1" x14ac:dyDescent="0.2">
      <c r="A293" s="3">
        <v>268</v>
      </c>
      <c r="B293" s="3">
        <v>-3155832.69</v>
      </c>
      <c r="C293" s="3">
        <v>-3393697.85</v>
      </c>
      <c r="D293" s="4">
        <v>44531</v>
      </c>
      <c r="E293" s="5" t="s">
        <v>11</v>
      </c>
      <c r="F293" s="5" t="s">
        <v>12</v>
      </c>
      <c r="G293" s="3">
        <f t="shared" si="4"/>
        <v>-6549530.54</v>
      </c>
      <c r="H293" t="s">
        <v>10</v>
      </c>
    </row>
    <row r="294" spans="1:8" ht="14.65" customHeight="1" x14ac:dyDescent="0.2">
      <c r="A294" s="3">
        <v>268</v>
      </c>
      <c r="B294" s="3">
        <v>2400</v>
      </c>
      <c r="C294" s="3">
        <v>230706.53</v>
      </c>
      <c r="D294" s="4">
        <v>44531</v>
      </c>
      <c r="E294" s="5" t="s">
        <v>13</v>
      </c>
      <c r="F294" s="5" t="s">
        <v>14</v>
      </c>
      <c r="G294" s="3">
        <f t="shared" si="4"/>
        <v>233106.53</v>
      </c>
      <c r="H294" t="s">
        <v>10</v>
      </c>
    </row>
    <row r="295" spans="1:8" ht="14.65" customHeight="1" x14ac:dyDescent="0.2">
      <c r="A295" s="3">
        <v>268</v>
      </c>
      <c r="B295" s="3">
        <v>1580610.93</v>
      </c>
      <c r="C295" s="3">
        <v>43336786.840000004</v>
      </c>
      <c r="D295" s="4">
        <v>44531</v>
      </c>
      <c r="E295" s="5" t="s">
        <v>15</v>
      </c>
      <c r="F295" s="5" t="s">
        <v>16</v>
      </c>
      <c r="G295" s="3">
        <f t="shared" si="4"/>
        <v>44917397.770000003</v>
      </c>
      <c r="H295" t="s">
        <v>17</v>
      </c>
    </row>
    <row r="296" spans="1:8" ht="14.65" customHeight="1" x14ac:dyDescent="0.2">
      <c r="A296" s="3">
        <v>268</v>
      </c>
      <c r="B296" s="3">
        <v>-69348.210000000006</v>
      </c>
      <c r="C296" s="3">
        <v>-7528356.3099999996</v>
      </c>
      <c r="D296" s="4">
        <v>44531</v>
      </c>
      <c r="E296" s="5" t="s">
        <v>18</v>
      </c>
      <c r="F296" s="5" t="s">
        <v>19</v>
      </c>
      <c r="G296" s="3">
        <f t="shared" si="4"/>
        <v>-7597704.5199999996</v>
      </c>
      <c r="H296" t="s">
        <v>17</v>
      </c>
    </row>
    <row r="297" spans="1:8" ht="14.65" customHeight="1" x14ac:dyDescent="0.2">
      <c r="A297" s="3">
        <v>268</v>
      </c>
      <c r="B297" s="3">
        <v>300</v>
      </c>
      <c r="C297" s="3">
        <v>1500</v>
      </c>
      <c r="D297" s="4">
        <v>44531</v>
      </c>
      <c r="E297" s="5" t="s">
        <v>83</v>
      </c>
      <c r="F297" s="5" t="s">
        <v>84</v>
      </c>
      <c r="G297" s="3">
        <f t="shared" si="4"/>
        <v>1800</v>
      </c>
      <c r="H297" t="s">
        <v>17</v>
      </c>
    </row>
    <row r="298" spans="1:8" ht="14.65" customHeight="1" x14ac:dyDescent="0.2">
      <c r="A298" s="3">
        <v>268</v>
      </c>
      <c r="B298" s="3">
        <v>-672</v>
      </c>
      <c r="C298" s="3">
        <v>-57795.32</v>
      </c>
      <c r="D298" s="4">
        <v>44531</v>
      </c>
      <c r="E298" s="5" t="s">
        <v>57</v>
      </c>
      <c r="F298" s="5" t="s">
        <v>58</v>
      </c>
      <c r="G298" s="3">
        <f t="shared" si="4"/>
        <v>-58467.32</v>
      </c>
      <c r="H298" t="s">
        <v>10</v>
      </c>
    </row>
    <row r="299" spans="1:8" ht="14.65" customHeight="1" x14ac:dyDescent="0.2">
      <c r="A299" s="3">
        <v>268</v>
      </c>
      <c r="B299" s="3">
        <v>-149789.19</v>
      </c>
      <c r="C299" s="3">
        <v>-5138722.6500000004</v>
      </c>
      <c r="D299" s="4">
        <v>44531</v>
      </c>
      <c r="E299" s="5" t="s">
        <v>20</v>
      </c>
      <c r="F299" s="5" t="s">
        <v>21</v>
      </c>
      <c r="G299" s="3">
        <f t="shared" si="4"/>
        <v>-5288511.8400000008</v>
      </c>
      <c r="H299" t="s">
        <v>22</v>
      </c>
    </row>
    <row r="300" spans="1:8" ht="14.65" customHeight="1" x14ac:dyDescent="0.2">
      <c r="A300" s="3">
        <v>268</v>
      </c>
      <c r="B300" s="3">
        <v>-14700</v>
      </c>
      <c r="C300" s="3">
        <v>-445311.85</v>
      </c>
      <c r="D300" s="4">
        <v>44531</v>
      </c>
      <c r="E300" s="5" t="s">
        <v>23</v>
      </c>
      <c r="F300" s="5" t="s">
        <v>24</v>
      </c>
      <c r="G300" s="3">
        <f t="shared" si="4"/>
        <v>-460011.85</v>
      </c>
      <c r="H300" t="s">
        <v>17</v>
      </c>
    </row>
    <row r="301" spans="1:8" ht="14.65" customHeight="1" x14ac:dyDescent="0.2">
      <c r="A301" s="3">
        <v>268</v>
      </c>
      <c r="B301" s="3">
        <v>-896380.38</v>
      </c>
      <c r="C301" s="3">
        <v>-1604097.46</v>
      </c>
      <c r="D301" s="4">
        <v>44531</v>
      </c>
      <c r="E301" s="5" t="s">
        <v>25</v>
      </c>
      <c r="F301" s="5" t="s">
        <v>26</v>
      </c>
      <c r="G301" s="3">
        <f t="shared" si="4"/>
        <v>-2500477.84</v>
      </c>
      <c r="H301" t="s">
        <v>17</v>
      </c>
    </row>
    <row r="302" spans="1:8" ht="14.65" customHeight="1" x14ac:dyDescent="0.2">
      <c r="A302" s="3">
        <v>268</v>
      </c>
      <c r="B302" s="3">
        <v>17466.240000000002</v>
      </c>
      <c r="C302" s="3">
        <v>1106983.3600000001</v>
      </c>
      <c r="D302" s="4">
        <v>44531</v>
      </c>
      <c r="E302" s="5" t="s">
        <v>30</v>
      </c>
      <c r="F302" s="5" t="s">
        <v>31</v>
      </c>
      <c r="G302" s="3">
        <f t="shared" si="4"/>
        <v>1124449.6000000001</v>
      </c>
      <c r="H302" t="s">
        <v>32</v>
      </c>
    </row>
    <row r="303" spans="1:8" ht="14.65" customHeight="1" x14ac:dyDescent="0.2">
      <c r="A303" s="3">
        <v>268</v>
      </c>
      <c r="B303" s="3">
        <v>47676.03</v>
      </c>
      <c r="C303" s="3">
        <v>913453.09</v>
      </c>
      <c r="D303" s="4">
        <v>44531</v>
      </c>
      <c r="E303" s="5" t="s">
        <v>35</v>
      </c>
      <c r="F303" s="5" t="s">
        <v>36</v>
      </c>
      <c r="G303" s="3">
        <f t="shared" si="4"/>
        <v>961129.12</v>
      </c>
      <c r="H303" t="s">
        <v>17</v>
      </c>
    </row>
    <row r="304" spans="1:8" ht="14.65" customHeight="1" x14ac:dyDescent="0.2">
      <c r="A304" s="3">
        <v>268</v>
      </c>
      <c r="B304" s="3">
        <v>12843.34</v>
      </c>
      <c r="C304" s="3">
        <v>251758.79</v>
      </c>
      <c r="D304" s="4">
        <v>44531</v>
      </c>
      <c r="E304" s="5" t="s">
        <v>59</v>
      </c>
      <c r="F304" s="5" t="s">
        <v>60</v>
      </c>
      <c r="G304" s="3">
        <f t="shared" si="4"/>
        <v>264602.13</v>
      </c>
      <c r="H304" t="s">
        <v>32</v>
      </c>
    </row>
    <row r="305" spans="1:8" ht="14.65" customHeight="1" x14ac:dyDescent="0.2">
      <c r="A305" s="3">
        <v>268</v>
      </c>
      <c r="B305" s="3">
        <v>-60313.25</v>
      </c>
      <c r="C305" s="3">
        <v>-4190199.43</v>
      </c>
      <c r="D305" s="4">
        <v>44531</v>
      </c>
      <c r="E305" s="5" t="s">
        <v>37</v>
      </c>
      <c r="F305" s="5" t="s">
        <v>38</v>
      </c>
      <c r="G305" s="3">
        <f t="shared" si="4"/>
        <v>-4250512.68</v>
      </c>
      <c r="H305" t="s">
        <v>17</v>
      </c>
    </row>
    <row r="306" spans="1:8" ht="14.65" customHeight="1" x14ac:dyDescent="0.2">
      <c r="A306" s="3">
        <v>268</v>
      </c>
      <c r="B306" s="3">
        <v>6021.9</v>
      </c>
      <c r="C306" s="3">
        <v>30109.48</v>
      </c>
      <c r="D306" s="4">
        <v>44531</v>
      </c>
      <c r="E306" s="5" t="s">
        <v>63</v>
      </c>
      <c r="F306" s="5" t="s">
        <v>64</v>
      </c>
      <c r="G306" s="3">
        <f t="shared" si="4"/>
        <v>36131.379999999997</v>
      </c>
      <c r="H306" t="s">
        <v>17</v>
      </c>
    </row>
    <row r="307" spans="1:8" ht="14.65" customHeight="1" x14ac:dyDescent="0.2">
      <c r="A307" s="3">
        <v>268</v>
      </c>
      <c r="B307" s="3">
        <v>-105734.28</v>
      </c>
      <c r="C307" s="3">
        <v>-2909483.94</v>
      </c>
      <c r="D307" s="4">
        <v>44531</v>
      </c>
      <c r="E307" s="5" t="s">
        <v>39</v>
      </c>
      <c r="F307" s="5" t="s">
        <v>40</v>
      </c>
      <c r="G307" s="3">
        <f t="shared" si="4"/>
        <v>-3015218.2199999997</v>
      </c>
      <c r="H307" t="s">
        <v>29</v>
      </c>
    </row>
    <row r="308" spans="1:8" ht="14.65" customHeight="1" x14ac:dyDescent="0.2">
      <c r="A308" s="3">
        <v>268</v>
      </c>
      <c r="B308" s="3">
        <v>255954</v>
      </c>
      <c r="C308" s="3">
        <v>3302518.65</v>
      </c>
      <c r="D308" s="4">
        <v>44531</v>
      </c>
      <c r="E308" s="5" t="s">
        <v>41</v>
      </c>
      <c r="F308" s="5" t="s">
        <v>42</v>
      </c>
      <c r="G308" s="3">
        <f t="shared" si="4"/>
        <v>3558472.65</v>
      </c>
      <c r="H308" t="s">
        <v>17</v>
      </c>
    </row>
    <row r="309" spans="1:8" ht="14.65" customHeight="1" x14ac:dyDescent="0.2">
      <c r="A309" s="3">
        <v>268</v>
      </c>
      <c r="B309" s="3">
        <v>-496.67</v>
      </c>
      <c r="C309" s="3">
        <v>0</v>
      </c>
      <c r="D309" s="4">
        <v>44531</v>
      </c>
      <c r="E309" s="5" t="s">
        <v>43</v>
      </c>
      <c r="F309" s="5" t="s">
        <v>44</v>
      </c>
      <c r="G309" s="3">
        <f t="shared" si="4"/>
        <v>-496.67</v>
      </c>
      <c r="H309" t="s">
        <v>29</v>
      </c>
    </row>
    <row r="310" spans="1:8" ht="14.65" customHeight="1" x14ac:dyDescent="0.2">
      <c r="A310" s="3">
        <v>268</v>
      </c>
      <c r="B310" s="3">
        <v>-98643.26</v>
      </c>
      <c r="C310" s="3">
        <v>-850197.22</v>
      </c>
      <c r="D310" s="4">
        <v>44531</v>
      </c>
      <c r="E310" s="5" t="s">
        <v>45</v>
      </c>
      <c r="F310" s="5" t="s">
        <v>46</v>
      </c>
      <c r="G310" s="3">
        <f t="shared" si="4"/>
        <v>-948840.48</v>
      </c>
      <c r="H310" t="s">
        <v>17</v>
      </c>
    </row>
    <row r="311" spans="1:8" ht="14.65" customHeight="1" x14ac:dyDescent="0.2">
      <c r="A311" s="3">
        <v>268</v>
      </c>
      <c r="B311" s="3">
        <v>17084</v>
      </c>
      <c r="C311" s="3">
        <v>10684</v>
      </c>
      <c r="D311" s="4">
        <v>44531</v>
      </c>
      <c r="E311" s="5" t="s">
        <v>65</v>
      </c>
      <c r="F311" s="5" t="s">
        <v>66</v>
      </c>
      <c r="G311" s="3">
        <f t="shared" si="4"/>
        <v>27768</v>
      </c>
      <c r="H311" t="s">
        <v>32</v>
      </c>
    </row>
    <row r="312" spans="1:8" ht="14.65" customHeight="1" x14ac:dyDescent="0.2">
      <c r="A312" s="3">
        <v>268</v>
      </c>
      <c r="B312" s="3">
        <v>4773847.99</v>
      </c>
      <c r="C312" s="3">
        <v>23935968.280000001</v>
      </c>
      <c r="D312" s="4">
        <v>44531</v>
      </c>
      <c r="E312" s="5" t="s">
        <v>85</v>
      </c>
      <c r="F312" s="5" t="s">
        <v>86</v>
      </c>
      <c r="G312" s="3">
        <f t="shared" si="4"/>
        <v>28709816.270000003</v>
      </c>
      <c r="H312" t="s">
        <v>17</v>
      </c>
    </row>
    <row r="313" spans="1:8" ht="14.65" customHeight="1" x14ac:dyDescent="0.2">
      <c r="A313" s="3">
        <v>268</v>
      </c>
      <c r="B313" s="3">
        <v>209419.2</v>
      </c>
      <c r="C313" s="3">
        <v>2992216.54</v>
      </c>
      <c r="D313" s="4">
        <v>44531</v>
      </c>
      <c r="E313" s="5" t="s">
        <v>47</v>
      </c>
      <c r="F313" s="5" t="s">
        <v>48</v>
      </c>
      <c r="G313" s="3">
        <f t="shared" si="4"/>
        <v>3201635.74</v>
      </c>
      <c r="H313" t="s">
        <v>17</v>
      </c>
    </row>
    <row r="314" spans="1:8" ht="14.65" customHeight="1" x14ac:dyDescent="0.2">
      <c r="A314" s="3">
        <v>268</v>
      </c>
      <c r="B314" s="3">
        <v>876460.12</v>
      </c>
      <c r="C314" s="3">
        <v>11664174.41</v>
      </c>
      <c r="D314" s="4">
        <v>44531</v>
      </c>
      <c r="E314" s="5" t="s">
        <v>49</v>
      </c>
      <c r="F314" s="5" t="s">
        <v>50</v>
      </c>
      <c r="G314" s="3">
        <f t="shared" si="4"/>
        <v>12540634.529999999</v>
      </c>
      <c r="H314" t="s">
        <v>17</v>
      </c>
    </row>
    <row r="315" spans="1:8" ht="14.65" customHeight="1" x14ac:dyDescent="0.2">
      <c r="A315" s="3">
        <v>268</v>
      </c>
      <c r="B315" s="3">
        <v>-2700</v>
      </c>
      <c r="C315" s="3">
        <v>-2442535.34</v>
      </c>
      <c r="D315" s="4">
        <v>44531</v>
      </c>
      <c r="E315" s="5" t="s">
        <v>51</v>
      </c>
      <c r="F315" s="5" t="s">
        <v>52</v>
      </c>
      <c r="G315" s="3">
        <f t="shared" si="4"/>
        <v>-2445235.34</v>
      </c>
      <c r="H315" t="s">
        <v>17</v>
      </c>
    </row>
    <row r="316" spans="1:8" ht="14.65" customHeight="1" x14ac:dyDescent="0.2">
      <c r="A316" s="3">
        <v>268</v>
      </c>
      <c r="B316" s="3">
        <v>-257858.62</v>
      </c>
      <c r="C316" s="3">
        <v>-2846443.89</v>
      </c>
      <c r="D316" s="4">
        <v>44531</v>
      </c>
      <c r="E316" s="5" t="s">
        <v>53</v>
      </c>
      <c r="F316" s="5" t="s">
        <v>54</v>
      </c>
      <c r="G316" s="3">
        <f t="shared" si="4"/>
        <v>-3104302.5100000002</v>
      </c>
      <c r="H316" t="s">
        <v>17</v>
      </c>
    </row>
    <row r="317" spans="1:8" ht="14.65" customHeight="1" x14ac:dyDescent="0.2">
      <c r="A317" s="3">
        <v>268</v>
      </c>
      <c r="B317" s="3">
        <v>14640.05</v>
      </c>
      <c r="C317" s="3">
        <v>-516217.39</v>
      </c>
      <c r="D317" s="4">
        <v>44531</v>
      </c>
      <c r="E317" s="5" t="s">
        <v>67</v>
      </c>
      <c r="F317" s="5" t="s">
        <v>68</v>
      </c>
      <c r="G317" s="3">
        <f t="shared" si="4"/>
        <v>-501577.34</v>
      </c>
      <c r="H317" t="s">
        <v>17</v>
      </c>
    </row>
    <row r="318" spans="1:8" ht="14.65" customHeight="1" x14ac:dyDescent="0.2">
      <c r="A318" s="3">
        <v>268</v>
      </c>
      <c r="B318" s="3">
        <v>0</v>
      </c>
      <c r="C318" s="3">
        <v>-231594.33</v>
      </c>
      <c r="D318" s="4">
        <v>44531</v>
      </c>
      <c r="E318" s="5" t="s">
        <v>69</v>
      </c>
      <c r="F318" s="5" t="s">
        <v>70</v>
      </c>
      <c r="G318" s="3">
        <f t="shared" si="4"/>
        <v>-231594.33</v>
      </c>
      <c r="H318" t="s">
        <v>29</v>
      </c>
    </row>
    <row r="319" spans="1:8" ht="14.65" customHeight="1" x14ac:dyDescent="0.2">
      <c r="A319" s="3">
        <v>268</v>
      </c>
      <c r="B319" s="3">
        <v>-2080</v>
      </c>
      <c r="C319" s="3">
        <v>205994.66</v>
      </c>
      <c r="D319" s="4">
        <v>44531</v>
      </c>
      <c r="E319" s="5" t="s">
        <v>71</v>
      </c>
      <c r="F319" s="5" t="s">
        <v>72</v>
      </c>
      <c r="G319" s="3">
        <f t="shared" si="4"/>
        <v>203914.66</v>
      </c>
      <c r="H319" t="s">
        <v>29</v>
      </c>
    </row>
    <row r="320" spans="1:8" ht="14.65" customHeight="1" x14ac:dyDescent="0.2">
      <c r="A320" s="3">
        <v>268</v>
      </c>
      <c r="B320" s="3">
        <v>198884.93</v>
      </c>
      <c r="C320" s="3">
        <v>5588501.0199999996</v>
      </c>
      <c r="D320" s="4">
        <v>44531</v>
      </c>
      <c r="E320" s="5" t="s">
        <v>55</v>
      </c>
      <c r="F320" s="5" t="s">
        <v>56</v>
      </c>
      <c r="G320" s="3">
        <f t="shared" si="4"/>
        <v>5787385.9499999993</v>
      </c>
      <c r="H320" t="s">
        <v>17</v>
      </c>
    </row>
    <row r="321" spans="1:8" ht="14.65" customHeight="1" x14ac:dyDescent="0.2">
      <c r="A321" s="3">
        <v>268</v>
      </c>
      <c r="B321" s="3">
        <v>0</v>
      </c>
      <c r="C321" s="3">
        <v>-0.04</v>
      </c>
      <c r="D321" s="4">
        <v>44562</v>
      </c>
      <c r="E321" s="5" t="s">
        <v>8</v>
      </c>
      <c r="F321" s="5" t="s">
        <v>9</v>
      </c>
      <c r="G321" s="3">
        <f t="shared" si="4"/>
        <v>-0.04</v>
      </c>
      <c r="H321" t="s">
        <v>10</v>
      </c>
    </row>
    <row r="322" spans="1:8" ht="14.65" customHeight="1" x14ac:dyDescent="0.2">
      <c r="A322" s="3">
        <v>268</v>
      </c>
      <c r="B322" s="3">
        <v>-7329627.7300000004</v>
      </c>
      <c r="C322" s="3">
        <v>-1161522.69</v>
      </c>
      <c r="D322" s="4">
        <v>44562</v>
      </c>
      <c r="E322" s="5" t="s">
        <v>25</v>
      </c>
      <c r="F322" s="5" t="s">
        <v>26</v>
      </c>
      <c r="G322" s="3">
        <f t="shared" ref="G322:G385" si="5">SUM(B322:C322)</f>
        <v>-8491150.4199999999</v>
      </c>
      <c r="H322" t="s">
        <v>17</v>
      </c>
    </row>
    <row r="323" spans="1:8" ht="14.65" customHeight="1" x14ac:dyDescent="0.2">
      <c r="A323" s="3">
        <v>268</v>
      </c>
      <c r="B323" s="3">
        <v>0</v>
      </c>
      <c r="C323" s="3">
        <v>-80.38</v>
      </c>
      <c r="D323" s="4">
        <v>44562</v>
      </c>
      <c r="E323" s="5" t="s">
        <v>33</v>
      </c>
      <c r="F323" s="5" t="s">
        <v>34</v>
      </c>
      <c r="G323" s="3">
        <f t="shared" si="5"/>
        <v>-80.38</v>
      </c>
      <c r="H323" t="s">
        <v>32</v>
      </c>
    </row>
    <row r="324" spans="1:8" ht="14.65" customHeight="1" x14ac:dyDescent="0.2">
      <c r="A324" s="3">
        <v>268</v>
      </c>
      <c r="B324" s="3">
        <v>0</v>
      </c>
      <c r="C324" s="3">
        <v>500</v>
      </c>
      <c r="D324" s="4">
        <v>44562</v>
      </c>
      <c r="E324" s="5" t="s">
        <v>39</v>
      </c>
      <c r="F324" s="5" t="s">
        <v>40</v>
      </c>
      <c r="G324" s="3">
        <f t="shared" si="5"/>
        <v>500</v>
      </c>
      <c r="H324" t="s">
        <v>29</v>
      </c>
    </row>
    <row r="325" spans="1:8" ht="14.65" customHeight="1" x14ac:dyDescent="0.2">
      <c r="A325" s="3">
        <v>268</v>
      </c>
      <c r="B325" s="3">
        <v>-41760</v>
      </c>
      <c r="C325" s="3">
        <v>0</v>
      </c>
      <c r="D325" s="4">
        <v>44562</v>
      </c>
      <c r="E325" s="5" t="s">
        <v>43</v>
      </c>
      <c r="F325" s="5" t="s">
        <v>44</v>
      </c>
      <c r="G325" s="3">
        <f t="shared" si="5"/>
        <v>-41760</v>
      </c>
      <c r="H325" t="s">
        <v>29</v>
      </c>
    </row>
    <row r="326" spans="1:8" ht="14.65" customHeight="1" x14ac:dyDescent="0.2">
      <c r="A326" s="3">
        <v>268</v>
      </c>
      <c r="B326" s="3">
        <v>-4411249.5199999996</v>
      </c>
      <c r="C326" s="3">
        <v>-61631.92</v>
      </c>
      <c r="D326" s="4">
        <v>44562</v>
      </c>
      <c r="E326" s="5" t="s">
        <v>45</v>
      </c>
      <c r="F326" s="5" t="s">
        <v>46</v>
      </c>
      <c r="G326" s="3">
        <f t="shared" si="5"/>
        <v>-4472881.4399999995</v>
      </c>
      <c r="H326" t="s">
        <v>17</v>
      </c>
    </row>
    <row r="327" spans="1:8" ht="14.65" customHeight="1" x14ac:dyDescent="0.2">
      <c r="A327" s="3">
        <v>268</v>
      </c>
      <c r="B327" s="3">
        <v>-22032</v>
      </c>
      <c r="C327" s="3">
        <v>-18576</v>
      </c>
      <c r="D327" s="4">
        <v>44562</v>
      </c>
      <c r="E327" s="5" t="s">
        <v>47</v>
      </c>
      <c r="F327" s="5" t="s">
        <v>48</v>
      </c>
      <c r="G327" s="3">
        <f t="shared" si="5"/>
        <v>-40608</v>
      </c>
      <c r="H327" t="s">
        <v>17</v>
      </c>
    </row>
    <row r="328" spans="1:8" ht="14.65" customHeight="1" x14ac:dyDescent="0.2">
      <c r="A328" s="3">
        <v>268</v>
      </c>
      <c r="B328" s="3">
        <v>0</v>
      </c>
      <c r="C328" s="3">
        <v>-30569.75</v>
      </c>
      <c r="D328" s="4">
        <v>44562</v>
      </c>
      <c r="E328" s="5" t="s">
        <v>51</v>
      </c>
      <c r="F328" s="5" t="s">
        <v>52</v>
      </c>
      <c r="G328" s="3">
        <f t="shared" si="5"/>
        <v>-30569.75</v>
      </c>
      <c r="H328" t="s">
        <v>17</v>
      </c>
    </row>
    <row r="329" spans="1:8" ht="14.65" customHeight="1" x14ac:dyDescent="0.2">
      <c r="A329" s="3">
        <v>268</v>
      </c>
      <c r="B329" s="3">
        <v>-109284.6</v>
      </c>
      <c r="C329" s="3">
        <v>-18214.099999999999</v>
      </c>
      <c r="D329" s="4">
        <v>44562</v>
      </c>
      <c r="E329" s="5" t="s">
        <v>53</v>
      </c>
      <c r="F329" s="5" t="s">
        <v>54</v>
      </c>
      <c r="G329" s="3">
        <f t="shared" si="5"/>
        <v>-127498.70000000001</v>
      </c>
      <c r="H329" t="s">
        <v>17</v>
      </c>
    </row>
    <row r="330" spans="1:8" ht="14.65" customHeight="1" x14ac:dyDescent="0.2">
      <c r="A330" s="3">
        <v>268</v>
      </c>
      <c r="B330" s="3">
        <v>98484.6</v>
      </c>
      <c r="C330" s="3">
        <v>16414.099999999999</v>
      </c>
      <c r="D330" s="4">
        <v>44562</v>
      </c>
      <c r="E330" s="5" t="s">
        <v>67</v>
      </c>
      <c r="F330" s="5" t="s">
        <v>68</v>
      </c>
      <c r="G330" s="3">
        <f t="shared" si="5"/>
        <v>114898.70000000001</v>
      </c>
      <c r="H330" t="s">
        <v>17</v>
      </c>
    </row>
    <row r="331" spans="1:8" ht="14.65" customHeight="1" x14ac:dyDescent="0.2">
      <c r="A331" s="3">
        <v>268</v>
      </c>
      <c r="B331" s="3">
        <v>504024.59</v>
      </c>
      <c r="C331" s="3">
        <v>25470.02</v>
      </c>
      <c r="D331" s="4">
        <v>44562</v>
      </c>
      <c r="E331" s="5" t="s">
        <v>55</v>
      </c>
      <c r="F331" s="5" t="s">
        <v>56</v>
      </c>
      <c r="G331" s="3">
        <f t="shared" si="5"/>
        <v>529494.61</v>
      </c>
      <c r="H331" t="s">
        <v>17</v>
      </c>
    </row>
    <row r="332" spans="1:8" ht="14.65" customHeight="1" x14ac:dyDescent="0.2">
      <c r="A332" s="3">
        <v>268</v>
      </c>
      <c r="B332" s="3">
        <v>-3300</v>
      </c>
      <c r="C332" s="3">
        <v>-14517.56</v>
      </c>
      <c r="D332" s="4">
        <v>44593</v>
      </c>
      <c r="E332" s="5" t="s">
        <v>8</v>
      </c>
      <c r="F332" s="5" t="s">
        <v>9</v>
      </c>
      <c r="G332" s="3">
        <f t="shared" si="5"/>
        <v>-17817.559999999998</v>
      </c>
      <c r="H332" t="s">
        <v>10</v>
      </c>
    </row>
    <row r="333" spans="1:8" ht="14.65" customHeight="1" x14ac:dyDescent="0.2">
      <c r="A333" s="3">
        <v>268</v>
      </c>
      <c r="B333" s="3">
        <v>29700</v>
      </c>
      <c r="C333" s="3">
        <v>92599.32</v>
      </c>
      <c r="D333" s="4">
        <v>44593</v>
      </c>
      <c r="E333" s="5" t="s">
        <v>13</v>
      </c>
      <c r="F333" s="5" t="s">
        <v>14</v>
      </c>
      <c r="G333" s="3">
        <f t="shared" si="5"/>
        <v>122299.32</v>
      </c>
      <c r="H333" t="s">
        <v>10</v>
      </c>
    </row>
    <row r="334" spans="1:8" ht="14.65" customHeight="1" x14ac:dyDescent="0.2">
      <c r="A334" s="3">
        <v>268</v>
      </c>
      <c r="B334" s="3">
        <v>0</v>
      </c>
      <c r="C334" s="3">
        <v>23305.439999999999</v>
      </c>
      <c r="D334" s="4">
        <v>44593</v>
      </c>
      <c r="E334" s="5" t="s">
        <v>15</v>
      </c>
      <c r="F334" s="5" t="s">
        <v>16</v>
      </c>
      <c r="G334" s="3">
        <f t="shared" si="5"/>
        <v>23305.439999999999</v>
      </c>
      <c r="H334" t="s">
        <v>17</v>
      </c>
    </row>
    <row r="335" spans="1:8" ht="14.65" customHeight="1" x14ac:dyDescent="0.2">
      <c r="A335" s="3">
        <v>268</v>
      </c>
      <c r="B335" s="3">
        <v>122679.67999999999</v>
      </c>
      <c r="C335" s="3">
        <v>200322.93</v>
      </c>
      <c r="D335" s="4">
        <v>44593</v>
      </c>
      <c r="E335" s="5" t="s">
        <v>18</v>
      </c>
      <c r="F335" s="5" t="s">
        <v>19</v>
      </c>
      <c r="G335" s="3">
        <f t="shared" si="5"/>
        <v>323002.61</v>
      </c>
      <c r="H335" t="s">
        <v>17</v>
      </c>
    </row>
    <row r="336" spans="1:8" ht="14.65" customHeight="1" x14ac:dyDescent="0.2">
      <c r="A336" s="3">
        <v>268</v>
      </c>
      <c r="B336" s="3">
        <v>-6996</v>
      </c>
      <c r="C336" s="3">
        <v>-126672.31</v>
      </c>
      <c r="D336" s="4">
        <v>44593</v>
      </c>
      <c r="E336" s="5" t="s">
        <v>57</v>
      </c>
      <c r="F336" s="5" t="s">
        <v>58</v>
      </c>
      <c r="G336" s="3">
        <f t="shared" si="5"/>
        <v>-133668.31</v>
      </c>
      <c r="H336" t="s">
        <v>10</v>
      </c>
    </row>
    <row r="337" spans="1:8" ht="14.65" customHeight="1" x14ac:dyDescent="0.2">
      <c r="A337" s="3">
        <v>268</v>
      </c>
      <c r="B337" s="3">
        <v>-963841.48</v>
      </c>
      <c r="C337" s="3">
        <v>-1611414</v>
      </c>
      <c r="D337" s="4">
        <v>44593</v>
      </c>
      <c r="E337" s="5" t="s">
        <v>20</v>
      </c>
      <c r="F337" s="5" t="s">
        <v>21</v>
      </c>
      <c r="G337" s="3">
        <f t="shared" si="5"/>
        <v>-2575255.48</v>
      </c>
      <c r="H337" t="s">
        <v>22</v>
      </c>
    </row>
    <row r="338" spans="1:8" ht="14.65" customHeight="1" x14ac:dyDescent="0.2">
      <c r="A338" s="3">
        <v>268</v>
      </c>
      <c r="B338" s="3">
        <v>-231792</v>
      </c>
      <c r="C338" s="3">
        <v>-640365.31000000006</v>
      </c>
      <c r="D338" s="4">
        <v>44593</v>
      </c>
      <c r="E338" s="5" t="s">
        <v>23</v>
      </c>
      <c r="F338" s="5" t="s">
        <v>24</v>
      </c>
      <c r="G338" s="3">
        <f t="shared" si="5"/>
        <v>-872157.31</v>
      </c>
      <c r="H338" t="s">
        <v>17</v>
      </c>
    </row>
    <row r="339" spans="1:8" ht="14.65" customHeight="1" x14ac:dyDescent="0.2">
      <c r="A339" s="3">
        <v>268</v>
      </c>
      <c r="B339" s="3">
        <v>-10437316.1</v>
      </c>
      <c r="C339" s="3">
        <v>-3456631.4</v>
      </c>
      <c r="D339" s="4">
        <v>44593</v>
      </c>
      <c r="E339" s="5" t="s">
        <v>25</v>
      </c>
      <c r="F339" s="5" t="s">
        <v>26</v>
      </c>
      <c r="G339" s="3">
        <f t="shared" si="5"/>
        <v>-13893947.5</v>
      </c>
      <c r="H339" t="s">
        <v>17</v>
      </c>
    </row>
    <row r="340" spans="1:8" ht="14.65" customHeight="1" x14ac:dyDescent="0.2">
      <c r="A340" s="3">
        <v>268</v>
      </c>
      <c r="B340" s="3">
        <v>-378715.74</v>
      </c>
      <c r="C340" s="3">
        <v>-175055.08</v>
      </c>
      <c r="D340" s="4">
        <v>44593</v>
      </c>
      <c r="E340" s="5" t="s">
        <v>30</v>
      </c>
      <c r="F340" s="5" t="s">
        <v>31</v>
      </c>
      <c r="G340" s="3">
        <f t="shared" si="5"/>
        <v>-553770.81999999995</v>
      </c>
      <c r="H340" t="s">
        <v>32</v>
      </c>
    </row>
    <row r="341" spans="1:8" ht="14.65" customHeight="1" x14ac:dyDescent="0.2">
      <c r="A341" s="3">
        <v>268</v>
      </c>
      <c r="B341" s="3">
        <v>1849389.59</v>
      </c>
      <c r="C341" s="3">
        <v>5584261.9500000002</v>
      </c>
      <c r="D341" s="4">
        <v>44593</v>
      </c>
      <c r="E341" s="5" t="s">
        <v>35</v>
      </c>
      <c r="F341" s="5" t="s">
        <v>36</v>
      </c>
      <c r="G341" s="3">
        <f t="shared" si="5"/>
        <v>7433651.54</v>
      </c>
      <c r="H341" t="s">
        <v>17</v>
      </c>
    </row>
    <row r="342" spans="1:8" ht="14.65" customHeight="1" x14ac:dyDescent="0.2">
      <c r="A342" s="3">
        <v>268</v>
      </c>
      <c r="B342" s="3">
        <v>643885</v>
      </c>
      <c r="C342" s="3">
        <v>1201538.44</v>
      </c>
      <c r="D342" s="4">
        <v>44593</v>
      </c>
      <c r="E342" s="5" t="s">
        <v>59</v>
      </c>
      <c r="F342" s="5" t="s">
        <v>60</v>
      </c>
      <c r="G342" s="3">
        <f t="shared" si="5"/>
        <v>1845423.44</v>
      </c>
      <c r="H342" t="s">
        <v>32</v>
      </c>
    </row>
    <row r="343" spans="1:8" ht="14.65" customHeight="1" x14ac:dyDescent="0.2">
      <c r="A343" s="3">
        <v>268</v>
      </c>
      <c r="B343" s="3">
        <v>9900</v>
      </c>
      <c r="C343" s="3">
        <v>-216267.68</v>
      </c>
      <c r="D343" s="4">
        <v>44593</v>
      </c>
      <c r="E343" s="5" t="s">
        <v>37</v>
      </c>
      <c r="F343" s="5" t="s">
        <v>38</v>
      </c>
      <c r="G343" s="3">
        <f t="shared" si="5"/>
        <v>-206367.68</v>
      </c>
      <c r="H343" t="s">
        <v>17</v>
      </c>
    </row>
    <row r="344" spans="1:8" ht="14.65" customHeight="1" x14ac:dyDescent="0.2">
      <c r="A344" s="3">
        <v>268</v>
      </c>
      <c r="B344" s="3">
        <v>-6430.26</v>
      </c>
      <c r="C344" s="3">
        <v>-2593.12</v>
      </c>
      <c r="D344" s="4">
        <v>44593</v>
      </c>
      <c r="E344" s="5" t="s">
        <v>87</v>
      </c>
      <c r="F344" s="5" t="s">
        <v>88</v>
      </c>
      <c r="G344" s="3">
        <f t="shared" si="5"/>
        <v>-9023.380000000001</v>
      </c>
      <c r="H344" t="s">
        <v>17</v>
      </c>
    </row>
    <row r="345" spans="1:8" ht="14.65" customHeight="1" x14ac:dyDescent="0.2">
      <c r="A345" s="3">
        <v>268</v>
      </c>
      <c r="B345" s="3">
        <v>118578.05</v>
      </c>
      <c r="C345" s="3">
        <v>53899.11</v>
      </c>
      <c r="D345" s="4">
        <v>44593</v>
      </c>
      <c r="E345" s="5" t="s">
        <v>63</v>
      </c>
      <c r="F345" s="5" t="s">
        <v>64</v>
      </c>
      <c r="G345" s="3">
        <f t="shared" si="5"/>
        <v>172477.16</v>
      </c>
      <c r="H345" t="s">
        <v>17</v>
      </c>
    </row>
    <row r="346" spans="1:8" ht="14.65" customHeight="1" x14ac:dyDescent="0.2">
      <c r="A346" s="3">
        <v>268</v>
      </c>
      <c r="B346" s="3">
        <v>4527.63</v>
      </c>
      <c r="C346" s="3">
        <v>-162476.9</v>
      </c>
      <c r="D346" s="4">
        <v>44593</v>
      </c>
      <c r="E346" s="5" t="s">
        <v>39</v>
      </c>
      <c r="F346" s="5" t="s">
        <v>40</v>
      </c>
      <c r="G346" s="3">
        <f t="shared" si="5"/>
        <v>-157949.26999999999</v>
      </c>
      <c r="H346" t="s">
        <v>29</v>
      </c>
    </row>
    <row r="347" spans="1:8" ht="14.65" customHeight="1" x14ac:dyDescent="0.2">
      <c r="A347" s="3">
        <v>268</v>
      </c>
      <c r="B347" s="3">
        <v>3951036.01</v>
      </c>
      <c r="C347" s="3">
        <v>4352468.47</v>
      </c>
      <c r="D347" s="4">
        <v>44593</v>
      </c>
      <c r="E347" s="5" t="s">
        <v>41</v>
      </c>
      <c r="F347" s="5" t="s">
        <v>42</v>
      </c>
      <c r="G347" s="3">
        <f t="shared" si="5"/>
        <v>8303504.4799999995</v>
      </c>
      <c r="H347" t="s">
        <v>17</v>
      </c>
    </row>
    <row r="348" spans="1:8" ht="14.65" customHeight="1" x14ac:dyDescent="0.2">
      <c r="A348" s="3">
        <v>268</v>
      </c>
      <c r="B348" s="3">
        <v>113995.25</v>
      </c>
      <c r="C348" s="3">
        <v>0</v>
      </c>
      <c r="D348" s="4">
        <v>44593</v>
      </c>
      <c r="E348" s="5" t="s">
        <v>43</v>
      </c>
      <c r="F348" s="5" t="s">
        <v>44</v>
      </c>
      <c r="G348" s="3">
        <f t="shared" si="5"/>
        <v>113995.25</v>
      </c>
      <c r="H348" t="s">
        <v>29</v>
      </c>
    </row>
    <row r="349" spans="1:8" ht="14.65" customHeight="1" x14ac:dyDescent="0.2">
      <c r="A349" s="3">
        <v>268</v>
      </c>
      <c r="B349" s="3">
        <v>-4421269.9400000004</v>
      </c>
      <c r="C349" s="3">
        <v>-5411979.0800000001</v>
      </c>
      <c r="D349" s="4">
        <v>44593</v>
      </c>
      <c r="E349" s="5" t="s">
        <v>45</v>
      </c>
      <c r="F349" s="5" t="s">
        <v>46</v>
      </c>
      <c r="G349" s="3">
        <f t="shared" si="5"/>
        <v>-9833249.0199999996</v>
      </c>
      <c r="H349" t="s">
        <v>17</v>
      </c>
    </row>
    <row r="350" spans="1:8" ht="14.65" customHeight="1" x14ac:dyDescent="0.2">
      <c r="A350" s="3">
        <v>268</v>
      </c>
      <c r="B350" s="3">
        <v>2913956.47</v>
      </c>
      <c r="C350" s="3">
        <v>1768949.22</v>
      </c>
      <c r="D350" s="4">
        <v>44593</v>
      </c>
      <c r="E350" s="5" t="s">
        <v>47</v>
      </c>
      <c r="F350" s="5" t="s">
        <v>48</v>
      </c>
      <c r="G350" s="3">
        <f t="shared" si="5"/>
        <v>4682905.6900000004</v>
      </c>
      <c r="H350" t="s">
        <v>17</v>
      </c>
    </row>
    <row r="351" spans="1:8" ht="14.65" customHeight="1" x14ac:dyDescent="0.2">
      <c r="A351" s="3">
        <v>268</v>
      </c>
      <c r="B351" s="3">
        <v>3910370.24</v>
      </c>
      <c r="C351" s="3">
        <v>3798377.8</v>
      </c>
      <c r="D351" s="4">
        <v>44593</v>
      </c>
      <c r="E351" s="5" t="s">
        <v>49</v>
      </c>
      <c r="F351" s="5" t="s">
        <v>50</v>
      </c>
      <c r="G351" s="3">
        <f t="shared" si="5"/>
        <v>7708748.04</v>
      </c>
      <c r="H351" t="s">
        <v>17</v>
      </c>
    </row>
    <row r="352" spans="1:8" ht="14.65" customHeight="1" x14ac:dyDescent="0.2">
      <c r="A352" s="3">
        <v>268</v>
      </c>
      <c r="B352" s="3">
        <v>0</v>
      </c>
      <c r="C352" s="3">
        <v>-3861476.93</v>
      </c>
      <c r="D352" s="4">
        <v>44593</v>
      </c>
      <c r="E352" s="5" t="s">
        <v>51</v>
      </c>
      <c r="F352" s="5" t="s">
        <v>52</v>
      </c>
      <c r="G352" s="3">
        <f t="shared" si="5"/>
        <v>-3861476.93</v>
      </c>
      <c r="H352" t="s">
        <v>17</v>
      </c>
    </row>
    <row r="353" spans="1:8" ht="14.65" customHeight="1" x14ac:dyDescent="0.2">
      <c r="A353" s="3">
        <v>268</v>
      </c>
      <c r="B353" s="3">
        <v>-657522.17000000004</v>
      </c>
      <c r="C353" s="3">
        <v>-1162161.5900000001</v>
      </c>
      <c r="D353" s="4">
        <v>44593</v>
      </c>
      <c r="E353" s="5" t="s">
        <v>53</v>
      </c>
      <c r="F353" s="5" t="s">
        <v>54</v>
      </c>
      <c r="G353" s="3">
        <f t="shared" si="5"/>
        <v>-1819683.7600000002</v>
      </c>
      <c r="H353" t="s">
        <v>17</v>
      </c>
    </row>
    <row r="354" spans="1:8" ht="14.65" customHeight="1" x14ac:dyDescent="0.2">
      <c r="A354" s="3">
        <v>268</v>
      </c>
      <c r="B354" s="3">
        <v>-1015060.45</v>
      </c>
      <c r="C354" s="3">
        <v>-316982.64</v>
      </c>
      <c r="D354" s="4">
        <v>44593</v>
      </c>
      <c r="E354" s="5" t="s">
        <v>67</v>
      </c>
      <c r="F354" s="5" t="s">
        <v>68</v>
      </c>
      <c r="G354" s="3">
        <f t="shared" si="5"/>
        <v>-1332043.0899999999</v>
      </c>
      <c r="H354" t="s">
        <v>17</v>
      </c>
    </row>
    <row r="355" spans="1:8" ht="14.65" customHeight="1" x14ac:dyDescent="0.2">
      <c r="A355" s="3">
        <v>268</v>
      </c>
      <c r="B355" s="3">
        <v>-27940</v>
      </c>
      <c r="C355" s="3">
        <v>-32766</v>
      </c>
      <c r="D355" s="4">
        <v>44593</v>
      </c>
      <c r="E355" s="5" t="s">
        <v>71</v>
      </c>
      <c r="F355" s="5" t="s">
        <v>72</v>
      </c>
      <c r="G355" s="3">
        <f t="shared" si="5"/>
        <v>-60706</v>
      </c>
      <c r="H355" t="s">
        <v>29</v>
      </c>
    </row>
    <row r="356" spans="1:8" ht="14.65" customHeight="1" x14ac:dyDescent="0.2">
      <c r="A356" s="3">
        <v>268</v>
      </c>
      <c r="B356" s="3">
        <v>59696390.350000001</v>
      </c>
      <c r="C356" s="3">
        <v>203296170.09</v>
      </c>
      <c r="D356" s="4">
        <v>44593</v>
      </c>
      <c r="E356" s="5" t="s">
        <v>55</v>
      </c>
      <c r="F356" s="5" t="s">
        <v>56</v>
      </c>
      <c r="G356" s="3">
        <f t="shared" si="5"/>
        <v>262992560.44</v>
      </c>
      <c r="H356" t="s">
        <v>17</v>
      </c>
    </row>
    <row r="357" spans="1:8" ht="14.65" customHeight="1" x14ac:dyDescent="0.2">
      <c r="A357" s="3">
        <v>268</v>
      </c>
      <c r="B357" s="3">
        <v>-6000</v>
      </c>
      <c r="C357" s="3">
        <v>-13747.46</v>
      </c>
      <c r="D357" s="4">
        <v>44621</v>
      </c>
      <c r="E357" s="5" t="s">
        <v>8</v>
      </c>
      <c r="F357" s="5" t="s">
        <v>9</v>
      </c>
      <c r="G357" s="3">
        <f t="shared" si="5"/>
        <v>-19747.46</v>
      </c>
      <c r="H357" t="s">
        <v>10</v>
      </c>
    </row>
    <row r="358" spans="1:8" ht="14.65" customHeight="1" x14ac:dyDescent="0.2">
      <c r="A358" s="3">
        <v>268</v>
      </c>
      <c r="B358" s="3">
        <v>-1374243.24</v>
      </c>
      <c r="C358" s="3">
        <v>-409942.59</v>
      </c>
      <c r="D358" s="4">
        <v>44621</v>
      </c>
      <c r="E358" s="5" t="s">
        <v>11</v>
      </c>
      <c r="F358" s="5" t="s">
        <v>12</v>
      </c>
      <c r="G358" s="3">
        <f t="shared" si="5"/>
        <v>-1784185.83</v>
      </c>
      <c r="H358" t="s">
        <v>10</v>
      </c>
    </row>
    <row r="359" spans="1:8" ht="14.65" customHeight="1" x14ac:dyDescent="0.2">
      <c r="A359" s="3">
        <v>268</v>
      </c>
      <c r="B359" s="3">
        <v>6000</v>
      </c>
      <c r="C359" s="3">
        <v>-10473.969999999999</v>
      </c>
      <c r="D359" s="4">
        <v>44621</v>
      </c>
      <c r="E359" s="5" t="s">
        <v>13</v>
      </c>
      <c r="F359" s="5" t="s">
        <v>14</v>
      </c>
      <c r="G359" s="3">
        <f t="shared" si="5"/>
        <v>-4473.9699999999993</v>
      </c>
      <c r="H359" t="s">
        <v>10</v>
      </c>
    </row>
    <row r="360" spans="1:8" ht="14.65" customHeight="1" x14ac:dyDescent="0.2">
      <c r="A360" s="3">
        <v>268</v>
      </c>
      <c r="B360" s="3">
        <v>61588470</v>
      </c>
      <c r="C360" s="3">
        <v>174681977.80000001</v>
      </c>
      <c r="D360" s="4">
        <v>44621</v>
      </c>
      <c r="E360" s="5" t="s">
        <v>15</v>
      </c>
      <c r="F360" s="5" t="s">
        <v>16</v>
      </c>
      <c r="G360" s="3">
        <f t="shared" si="5"/>
        <v>236270447.80000001</v>
      </c>
      <c r="H360" t="s">
        <v>17</v>
      </c>
    </row>
    <row r="361" spans="1:8" ht="14.65" customHeight="1" x14ac:dyDescent="0.2">
      <c r="A361" s="3">
        <v>268</v>
      </c>
      <c r="B361" s="3">
        <v>192230.46</v>
      </c>
      <c r="C361" s="3">
        <v>-476655.62</v>
      </c>
      <c r="D361" s="4">
        <v>44621</v>
      </c>
      <c r="E361" s="5" t="s">
        <v>18</v>
      </c>
      <c r="F361" s="5" t="s">
        <v>19</v>
      </c>
      <c r="G361" s="3">
        <f t="shared" si="5"/>
        <v>-284425.16000000003</v>
      </c>
      <c r="H361" t="s">
        <v>17</v>
      </c>
    </row>
    <row r="362" spans="1:8" ht="14.65" customHeight="1" x14ac:dyDescent="0.2">
      <c r="A362" s="3">
        <v>268</v>
      </c>
      <c r="B362" s="3">
        <v>-19440</v>
      </c>
      <c r="C362" s="3">
        <v>-200298.09</v>
      </c>
      <c r="D362" s="4">
        <v>44621</v>
      </c>
      <c r="E362" s="5" t="s">
        <v>57</v>
      </c>
      <c r="F362" s="5" t="s">
        <v>58</v>
      </c>
      <c r="G362" s="3">
        <f t="shared" si="5"/>
        <v>-219738.09</v>
      </c>
      <c r="H362" t="s">
        <v>10</v>
      </c>
    </row>
    <row r="363" spans="1:8" ht="14.65" customHeight="1" x14ac:dyDescent="0.2">
      <c r="A363" s="3">
        <v>268</v>
      </c>
      <c r="B363" s="3">
        <v>6256.75</v>
      </c>
      <c r="C363" s="3">
        <v>18269.71</v>
      </c>
      <c r="D363" s="4">
        <v>44621</v>
      </c>
      <c r="E363" s="5" t="s">
        <v>81</v>
      </c>
      <c r="F363" s="5" t="s">
        <v>82</v>
      </c>
      <c r="G363" s="3">
        <f t="shared" si="5"/>
        <v>24526.46</v>
      </c>
      <c r="H363" t="s">
        <v>17</v>
      </c>
    </row>
    <row r="364" spans="1:8" ht="14.65" customHeight="1" x14ac:dyDescent="0.2">
      <c r="A364" s="3">
        <v>268</v>
      </c>
      <c r="B364" s="3">
        <v>-1672944.58</v>
      </c>
      <c r="C364" s="3">
        <v>-7001096.4900000002</v>
      </c>
      <c r="D364" s="4">
        <v>44621</v>
      </c>
      <c r="E364" s="5" t="s">
        <v>20</v>
      </c>
      <c r="F364" s="5" t="s">
        <v>21</v>
      </c>
      <c r="G364" s="3">
        <f t="shared" si="5"/>
        <v>-8674041.0700000003</v>
      </c>
      <c r="H364" t="s">
        <v>22</v>
      </c>
    </row>
    <row r="365" spans="1:8" ht="14.65" customHeight="1" x14ac:dyDescent="0.2">
      <c r="A365" s="3">
        <v>268</v>
      </c>
      <c r="B365" s="3">
        <v>-142440</v>
      </c>
      <c r="C365" s="3">
        <v>-335461.96000000002</v>
      </c>
      <c r="D365" s="4">
        <v>44621</v>
      </c>
      <c r="E365" s="5" t="s">
        <v>23</v>
      </c>
      <c r="F365" s="5" t="s">
        <v>24</v>
      </c>
      <c r="G365" s="3">
        <f t="shared" si="5"/>
        <v>-477901.96</v>
      </c>
      <c r="H365" t="s">
        <v>17</v>
      </c>
    </row>
    <row r="366" spans="1:8" ht="14.65" customHeight="1" x14ac:dyDescent="0.2">
      <c r="A366" s="3">
        <v>268</v>
      </c>
      <c r="B366" s="3">
        <v>-9085929.5399999991</v>
      </c>
      <c r="C366" s="3">
        <v>-1967490.98</v>
      </c>
      <c r="D366" s="4">
        <v>44621</v>
      </c>
      <c r="E366" s="5" t="s">
        <v>25</v>
      </c>
      <c r="F366" s="5" t="s">
        <v>26</v>
      </c>
      <c r="G366" s="3">
        <f t="shared" si="5"/>
        <v>-11053420.52</v>
      </c>
      <c r="H366" t="s">
        <v>17</v>
      </c>
    </row>
    <row r="367" spans="1:8" ht="14.65" customHeight="1" x14ac:dyDescent="0.2">
      <c r="A367" s="3">
        <v>268</v>
      </c>
      <c r="B367" s="3">
        <v>-70119.08</v>
      </c>
      <c r="C367" s="3">
        <v>-3272.22</v>
      </c>
      <c r="D367" s="4">
        <v>44621</v>
      </c>
      <c r="E367" s="5" t="s">
        <v>27</v>
      </c>
      <c r="F367" s="5" t="s">
        <v>28</v>
      </c>
      <c r="G367" s="3">
        <f t="shared" si="5"/>
        <v>-73391.3</v>
      </c>
      <c r="H367" t="s">
        <v>29</v>
      </c>
    </row>
    <row r="368" spans="1:8" ht="14.65" customHeight="1" x14ac:dyDescent="0.2">
      <c r="A368" s="3">
        <v>268</v>
      </c>
      <c r="B368" s="3">
        <v>170740.85</v>
      </c>
      <c r="C368" s="3">
        <v>-155785.14000000001</v>
      </c>
      <c r="D368" s="4">
        <v>44621</v>
      </c>
      <c r="E368" s="5" t="s">
        <v>30</v>
      </c>
      <c r="F368" s="5" t="s">
        <v>31</v>
      </c>
      <c r="G368" s="3">
        <f t="shared" si="5"/>
        <v>14955.709999999992</v>
      </c>
      <c r="H368" t="s">
        <v>32</v>
      </c>
    </row>
    <row r="369" spans="1:8" ht="14.65" customHeight="1" x14ac:dyDescent="0.2">
      <c r="A369" s="3">
        <v>268</v>
      </c>
      <c r="B369" s="3">
        <v>2504975.73</v>
      </c>
      <c r="C369" s="3">
        <v>5280345.38</v>
      </c>
      <c r="D369" s="4">
        <v>44621</v>
      </c>
      <c r="E369" s="5" t="s">
        <v>35</v>
      </c>
      <c r="F369" s="5" t="s">
        <v>36</v>
      </c>
      <c r="G369" s="3">
        <f t="shared" si="5"/>
        <v>7785321.1099999994</v>
      </c>
      <c r="H369" t="s">
        <v>17</v>
      </c>
    </row>
    <row r="370" spans="1:8" ht="14.65" customHeight="1" x14ac:dyDescent="0.2">
      <c r="A370" s="3">
        <v>268</v>
      </c>
      <c r="B370" s="3">
        <v>289550</v>
      </c>
      <c r="C370" s="3">
        <v>417903.52</v>
      </c>
      <c r="D370" s="4">
        <v>44621</v>
      </c>
      <c r="E370" s="5" t="s">
        <v>59</v>
      </c>
      <c r="F370" s="5" t="s">
        <v>60</v>
      </c>
      <c r="G370" s="3">
        <f t="shared" si="5"/>
        <v>707453.52</v>
      </c>
      <c r="H370" t="s">
        <v>32</v>
      </c>
    </row>
    <row r="371" spans="1:8" ht="14.65" customHeight="1" x14ac:dyDescent="0.2">
      <c r="A371" s="3">
        <v>268</v>
      </c>
      <c r="B371" s="3">
        <v>-284127.92</v>
      </c>
      <c r="C371" s="3">
        <v>-1169948.01</v>
      </c>
      <c r="D371" s="4">
        <v>44621</v>
      </c>
      <c r="E371" s="5" t="s">
        <v>37</v>
      </c>
      <c r="F371" s="5" t="s">
        <v>38</v>
      </c>
      <c r="G371" s="3">
        <f t="shared" si="5"/>
        <v>-1454075.93</v>
      </c>
      <c r="H371" t="s">
        <v>17</v>
      </c>
    </row>
    <row r="372" spans="1:8" ht="14.65" customHeight="1" x14ac:dyDescent="0.2">
      <c r="A372" s="3">
        <v>268</v>
      </c>
      <c r="B372" s="3">
        <v>-4228.33</v>
      </c>
      <c r="C372" s="3">
        <v>-9541.94</v>
      </c>
      <c r="D372" s="4">
        <v>44621</v>
      </c>
      <c r="E372" s="5" t="s">
        <v>87</v>
      </c>
      <c r="F372" s="5" t="s">
        <v>88</v>
      </c>
      <c r="G372" s="3">
        <f t="shared" si="5"/>
        <v>-13770.27</v>
      </c>
      <c r="H372" t="s">
        <v>17</v>
      </c>
    </row>
    <row r="373" spans="1:8" ht="14.65" customHeight="1" x14ac:dyDescent="0.2">
      <c r="A373" s="3">
        <v>268</v>
      </c>
      <c r="B373" s="3">
        <v>-30027.84</v>
      </c>
      <c r="C373" s="3">
        <v>-13023.14</v>
      </c>
      <c r="D373" s="4">
        <v>44621</v>
      </c>
      <c r="E373" s="5" t="s">
        <v>39</v>
      </c>
      <c r="F373" s="5" t="s">
        <v>40</v>
      </c>
      <c r="G373" s="3">
        <f t="shared" si="5"/>
        <v>-43050.979999999996</v>
      </c>
      <c r="H373" t="s">
        <v>29</v>
      </c>
    </row>
    <row r="374" spans="1:8" ht="14.65" customHeight="1" x14ac:dyDescent="0.2">
      <c r="A374" s="3">
        <v>268</v>
      </c>
      <c r="B374" s="3">
        <v>4241730.12</v>
      </c>
      <c r="C374" s="3">
        <v>5180869.66</v>
      </c>
      <c r="D374" s="4">
        <v>44621</v>
      </c>
      <c r="E374" s="5" t="s">
        <v>41</v>
      </c>
      <c r="F374" s="5" t="s">
        <v>42</v>
      </c>
      <c r="G374" s="3">
        <f t="shared" si="5"/>
        <v>9422599.7800000012</v>
      </c>
      <c r="H374" t="s">
        <v>17</v>
      </c>
    </row>
    <row r="375" spans="1:8" ht="14.65" customHeight="1" x14ac:dyDescent="0.2">
      <c r="A375" s="3">
        <v>268</v>
      </c>
      <c r="B375" s="3">
        <v>-29600</v>
      </c>
      <c r="C375" s="3">
        <v>0</v>
      </c>
      <c r="D375" s="4">
        <v>44621</v>
      </c>
      <c r="E375" s="5" t="s">
        <v>43</v>
      </c>
      <c r="F375" s="5" t="s">
        <v>44</v>
      </c>
      <c r="G375" s="3">
        <f t="shared" si="5"/>
        <v>-29600</v>
      </c>
      <c r="H375" t="s">
        <v>29</v>
      </c>
    </row>
    <row r="376" spans="1:8" ht="14.65" customHeight="1" x14ac:dyDescent="0.2">
      <c r="A376" s="3">
        <v>268</v>
      </c>
      <c r="B376" s="3">
        <v>-5773742.3300000001</v>
      </c>
      <c r="C376" s="3">
        <v>-6388503.6399999997</v>
      </c>
      <c r="D376" s="4">
        <v>44621</v>
      </c>
      <c r="E376" s="5" t="s">
        <v>45</v>
      </c>
      <c r="F376" s="5" t="s">
        <v>46</v>
      </c>
      <c r="G376" s="3">
        <f t="shared" si="5"/>
        <v>-12162245.969999999</v>
      </c>
      <c r="H376" t="s">
        <v>17</v>
      </c>
    </row>
    <row r="377" spans="1:8" ht="14.65" customHeight="1" x14ac:dyDescent="0.2">
      <c r="A377" s="3">
        <v>268</v>
      </c>
      <c r="B377" s="3">
        <v>1595631.87</v>
      </c>
      <c r="C377" s="3">
        <v>3527564.4</v>
      </c>
      <c r="D377" s="4">
        <v>44621</v>
      </c>
      <c r="E377" s="5" t="s">
        <v>47</v>
      </c>
      <c r="F377" s="5" t="s">
        <v>48</v>
      </c>
      <c r="G377" s="3">
        <f t="shared" si="5"/>
        <v>5123196.2699999996</v>
      </c>
      <c r="H377" t="s">
        <v>17</v>
      </c>
    </row>
    <row r="378" spans="1:8" ht="14.65" customHeight="1" x14ac:dyDescent="0.2">
      <c r="A378" s="3">
        <v>268</v>
      </c>
      <c r="B378" s="3">
        <v>4184675.5</v>
      </c>
      <c r="C378" s="3">
        <v>7774920.8200000003</v>
      </c>
      <c r="D378" s="4">
        <v>44621</v>
      </c>
      <c r="E378" s="5" t="s">
        <v>49</v>
      </c>
      <c r="F378" s="5" t="s">
        <v>50</v>
      </c>
      <c r="G378" s="3">
        <f t="shared" si="5"/>
        <v>11959596.32</v>
      </c>
      <c r="H378" t="s">
        <v>17</v>
      </c>
    </row>
    <row r="379" spans="1:8" ht="14.65" customHeight="1" x14ac:dyDescent="0.2">
      <c r="A379" s="3">
        <v>268</v>
      </c>
      <c r="B379" s="3">
        <v>0</v>
      </c>
      <c r="C379" s="3">
        <v>-3827154.08</v>
      </c>
      <c r="D379" s="4">
        <v>44621</v>
      </c>
      <c r="E379" s="5" t="s">
        <v>51</v>
      </c>
      <c r="F379" s="5" t="s">
        <v>52</v>
      </c>
      <c r="G379" s="3">
        <f t="shared" si="5"/>
        <v>-3827154.08</v>
      </c>
      <c r="H379" t="s">
        <v>17</v>
      </c>
    </row>
    <row r="380" spans="1:8" ht="14.65" customHeight="1" x14ac:dyDescent="0.2">
      <c r="A380" s="3">
        <v>268</v>
      </c>
      <c r="B380" s="3">
        <v>-688654.43</v>
      </c>
      <c r="C380" s="3">
        <v>-678631.15</v>
      </c>
      <c r="D380" s="4">
        <v>44621</v>
      </c>
      <c r="E380" s="5" t="s">
        <v>53</v>
      </c>
      <c r="F380" s="5" t="s">
        <v>54</v>
      </c>
      <c r="G380" s="3">
        <f t="shared" si="5"/>
        <v>-1367285.58</v>
      </c>
      <c r="H380" t="s">
        <v>17</v>
      </c>
    </row>
    <row r="381" spans="1:8" ht="14.65" customHeight="1" x14ac:dyDescent="0.2">
      <c r="A381" s="3">
        <v>268</v>
      </c>
      <c r="B381" s="3">
        <v>-191725.99</v>
      </c>
      <c r="C381" s="3">
        <v>-145250.9</v>
      </c>
      <c r="D381" s="4">
        <v>44621</v>
      </c>
      <c r="E381" s="5" t="s">
        <v>67</v>
      </c>
      <c r="F381" s="5" t="s">
        <v>68</v>
      </c>
      <c r="G381" s="3">
        <f t="shared" si="5"/>
        <v>-336976.89</v>
      </c>
      <c r="H381" t="s">
        <v>17</v>
      </c>
    </row>
    <row r="382" spans="1:8" ht="14.65" customHeight="1" x14ac:dyDescent="0.2">
      <c r="A382" s="3">
        <v>268</v>
      </c>
      <c r="B382" s="3">
        <v>0</v>
      </c>
      <c r="C382" s="3">
        <v>-23165.48</v>
      </c>
      <c r="D382" s="4">
        <v>44621</v>
      </c>
      <c r="E382" s="5" t="s">
        <v>69</v>
      </c>
      <c r="F382" s="5" t="s">
        <v>70</v>
      </c>
      <c r="G382" s="3">
        <f t="shared" si="5"/>
        <v>-23165.48</v>
      </c>
      <c r="H382" t="s">
        <v>29</v>
      </c>
    </row>
    <row r="383" spans="1:8" ht="14.65" customHeight="1" x14ac:dyDescent="0.2">
      <c r="A383" s="3">
        <v>268</v>
      </c>
      <c r="B383" s="3">
        <v>55996.67</v>
      </c>
      <c r="C383" s="3">
        <v>88314.06</v>
      </c>
      <c r="D383" s="4">
        <v>44621</v>
      </c>
      <c r="E383" s="5" t="s">
        <v>71</v>
      </c>
      <c r="F383" s="5" t="s">
        <v>72</v>
      </c>
      <c r="G383" s="3">
        <f t="shared" si="5"/>
        <v>144310.72999999998</v>
      </c>
      <c r="H383" t="s">
        <v>29</v>
      </c>
    </row>
    <row r="384" spans="1:8" ht="14.65" customHeight="1" x14ac:dyDescent="0.2">
      <c r="A384" s="3">
        <v>268</v>
      </c>
      <c r="B384" s="3">
        <v>7045669.3899999997</v>
      </c>
      <c r="C384" s="3">
        <v>22723163.399999999</v>
      </c>
      <c r="D384" s="4">
        <v>44621</v>
      </c>
      <c r="E384" s="5" t="s">
        <v>55</v>
      </c>
      <c r="F384" s="5" t="s">
        <v>56</v>
      </c>
      <c r="G384" s="3">
        <f t="shared" si="5"/>
        <v>29768832.789999999</v>
      </c>
      <c r="H384" t="s">
        <v>17</v>
      </c>
    </row>
    <row r="385" spans="1:8" ht="14.65" customHeight="1" x14ac:dyDescent="0.2">
      <c r="A385" s="3">
        <v>268</v>
      </c>
      <c r="B385" s="3">
        <v>-2700</v>
      </c>
      <c r="C385" s="3">
        <v>-402.43</v>
      </c>
      <c r="D385" s="4">
        <v>44652</v>
      </c>
      <c r="E385" s="5" t="s">
        <v>8</v>
      </c>
      <c r="F385" s="5" t="s">
        <v>9</v>
      </c>
      <c r="G385" s="3">
        <f t="shared" si="5"/>
        <v>-3102.43</v>
      </c>
      <c r="H385" t="s">
        <v>10</v>
      </c>
    </row>
    <row r="386" spans="1:8" ht="14.65" customHeight="1" x14ac:dyDescent="0.2">
      <c r="A386" s="3">
        <v>268</v>
      </c>
      <c r="B386" s="3">
        <v>-323733.19</v>
      </c>
      <c r="C386" s="3">
        <v>-132480.15</v>
      </c>
      <c r="D386" s="4">
        <v>44652</v>
      </c>
      <c r="E386" s="5" t="s">
        <v>11</v>
      </c>
      <c r="F386" s="5" t="s">
        <v>12</v>
      </c>
      <c r="G386" s="3">
        <f t="shared" ref="G386:G449" si="6">SUM(B386:C386)</f>
        <v>-456213.33999999997</v>
      </c>
      <c r="H386" t="s">
        <v>10</v>
      </c>
    </row>
    <row r="387" spans="1:8" ht="14.65" customHeight="1" x14ac:dyDescent="0.2">
      <c r="A387" s="3">
        <v>268</v>
      </c>
      <c r="B387" s="3">
        <v>21924</v>
      </c>
      <c r="C387" s="3">
        <v>132957.1</v>
      </c>
      <c r="D387" s="4">
        <v>44652</v>
      </c>
      <c r="E387" s="5" t="s">
        <v>13</v>
      </c>
      <c r="F387" s="5" t="s">
        <v>14</v>
      </c>
      <c r="G387" s="3">
        <f t="shared" si="6"/>
        <v>154881.1</v>
      </c>
      <c r="H387" t="s">
        <v>10</v>
      </c>
    </row>
    <row r="388" spans="1:8" ht="14.65" customHeight="1" x14ac:dyDescent="0.2">
      <c r="A388" s="3">
        <v>268</v>
      </c>
      <c r="B388" s="3">
        <v>312767317.69999999</v>
      </c>
      <c r="C388" s="3">
        <v>1113947732.5899999</v>
      </c>
      <c r="D388" s="4">
        <v>44652</v>
      </c>
      <c r="E388" s="5" t="s">
        <v>15</v>
      </c>
      <c r="F388" s="5" t="s">
        <v>16</v>
      </c>
      <c r="G388" s="3">
        <f t="shared" si="6"/>
        <v>1426715050.29</v>
      </c>
      <c r="H388" t="s">
        <v>17</v>
      </c>
    </row>
    <row r="389" spans="1:8" ht="14.65" customHeight="1" x14ac:dyDescent="0.2">
      <c r="A389" s="3">
        <v>268</v>
      </c>
      <c r="B389" s="3">
        <v>-9686799.5899999999</v>
      </c>
      <c r="C389" s="3">
        <v>-137356737.91999999</v>
      </c>
      <c r="D389" s="4">
        <v>44652</v>
      </c>
      <c r="E389" s="5" t="s">
        <v>18</v>
      </c>
      <c r="F389" s="5" t="s">
        <v>19</v>
      </c>
      <c r="G389" s="3">
        <f t="shared" si="6"/>
        <v>-147043537.50999999</v>
      </c>
      <c r="H389" t="s">
        <v>17</v>
      </c>
    </row>
    <row r="390" spans="1:8" ht="14.65" customHeight="1" x14ac:dyDescent="0.2">
      <c r="A390" s="3">
        <v>268</v>
      </c>
      <c r="B390" s="3">
        <v>-324</v>
      </c>
      <c r="C390" s="3">
        <v>-52917</v>
      </c>
      <c r="D390" s="4">
        <v>44652</v>
      </c>
      <c r="E390" s="5" t="s">
        <v>57</v>
      </c>
      <c r="F390" s="5" t="s">
        <v>58</v>
      </c>
      <c r="G390" s="3">
        <f t="shared" si="6"/>
        <v>-53241</v>
      </c>
      <c r="H390" t="s">
        <v>10</v>
      </c>
    </row>
    <row r="391" spans="1:8" ht="14.65" customHeight="1" x14ac:dyDescent="0.2">
      <c r="A391" s="3">
        <v>268</v>
      </c>
      <c r="B391" s="3">
        <v>37047.879999999997</v>
      </c>
      <c r="C391" s="3">
        <v>111191.63</v>
      </c>
      <c r="D391" s="4">
        <v>44652</v>
      </c>
      <c r="E391" s="5" t="s">
        <v>81</v>
      </c>
      <c r="F391" s="5" t="s">
        <v>82</v>
      </c>
      <c r="G391" s="3">
        <f t="shared" si="6"/>
        <v>148239.51</v>
      </c>
      <c r="H391" t="s">
        <v>17</v>
      </c>
    </row>
    <row r="392" spans="1:8" ht="14.65" customHeight="1" x14ac:dyDescent="0.2">
      <c r="A392" s="3">
        <v>268</v>
      </c>
      <c r="B392" s="3">
        <v>-228089.85</v>
      </c>
      <c r="C392" s="3">
        <v>-297603.39</v>
      </c>
      <c r="D392" s="4">
        <v>44652</v>
      </c>
      <c r="E392" s="5" t="s">
        <v>20</v>
      </c>
      <c r="F392" s="5" t="s">
        <v>21</v>
      </c>
      <c r="G392" s="3">
        <f t="shared" si="6"/>
        <v>-525693.24</v>
      </c>
      <c r="H392" t="s">
        <v>22</v>
      </c>
    </row>
    <row r="393" spans="1:8" ht="14.65" customHeight="1" x14ac:dyDescent="0.2">
      <c r="A393" s="3">
        <v>268</v>
      </c>
      <c r="B393" s="3">
        <v>-135000</v>
      </c>
      <c r="C393" s="3">
        <v>-300027.64</v>
      </c>
      <c r="D393" s="4">
        <v>44652</v>
      </c>
      <c r="E393" s="5" t="s">
        <v>23</v>
      </c>
      <c r="F393" s="5" t="s">
        <v>24</v>
      </c>
      <c r="G393" s="3">
        <f t="shared" si="6"/>
        <v>-435027.64</v>
      </c>
      <c r="H393" t="s">
        <v>17</v>
      </c>
    </row>
    <row r="394" spans="1:8" ht="14.65" customHeight="1" x14ac:dyDescent="0.2">
      <c r="A394" s="3">
        <v>268</v>
      </c>
      <c r="B394" s="3">
        <v>-6685799.7199999997</v>
      </c>
      <c r="C394" s="3">
        <v>-1734792.51</v>
      </c>
      <c r="D394" s="4">
        <v>44652</v>
      </c>
      <c r="E394" s="5" t="s">
        <v>25</v>
      </c>
      <c r="F394" s="5" t="s">
        <v>26</v>
      </c>
      <c r="G394" s="3">
        <f t="shared" si="6"/>
        <v>-8420592.2300000004</v>
      </c>
      <c r="H394" t="s">
        <v>17</v>
      </c>
    </row>
    <row r="395" spans="1:8" ht="14.65" customHeight="1" x14ac:dyDescent="0.2">
      <c r="A395" s="3">
        <v>268</v>
      </c>
      <c r="B395" s="3">
        <v>-133255.26</v>
      </c>
      <c r="C395" s="3">
        <v>-10364.299999999999</v>
      </c>
      <c r="D395" s="4">
        <v>44652</v>
      </c>
      <c r="E395" s="5" t="s">
        <v>27</v>
      </c>
      <c r="F395" s="5" t="s">
        <v>28</v>
      </c>
      <c r="G395" s="3">
        <f t="shared" si="6"/>
        <v>-143619.56</v>
      </c>
      <c r="H395" t="s">
        <v>29</v>
      </c>
    </row>
    <row r="396" spans="1:8" ht="14.65" customHeight="1" x14ac:dyDescent="0.2">
      <c r="A396" s="3">
        <v>268</v>
      </c>
      <c r="B396" s="3">
        <v>218663.36</v>
      </c>
      <c r="C396" s="3">
        <v>368083.59</v>
      </c>
      <c r="D396" s="4">
        <v>44652</v>
      </c>
      <c r="E396" s="5" t="s">
        <v>30</v>
      </c>
      <c r="F396" s="5" t="s">
        <v>31</v>
      </c>
      <c r="G396" s="3">
        <f t="shared" si="6"/>
        <v>586746.94999999995</v>
      </c>
      <c r="H396" t="s">
        <v>32</v>
      </c>
    </row>
    <row r="397" spans="1:8" ht="14.65" customHeight="1" x14ac:dyDescent="0.2">
      <c r="A397" s="3">
        <v>268</v>
      </c>
      <c r="B397" s="3">
        <v>0</v>
      </c>
      <c r="C397" s="3">
        <v>-90.72</v>
      </c>
      <c r="D397" s="4">
        <v>44652</v>
      </c>
      <c r="E397" s="5" t="s">
        <v>33</v>
      </c>
      <c r="F397" s="5" t="s">
        <v>34</v>
      </c>
      <c r="G397" s="3">
        <f t="shared" si="6"/>
        <v>-90.72</v>
      </c>
      <c r="H397" t="s">
        <v>32</v>
      </c>
    </row>
    <row r="398" spans="1:8" ht="14.65" customHeight="1" x14ac:dyDescent="0.2">
      <c r="A398" s="3">
        <v>268</v>
      </c>
      <c r="B398" s="3">
        <v>666312.18000000005</v>
      </c>
      <c r="C398" s="3">
        <v>1984101.06</v>
      </c>
      <c r="D398" s="4">
        <v>44652</v>
      </c>
      <c r="E398" s="5" t="s">
        <v>35</v>
      </c>
      <c r="F398" s="5" t="s">
        <v>36</v>
      </c>
      <c r="G398" s="3">
        <f t="shared" si="6"/>
        <v>2650413.2400000002</v>
      </c>
      <c r="H398" t="s">
        <v>17</v>
      </c>
    </row>
    <row r="399" spans="1:8" ht="14.65" customHeight="1" x14ac:dyDescent="0.2">
      <c r="A399" s="3">
        <v>268</v>
      </c>
      <c r="B399" s="3">
        <v>-57482.400000000001</v>
      </c>
      <c r="C399" s="3">
        <v>-417375.24</v>
      </c>
      <c r="D399" s="4">
        <v>44652</v>
      </c>
      <c r="E399" s="5" t="s">
        <v>37</v>
      </c>
      <c r="F399" s="5" t="s">
        <v>38</v>
      </c>
      <c r="G399" s="3">
        <f t="shared" si="6"/>
        <v>-474857.64</v>
      </c>
      <c r="H399" t="s">
        <v>17</v>
      </c>
    </row>
    <row r="400" spans="1:8" ht="14.65" customHeight="1" x14ac:dyDescent="0.2">
      <c r="A400" s="3">
        <v>268</v>
      </c>
      <c r="B400" s="3">
        <v>44997.43</v>
      </c>
      <c r="C400" s="3">
        <v>170709.9</v>
      </c>
      <c r="D400" s="4">
        <v>44652</v>
      </c>
      <c r="E400" s="5" t="s">
        <v>39</v>
      </c>
      <c r="F400" s="5" t="s">
        <v>40</v>
      </c>
      <c r="G400" s="3">
        <f t="shared" si="6"/>
        <v>215707.33</v>
      </c>
      <c r="H400" t="s">
        <v>29</v>
      </c>
    </row>
    <row r="401" spans="1:8" ht="14.65" customHeight="1" x14ac:dyDescent="0.2">
      <c r="A401" s="3">
        <v>268</v>
      </c>
      <c r="B401" s="3">
        <v>3001547.96</v>
      </c>
      <c r="C401" s="3">
        <v>4212733.38</v>
      </c>
      <c r="D401" s="4">
        <v>44652</v>
      </c>
      <c r="E401" s="5" t="s">
        <v>41</v>
      </c>
      <c r="F401" s="5" t="s">
        <v>42</v>
      </c>
      <c r="G401" s="3">
        <f t="shared" si="6"/>
        <v>7214281.3399999999</v>
      </c>
      <c r="H401" t="s">
        <v>17</v>
      </c>
    </row>
    <row r="402" spans="1:8" ht="14.65" customHeight="1" x14ac:dyDescent="0.2">
      <c r="A402" s="3">
        <v>268</v>
      </c>
      <c r="B402" s="3">
        <v>-24700</v>
      </c>
      <c r="C402" s="3">
        <v>0</v>
      </c>
      <c r="D402" s="4">
        <v>44652</v>
      </c>
      <c r="E402" s="5" t="s">
        <v>43</v>
      </c>
      <c r="F402" s="5" t="s">
        <v>44</v>
      </c>
      <c r="G402" s="3">
        <f t="shared" si="6"/>
        <v>-24700</v>
      </c>
      <c r="H402" t="s">
        <v>29</v>
      </c>
    </row>
    <row r="403" spans="1:8" ht="14.65" customHeight="1" x14ac:dyDescent="0.2">
      <c r="A403" s="3">
        <v>268</v>
      </c>
      <c r="B403" s="3">
        <v>-3611189.59</v>
      </c>
      <c r="C403" s="3">
        <v>-2614899.79</v>
      </c>
      <c r="D403" s="4">
        <v>44652</v>
      </c>
      <c r="E403" s="5" t="s">
        <v>45</v>
      </c>
      <c r="F403" s="5" t="s">
        <v>46</v>
      </c>
      <c r="G403" s="3">
        <f t="shared" si="6"/>
        <v>-6226089.3799999999</v>
      </c>
      <c r="H403" t="s">
        <v>17</v>
      </c>
    </row>
    <row r="404" spans="1:8" ht="14.65" customHeight="1" x14ac:dyDescent="0.2">
      <c r="A404" s="3">
        <v>268</v>
      </c>
      <c r="B404" s="3">
        <v>14667157.529999999</v>
      </c>
      <c r="C404" s="3">
        <v>10026317.210000001</v>
      </c>
      <c r="D404" s="4">
        <v>44652</v>
      </c>
      <c r="E404" s="5" t="s">
        <v>65</v>
      </c>
      <c r="F404" s="5" t="s">
        <v>66</v>
      </c>
      <c r="G404" s="3">
        <f t="shared" si="6"/>
        <v>24693474.740000002</v>
      </c>
      <c r="H404" t="s">
        <v>32</v>
      </c>
    </row>
    <row r="405" spans="1:8" ht="14.65" customHeight="1" x14ac:dyDescent="0.2">
      <c r="A405" s="3">
        <v>268</v>
      </c>
      <c r="B405" s="3">
        <v>0</v>
      </c>
      <c r="C405" s="3">
        <v>10056.41</v>
      </c>
      <c r="D405" s="4">
        <v>44652</v>
      </c>
      <c r="E405" s="5" t="s">
        <v>75</v>
      </c>
      <c r="F405" s="5" t="s">
        <v>76</v>
      </c>
      <c r="G405" s="3">
        <f t="shared" si="6"/>
        <v>10056.41</v>
      </c>
      <c r="H405" t="s">
        <v>17</v>
      </c>
    </row>
    <row r="406" spans="1:8" ht="14.65" customHeight="1" x14ac:dyDescent="0.2">
      <c r="A406" s="3">
        <v>268</v>
      </c>
      <c r="B406" s="3">
        <v>863351.97</v>
      </c>
      <c r="C406" s="3">
        <v>1382537.98</v>
      </c>
      <c r="D406" s="4">
        <v>44652</v>
      </c>
      <c r="E406" s="5" t="s">
        <v>47</v>
      </c>
      <c r="F406" s="5" t="s">
        <v>48</v>
      </c>
      <c r="G406" s="3">
        <f t="shared" si="6"/>
        <v>2245889.9500000002</v>
      </c>
      <c r="H406" t="s">
        <v>17</v>
      </c>
    </row>
    <row r="407" spans="1:8" ht="14.65" customHeight="1" x14ac:dyDescent="0.2">
      <c r="A407" s="3">
        <v>268</v>
      </c>
      <c r="B407" s="3">
        <v>1249581.51</v>
      </c>
      <c r="C407" s="3">
        <v>1414094.12</v>
      </c>
      <c r="D407" s="4">
        <v>44652</v>
      </c>
      <c r="E407" s="5" t="s">
        <v>49</v>
      </c>
      <c r="F407" s="5" t="s">
        <v>50</v>
      </c>
      <c r="G407" s="3">
        <f t="shared" si="6"/>
        <v>2663675.63</v>
      </c>
      <c r="H407" t="s">
        <v>17</v>
      </c>
    </row>
    <row r="408" spans="1:8" ht="14.65" customHeight="1" x14ac:dyDescent="0.2">
      <c r="A408" s="3">
        <v>268</v>
      </c>
      <c r="B408" s="3">
        <v>0</v>
      </c>
      <c r="C408" s="3">
        <v>-6084728.4699999997</v>
      </c>
      <c r="D408" s="4">
        <v>44652</v>
      </c>
      <c r="E408" s="5" t="s">
        <v>51</v>
      </c>
      <c r="F408" s="5" t="s">
        <v>52</v>
      </c>
      <c r="G408" s="3">
        <f t="shared" si="6"/>
        <v>-6084728.4699999997</v>
      </c>
      <c r="H408" t="s">
        <v>17</v>
      </c>
    </row>
    <row r="409" spans="1:8" ht="14.65" customHeight="1" x14ac:dyDescent="0.2">
      <c r="A409" s="3">
        <v>268</v>
      </c>
      <c r="B409" s="3">
        <v>-552560.77</v>
      </c>
      <c r="C409" s="3">
        <v>-586150.99</v>
      </c>
      <c r="D409" s="4">
        <v>44652</v>
      </c>
      <c r="E409" s="5" t="s">
        <v>53</v>
      </c>
      <c r="F409" s="5" t="s">
        <v>54</v>
      </c>
      <c r="G409" s="3">
        <f t="shared" si="6"/>
        <v>-1138711.76</v>
      </c>
      <c r="H409" t="s">
        <v>17</v>
      </c>
    </row>
    <row r="410" spans="1:8" ht="14.65" customHeight="1" x14ac:dyDescent="0.2">
      <c r="A410" s="3">
        <v>268</v>
      </c>
      <c r="B410" s="3">
        <v>-376139.12</v>
      </c>
      <c r="C410" s="3">
        <v>-402936.8</v>
      </c>
      <c r="D410" s="4">
        <v>44652</v>
      </c>
      <c r="E410" s="5" t="s">
        <v>67</v>
      </c>
      <c r="F410" s="5" t="s">
        <v>68</v>
      </c>
      <c r="G410" s="3">
        <f t="shared" si="6"/>
        <v>-779075.91999999993</v>
      </c>
      <c r="H410" t="s">
        <v>17</v>
      </c>
    </row>
    <row r="411" spans="1:8" ht="14.65" customHeight="1" x14ac:dyDescent="0.2">
      <c r="A411" s="3">
        <v>268</v>
      </c>
      <c r="B411" s="3">
        <v>0</v>
      </c>
      <c r="C411" s="3">
        <v>-466966.73</v>
      </c>
      <c r="D411" s="4">
        <v>44652</v>
      </c>
      <c r="E411" s="5" t="s">
        <v>69</v>
      </c>
      <c r="F411" s="5" t="s">
        <v>70</v>
      </c>
      <c r="G411" s="3">
        <f t="shared" si="6"/>
        <v>-466966.73</v>
      </c>
      <c r="H411" t="s">
        <v>29</v>
      </c>
    </row>
    <row r="412" spans="1:8" ht="14.65" customHeight="1" x14ac:dyDescent="0.2">
      <c r="A412" s="3">
        <v>268</v>
      </c>
      <c r="B412" s="3">
        <v>0</v>
      </c>
      <c r="C412" s="3">
        <v>-60383</v>
      </c>
      <c r="D412" s="4">
        <v>44652</v>
      </c>
      <c r="E412" s="5" t="s">
        <v>71</v>
      </c>
      <c r="F412" s="5" t="s">
        <v>72</v>
      </c>
      <c r="G412" s="3">
        <f t="shared" si="6"/>
        <v>-60383</v>
      </c>
      <c r="H412" t="s">
        <v>29</v>
      </c>
    </row>
    <row r="413" spans="1:8" ht="14.65" customHeight="1" x14ac:dyDescent="0.2">
      <c r="A413" s="3">
        <v>268</v>
      </c>
      <c r="B413" s="3">
        <v>4956411.9400000004</v>
      </c>
      <c r="C413" s="3">
        <v>26316463.190000001</v>
      </c>
      <c r="D413" s="4">
        <v>44652</v>
      </c>
      <c r="E413" s="5" t="s">
        <v>55</v>
      </c>
      <c r="F413" s="5" t="s">
        <v>56</v>
      </c>
      <c r="G413" s="3">
        <f t="shared" si="6"/>
        <v>31272875.130000003</v>
      </c>
      <c r="H413" t="s">
        <v>17</v>
      </c>
    </row>
    <row r="414" spans="1:8" ht="14.65" customHeight="1" x14ac:dyDescent="0.2">
      <c r="A414" s="3">
        <v>268</v>
      </c>
      <c r="B414" s="3">
        <v>4800</v>
      </c>
      <c r="C414" s="3">
        <v>17351.490000000002</v>
      </c>
      <c r="D414" s="4">
        <v>44682</v>
      </c>
      <c r="E414" s="5" t="s">
        <v>8</v>
      </c>
      <c r="F414" s="5" t="s">
        <v>9</v>
      </c>
      <c r="G414" s="3">
        <f t="shared" si="6"/>
        <v>22151.49</v>
      </c>
      <c r="H414" t="s">
        <v>10</v>
      </c>
    </row>
    <row r="415" spans="1:8" ht="14.65" customHeight="1" x14ac:dyDescent="0.2">
      <c r="A415" s="3">
        <v>268</v>
      </c>
      <c r="B415" s="3">
        <v>-178338.54</v>
      </c>
      <c r="C415" s="3">
        <v>-94786.76</v>
      </c>
      <c r="D415" s="4">
        <v>44682</v>
      </c>
      <c r="E415" s="5" t="s">
        <v>11</v>
      </c>
      <c r="F415" s="5" t="s">
        <v>12</v>
      </c>
      <c r="G415" s="3">
        <f t="shared" si="6"/>
        <v>-273125.3</v>
      </c>
      <c r="H415" t="s">
        <v>10</v>
      </c>
    </row>
    <row r="416" spans="1:8" ht="14.65" customHeight="1" x14ac:dyDescent="0.2">
      <c r="A416" s="3">
        <v>268</v>
      </c>
      <c r="B416" s="3">
        <v>9024</v>
      </c>
      <c r="C416" s="3">
        <v>86894</v>
      </c>
      <c r="D416" s="4">
        <v>44682</v>
      </c>
      <c r="E416" s="5" t="s">
        <v>13</v>
      </c>
      <c r="F416" s="5" t="s">
        <v>14</v>
      </c>
      <c r="G416" s="3">
        <f t="shared" si="6"/>
        <v>95918</v>
      </c>
      <c r="H416" t="s">
        <v>10</v>
      </c>
    </row>
    <row r="417" spans="1:8" ht="14.65" customHeight="1" x14ac:dyDescent="0.2">
      <c r="A417" s="3">
        <v>268</v>
      </c>
      <c r="B417" s="3">
        <v>10994900.380000001</v>
      </c>
      <c r="C417" s="3">
        <v>42884630.619999997</v>
      </c>
      <c r="D417" s="4">
        <v>44682</v>
      </c>
      <c r="E417" s="5" t="s">
        <v>15</v>
      </c>
      <c r="F417" s="5" t="s">
        <v>16</v>
      </c>
      <c r="G417" s="3">
        <f t="shared" si="6"/>
        <v>53879531</v>
      </c>
      <c r="H417" t="s">
        <v>17</v>
      </c>
    </row>
    <row r="418" spans="1:8" ht="14.65" customHeight="1" x14ac:dyDescent="0.2">
      <c r="A418" s="3">
        <v>268</v>
      </c>
      <c r="B418" s="3">
        <v>-391034.29</v>
      </c>
      <c r="C418" s="3">
        <v>-4256095.91</v>
      </c>
      <c r="D418" s="4">
        <v>44682</v>
      </c>
      <c r="E418" s="5" t="s">
        <v>18</v>
      </c>
      <c r="F418" s="5" t="s">
        <v>19</v>
      </c>
      <c r="G418" s="3">
        <f t="shared" si="6"/>
        <v>-4647130.2</v>
      </c>
      <c r="H418" t="s">
        <v>17</v>
      </c>
    </row>
    <row r="419" spans="1:8" ht="14.65" customHeight="1" x14ac:dyDescent="0.2">
      <c r="A419" s="3">
        <v>268</v>
      </c>
      <c r="B419" s="3">
        <v>-9888</v>
      </c>
      <c r="C419" s="3">
        <v>-135673.17000000001</v>
      </c>
      <c r="D419" s="4">
        <v>44682</v>
      </c>
      <c r="E419" s="5" t="s">
        <v>57</v>
      </c>
      <c r="F419" s="5" t="s">
        <v>58</v>
      </c>
      <c r="G419" s="3">
        <f t="shared" si="6"/>
        <v>-145561.17000000001</v>
      </c>
      <c r="H419" t="s">
        <v>10</v>
      </c>
    </row>
    <row r="420" spans="1:8" ht="14.65" customHeight="1" x14ac:dyDescent="0.2">
      <c r="A420" s="3">
        <v>268</v>
      </c>
      <c r="B420" s="3">
        <v>-572915.91</v>
      </c>
      <c r="C420" s="3">
        <v>-2671267.77</v>
      </c>
      <c r="D420" s="4">
        <v>44682</v>
      </c>
      <c r="E420" s="5" t="s">
        <v>20</v>
      </c>
      <c r="F420" s="5" t="s">
        <v>21</v>
      </c>
      <c r="G420" s="3">
        <f t="shared" si="6"/>
        <v>-3244183.68</v>
      </c>
      <c r="H420" t="s">
        <v>22</v>
      </c>
    </row>
    <row r="421" spans="1:8" ht="14.65" customHeight="1" x14ac:dyDescent="0.2">
      <c r="A421" s="3">
        <v>268</v>
      </c>
      <c r="B421" s="3">
        <v>-91488</v>
      </c>
      <c r="C421" s="3">
        <v>-231421.21</v>
      </c>
      <c r="D421" s="4">
        <v>44682</v>
      </c>
      <c r="E421" s="5" t="s">
        <v>23</v>
      </c>
      <c r="F421" s="5" t="s">
        <v>24</v>
      </c>
      <c r="G421" s="3">
        <f t="shared" si="6"/>
        <v>-322909.20999999996</v>
      </c>
      <c r="H421" t="s">
        <v>17</v>
      </c>
    </row>
    <row r="422" spans="1:8" ht="14.65" customHeight="1" x14ac:dyDescent="0.2">
      <c r="A422" s="3">
        <v>268</v>
      </c>
      <c r="B422" s="3">
        <v>-5011886.84</v>
      </c>
      <c r="C422" s="3">
        <v>-1540154.98</v>
      </c>
      <c r="D422" s="4">
        <v>44682</v>
      </c>
      <c r="E422" s="5" t="s">
        <v>25</v>
      </c>
      <c r="F422" s="5" t="s">
        <v>26</v>
      </c>
      <c r="G422" s="3">
        <f t="shared" si="6"/>
        <v>-6552041.8200000003</v>
      </c>
      <c r="H422" t="s">
        <v>17</v>
      </c>
    </row>
    <row r="423" spans="1:8" ht="14.65" customHeight="1" x14ac:dyDescent="0.2">
      <c r="A423" s="3">
        <v>268</v>
      </c>
      <c r="B423" s="3">
        <v>-315738.58</v>
      </c>
      <c r="C423" s="3">
        <v>-582767.74</v>
      </c>
      <c r="D423" s="4">
        <v>44682</v>
      </c>
      <c r="E423" s="5" t="s">
        <v>30</v>
      </c>
      <c r="F423" s="5" t="s">
        <v>31</v>
      </c>
      <c r="G423" s="3">
        <f t="shared" si="6"/>
        <v>-898506.32000000007</v>
      </c>
      <c r="H423" t="s">
        <v>32</v>
      </c>
    </row>
    <row r="424" spans="1:8" ht="14.65" customHeight="1" x14ac:dyDescent="0.2">
      <c r="A424" s="3">
        <v>268</v>
      </c>
      <c r="B424" s="3">
        <v>0</v>
      </c>
      <c r="C424" s="3">
        <v>-246.34</v>
      </c>
      <c r="D424" s="4">
        <v>44682</v>
      </c>
      <c r="E424" s="5" t="s">
        <v>33</v>
      </c>
      <c r="F424" s="5" t="s">
        <v>34</v>
      </c>
      <c r="G424" s="3">
        <f t="shared" si="6"/>
        <v>-246.34</v>
      </c>
      <c r="H424" t="s">
        <v>32</v>
      </c>
    </row>
    <row r="425" spans="1:8" ht="14.65" customHeight="1" x14ac:dyDescent="0.2">
      <c r="A425" s="3">
        <v>268</v>
      </c>
      <c r="B425" s="3">
        <v>794767.26</v>
      </c>
      <c r="C425" s="3">
        <v>3114599.15</v>
      </c>
      <c r="D425" s="4">
        <v>44682</v>
      </c>
      <c r="E425" s="5" t="s">
        <v>35</v>
      </c>
      <c r="F425" s="5" t="s">
        <v>36</v>
      </c>
      <c r="G425" s="3">
        <f t="shared" si="6"/>
        <v>3909366.41</v>
      </c>
      <c r="H425" t="s">
        <v>17</v>
      </c>
    </row>
    <row r="426" spans="1:8" ht="14.65" customHeight="1" x14ac:dyDescent="0.2">
      <c r="A426" s="3">
        <v>268</v>
      </c>
      <c r="B426" s="3">
        <v>1656840</v>
      </c>
      <c r="C426" s="3">
        <v>1923620.99</v>
      </c>
      <c r="D426" s="4">
        <v>44682</v>
      </c>
      <c r="E426" s="5" t="s">
        <v>59</v>
      </c>
      <c r="F426" s="5" t="s">
        <v>60</v>
      </c>
      <c r="G426" s="3">
        <f t="shared" si="6"/>
        <v>3580460.99</v>
      </c>
      <c r="H426" t="s">
        <v>32</v>
      </c>
    </row>
    <row r="427" spans="1:8" ht="14.65" customHeight="1" x14ac:dyDescent="0.2">
      <c r="A427" s="3">
        <v>268</v>
      </c>
      <c r="B427" s="3">
        <v>-113680.23</v>
      </c>
      <c r="C427" s="3">
        <v>-1335918.1399999999</v>
      </c>
      <c r="D427" s="4">
        <v>44682</v>
      </c>
      <c r="E427" s="5" t="s">
        <v>37</v>
      </c>
      <c r="F427" s="5" t="s">
        <v>38</v>
      </c>
      <c r="G427" s="3">
        <f t="shared" si="6"/>
        <v>-1449598.3699999999</v>
      </c>
      <c r="H427" t="s">
        <v>17</v>
      </c>
    </row>
    <row r="428" spans="1:8" ht="14.65" customHeight="1" x14ac:dyDescent="0.2">
      <c r="A428" s="3">
        <v>268</v>
      </c>
      <c r="B428" s="3">
        <v>223368.07</v>
      </c>
      <c r="C428" s="3">
        <v>-2398962.13</v>
      </c>
      <c r="D428" s="4">
        <v>44682</v>
      </c>
      <c r="E428" s="5" t="s">
        <v>39</v>
      </c>
      <c r="F428" s="5" t="s">
        <v>40</v>
      </c>
      <c r="G428" s="3">
        <f t="shared" si="6"/>
        <v>-2175594.06</v>
      </c>
      <c r="H428" t="s">
        <v>29</v>
      </c>
    </row>
    <row r="429" spans="1:8" ht="14.65" customHeight="1" x14ac:dyDescent="0.2">
      <c r="A429" s="3">
        <v>268</v>
      </c>
      <c r="B429" s="3">
        <v>2217198.0299999998</v>
      </c>
      <c r="C429" s="3">
        <v>3268651.58</v>
      </c>
      <c r="D429" s="4">
        <v>44682</v>
      </c>
      <c r="E429" s="5" t="s">
        <v>41</v>
      </c>
      <c r="F429" s="5" t="s">
        <v>42</v>
      </c>
      <c r="G429" s="3">
        <f t="shared" si="6"/>
        <v>5485849.6099999994</v>
      </c>
      <c r="H429" t="s">
        <v>17</v>
      </c>
    </row>
    <row r="430" spans="1:8" ht="14.65" customHeight="1" x14ac:dyDescent="0.2">
      <c r="A430" s="3">
        <v>268</v>
      </c>
      <c r="B430" s="3">
        <v>-2785843.44</v>
      </c>
      <c r="C430" s="3">
        <v>-3793316.76</v>
      </c>
      <c r="D430" s="4">
        <v>44682</v>
      </c>
      <c r="E430" s="5" t="s">
        <v>45</v>
      </c>
      <c r="F430" s="5" t="s">
        <v>46</v>
      </c>
      <c r="G430" s="3">
        <f t="shared" si="6"/>
        <v>-6579160.1999999993</v>
      </c>
      <c r="H430" t="s">
        <v>17</v>
      </c>
    </row>
    <row r="431" spans="1:8" ht="14.65" customHeight="1" x14ac:dyDescent="0.2">
      <c r="A431" s="3">
        <v>268</v>
      </c>
      <c r="B431" s="3">
        <v>151903.20000000001</v>
      </c>
      <c r="C431" s="3">
        <v>126902.47</v>
      </c>
      <c r="D431" s="4">
        <v>44682</v>
      </c>
      <c r="E431" s="5" t="s">
        <v>65</v>
      </c>
      <c r="F431" s="5" t="s">
        <v>66</v>
      </c>
      <c r="G431" s="3">
        <f t="shared" si="6"/>
        <v>278805.67000000004</v>
      </c>
      <c r="H431" t="s">
        <v>32</v>
      </c>
    </row>
    <row r="432" spans="1:8" ht="14.65" customHeight="1" x14ac:dyDescent="0.2">
      <c r="A432" s="3">
        <v>268</v>
      </c>
      <c r="B432" s="3">
        <v>676577.8</v>
      </c>
      <c r="C432" s="3">
        <v>1052848.45</v>
      </c>
      <c r="D432" s="4">
        <v>44682</v>
      </c>
      <c r="E432" s="5" t="s">
        <v>47</v>
      </c>
      <c r="F432" s="5" t="s">
        <v>48</v>
      </c>
      <c r="G432" s="3">
        <f t="shared" si="6"/>
        <v>1729426.25</v>
      </c>
      <c r="H432" t="s">
        <v>17</v>
      </c>
    </row>
    <row r="433" spans="1:8" ht="14.65" customHeight="1" x14ac:dyDescent="0.2">
      <c r="A433" s="3">
        <v>268</v>
      </c>
      <c r="B433" s="3">
        <v>1905533.57</v>
      </c>
      <c r="C433" s="3">
        <v>3656324.88</v>
      </c>
      <c r="D433" s="4">
        <v>44682</v>
      </c>
      <c r="E433" s="5" t="s">
        <v>49</v>
      </c>
      <c r="F433" s="5" t="s">
        <v>50</v>
      </c>
      <c r="G433" s="3">
        <f t="shared" si="6"/>
        <v>5561858.4500000002</v>
      </c>
      <c r="H433" t="s">
        <v>17</v>
      </c>
    </row>
    <row r="434" spans="1:8" ht="14.65" customHeight="1" x14ac:dyDescent="0.2">
      <c r="A434" s="3">
        <v>268</v>
      </c>
      <c r="B434" s="3">
        <v>-9600</v>
      </c>
      <c r="C434" s="3">
        <v>-2183420.2000000002</v>
      </c>
      <c r="D434" s="4">
        <v>44682</v>
      </c>
      <c r="E434" s="5" t="s">
        <v>51</v>
      </c>
      <c r="F434" s="5" t="s">
        <v>52</v>
      </c>
      <c r="G434" s="3">
        <f t="shared" si="6"/>
        <v>-2193020.2000000002</v>
      </c>
      <c r="H434" t="s">
        <v>17</v>
      </c>
    </row>
    <row r="435" spans="1:8" ht="14.65" customHeight="1" x14ac:dyDescent="0.2">
      <c r="A435" s="3">
        <v>268</v>
      </c>
      <c r="B435" s="3">
        <v>-995242.73</v>
      </c>
      <c r="C435" s="3">
        <v>-1143203.3799999999</v>
      </c>
      <c r="D435" s="4">
        <v>44682</v>
      </c>
      <c r="E435" s="5" t="s">
        <v>53</v>
      </c>
      <c r="F435" s="5" t="s">
        <v>54</v>
      </c>
      <c r="G435" s="3">
        <f t="shared" si="6"/>
        <v>-2138446.11</v>
      </c>
      <c r="H435" t="s">
        <v>17</v>
      </c>
    </row>
    <row r="436" spans="1:8" ht="14.65" customHeight="1" x14ac:dyDescent="0.2">
      <c r="A436" s="3">
        <v>268</v>
      </c>
      <c r="B436" s="3">
        <v>164518.57</v>
      </c>
      <c r="C436" s="3">
        <v>-167821.23</v>
      </c>
      <c r="D436" s="4">
        <v>44682</v>
      </c>
      <c r="E436" s="5" t="s">
        <v>67</v>
      </c>
      <c r="F436" s="5" t="s">
        <v>68</v>
      </c>
      <c r="G436" s="3">
        <f t="shared" si="6"/>
        <v>-3302.6600000000035</v>
      </c>
      <c r="H436" t="s">
        <v>17</v>
      </c>
    </row>
    <row r="437" spans="1:8" ht="14.65" customHeight="1" x14ac:dyDescent="0.2">
      <c r="A437" s="3">
        <v>268</v>
      </c>
      <c r="B437" s="3">
        <v>0</v>
      </c>
      <c r="C437" s="3">
        <v>-543971.28</v>
      </c>
      <c r="D437" s="4">
        <v>44682</v>
      </c>
      <c r="E437" s="5" t="s">
        <v>69</v>
      </c>
      <c r="F437" s="5" t="s">
        <v>70</v>
      </c>
      <c r="G437" s="3">
        <f t="shared" si="6"/>
        <v>-543971.28</v>
      </c>
      <c r="H437" t="s">
        <v>29</v>
      </c>
    </row>
    <row r="438" spans="1:8" ht="14.65" customHeight="1" x14ac:dyDescent="0.2">
      <c r="A438" s="3">
        <v>268</v>
      </c>
      <c r="B438" s="3">
        <v>-16880</v>
      </c>
      <c r="C438" s="3">
        <v>151024.46</v>
      </c>
      <c r="D438" s="4">
        <v>44682</v>
      </c>
      <c r="E438" s="5" t="s">
        <v>71</v>
      </c>
      <c r="F438" s="5" t="s">
        <v>72</v>
      </c>
      <c r="G438" s="3">
        <f t="shared" si="6"/>
        <v>134144.46</v>
      </c>
      <c r="H438" t="s">
        <v>29</v>
      </c>
    </row>
    <row r="439" spans="1:8" ht="14.65" customHeight="1" x14ac:dyDescent="0.2">
      <c r="A439" s="3">
        <v>268</v>
      </c>
      <c r="B439" s="3">
        <v>2376857.52</v>
      </c>
      <c r="C439" s="3">
        <v>8953327.6999999993</v>
      </c>
      <c r="D439" s="4">
        <v>44682</v>
      </c>
      <c r="E439" s="5" t="s">
        <v>55</v>
      </c>
      <c r="F439" s="5" t="s">
        <v>56</v>
      </c>
      <c r="G439" s="3">
        <f t="shared" si="6"/>
        <v>11330185.219999999</v>
      </c>
      <c r="H439" t="s">
        <v>17</v>
      </c>
    </row>
    <row r="440" spans="1:8" ht="14.65" customHeight="1" x14ac:dyDescent="0.2">
      <c r="A440" s="3">
        <v>268</v>
      </c>
      <c r="B440" s="3">
        <v>0</v>
      </c>
      <c r="C440" s="3">
        <v>-20813.810000000001</v>
      </c>
      <c r="D440" s="4">
        <v>44713</v>
      </c>
      <c r="E440" s="5" t="s">
        <v>8</v>
      </c>
      <c r="F440" s="5" t="s">
        <v>9</v>
      </c>
      <c r="G440" s="3">
        <f t="shared" si="6"/>
        <v>-20813.810000000001</v>
      </c>
      <c r="H440" t="s">
        <v>10</v>
      </c>
    </row>
    <row r="441" spans="1:8" ht="14.65" customHeight="1" x14ac:dyDescent="0.2">
      <c r="A441" s="3">
        <v>268</v>
      </c>
      <c r="B441" s="3">
        <v>-896085.14</v>
      </c>
      <c r="C441" s="3">
        <v>-818041.81</v>
      </c>
      <c r="D441" s="4">
        <v>44713</v>
      </c>
      <c r="E441" s="5" t="s">
        <v>11</v>
      </c>
      <c r="F441" s="5" t="s">
        <v>12</v>
      </c>
      <c r="G441" s="3">
        <f t="shared" si="6"/>
        <v>-1714126.9500000002</v>
      </c>
      <c r="H441" t="s">
        <v>10</v>
      </c>
    </row>
    <row r="442" spans="1:8" ht="14.65" customHeight="1" x14ac:dyDescent="0.2">
      <c r="A442" s="3">
        <v>268</v>
      </c>
      <c r="B442" s="3">
        <v>-2100</v>
      </c>
      <c r="C442" s="3">
        <v>8594.02</v>
      </c>
      <c r="D442" s="4">
        <v>44713</v>
      </c>
      <c r="E442" s="5" t="s">
        <v>13</v>
      </c>
      <c r="F442" s="5" t="s">
        <v>14</v>
      </c>
      <c r="G442" s="3">
        <f t="shared" si="6"/>
        <v>6494.02</v>
      </c>
      <c r="H442" t="s">
        <v>10</v>
      </c>
    </row>
    <row r="443" spans="1:8" ht="14.65" customHeight="1" x14ac:dyDescent="0.2">
      <c r="A443" s="3">
        <v>268</v>
      </c>
      <c r="B443" s="3">
        <v>34522125.939999998</v>
      </c>
      <c r="C443" s="3">
        <v>140582395.36000001</v>
      </c>
      <c r="D443" s="4">
        <v>44713</v>
      </c>
      <c r="E443" s="5" t="s">
        <v>15</v>
      </c>
      <c r="F443" s="5" t="s">
        <v>16</v>
      </c>
      <c r="G443" s="3">
        <f t="shared" si="6"/>
        <v>175104521.30000001</v>
      </c>
      <c r="H443" t="s">
        <v>17</v>
      </c>
    </row>
    <row r="444" spans="1:8" ht="14.65" customHeight="1" x14ac:dyDescent="0.2">
      <c r="A444" s="3">
        <v>268</v>
      </c>
      <c r="B444" s="3">
        <v>-2017607.75</v>
      </c>
      <c r="C444" s="3">
        <v>-5313388.0599999996</v>
      </c>
      <c r="D444" s="4">
        <v>44713</v>
      </c>
      <c r="E444" s="5" t="s">
        <v>18</v>
      </c>
      <c r="F444" s="5" t="s">
        <v>19</v>
      </c>
      <c r="G444" s="3">
        <f t="shared" si="6"/>
        <v>-7330995.8099999996</v>
      </c>
      <c r="H444" t="s">
        <v>17</v>
      </c>
    </row>
    <row r="445" spans="1:8" ht="14.65" customHeight="1" x14ac:dyDescent="0.2">
      <c r="A445" s="3">
        <v>268</v>
      </c>
      <c r="B445" s="3">
        <v>-1260</v>
      </c>
      <c r="C445" s="3">
        <v>-127854.06</v>
      </c>
      <c r="D445" s="4">
        <v>44713</v>
      </c>
      <c r="E445" s="5" t="s">
        <v>57</v>
      </c>
      <c r="F445" s="5" t="s">
        <v>58</v>
      </c>
      <c r="G445" s="3">
        <f t="shared" si="6"/>
        <v>-129114.06</v>
      </c>
      <c r="H445" t="s">
        <v>10</v>
      </c>
    </row>
    <row r="446" spans="1:8" ht="14.65" customHeight="1" x14ac:dyDescent="0.2">
      <c r="A446" s="3">
        <v>268</v>
      </c>
      <c r="B446" s="3">
        <v>-410429.08</v>
      </c>
      <c r="C446" s="3">
        <v>-2097646.48</v>
      </c>
      <c r="D446" s="4">
        <v>44713</v>
      </c>
      <c r="E446" s="5" t="s">
        <v>20</v>
      </c>
      <c r="F446" s="5" t="s">
        <v>21</v>
      </c>
      <c r="G446" s="3">
        <f t="shared" si="6"/>
        <v>-2508075.56</v>
      </c>
      <c r="H446" t="s">
        <v>22</v>
      </c>
    </row>
    <row r="447" spans="1:8" ht="14.65" customHeight="1" x14ac:dyDescent="0.2">
      <c r="A447" s="3">
        <v>268</v>
      </c>
      <c r="B447" s="3">
        <v>-128604</v>
      </c>
      <c r="C447" s="3">
        <v>-390062.37</v>
      </c>
      <c r="D447" s="4">
        <v>44713</v>
      </c>
      <c r="E447" s="5" t="s">
        <v>23</v>
      </c>
      <c r="F447" s="5" t="s">
        <v>24</v>
      </c>
      <c r="G447" s="3">
        <f t="shared" si="6"/>
        <v>-518666.37</v>
      </c>
      <c r="H447" t="s">
        <v>17</v>
      </c>
    </row>
    <row r="448" spans="1:8" ht="14.65" customHeight="1" x14ac:dyDescent="0.2">
      <c r="A448" s="3">
        <v>268</v>
      </c>
      <c r="B448" s="3">
        <v>-3551240.8</v>
      </c>
      <c r="C448" s="3">
        <v>-990477.41</v>
      </c>
      <c r="D448" s="4">
        <v>44713</v>
      </c>
      <c r="E448" s="5" t="s">
        <v>25</v>
      </c>
      <c r="F448" s="5" t="s">
        <v>26</v>
      </c>
      <c r="G448" s="3">
        <f t="shared" si="6"/>
        <v>-4541718.21</v>
      </c>
      <c r="H448" t="s">
        <v>17</v>
      </c>
    </row>
    <row r="449" spans="1:8" ht="14.65" customHeight="1" x14ac:dyDescent="0.2">
      <c r="A449" s="3">
        <v>268</v>
      </c>
      <c r="B449" s="3">
        <v>-107163.98</v>
      </c>
      <c r="C449" s="3">
        <v>-78076.61</v>
      </c>
      <c r="D449" s="4">
        <v>44713</v>
      </c>
      <c r="E449" s="5" t="s">
        <v>27</v>
      </c>
      <c r="F449" s="5" t="s">
        <v>28</v>
      </c>
      <c r="G449" s="3">
        <f t="shared" si="6"/>
        <v>-185240.59</v>
      </c>
      <c r="H449" t="s">
        <v>29</v>
      </c>
    </row>
    <row r="450" spans="1:8" ht="14.65" customHeight="1" x14ac:dyDescent="0.2">
      <c r="A450" s="3">
        <v>268</v>
      </c>
      <c r="B450" s="3">
        <v>465910.41</v>
      </c>
      <c r="C450" s="3">
        <v>1110279.99</v>
      </c>
      <c r="D450" s="4">
        <v>44713</v>
      </c>
      <c r="E450" s="5" t="s">
        <v>30</v>
      </c>
      <c r="F450" s="5" t="s">
        <v>31</v>
      </c>
      <c r="G450" s="3">
        <f t="shared" ref="G450:G513" si="7">SUM(B450:C450)</f>
        <v>1576190.4</v>
      </c>
      <c r="H450" t="s">
        <v>32</v>
      </c>
    </row>
    <row r="451" spans="1:8" ht="14.65" customHeight="1" x14ac:dyDescent="0.2">
      <c r="A451" s="3">
        <v>268</v>
      </c>
      <c r="B451" s="3">
        <v>0</v>
      </c>
      <c r="C451" s="3">
        <v>-166.01</v>
      </c>
      <c r="D451" s="4">
        <v>44713</v>
      </c>
      <c r="E451" s="5" t="s">
        <v>33</v>
      </c>
      <c r="F451" s="5" t="s">
        <v>34</v>
      </c>
      <c r="G451" s="3">
        <f t="shared" si="7"/>
        <v>-166.01</v>
      </c>
      <c r="H451" t="s">
        <v>32</v>
      </c>
    </row>
    <row r="452" spans="1:8" ht="14.65" customHeight="1" x14ac:dyDescent="0.2">
      <c r="A452" s="3">
        <v>268</v>
      </c>
      <c r="B452" s="3">
        <v>1905109.63</v>
      </c>
      <c r="C452" s="3">
        <v>3351528.18</v>
      </c>
      <c r="D452" s="4">
        <v>44713</v>
      </c>
      <c r="E452" s="5" t="s">
        <v>35</v>
      </c>
      <c r="F452" s="5" t="s">
        <v>36</v>
      </c>
      <c r="G452" s="3">
        <f t="shared" si="7"/>
        <v>5256637.8100000005</v>
      </c>
      <c r="H452" t="s">
        <v>17</v>
      </c>
    </row>
    <row r="453" spans="1:8" ht="14.65" customHeight="1" x14ac:dyDescent="0.2">
      <c r="A453" s="3">
        <v>268</v>
      </c>
      <c r="B453" s="3">
        <v>659435</v>
      </c>
      <c r="C453" s="3">
        <v>1303398.32</v>
      </c>
      <c r="D453" s="4">
        <v>44713</v>
      </c>
      <c r="E453" s="5" t="s">
        <v>59</v>
      </c>
      <c r="F453" s="5" t="s">
        <v>60</v>
      </c>
      <c r="G453" s="3">
        <f t="shared" si="7"/>
        <v>1962833.32</v>
      </c>
      <c r="H453" t="s">
        <v>32</v>
      </c>
    </row>
    <row r="454" spans="1:8" ht="14.65" customHeight="1" x14ac:dyDescent="0.2">
      <c r="A454" s="3">
        <v>268</v>
      </c>
      <c r="B454" s="3">
        <v>-511834.24</v>
      </c>
      <c r="C454" s="3">
        <v>-3520161.52</v>
      </c>
      <c r="D454" s="4">
        <v>44713</v>
      </c>
      <c r="E454" s="5" t="s">
        <v>39</v>
      </c>
      <c r="F454" s="5" t="s">
        <v>40</v>
      </c>
      <c r="G454" s="3">
        <f t="shared" si="7"/>
        <v>-4031995.76</v>
      </c>
      <c r="H454" t="s">
        <v>29</v>
      </c>
    </row>
    <row r="455" spans="1:8" ht="14.65" customHeight="1" x14ac:dyDescent="0.2">
      <c r="A455" s="3">
        <v>268</v>
      </c>
      <c r="B455" s="3">
        <v>2085276.07</v>
      </c>
      <c r="C455" s="3">
        <v>3836061.56</v>
      </c>
      <c r="D455" s="4">
        <v>44713</v>
      </c>
      <c r="E455" s="5" t="s">
        <v>41</v>
      </c>
      <c r="F455" s="5" t="s">
        <v>42</v>
      </c>
      <c r="G455" s="3">
        <f t="shared" si="7"/>
        <v>5921337.6299999999</v>
      </c>
      <c r="H455" t="s">
        <v>17</v>
      </c>
    </row>
    <row r="456" spans="1:8" ht="14.65" customHeight="1" x14ac:dyDescent="0.2">
      <c r="A456" s="3">
        <v>268</v>
      </c>
      <c r="B456" s="3">
        <v>-4000</v>
      </c>
      <c r="C456" s="3">
        <v>0</v>
      </c>
      <c r="D456" s="4">
        <v>44713</v>
      </c>
      <c r="E456" s="5" t="s">
        <v>43</v>
      </c>
      <c r="F456" s="5" t="s">
        <v>44</v>
      </c>
      <c r="G456" s="3">
        <f t="shared" si="7"/>
        <v>-4000</v>
      </c>
      <c r="H456" t="s">
        <v>29</v>
      </c>
    </row>
    <row r="457" spans="1:8" ht="14.65" customHeight="1" x14ac:dyDescent="0.2">
      <c r="A457" s="3">
        <v>268</v>
      </c>
      <c r="B457" s="3">
        <v>-3208513.96</v>
      </c>
      <c r="C457" s="3">
        <v>-3942836.1</v>
      </c>
      <c r="D457" s="4">
        <v>44713</v>
      </c>
      <c r="E457" s="5" t="s">
        <v>45</v>
      </c>
      <c r="F457" s="5" t="s">
        <v>46</v>
      </c>
      <c r="G457" s="3">
        <f t="shared" si="7"/>
        <v>-7151350.0600000005</v>
      </c>
      <c r="H457" t="s">
        <v>17</v>
      </c>
    </row>
    <row r="458" spans="1:8" ht="14.65" customHeight="1" x14ac:dyDescent="0.2">
      <c r="A458" s="3">
        <v>268</v>
      </c>
      <c r="B458" s="3">
        <v>0</v>
      </c>
      <c r="C458" s="3">
        <v>69800</v>
      </c>
      <c r="D458" s="4">
        <v>44713</v>
      </c>
      <c r="E458" s="5" t="s">
        <v>75</v>
      </c>
      <c r="F458" s="5" t="s">
        <v>76</v>
      </c>
      <c r="G458" s="3">
        <f t="shared" si="7"/>
        <v>69800</v>
      </c>
      <c r="H458" t="s">
        <v>17</v>
      </c>
    </row>
    <row r="459" spans="1:8" ht="14.65" customHeight="1" x14ac:dyDescent="0.2">
      <c r="A459" s="3">
        <v>268</v>
      </c>
      <c r="B459" s="3">
        <v>2282245.54</v>
      </c>
      <c r="C459" s="3">
        <v>4477326.29</v>
      </c>
      <c r="D459" s="4">
        <v>44713</v>
      </c>
      <c r="E459" s="5" t="s">
        <v>47</v>
      </c>
      <c r="F459" s="5" t="s">
        <v>48</v>
      </c>
      <c r="G459" s="3">
        <f t="shared" si="7"/>
        <v>6759571.8300000001</v>
      </c>
      <c r="H459" t="s">
        <v>17</v>
      </c>
    </row>
    <row r="460" spans="1:8" ht="14.65" customHeight="1" x14ac:dyDescent="0.2">
      <c r="A460" s="3">
        <v>268</v>
      </c>
      <c r="B460" s="3">
        <v>1362073.73</v>
      </c>
      <c r="C460" s="3">
        <v>2171433.87</v>
      </c>
      <c r="D460" s="4">
        <v>44713</v>
      </c>
      <c r="E460" s="5" t="s">
        <v>49</v>
      </c>
      <c r="F460" s="5" t="s">
        <v>50</v>
      </c>
      <c r="G460" s="3">
        <f t="shared" si="7"/>
        <v>3533507.6</v>
      </c>
      <c r="H460" t="s">
        <v>17</v>
      </c>
    </row>
    <row r="461" spans="1:8" ht="14.65" customHeight="1" x14ac:dyDescent="0.2">
      <c r="A461" s="3">
        <v>268</v>
      </c>
      <c r="B461" s="3">
        <v>-2100</v>
      </c>
      <c r="C461" s="3">
        <v>-2135300.5</v>
      </c>
      <c r="D461" s="4">
        <v>44713</v>
      </c>
      <c r="E461" s="5" t="s">
        <v>51</v>
      </c>
      <c r="F461" s="5" t="s">
        <v>52</v>
      </c>
      <c r="G461" s="3">
        <f t="shared" si="7"/>
        <v>-2137400.5</v>
      </c>
      <c r="H461" t="s">
        <v>17</v>
      </c>
    </row>
    <row r="462" spans="1:8" ht="14.65" customHeight="1" x14ac:dyDescent="0.2">
      <c r="A462" s="3">
        <v>268</v>
      </c>
      <c r="B462" s="3">
        <v>-465296.59</v>
      </c>
      <c r="C462" s="3">
        <v>-297525.65999999997</v>
      </c>
      <c r="D462" s="4">
        <v>44713</v>
      </c>
      <c r="E462" s="5" t="s">
        <v>53</v>
      </c>
      <c r="F462" s="5" t="s">
        <v>54</v>
      </c>
      <c r="G462" s="3">
        <f t="shared" si="7"/>
        <v>-762822.25</v>
      </c>
      <c r="H462" t="s">
        <v>17</v>
      </c>
    </row>
    <row r="463" spans="1:8" ht="14.65" customHeight="1" x14ac:dyDescent="0.2">
      <c r="A463" s="3">
        <v>268</v>
      </c>
      <c r="B463" s="3">
        <v>-583995.88</v>
      </c>
      <c r="C463" s="3">
        <v>-852138.46</v>
      </c>
      <c r="D463" s="4">
        <v>44713</v>
      </c>
      <c r="E463" s="5" t="s">
        <v>67</v>
      </c>
      <c r="F463" s="5" t="s">
        <v>68</v>
      </c>
      <c r="G463" s="3">
        <f t="shared" si="7"/>
        <v>-1436134.3399999999</v>
      </c>
      <c r="H463" t="s">
        <v>17</v>
      </c>
    </row>
    <row r="464" spans="1:8" ht="14.65" customHeight="1" x14ac:dyDescent="0.2">
      <c r="A464" s="3">
        <v>268</v>
      </c>
      <c r="B464" s="3">
        <v>0</v>
      </c>
      <c r="C464" s="3">
        <v>-302111.28999999998</v>
      </c>
      <c r="D464" s="4">
        <v>44713</v>
      </c>
      <c r="E464" s="5" t="s">
        <v>69</v>
      </c>
      <c r="F464" s="5" t="s">
        <v>70</v>
      </c>
      <c r="G464" s="3">
        <f t="shared" si="7"/>
        <v>-302111.28999999998</v>
      </c>
      <c r="H464" t="s">
        <v>29</v>
      </c>
    </row>
    <row r="465" spans="1:8" ht="14.65" customHeight="1" x14ac:dyDescent="0.2">
      <c r="A465" s="3">
        <v>268</v>
      </c>
      <c r="B465" s="3">
        <v>0</v>
      </c>
      <c r="C465" s="3">
        <v>1657.09</v>
      </c>
      <c r="D465" s="4">
        <v>44713</v>
      </c>
      <c r="E465" s="5" t="s">
        <v>71</v>
      </c>
      <c r="F465" s="5" t="s">
        <v>72</v>
      </c>
      <c r="G465" s="3">
        <f t="shared" si="7"/>
        <v>1657.09</v>
      </c>
      <c r="H465" t="s">
        <v>29</v>
      </c>
    </row>
    <row r="466" spans="1:8" ht="14.65" customHeight="1" x14ac:dyDescent="0.2">
      <c r="A466" s="3">
        <v>268</v>
      </c>
      <c r="B466" s="3">
        <v>4033639.83</v>
      </c>
      <c r="C466" s="3">
        <v>15067935.76</v>
      </c>
      <c r="D466" s="4">
        <v>44713</v>
      </c>
      <c r="E466" s="5" t="s">
        <v>55</v>
      </c>
      <c r="F466" s="5" t="s">
        <v>56</v>
      </c>
      <c r="G466" s="3">
        <f t="shared" si="7"/>
        <v>19101575.59</v>
      </c>
      <c r="H466" t="s">
        <v>17</v>
      </c>
    </row>
    <row r="467" spans="1:8" ht="14.65" customHeight="1" x14ac:dyDescent="0.2">
      <c r="A467" s="3">
        <v>268</v>
      </c>
      <c r="B467" s="3">
        <v>-1800</v>
      </c>
      <c r="C467" s="3">
        <v>-40041.53</v>
      </c>
      <c r="D467" s="4">
        <v>44743</v>
      </c>
      <c r="E467" s="5" t="s">
        <v>8</v>
      </c>
      <c r="F467" s="5" t="s">
        <v>9</v>
      </c>
      <c r="G467" s="3">
        <f t="shared" si="7"/>
        <v>-41841.53</v>
      </c>
      <c r="H467" t="s">
        <v>10</v>
      </c>
    </row>
    <row r="468" spans="1:8" ht="14.65" customHeight="1" x14ac:dyDescent="0.2">
      <c r="A468" s="3">
        <v>268</v>
      </c>
      <c r="B468" s="3">
        <v>-1088497.74</v>
      </c>
      <c r="C468" s="3">
        <v>-920524.08</v>
      </c>
      <c r="D468" s="4">
        <v>44743</v>
      </c>
      <c r="E468" s="5" t="s">
        <v>11</v>
      </c>
      <c r="F468" s="5" t="s">
        <v>12</v>
      </c>
      <c r="G468" s="3">
        <f t="shared" si="7"/>
        <v>-2009021.8199999998</v>
      </c>
      <c r="H468" t="s">
        <v>10</v>
      </c>
    </row>
    <row r="469" spans="1:8" ht="14.65" customHeight="1" x14ac:dyDescent="0.2">
      <c r="A469" s="3">
        <v>268</v>
      </c>
      <c r="B469" s="3">
        <v>12384</v>
      </c>
      <c r="C469" s="3">
        <v>82156.009999999995</v>
      </c>
      <c r="D469" s="4">
        <v>44743</v>
      </c>
      <c r="E469" s="5" t="s">
        <v>13</v>
      </c>
      <c r="F469" s="5" t="s">
        <v>14</v>
      </c>
      <c r="G469" s="3">
        <f t="shared" si="7"/>
        <v>94540.01</v>
      </c>
      <c r="H469" t="s">
        <v>10</v>
      </c>
    </row>
    <row r="470" spans="1:8" ht="14.65" customHeight="1" x14ac:dyDescent="0.2">
      <c r="A470" s="3">
        <v>268</v>
      </c>
      <c r="B470" s="3">
        <v>2504339.91</v>
      </c>
      <c r="C470" s="3">
        <v>12217658.210000001</v>
      </c>
      <c r="D470" s="4">
        <v>44743</v>
      </c>
      <c r="E470" s="5" t="s">
        <v>15</v>
      </c>
      <c r="F470" s="5" t="s">
        <v>16</v>
      </c>
      <c r="G470" s="3">
        <f t="shared" si="7"/>
        <v>14721998.120000001</v>
      </c>
      <c r="H470" t="s">
        <v>17</v>
      </c>
    </row>
    <row r="471" spans="1:8" ht="14.65" customHeight="1" x14ac:dyDescent="0.2">
      <c r="A471" s="3">
        <v>268</v>
      </c>
      <c r="B471" s="3">
        <v>-237985.74</v>
      </c>
      <c r="C471" s="3">
        <v>-1138539.96</v>
      </c>
      <c r="D471" s="4">
        <v>44743</v>
      </c>
      <c r="E471" s="5" t="s">
        <v>18</v>
      </c>
      <c r="F471" s="5" t="s">
        <v>19</v>
      </c>
      <c r="G471" s="3">
        <f t="shared" si="7"/>
        <v>-1376525.7</v>
      </c>
      <c r="H471" t="s">
        <v>17</v>
      </c>
    </row>
    <row r="472" spans="1:8" ht="14.65" customHeight="1" x14ac:dyDescent="0.2">
      <c r="A472" s="3">
        <v>268</v>
      </c>
      <c r="B472" s="3">
        <v>-2016</v>
      </c>
      <c r="C472" s="3">
        <v>6265.62</v>
      </c>
      <c r="D472" s="4">
        <v>44743</v>
      </c>
      <c r="E472" s="5" t="s">
        <v>57</v>
      </c>
      <c r="F472" s="5" t="s">
        <v>58</v>
      </c>
      <c r="G472" s="3">
        <f t="shared" si="7"/>
        <v>4249.62</v>
      </c>
      <c r="H472" t="s">
        <v>10</v>
      </c>
    </row>
    <row r="473" spans="1:8" ht="14.65" customHeight="1" x14ac:dyDescent="0.2">
      <c r="A473" s="3">
        <v>268</v>
      </c>
      <c r="B473" s="3">
        <v>-375195.31</v>
      </c>
      <c r="C473" s="3">
        <v>-1081653.8899999999</v>
      </c>
      <c r="D473" s="4">
        <v>44743</v>
      </c>
      <c r="E473" s="5" t="s">
        <v>20</v>
      </c>
      <c r="F473" s="5" t="s">
        <v>21</v>
      </c>
      <c r="G473" s="3">
        <f t="shared" si="7"/>
        <v>-1456849.2</v>
      </c>
      <c r="H473" t="s">
        <v>22</v>
      </c>
    </row>
    <row r="474" spans="1:8" ht="14.65" customHeight="1" x14ac:dyDescent="0.2">
      <c r="A474" s="3">
        <v>268</v>
      </c>
      <c r="B474" s="3">
        <v>-30816</v>
      </c>
      <c r="C474" s="3">
        <v>-184800.55</v>
      </c>
      <c r="D474" s="4">
        <v>44743</v>
      </c>
      <c r="E474" s="5" t="s">
        <v>23</v>
      </c>
      <c r="F474" s="5" t="s">
        <v>24</v>
      </c>
      <c r="G474" s="3">
        <f t="shared" si="7"/>
        <v>-215616.55</v>
      </c>
      <c r="H474" t="s">
        <v>17</v>
      </c>
    </row>
    <row r="475" spans="1:8" ht="14.65" customHeight="1" x14ac:dyDescent="0.2">
      <c r="A475" s="3">
        <v>268</v>
      </c>
      <c r="B475" s="3">
        <v>-3740790.97</v>
      </c>
      <c r="C475" s="3">
        <v>-965483.22</v>
      </c>
      <c r="D475" s="4">
        <v>44743</v>
      </c>
      <c r="E475" s="5" t="s">
        <v>25</v>
      </c>
      <c r="F475" s="5" t="s">
        <v>26</v>
      </c>
      <c r="G475" s="3">
        <f t="shared" si="7"/>
        <v>-4706274.1900000004</v>
      </c>
      <c r="H475" t="s">
        <v>17</v>
      </c>
    </row>
    <row r="476" spans="1:8" ht="14.65" customHeight="1" x14ac:dyDescent="0.2">
      <c r="A476" s="3">
        <v>268</v>
      </c>
      <c r="B476" s="3">
        <v>168779.32</v>
      </c>
      <c r="C476" s="3">
        <v>614279.35</v>
      </c>
      <c r="D476" s="4">
        <v>44743</v>
      </c>
      <c r="E476" s="5" t="s">
        <v>30</v>
      </c>
      <c r="F476" s="5" t="s">
        <v>31</v>
      </c>
      <c r="G476" s="3">
        <f t="shared" si="7"/>
        <v>783058.66999999993</v>
      </c>
      <c r="H476" t="s">
        <v>32</v>
      </c>
    </row>
    <row r="477" spans="1:8" ht="14.65" customHeight="1" x14ac:dyDescent="0.2">
      <c r="A477" s="3">
        <v>268</v>
      </c>
      <c r="B477" s="3">
        <v>0</v>
      </c>
      <c r="C477" s="3">
        <v>216.02</v>
      </c>
      <c r="D477" s="4">
        <v>44743</v>
      </c>
      <c r="E477" s="5" t="s">
        <v>33</v>
      </c>
      <c r="F477" s="5" t="s">
        <v>34</v>
      </c>
      <c r="G477" s="3">
        <f t="shared" si="7"/>
        <v>216.02</v>
      </c>
      <c r="H477" t="s">
        <v>32</v>
      </c>
    </row>
    <row r="478" spans="1:8" ht="14.65" customHeight="1" x14ac:dyDescent="0.2">
      <c r="A478" s="3">
        <v>268</v>
      </c>
      <c r="B478" s="3">
        <v>448546.99</v>
      </c>
      <c r="C478" s="3">
        <v>747578.29</v>
      </c>
      <c r="D478" s="4">
        <v>44743</v>
      </c>
      <c r="E478" s="5" t="s">
        <v>35</v>
      </c>
      <c r="F478" s="5" t="s">
        <v>36</v>
      </c>
      <c r="G478" s="3">
        <f t="shared" si="7"/>
        <v>1196125.28</v>
      </c>
      <c r="H478" t="s">
        <v>17</v>
      </c>
    </row>
    <row r="479" spans="1:8" ht="14.65" customHeight="1" x14ac:dyDescent="0.2">
      <c r="A479" s="3">
        <v>268</v>
      </c>
      <c r="B479" s="3">
        <v>104160</v>
      </c>
      <c r="C479" s="3">
        <v>169906.18</v>
      </c>
      <c r="D479" s="4">
        <v>44743</v>
      </c>
      <c r="E479" s="5" t="s">
        <v>59</v>
      </c>
      <c r="F479" s="5" t="s">
        <v>60</v>
      </c>
      <c r="G479" s="3">
        <f t="shared" si="7"/>
        <v>274066.18</v>
      </c>
      <c r="H479" t="s">
        <v>32</v>
      </c>
    </row>
    <row r="480" spans="1:8" ht="14.65" customHeight="1" x14ac:dyDescent="0.2">
      <c r="A480" s="3">
        <v>268</v>
      </c>
      <c r="B480" s="3">
        <v>-70382.23</v>
      </c>
      <c r="C480" s="3">
        <v>-322275.96000000002</v>
      </c>
      <c r="D480" s="4">
        <v>44743</v>
      </c>
      <c r="E480" s="5" t="s">
        <v>37</v>
      </c>
      <c r="F480" s="5" t="s">
        <v>38</v>
      </c>
      <c r="G480" s="3">
        <f t="shared" si="7"/>
        <v>-392658.19</v>
      </c>
      <c r="H480" t="s">
        <v>17</v>
      </c>
    </row>
    <row r="481" spans="1:8" ht="14.65" customHeight="1" x14ac:dyDescent="0.2">
      <c r="A481" s="3">
        <v>268</v>
      </c>
      <c r="B481" s="3">
        <v>-53.46</v>
      </c>
      <c r="C481" s="3">
        <v>-576.75</v>
      </c>
      <c r="D481" s="4">
        <v>44743</v>
      </c>
      <c r="E481" s="5" t="s">
        <v>87</v>
      </c>
      <c r="F481" s="5" t="s">
        <v>88</v>
      </c>
      <c r="G481" s="3">
        <f t="shared" si="7"/>
        <v>-630.21</v>
      </c>
      <c r="H481" t="s">
        <v>17</v>
      </c>
    </row>
    <row r="482" spans="1:8" ht="14.65" customHeight="1" x14ac:dyDescent="0.2">
      <c r="A482" s="3">
        <v>268</v>
      </c>
      <c r="B482" s="3">
        <v>-30373.14</v>
      </c>
      <c r="C482" s="3">
        <v>-543617.68999999994</v>
      </c>
      <c r="D482" s="4">
        <v>44743</v>
      </c>
      <c r="E482" s="5" t="s">
        <v>39</v>
      </c>
      <c r="F482" s="5" t="s">
        <v>40</v>
      </c>
      <c r="G482" s="3">
        <f t="shared" si="7"/>
        <v>-573990.82999999996</v>
      </c>
      <c r="H482" t="s">
        <v>29</v>
      </c>
    </row>
    <row r="483" spans="1:8" ht="14.65" customHeight="1" x14ac:dyDescent="0.2">
      <c r="A483" s="3">
        <v>268</v>
      </c>
      <c r="B483" s="3">
        <v>1004898.02</v>
      </c>
      <c r="C483" s="3">
        <v>2195690.5699999998</v>
      </c>
      <c r="D483" s="4">
        <v>44743</v>
      </c>
      <c r="E483" s="5" t="s">
        <v>41</v>
      </c>
      <c r="F483" s="5" t="s">
        <v>42</v>
      </c>
      <c r="G483" s="3">
        <f t="shared" si="7"/>
        <v>3200588.59</v>
      </c>
      <c r="H483" t="s">
        <v>17</v>
      </c>
    </row>
    <row r="484" spans="1:8" ht="14.65" customHeight="1" x14ac:dyDescent="0.2">
      <c r="A484" s="3">
        <v>268</v>
      </c>
      <c r="B484" s="3">
        <v>-14476.01</v>
      </c>
      <c r="C484" s="3">
        <v>0</v>
      </c>
      <c r="D484" s="4">
        <v>44743</v>
      </c>
      <c r="E484" s="5" t="s">
        <v>43</v>
      </c>
      <c r="F484" s="5" t="s">
        <v>44</v>
      </c>
      <c r="G484" s="3">
        <f t="shared" si="7"/>
        <v>-14476.01</v>
      </c>
      <c r="H484" t="s">
        <v>29</v>
      </c>
    </row>
    <row r="485" spans="1:8" ht="14.65" customHeight="1" x14ac:dyDescent="0.2">
      <c r="A485" s="3">
        <v>268</v>
      </c>
      <c r="B485" s="3">
        <v>-1365486.87</v>
      </c>
      <c r="C485" s="3">
        <v>-661849.47</v>
      </c>
      <c r="D485" s="4">
        <v>44743</v>
      </c>
      <c r="E485" s="5" t="s">
        <v>45</v>
      </c>
      <c r="F485" s="5" t="s">
        <v>46</v>
      </c>
      <c r="G485" s="3">
        <f t="shared" si="7"/>
        <v>-2027336.34</v>
      </c>
      <c r="H485" t="s">
        <v>17</v>
      </c>
    </row>
    <row r="486" spans="1:8" ht="14.65" customHeight="1" x14ac:dyDescent="0.2">
      <c r="A486" s="3">
        <v>268</v>
      </c>
      <c r="B486" s="3">
        <v>882554.45</v>
      </c>
      <c r="C486" s="3">
        <v>1197168.8700000001</v>
      </c>
      <c r="D486" s="4">
        <v>44743</v>
      </c>
      <c r="E486" s="5" t="s">
        <v>47</v>
      </c>
      <c r="F486" s="5" t="s">
        <v>48</v>
      </c>
      <c r="G486" s="3">
        <f t="shared" si="7"/>
        <v>2079723.32</v>
      </c>
      <c r="H486" t="s">
        <v>17</v>
      </c>
    </row>
    <row r="487" spans="1:8" ht="14.65" customHeight="1" x14ac:dyDescent="0.2">
      <c r="A487" s="3">
        <v>268</v>
      </c>
      <c r="B487" s="3">
        <v>1126448.3500000001</v>
      </c>
      <c r="C487" s="3">
        <v>2021443.16</v>
      </c>
      <c r="D487" s="4">
        <v>44743</v>
      </c>
      <c r="E487" s="5" t="s">
        <v>49</v>
      </c>
      <c r="F487" s="5" t="s">
        <v>50</v>
      </c>
      <c r="G487" s="3">
        <f t="shared" si="7"/>
        <v>3147891.51</v>
      </c>
      <c r="H487" t="s">
        <v>17</v>
      </c>
    </row>
    <row r="488" spans="1:8" ht="14.65" customHeight="1" x14ac:dyDescent="0.2">
      <c r="A488" s="3">
        <v>268</v>
      </c>
      <c r="B488" s="3">
        <v>0</v>
      </c>
      <c r="C488" s="3">
        <v>-469649.29</v>
      </c>
      <c r="D488" s="4">
        <v>44743</v>
      </c>
      <c r="E488" s="5" t="s">
        <v>51</v>
      </c>
      <c r="F488" s="5" t="s">
        <v>52</v>
      </c>
      <c r="G488" s="3">
        <f t="shared" si="7"/>
        <v>-469649.29</v>
      </c>
      <c r="H488" t="s">
        <v>17</v>
      </c>
    </row>
    <row r="489" spans="1:8" ht="14.65" customHeight="1" x14ac:dyDescent="0.2">
      <c r="A489" s="3">
        <v>268</v>
      </c>
      <c r="B489" s="3">
        <v>-294048.53999999998</v>
      </c>
      <c r="C489" s="3">
        <v>-447253.87</v>
      </c>
      <c r="D489" s="4">
        <v>44743</v>
      </c>
      <c r="E489" s="5" t="s">
        <v>53</v>
      </c>
      <c r="F489" s="5" t="s">
        <v>54</v>
      </c>
      <c r="G489" s="3">
        <f t="shared" si="7"/>
        <v>-741302.40999999992</v>
      </c>
      <c r="H489" t="s">
        <v>17</v>
      </c>
    </row>
    <row r="490" spans="1:8" ht="14.65" customHeight="1" x14ac:dyDescent="0.2">
      <c r="A490" s="3">
        <v>268</v>
      </c>
      <c r="B490" s="3">
        <v>-285913.48</v>
      </c>
      <c r="C490" s="3">
        <v>-151340.78</v>
      </c>
      <c r="D490" s="4">
        <v>44743</v>
      </c>
      <c r="E490" s="5" t="s">
        <v>67</v>
      </c>
      <c r="F490" s="5" t="s">
        <v>68</v>
      </c>
      <c r="G490" s="3">
        <f t="shared" si="7"/>
        <v>-437254.26</v>
      </c>
      <c r="H490" t="s">
        <v>17</v>
      </c>
    </row>
    <row r="491" spans="1:8" ht="14.65" customHeight="1" x14ac:dyDescent="0.2">
      <c r="A491" s="3">
        <v>268</v>
      </c>
      <c r="B491" s="3">
        <v>0</v>
      </c>
      <c r="C491" s="3">
        <v>-130862.46</v>
      </c>
      <c r="D491" s="4">
        <v>44743</v>
      </c>
      <c r="E491" s="5" t="s">
        <v>69</v>
      </c>
      <c r="F491" s="5" t="s">
        <v>70</v>
      </c>
      <c r="G491" s="3">
        <f t="shared" si="7"/>
        <v>-130862.46</v>
      </c>
      <c r="H491" t="s">
        <v>29</v>
      </c>
    </row>
    <row r="492" spans="1:8" ht="14.65" customHeight="1" x14ac:dyDescent="0.2">
      <c r="A492" s="3">
        <v>268</v>
      </c>
      <c r="B492" s="3">
        <v>-18420</v>
      </c>
      <c r="C492" s="3">
        <v>-62773</v>
      </c>
      <c r="D492" s="4">
        <v>44743</v>
      </c>
      <c r="E492" s="5" t="s">
        <v>71</v>
      </c>
      <c r="F492" s="5" t="s">
        <v>72</v>
      </c>
      <c r="G492" s="3">
        <f t="shared" si="7"/>
        <v>-81193</v>
      </c>
      <c r="H492" t="s">
        <v>29</v>
      </c>
    </row>
    <row r="493" spans="1:8" ht="14.65" customHeight="1" x14ac:dyDescent="0.2">
      <c r="A493" s="3">
        <v>268</v>
      </c>
      <c r="B493" s="3">
        <v>1052833.92</v>
      </c>
      <c r="C493" s="3">
        <v>4980360.13</v>
      </c>
      <c r="D493" s="4">
        <v>44743</v>
      </c>
      <c r="E493" s="5" t="s">
        <v>55</v>
      </c>
      <c r="F493" s="5" t="s">
        <v>56</v>
      </c>
      <c r="G493" s="3">
        <f t="shared" si="7"/>
        <v>6033194.0499999998</v>
      </c>
      <c r="H493" t="s">
        <v>17</v>
      </c>
    </row>
    <row r="494" spans="1:8" ht="14.65" customHeight="1" x14ac:dyDescent="0.2">
      <c r="A494" s="3">
        <v>268</v>
      </c>
      <c r="B494" s="3">
        <v>0</v>
      </c>
      <c r="C494" s="3">
        <v>-115.29</v>
      </c>
      <c r="D494" s="4">
        <v>44774</v>
      </c>
      <c r="E494" s="5" t="s">
        <v>8</v>
      </c>
      <c r="F494" s="5" t="s">
        <v>9</v>
      </c>
      <c r="G494" s="3">
        <f t="shared" si="7"/>
        <v>-115.29</v>
      </c>
      <c r="H494" t="s">
        <v>10</v>
      </c>
    </row>
    <row r="495" spans="1:8" ht="14.65" customHeight="1" x14ac:dyDescent="0.2">
      <c r="A495" s="3">
        <v>268</v>
      </c>
      <c r="B495" s="3">
        <v>-29703.78</v>
      </c>
      <c r="C495" s="3">
        <v>-11881.51</v>
      </c>
      <c r="D495" s="4">
        <v>44774</v>
      </c>
      <c r="E495" s="5" t="s">
        <v>11</v>
      </c>
      <c r="F495" s="5" t="s">
        <v>12</v>
      </c>
      <c r="G495" s="3">
        <f t="shared" si="7"/>
        <v>-41585.29</v>
      </c>
      <c r="H495" t="s">
        <v>10</v>
      </c>
    </row>
    <row r="496" spans="1:8" ht="14.65" customHeight="1" x14ac:dyDescent="0.2">
      <c r="A496" s="3">
        <v>268</v>
      </c>
      <c r="B496" s="3">
        <v>1500</v>
      </c>
      <c r="C496" s="3">
        <v>14360</v>
      </c>
      <c r="D496" s="4">
        <v>44774</v>
      </c>
      <c r="E496" s="5" t="s">
        <v>13</v>
      </c>
      <c r="F496" s="5" t="s">
        <v>14</v>
      </c>
      <c r="G496" s="3">
        <f t="shared" si="7"/>
        <v>15860</v>
      </c>
      <c r="H496" t="s">
        <v>10</v>
      </c>
    </row>
    <row r="497" spans="1:8" ht="14.65" customHeight="1" x14ac:dyDescent="0.2">
      <c r="A497" s="3">
        <v>268</v>
      </c>
      <c r="B497" s="3">
        <v>1170006.6200000001</v>
      </c>
      <c r="C497" s="3">
        <v>6938782.3899999997</v>
      </c>
      <c r="D497" s="4">
        <v>44774</v>
      </c>
      <c r="E497" s="5" t="s">
        <v>15</v>
      </c>
      <c r="F497" s="5" t="s">
        <v>16</v>
      </c>
      <c r="G497" s="3">
        <f t="shared" si="7"/>
        <v>8108789.0099999998</v>
      </c>
      <c r="H497" t="s">
        <v>17</v>
      </c>
    </row>
    <row r="498" spans="1:8" ht="14.65" customHeight="1" x14ac:dyDescent="0.2">
      <c r="A498" s="3">
        <v>268</v>
      </c>
      <c r="B498" s="3">
        <v>18316.349999999999</v>
      </c>
      <c r="C498" s="3">
        <v>-398823.12</v>
      </c>
      <c r="D498" s="4">
        <v>44774</v>
      </c>
      <c r="E498" s="5" t="s">
        <v>18</v>
      </c>
      <c r="F498" s="5" t="s">
        <v>19</v>
      </c>
      <c r="G498" s="3">
        <f t="shared" si="7"/>
        <v>-380506.77</v>
      </c>
      <c r="H498" t="s">
        <v>17</v>
      </c>
    </row>
    <row r="499" spans="1:8" ht="14.65" customHeight="1" x14ac:dyDescent="0.2">
      <c r="A499" s="3">
        <v>268</v>
      </c>
      <c r="B499" s="3">
        <v>-180</v>
      </c>
      <c r="C499" s="3">
        <v>-1329.02</v>
      </c>
      <c r="D499" s="4">
        <v>44774</v>
      </c>
      <c r="E499" s="5" t="s">
        <v>57</v>
      </c>
      <c r="F499" s="5" t="s">
        <v>58</v>
      </c>
      <c r="G499" s="3">
        <f t="shared" si="7"/>
        <v>-1509.02</v>
      </c>
      <c r="H499" t="s">
        <v>10</v>
      </c>
    </row>
    <row r="500" spans="1:8" ht="14.65" customHeight="1" x14ac:dyDescent="0.2">
      <c r="A500" s="3">
        <v>268</v>
      </c>
      <c r="B500" s="3">
        <v>-213676.95</v>
      </c>
      <c r="C500" s="3">
        <v>-817405.8</v>
      </c>
      <c r="D500" s="4">
        <v>44774</v>
      </c>
      <c r="E500" s="5" t="s">
        <v>20</v>
      </c>
      <c r="F500" s="5" t="s">
        <v>21</v>
      </c>
      <c r="G500" s="3">
        <f t="shared" si="7"/>
        <v>-1031082.75</v>
      </c>
      <c r="H500" t="s">
        <v>22</v>
      </c>
    </row>
    <row r="501" spans="1:8" ht="14.65" customHeight="1" x14ac:dyDescent="0.2">
      <c r="A501" s="3">
        <v>268</v>
      </c>
      <c r="B501" s="3">
        <v>-44220</v>
      </c>
      <c r="C501" s="3">
        <v>-267807.26</v>
      </c>
      <c r="D501" s="4">
        <v>44774</v>
      </c>
      <c r="E501" s="5" t="s">
        <v>23</v>
      </c>
      <c r="F501" s="5" t="s">
        <v>24</v>
      </c>
      <c r="G501" s="3">
        <f t="shared" si="7"/>
        <v>-312027.26</v>
      </c>
      <c r="H501" t="s">
        <v>17</v>
      </c>
    </row>
    <row r="502" spans="1:8" ht="14.65" customHeight="1" x14ac:dyDescent="0.2">
      <c r="A502" s="3">
        <v>268</v>
      </c>
      <c r="B502" s="3">
        <v>-1545023.21</v>
      </c>
      <c r="C502" s="3">
        <v>-528711.28</v>
      </c>
      <c r="D502" s="4">
        <v>44774</v>
      </c>
      <c r="E502" s="5" t="s">
        <v>25</v>
      </c>
      <c r="F502" s="5" t="s">
        <v>26</v>
      </c>
      <c r="G502" s="3">
        <f t="shared" si="7"/>
        <v>-2073734.49</v>
      </c>
      <c r="H502" t="s">
        <v>17</v>
      </c>
    </row>
    <row r="503" spans="1:8" ht="14.65" customHeight="1" x14ac:dyDescent="0.2">
      <c r="A503" s="3">
        <v>268</v>
      </c>
      <c r="B503" s="3">
        <v>44074.36</v>
      </c>
      <c r="C503" s="3">
        <v>13732.06</v>
      </c>
      <c r="D503" s="4">
        <v>44774</v>
      </c>
      <c r="E503" s="5" t="s">
        <v>30</v>
      </c>
      <c r="F503" s="5" t="s">
        <v>31</v>
      </c>
      <c r="G503" s="3">
        <f t="shared" si="7"/>
        <v>57806.42</v>
      </c>
      <c r="H503" t="s">
        <v>32</v>
      </c>
    </row>
    <row r="504" spans="1:8" ht="14.65" customHeight="1" x14ac:dyDescent="0.2">
      <c r="A504" s="3">
        <v>268</v>
      </c>
      <c r="B504" s="3">
        <v>277250</v>
      </c>
      <c r="C504" s="3">
        <v>661399.96</v>
      </c>
      <c r="D504" s="4">
        <v>44774</v>
      </c>
      <c r="E504" s="5" t="s">
        <v>59</v>
      </c>
      <c r="F504" s="5" t="s">
        <v>60</v>
      </c>
      <c r="G504" s="3">
        <f t="shared" si="7"/>
        <v>938649.96</v>
      </c>
      <c r="H504" t="s">
        <v>32</v>
      </c>
    </row>
    <row r="505" spans="1:8" ht="14.65" customHeight="1" x14ac:dyDescent="0.2">
      <c r="A505" s="3">
        <v>268</v>
      </c>
      <c r="B505" s="3">
        <v>-503303.26</v>
      </c>
      <c r="C505" s="3">
        <v>-33389.629999999997</v>
      </c>
      <c r="D505" s="4">
        <v>44774</v>
      </c>
      <c r="E505" s="5" t="s">
        <v>37</v>
      </c>
      <c r="F505" s="5" t="s">
        <v>38</v>
      </c>
      <c r="G505" s="3">
        <f t="shared" si="7"/>
        <v>-536692.89</v>
      </c>
      <c r="H505" t="s">
        <v>17</v>
      </c>
    </row>
    <row r="506" spans="1:8" ht="14.65" customHeight="1" x14ac:dyDescent="0.2">
      <c r="A506" s="3">
        <v>268</v>
      </c>
      <c r="B506" s="3">
        <v>-8750</v>
      </c>
      <c r="C506" s="3">
        <v>-6300</v>
      </c>
      <c r="D506" s="4">
        <v>44774</v>
      </c>
      <c r="E506" s="5" t="s">
        <v>87</v>
      </c>
      <c r="F506" s="5" t="s">
        <v>88</v>
      </c>
      <c r="G506" s="3">
        <f t="shared" si="7"/>
        <v>-15050</v>
      </c>
      <c r="H506" t="s">
        <v>17</v>
      </c>
    </row>
    <row r="507" spans="1:8" ht="14.65" customHeight="1" x14ac:dyDescent="0.2">
      <c r="A507" s="3">
        <v>268</v>
      </c>
      <c r="B507" s="3">
        <v>16245.47</v>
      </c>
      <c r="C507" s="3">
        <v>189023.67</v>
      </c>
      <c r="D507" s="4">
        <v>44774</v>
      </c>
      <c r="E507" s="5" t="s">
        <v>39</v>
      </c>
      <c r="F507" s="5" t="s">
        <v>40</v>
      </c>
      <c r="G507" s="3">
        <f t="shared" si="7"/>
        <v>205269.14</v>
      </c>
      <c r="H507" t="s">
        <v>29</v>
      </c>
    </row>
    <row r="508" spans="1:8" ht="14.65" customHeight="1" x14ac:dyDescent="0.2">
      <c r="A508" s="3">
        <v>268</v>
      </c>
      <c r="B508" s="3">
        <v>777780.01</v>
      </c>
      <c r="C508" s="3">
        <v>1926448.07</v>
      </c>
      <c r="D508" s="4">
        <v>44774</v>
      </c>
      <c r="E508" s="5" t="s">
        <v>41</v>
      </c>
      <c r="F508" s="5" t="s">
        <v>42</v>
      </c>
      <c r="G508" s="3">
        <f t="shared" si="7"/>
        <v>2704228.08</v>
      </c>
      <c r="H508" t="s">
        <v>17</v>
      </c>
    </row>
    <row r="509" spans="1:8" ht="14.65" customHeight="1" x14ac:dyDescent="0.2">
      <c r="A509" s="3">
        <v>268</v>
      </c>
      <c r="B509" s="3">
        <v>-355749451.57999998</v>
      </c>
      <c r="C509" s="3">
        <v>-116494.26</v>
      </c>
      <c r="D509" s="4">
        <v>44774</v>
      </c>
      <c r="E509" s="5" t="s">
        <v>45</v>
      </c>
      <c r="F509" s="5" t="s">
        <v>46</v>
      </c>
      <c r="G509" s="3">
        <f t="shared" si="7"/>
        <v>-355865945.83999997</v>
      </c>
      <c r="H509" t="s">
        <v>17</v>
      </c>
    </row>
    <row r="510" spans="1:8" ht="14.65" customHeight="1" x14ac:dyDescent="0.2">
      <c r="A510" s="3">
        <v>268</v>
      </c>
      <c r="B510" s="3">
        <v>0</v>
      </c>
      <c r="C510" s="3">
        <v>30457.69</v>
      </c>
      <c r="D510" s="4">
        <v>44774</v>
      </c>
      <c r="E510" s="5" t="s">
        <v>75</v>
      </c>
      <c r="F510" s="5" t="s">
        <v>76</v>
      </c>
      <c r="G510" s="3">
        <f t="shared" si="7"/>
        <v>30457.69</v>
      </c>
      <c r="H510" t="s">
        <v>17</v>
      </c>
    </row>
    <row r="511" spans="1:8" ht="14.65" customHeight="1" x14ac:dyDescent="0.2">
      <c r="A511" s="3">
        <v>268</v>
      </c>
      <c r="B511" s="3">
        <v>393630.36</v>
      </c>
      <c r="C511" s="3">
        <v>315843.52</v>
      </c>
      <c r="D511" s="4">
        <v>44774</v>
      </c>
      <c r="E511" s="5" t="s">
        <v>47</v>
      </c>
      <c r="F511" s="5" t="s">
        <v>48</v>
      </c>
      <c r="G511" s="3">
        <f t="shared" si="7"/>
        <v>709473.88</v>
      </c>
      <c r="H511" t="s">
        <v>17</v>
      </c>
    </row>
    <row r="512" spans="1:8" ht="14.65" customHeight="1" x14ac:dyDescent="0.2">
      <c r="A512" s="3">
        <v>268</v>
      </c>
      <c r="B512" s="3">
        <v>783363.5</v>
      </c>
      <c r="C512" s="3">
        <v>1533100.67</v>
      </c>
      <c r="D512" s="4">
        <v>44774</v>
      </c>
      <c r="E512" s="5" t="s">
        <v>49</v>
      </c>
      <c r="F512" s="5" t="s">
        <v>50</v>
      </c>
      <c r="G512" s="3">
        <f t="shared" si="7"/>
        <v>2316464.17</v>
      </c>
      <c r="H512" t="s">
        <v>17</v>
      </c>
    </row>
    <row r="513" spans="1:8" ht="14.65" customHeight="1" x14ac:dyDescent="0.2">
      <c r="A513" s="3">
        <v>268</v>
      </c>
      <c r="B513" s="3">
        <v>0</v>
      </c>
      <c r="C513" s="3">
        <v>-2630006.5099999998</v>
      </c>
      <c r="D513" s="4">
        <v>44774</v>
      </c>
      <c r="E513" s="5" t="s">
        <v>51</v>
      </c>
      <c r="F513" s="5" t="s">
        <v>52</v>
      </c>
      <c r="G513" s="3">
        <f t="shared" si="7"/>
        <v>-2630006.5099999998</v>
      </c>
      <c r="H513" t="s">
        <v>17</v>
      </c>
    </row>
    <row r="514" spans="1:8" ht="14.65" customHeight="1" x14ac:dyDescent="0.2">
      <c r="A514" s="3">
        <v>268</v>
      </c>
      <c r="B514" s="3">
        <v>-365533.36</v>
      </c>
      <c r="C514" s="3">
        <v>-740160.72</v>
      </c>
      <c r="D514" s="4">
        <v>44774</v>
      </c>
      <c r="E514" s="5" t="s">
        <v>53</v>
      </c>
      <c r="F514" s="5" t="s">
        <v>54</v>
      </c>
      <c r="G514" s="3">
        <f t="shared" ref="G514:G577" si="8">SUM(B514:C514)</f>
        <v>-1105694.08</v>
      </c>
      <c r="H514" t="s">
        <v>17</v>
      </c>
    </row>
    <row r="515" spans="1:8" ht="14.65" customHeight="1" x14ac:dyDescent="0.2">
      <c r="A515" s="3">
        <v>268</v>
      </c>
      <c r="B515" s="3">
        <v>71969.31</v>
      </c>
      <c r="C515" s="3">
        <v>-22799.3</v>
      </c>
      <c r="D515" s="4">
        <v>44774</v>
      </c>
      <c r="E515" s="5" t="s">
        <v>67</v>
      </c>
      <c r="F515" s="5" t="s">
        <v>68</v>
      </c>
      <c r="G515" s="3">
        <f t="shared" si="8"/>
        <v>49170.009999999995</v>
      </c>
      <c r="H515" t="s">
        <v>17</v>
      </c>
    </row>
    <row r="516" spans="1:8" ht="14.65" customHeight="1" x14ac:dyDescent="0.2">
      <c r="A516" s="3">
        <v>268</v>
      </c>
      <c r="B516" s="3">
        <v>398050.19</v>
      </c>
      <c r="C516" s="3">
        <v>2066775.1</v>
      </c>
      <c r="D516" s="4">
        <v>44774</v>
      </c>
      <c r="E516" s="5" t="s">
        <v>55</v>
      </c>
      <c r="F516" s="5" t="s">
        <v>56</v>
      </c>
      <c r="G516" s="3">
        <f t="shared" si="8"/>
        <v>2464825.29</v>
      </c>
      <c r="H516" t="s">
        <v>17</v>
      </c>
    </row>
    <row r="517" spans="1:8" ht="14.65" customHeight="1" x14ac:dyDescent="0.2">
      <c r="A517" s="3">
        <v>268</v>
      </c>
      <c r="B517" s="3">
        <v>-2400</v>
      </c>
      <c r="C517" s="3">
        <v>-34918.67</v>
      </c>
      <c r="D517" s="4">
        <v>44805</v>
      </c>
      <c r="E517" s="5" t="s">
        <v>8</v>
      </c>
      <c r="F517" s="5" t="s">
        <v>9</v>
      </c>
      <c r="G517" s="3">
        <f t="shared" si="8"/>
        <v>-37318.67</v>
      </c>
      <c r="H517" t="s">
        <v>10</v>
      </c>
    </row>
    <row r="518" spans="1:8" ht="14.65" customHeight="1" x14ac:dyDescent="0.2">
      <c r="A518" s="3">
        <v>268</v>
      </c>
      <c r="B518" s="3">
        <v>-84782.78</v>
      </c>
      <c r="C518" s="3">
        <v>-21195.7</v>
      </c>
      <c r="D518" s="4">
        <v>44805</v>
      </c>
      <c r="E518" s="5" t="s">
        <v>11</v>
      </c>
      <c r="F518" s="5" t="s">
        <v>12</v>
      </c>
      <c r="G518" s="3">
        <f t="shared" si="8"/>
        <v>-105978.48</v>
      </c>
      <c r="H518" t="s">
        <v>10</v>
      </c>
    </row>
    <row r="519" spans="1:8" ht="14.65" customHeight="1" x14ac:dyDescent="0.2">
      <c r="A519" s="3">
        <v>268</v>
      </c>
      <c r="B519" s="3">
        <v>7200</v>
      </c>
      <c r="C519" s="3">
        <v>87870</v>
      </c>
      <c r="D519" s="4">
        <v>44805</v>
      </c>
      <c r="E519" s="5" t="s">
        <v>13</v>
      </c>
      <c r="F519" s="5" t="s">
        <v>14</v>
      </c>
      <c r="G519" s="3">
        <f t="shared" si="8"/>
        <v>95070</v>
      </c>
      <c r="H519" t="s">
        <v>10</v>
      </c>
    </row>
    <row r="520" spans="1:8" ht="14.65" customHeight="1" x14ac:dyDescent="0.2">
      <c r="A520" s="3">
        <v>268</v>
      </c>
      <c r="B520" s="3">
        <v>30053454.600000001</v>
      </c>
      <c r="C520" s="3">
        <v>250492616.53</v>
      </c>
      <c r="D520" s="4">
        <v>44805</v>
      </c>
      <c r="E520" s="5" t="s">
        <v>15</v>
      </c>
      <c r="F520" s="5" t="s">
        <v>16</v>
      </c>
      <c r="G520" s="3">
        <f t="shared" si="8"/>
        <v>280546071.13</v>
      </c>
      <c r="H520" t="s">
        <v>17</v>
      </c>
    </row>
    <row r="521" spans="1:8" ht="14.65" customHeight="1" x14ac:dyDescent="0.2">
      <c r="A521" s="3">
        <v>268</v>
      </c>
      <c r="B521" s="3">
        <v>-14956.6</v>
      </c>
      <c r="C521" s="3">
        <v>-1205095.6399999999</v>
      </c>
      <c r="D521" s="4">
        <v>44805</v>
      </c>
      <c r="E521" s="5" t="s">
        <v>18</v>
      </c>
      <c r="F521" s="5" t="s">
        <v>19</v>
      </c>
      <c r="G521" s="3">
        <f t="shared" si="8"/>
        <v>-1220052.24</v>
      </c>
      <c r="H521" t="s">
        <v>17</v>
      </c>
    </row>
    <row r="522" spans="1:8" ht="14.65" customHeight="1" x14ac:dyDescent="0.2">
      <c r="A522" s="3">
        <v>268</v>
      </c>
      <c r="B522" s="3">
        <v>1056</v>
      </c>
      <c r="C522" s="3">
        <v>-25000.81</v>
      </c>
      <c r="D522" s="4">
        <v>44805</v>
      </c>
      <c r="E522" s="5" t="s">
        <v>57</v>
      </c>
      <c r="F522" s="5" t="s">
        <v>58</v>
      </c>
      <c r="G522" s="3">
        <f t="shared" si="8"/>
        <v>-23944.81</v>
      </c>
      <c r="H522" t="s">
        <v>10</v>
      </c>
    </row>
    <row r="523" spans="1:8" ht="14.65" customHeight="1" x14ac:dyDescent="0.2">
      <c r="A523" s="3">
        <v>268</v>
      </c>
      <c r="B523" s="3">
        <v>-181149.02</v>
      </c>
      <c r="C523" s="3">
        <v>-984313.3</v>
      </c>
      <c r="D523" s="4">
        <v>44805</v>
      </c>
      <c r="E523" s="5" t="s">
        <v>20</v>
      </c>
      <c r="F523" s="5" t="s">
        <v>21</v>
      </c>
      <c r="G523" s="3">
        <f t="shared" si="8"/>
        <v>-1165462.32</v>
      </c>
      <c r="H523" t="s">
        <v>22</v>
      </c>
    </row>
    <row r="524" spans="1:8" ht="14.65" customHeight="1" x14ac:dyDescent="0.2">
      <c r="A524" s="3">
        <v>268</v>
      </c>
      <c r="B524" s="3">
        <v>-15888</v>
      </c>
      <c r="C524" s="3">
        <v>-99914.2</v>
      </c>
      <c r="D524" s="4">
        <v>44805</v>
      </c>
      <c r="E524" s="5" t="s">
        <v>23</v>
      </c>
      <c r="F524" s="5" t="s">
        <v>24</v>
      </c>
      <c r="G524" s="3">
        <f t="shared" si="8"/>
        <v>-115802.2</v>
      </c>
      <c r="H524" t="s">
        <v>17</v>
      </c>
    </row>
    <row r="525" spans="1:8" ht="14.65" customHeight="1" x14ac:dyDescent="0.2">
      <c r="A525" s="3">
        <v>268</v>
      </c>
      <c r="B525" s="3">
        <v>-5920556.7400000002</v>
      </c>
      <c r="C525" s="3">
        <v>-814522.38</v>
      </c>
      <c r="D525" s="4">
        <v>44805</v>
      </c>
      <c r="E525" s="5" t="s">
        <v>25</v>
      </c>
      <c r="F525" s="5" t="s">
        <v>26</v>
      </c>
      <c r="G525" s="3">
        <f t="shared" si="8"/>
        <v>-6735079.1200000001</v>
      </c>
      <c r="H525" t="s">
        <v>17</v>
      </c>
    </row>
    <row r="526" spans="1:8" ht="14.65" customHeight="1" x14ac:dyDescent="0.2">
      <c r="A526" s="3">
        <v>268</v>
      </c>
      <c r="B526" s="3">
        <v>-25070.76</v>
      </c>
      <c r="C526" s="3">
        <v>312158.81</v>
      </c>
      <c r="D526" s="4">
        <v>44805</v>
      </c>
      <c r="E526" s="5" t="s">
        <v>30</v>
      </c>
      <c r="F526" s="5" t="s">
        <v>31</v>
      </c>
      <c r="G526" s="3">
        <f t="shared" si="8"/>
        <v>287088.05</v>
      </c>
      <c r="H526" t="s">
        <v>32</v>
      </c>
    </row>
    <row r="527" spans="1:8" ht="14.65" customHeight="1" x14ac:dyDescent="0.2">
      <c r="A527" s="3">
        <v>268</v>
      </c>
      <c r="B527" s="3">
        <v>0</v>
      </c>
      <c r="C527" s="3">
        <v>-126.89</v>
      </c>
      <c r="D527" s="4">
        <v>44805</v>
      </c>
      <c r="E527" s="5" t="s">
        <v>33</v>
      </c>
      <c r="F527" s="5" t="s">
        <v>34</v>
      </c>
      <c r="G527" s="3">
        <f t="shared" si="8"/>
        <v>-126.89</v>
      </c>
      <c r="H527" t="s">
        <v>32</v>
      </c>
    </row>
    <row r="528" spans="1:8" ht="14.65" customHeight="1" x14ac:dyDescent="0.2">
      <c r="A528" s="3">
        <v>268</v>
      </c>
      <c r="B528" s="3">
        <v>111940.79</v>
      </c>
      <c r="C528" s="3">
        <v>585506.16</v>
      </c>
      <c r="D528" s="4">
        <v>44805</v>
      </c>
      <c r="E528" s="5" t="s">
        <v>35</v>
      </c>
      <c r="F528" s="5" t="s">
        <v>36</v>
      </c>
      <c r="G528" s="3">
        <f t="shared" si="8"/>
        <v>697446.95000000007</v>
      </c>
      <c r="H528" t="s">
        <v>17</v>
      </c>
    </row>
    <row r="529" spans="1:8" ht="14.65" customHeight="1" x14ac:dyDescent="0.2">
      <c r="A529" s="3">
        <v>268</v>
      </c>
      <c r="B529" s="3">
        <v>-722081.85</v>
      </c>
      <c r="C529" s="3">
        <v>-378925.44</v>
      </c>
      <c r="D529" s="4">
        <v>44805</v>
      </c>
      <c r="E529" s="5" t="s">
        <v>37</v>
      </c>
      <c r="F529" s="5" t="s">
        <v>38</v>
      </c>
      <c r="G529" s="3">
        <f t="shared" si="8"/>
        <v>-1101007.29</v>
      </c>
      <c r="H529" t="s">
        <v>17</v>
      </c>
    </row>
    <row r="530" spans="1:8" ht="14.65" customHeight="1" x14ac:dyDescent="0.2">
      <c r="A530" s="3">
        <v>268</v>
      </c>
      <c r="B530" s="3">
        <v>-792.92</v>
      </c>
      <c r="C530" s="3">
        <v>-1123.3</v>
      </c>
      <c r="D530" s="4">
        <v>44805</v>
      </c>
      <c r="E530" s="5" t="s">
        <v>87</v>
      </c>
      <c r="F530" s="5" t="s">
        <v>88</v>
      </c>
      <c r="G530" s="3">
        <f t="shared" si="8"/>
        <v>-1916.2199999999998</v>
      </c>
      <c r="H530" t="s">
        <v>17</v>
      </c>
    </row>
    <row r="531" spans="1:8" ht="14.65" customHeight="1" x14ac:dyDescent="0.2">
      <c r="A531" s="3">
        <v>268</v>
      </c>
      <c r="B531" s="3">
        <v>167848.31</v>
      </c>
      <c r="C531" s="3">
        <v>0</v>
      </c>
      <c r="D531" s="4">
        <v>44805</v>
      </c>
      <c r="E531" s="5" t="s">
        <v>63</v>
      </c>
      <c r="F531" s="5" t="s">
        <v>64</v>
      </c>
      <c r="G531" s="3">
        <f t="shared" si="8"/>
        <v>167848.31</v>
      </c>
      <c r="H531" t="s">
        <v>17</v>
      </c>
    </row>
    <row r="532" spans="1:8" ht="14.65" customHeight="1" x14ac:dyDescent="0.2">
      <c r="A532" s="3">
        <v>268</v>
      </c>
      <c r="B532" s="3">
        <v>155486.82999999999</v>
      </c>
      <c r="C532" s="3">
        <v>720752.8</v>
      </c>
      <c r="D532" s="4">
        <v>44805</v>
      </c>
      <c r="E532" s="5" t="s">
        <v>39</v>
      </c>
      <c r="F532" s="5" t="s">
        <v>40</v>
      </c>
      <c r="G532" s="3">
        <f t="shared" si="8"/>
        <v>876239.63</v>
      </c>
      <c r="H532" t="s">
        <v>29</v>
      </c>
    </row>
    <row r="533" spans="1:8" ht="14.65" customHeight="1" x14ac:dyDescent="0.2">
      <c r="A533" s="3">
        <v>268</v>
      </c>
      <c r="B533" s="3">
        <v>461898.04</v>
      </c>
      <c r="C533" s="3">
        <v>1571060.22</v>
      </c>
      <c r="D533" s="4">
        <v>44805</v>
      </c>
      <c r="E533" s="5" t="s">
        <v>41</v>
      </c>
      <c r="F533" s="5" t="s">
        <v>42</v>
      </c>
      <c r="G533" s="3">
        <f t="shared" si="8"/>
        <v>2032958.26</v>
      </c>
      <c r="H533" t="s">
        <v>17</v>
      </c>
    </row>
    <row r="534" spans="1:8" ht="14.65" customHeight="1" x14ac:dyDescent="0.2">
      <c r="A534" s="3">
        <v>268</v>
      </c>
      <c r="B534" s="3">
        <v>-1820</v>
      </c>
      <c r="C534" s="3">
        <v>0</v>
      </c>
      <c r="D534" s="4">
        <v>44805</v>
      </c>
      <c r="E534" s="5" t="s">
        <v>43</v>
      </c>
      <c r="F534" s="5" t="s">
        <v>44</v>
      </c>
      <c r="G534" s="3">
        <f t="shared" si="8"/>
        <v>-1820</v>
      </c>
      <c r="H534" t="s">
        <v>29</v>
      </c>
    </row>
    <row r="535" spans="1:8" ht="14.65" customHeight="1" x14ac:dyDescent="0.2">
      <c r="A535" s="3">
        <v>268</v>
      </c>
      <c r="B535" s="3">
        <v>-1834220.9</v>
      </c>
      <c r="C535" s="3">
        <v>-493858.35</v>
      </c>
      <c r="D535" s="4">
        <v>44805</v>
      </c>
      <c r="E535" s="5" t="s">
        <v>45</v>
      </c>
      <c r="F535" s="5" t="s">
        <v>46</v>
      </c>
      <c r="G535" s="3">
        <f t="shared" si="8"/>
        <v>-2328079.25</v>
      </c>
      <c r="H535" t="s">
        <v>17</v>
      </c>
    </row>
    <row r="536" spans="1:8" ht="14.65" customHeight="1" x14ac:dyDescent="0.2">
      <c r="A536" s="3">
        <v>268</v>
      </c>
      <c r="B536" s="3">
        <v>0</v>
      </c>
      <c r="C536" s="3">
        <v>1670</v>
      </c>
      <c r="D536" s="4">
        <v>44805</v>
      </c>
      <c r="E536" s="5" t="s">
        <v>65</v>
      </c>
      <c r="F536" s="5" t="s">
        <v>66</v>
      </c>
      <c r="G536" s="3">
        <f t="shared" si="8"/>
        <v>1670</v>
      </c>
      <c r="H536" t="s">
        <v>32</v>
      </c>
    </row>
    <row r="537" spans="1:8" ht="14.65" customHeight="1" x14ac:dyDescent="0.2">
      <c r="A537" s="3">
        <v>268</v>
      </c>
      <c r="B537" s="3">
        <v>309365.89</v>
      </c>
      <c r="C537" s="3">
        <v>333884.37</v>
      </c>
      <c r="D537" s="4">
        <v>44805</v>
      </c>
      <c r="E537" s="5" t="s">
        <v>47</v>
      </c>
      <c r="F537" s="5" t="s">
        <v>48</v>
      </c>
      <c r="G537" s="3">
        <f t="shared" si="8"/>
        <v>643250.26</v>
      </c>
      <c r="H537" t="s">
        <v>17</v>
      </c>
    </row>
    <row r="538" spans="1:8" ht="14.65" customHeight="1" x14ac:dyDescent="0.2">
      <c r="A538" s="3">
        <v>268</v>
      </c>
      <c r="B538" s="3">
        <v>366712.4</v>
      </c>
      <c r="C538" s="3">
        <v>1191842.42</v>
      </c>
      <c r="D538" s="4">
        <v>44805</v>
      </c>
      <c r="E538" s="5" t="s">
        <v>49</v>
      </c>
      <c r="F538" s="5" t="s">
        <v>50</v>
      </c>
      <c r="G538" s="3">
        <f t="shared" si="8"/>
        <v>1558554.8199999998</v>
      </c>
      <c r="H538" t="s">
        <v>17</v>
      </c>
    </row>
    <row r="539" spans="1:8" ht="14.65" customHeight="1" x14ac:dyDescent="0.2">
      <c r="A539" s="3">
        <v>268</v>
      </c>
      <c r="B539" s="3">
        <v>0</v>
      </c>
      <c r="C539" s="3">
        <v>-740623.63</v>
      </c>
      <c r="D539" s="4">
        <v>44805</v>
      </c>
      <c r="E539" s="5" t="s">
        <v>51</v>
      </c>
      <c r="F539" s="5" t="s">
        <v>52</v>
      </c>
      <c r="G539" s="3">
        <f t="shared" si="8"/>
        <v>-740623.63</v>
      </c>
      <c r="H539" t="s">
        <v>17</v>
      </c>
    </row>
    <row r="540" spans="1:8" ht="14.65" customHeight="1" x14ac:dyDescent="0.2">
      <c r="A540" s="3">
        <v>268</v>
      </c>
      <c r="B540" s="3">
        <v>-137155.42000000001</v>
      </c>
      <c r="C540" s="3">
        <v>-103056.24</v>
      </c>
      <c r="D540" s="4">
        <v>44805</v>
      </c>
      <c r="E540" s="5" t="s">
        <v>53</v>
      </c>
      <c r="F540" s="5" t="s">
        <v>54</v>
      </c>
      <c r="G540" s="3">
        <f t="shared" si="8"/>
        <v>-240211.66000000003</v>
      </c>
      <c r="H540" t="s">
        <v>17</v>
      </c>
    </row>
    <row r="541" spans="1:8" ht="14.65" customHeight="1" x14ac:dyDescent="0.2">
      <c r="A541" s="3">
        <v>268</v>
      </c>
      <c r="B541" s="3">
        <v>-20710.11</v>
      </c>
      <c r="C541" s="3">
        <v>-19704.41</v>
      </c>
      <c r="D541" s="4">
        <v>44805</v>
      </c>
      <c r="E541" s="5" t="s">
        <v>67</v>
      </c>
      <c r="F541" s="5" t="s">
        <v>68</v>
      </c>
      <c r="G541" s="3">
        <f t="shared" si="8"/>
        <v>-40414.520000000004</v>
      </c>
      <c r="H541" t="s">
        <v>17</v>
      </c>
    </row>
    <row r="542" spans="1:8" ht="14.65" customHeight="1" x14ac:dyDescent="0.2">
      <c r="A542" s="3">
        <v>268</v>
      </c>
      <c r="B542" s="3">
        <v>2178925.06</v>
      </c>
      <c r="C542" s="3">
        <v>16357348.67</v>
      </c>
      <c r="D542" s="4">
        <v>44805</v>
      </c>
      <c r="E542" s="5" t="s">
        <v>55</v>
      </c>
      <c r="F542" s="5" t="s">
        <v>56</v>
      </c>
      <c r="G542" s="3">
        <f t="shared" si="8"/>
        <v>18536273.73</v>
      </c>
      <c r="H542" t="s">
        <v>17</v>
      </c>
    </row>
    <row r="543" spans="1:8" ht="14.65" customHeight="1" x14ac:dyDescent="0.2">
      <c r="A543" s="3">
        <v>268</v>
      </c>
      <c r="B543" s="3">
        <v>0</v>
      </c>
      <c r="C543" s="3">
        <v>-0.01</v>
      </c>
      <c r="D543" s="4">
        <v>44835</v>
      </c>
      <c r="E543" s="5" t="s">
        <v>8</v>
      </c>
      <c r="F543" s="5" t="s">
        <v>9</v>
      </c>
      <c r="G543" s="3">
        <f t="shared" si="8"/>
        <v>-0.01</v>
      </c>
      <c r="H543" t="s">
        <v>10</v>
      </c>
    </row>
    <row r="544" spans="1:8" ht="14.65" customHeight="1" x14ac:dyDescent="0.2">
      <c r="A544" s="3">
        <v>268</v>
      </c>
      <c r="B544" s="3">
        <v>15108.37</v>
      </c>
      <c r="C544" s="3">
        <v>30216.73</v>
      </c>
      <c r="D544" s="4">
        <v>44835</v>
      </c>
      <c r="E544" s="5" t="s">
        <v>11</v>
      </c>
      <c r="F544" s="5" t="s">
        <v>12</v>
      </c>
      <c r="G544" s="3">
        <f t="shared" si="8"/>
        <v>45325.1</v>
      </c>
      <c r="H544" t="s">
        <v>10</v>
      </c>
    </row>
    <row r="545" spans="1:8" ht="14.65" customHeight="1" x14ac:dyDescent="0.2">
      <c r="A545" s="3">
        <v>268</v>
      </c>
      <c r="B545" s="3">
        <v>-3816</v>
      </c>
      <c r="C545" s="3">
        <v>30071.98</v>
      </c>
      <c r="D545" s="4">
        <v>44835</v>
      </c>
      <c r="E545" s="5" t="s">
        <v>13</v>
      </c>
      <c r="F545" s="5" t="s">
        <v>14</v>
      </c>
      <c r="G545" s="3">
        <f t="shared" si="8"/>
        <v>26255.98</v>
      </c>
      <c r="H545" t="s">
        <v>10</v>
      </c>
    </row>
    <row r="546" spans="1:8" ht="14.65" customHeight="1" x14ac:dyDescent="0.2">
      <c r="A546" s="3">
        <v>268</v>
      </c>
      <c r="B546" s="3">
        <v>2245278.33</v>
      </c>
      <c r="C546" s="3">
        <v>21595421.489999998</v>
      </c>
      <c r="D546" s="4">
        <v>44835</v>
      </c>
      <c r="E546" s="5" t="s">
        <v>15</v>
      </c>
      <c r="F546" s="5" t="s">
        <v>16</v>
      </c>
      <c r="G546" s="3">
        <f t="shared" si="8"/>
        <v>23840699.82</v>
      </c>
      <c r="H546" t="s">
        <v>17</v>
      </c>
    </row>
    <row r="547" spans="1:8" ht="14.65" customHeight="1" x14ac:dyDescent="0.2">
      <c r="A547" s="3">
        <v>268</v>
      </c>
      <c r="B547" s="3">
        <v>62176.79</v>
      </c>
      <c r="C547" s="3">
        <v>-52501.47</v>
      </c>
      <c r="D547" s="4">
        <v>44835</v>
      </c>
      <c r="E547" s="5" t="s">
        <v>18</v>
      </c>
      <c r="F547" s="5" t="s">
        <v>19</v>
      </c>
      <c r="G547" s="3">
        <f t="shared" si="8"/>
        <v>9675.32</v>
      </c>
      <c r="H547" t="s">
        <v>17</v>
      </c>
    </row>
    <row r="548" spans="1:8" ht="14.65" customHeight="1" x14ac:dyDescent="0.2">
      <c r="A548" s="3">
        <v>268</v>
      </c>
      <c r="B548" s="3">
        <v>2016</v>
      </c>
      <c r="C548" s="3">
        <v>27170.02</v>
      </c>
      <c r="D548" s="4">
        <v>44835</v>
      </c>
      <c r="E548" s="5" t="s">
        <v>57</v>
      </c>
      <c r="F548" s="5" t="s">
        <v>58</v>
      </c>
      <c r="G548" s="3">
        <f t="shared" si="8"/>
        <v>29186.02</v>
      </c>
      <c r="H548" t="s">
        <v>10</v>
      </c>
    </row>
    <row r="549" spans="1:8" ht="14.65" customHeight="1" x14ac:dyDescent="0.2">
      <c r="A549" s="3">
        <v>268</v>
      </c>
      <c r="B549" s="3">
        <v>-122519.16</v>
      </c>
      <c r="C549" s="3">
        <v>-877135.08</v>
      </c>
      <c r="D549" s="4">
        <v>44835</v>
      </c>
      <c r="E549" s="5" t="s">
        <v>20</v>
      </c>
      <c r="F549" s="5" t="s">
        <v>21</v>
      </c>
      <c r="G549" s="3">
        <f t="shared" si="8"/>
        <v>-999654.24</v>
      </c>
      <c r="H549" t="s">
        <v>22</v>
      </c>
    </row>
    <row r="550" spans="1:8" ht="14.65" customHeight="1" x14ac:dyDescent="0.2">
      <c r="A550" s="3">
        <v>268</v>
      </c>
      <c r="B550" s="3">
        <v>-27108</v>
      </c>
      <c r="C550" s="3">
        <v>-260345.83</v>
      </c>
      <c r="D550" s="4">
        <v>44835</v>
      </c>
      <c r="E550" s="5" t="s">
        <v>23</v>
      </c>
      <c r="F550" s="5" t="s">
        <v>24</v>
      </c>
      <c r="G550" s="3">
        <f t="shared" si="8"/>
        <v>-287453.82999999996</v>
      </c>
      <c r="H550" t="s">
        <v>17</v>
      </c>
    </row>
    <row r="551" spans="1:8" ht="14.65" customHeight="1" x14ac:dyDescent="0.2">
      <c r="A551" s="3">
        <v>268</v>
      </c>
      <c r="B551" s="3">
        <v>-2152943.46</v>
      </c>
      <c r="C551" s="3">
        <v>-1274983.6100000001</v>
      </c>
      <c r="D551" s="4">
        <v>44835</v>
      </c>
      <c r="E551" s="5" t="s">
        <v>25</v>
      </c>
      <c r="F551" s="5" t="s">
        <v>26</v>
      </c>
      <c r="G551" s="3">
        <f t="shared" si="8"/>
        <v>-3427927.0700000003</v>
      </c>
      <c r="H551" t="s">
        <v>17</v>
      </c>
    </row>
    <row r="552" spans="1:8" ht="14.65" customHeight="1" x14ac:dyDescent="0.2">
      <c r="A552" s="3">
        <v>268</v>
      </c>
      <c r="B552" s="3">
        <v>83405.490000000005</v>
      </c>
      <c r="C552" s="3">
        <v>422525.9</v>
      </c>
      <c r="D552" s="4">
        <v>44835</v>
      </c>
      <c r="E552" s="5" t="s">
        <v>30</v>
      </c>
      <c r="F552" s="5" t="s">
        <v>31</v>
      </c>
      <c r="G552" s="3">
        <f t="shared" si="8"/>
        <v>505931.39</v>
      </c>
      <c r="H552" t="s">
        <v>32</v>
      </c>
    </row>
    <row r="553" spans="1:8" ht="14.65" customHeight="1" x14ac:dyDescent="0.2">
      <c r="A553" s="3">
        <v>268</v>
      </c>
      <c r="B553" s="3">
        <v>0</v>
      </c>
      <c r="C553" s="3">
        <v>-6.08</v>
      </c>
      <c r="D553" s="4">
        <v>44835</v>
      </c>
      <c r="E553" s="5" t="s">
        <v>33</v>
      </c>
      <c r="F553" s="5" t="s">
        <v>34</v>
      </c>
      <c r="G553" s="3">
        <f t="shared" si="8"/>
        <v>-6.08</v>
      </c>
      <c r="H553" t="s">
        <v>32</v>
      </c>
    </row>
    <row r="554" spans="1:8" ht="14.65" customHeight="1" x14ac:dyDescent="0.2">
      <c r="A554" s="3">
        <v>268</v>
      </c>
      <c r="B554" s="3">
        <v>225758.64</v>
      </c>
      <c r="C554" s="3">
        <v>1188248.93</v>
      </c>
      <c r="D554" s="4">
        <v>44835</v>
      </c>
      <c r="E554" s="5" t="s">
        <v>35</v>
      </c>
      <c r="F554" s="5" t="s">
        <v>36</v>
      </c>
      <c r="G554" s="3">
        <f t="shared" si="8"/>
        <v>1414007.5699999998</v>
      </c>
      <c r="H554" t="s">
        <v>17</v>
      </c>
    </row>
    <row r="555" spans="1:8" ht="14.65" customHeight="1" x14ac:dyDescent="0.2">
      <c r="A555" s="3">
        <v>268</v>
      </c>
      <c r="B555" s="3">
        <v>142395</v>
      </c>
      <c r="C555" s="3">
        <v>442207.17</v>
      </c>
      <c r="D555" s="4">
        <v>44835</v>
      </c>
      <c r="E555" s="5" t="s">
        <v>59</v>
      </c>
      <c r="F555" s="5" t="s">
        <v>60</v>
      </c>
      <c r="G555" s="3">
        <f t="shared" si="8"/>
        <v>584602.16999999993</v>
      </c>
      <c r="H555" t="s">
        <v>32</v>
      </c>
    </row>
    <row r="556" spans="1:8" ht="14.65" customHeight="1" x14ac:dyDescent="0.2">
      <c r="A556" s="3">
        <v>268</v>
      </c>
      <c r="B556" s="3">
        <v>-47065.64</v>
      </c>
      <c r="C556" s="3">
        <v>-1182618.3899999999</v>
      </c>
      <c r="D556" s="4">
        <v>44835</v>
      </c>
      <c r="E556" s="5" t="s">
        <v>37</v>
      </c>
      <c r="F556" s="5" t="s">
        <v>38</v>
      </c>
      <c r="G556" s="3">
        <f t="shared" si="8"/>
        <v>-1229684.0299999998</v>
      </c>
      <c r="H556" t="s">
        <v>17</v>
      </c>
    </row>
    <row r="557" spans="1:8" ht="14.65" customHeight="1" x14ac:dyDescent="0.2">
      <c r="A557" s="3">
        <v>268</v>
      </c>
      <c r="B557" s="3">
        <v>-15419.14</v>
      </c>
      <c r="C557" s="3">
        <v>-62204.09</v>
      </c>
      <c r="D557" s="4">
        <v>44835</v>
      </c>
      <c r="E557" s="5" t="s">
        <v>87</v>
      </c>
      <c r="F557" s="5" t="s">
        <v>88</v>
      </c>
      <c r="G557" s="3">
        <f t="shared" si="8"/>
        <v>-77623.23</v>
      </c>
      <c r="H557" t="s">
        <v>17</v>
      </c>
    </row>
    <row r="558" spans="1:8" ht="14.65" customHeight="1" x14ac:dyDescent="0.2">
      <c r="A558" s="3">
        <v>268</v>
      </c>
      <c r="B558" s="3">
        <v>12043.79</v>
      </c>
      <c r="C558" s="3">
        <v>0</v>
      </c>
      <c r="D558" s="4">
        <v>44835</v>
      </c>
      <c r="E558" s="5" t="s">
        <v>63</v>
      </c>
      <c r="F558" s="5" t="s">
        <v>64</v>
      </c>
      <c r="G558" s="3">
        <f t="shared" si="8"/>
        <v>12043.79</v>
      </c>
      <c r="H558" t="s">
        <v>17</v>
      </c>
    </row>
    <row r="559" spans="1:8" ht="14.65" customHeight="1" x14ac:dyDescent="0.2">
      <c r="A559" s="3">
        <v>268</v>
      </c>
      <c r="B559" s="3">
        <v>-2317764.4</v>
      </c>
      <c r="C559" s="3">
        <v>-23596061.98</v>
      </c>
      <c r="D559" s="4">
        <v>44835</v>
      </c>
      <c r="E559" s="5" t="s">
        <v>39</v>
      </c>
      <c r="F559" s="5" t="s">
        <v>40</v>
      </c>
      <c r="G559" s="3">
        <f t="shared" si="8"/>
        <v>-25913826.379999999</v>
      </c>
      <c r="H559" t="s">
        <v>29</v>
      </c>
    </row>
    <row r="560" spans="1:8" ht="14.65" customHeight="1" x14ac:dyDescent="0.2">
      <c r="A560" s="3">
        <v>268</v>
      </c>
      <c r="B560" s="3">
        <v>543989.98</v>
      </c>
      <c r="C560" s="3">
        <v>2253173.2200000002</v>
      </c>
      <c r="D560" s="4">
        <v>44835</v>
      </c>
      <c r="E560" s="5" t="s">
        <v>41</v>
      </c>
      <c r="F560" s="5" t="s">
        <v>42</v>
      </c>
      <c r="G560" s="3">
        <f t="shared" si="8"/>
        <v>2797163.2</v>
      </c>
      <c r="H560" t="s">
        <v>17</v>
      </c>
    </row>
    <row r="561" spans="1:8" ht="14.65" customHeight="1" x14ac:dyDescent="0.2">
      <c r="A561" s="3">
        <v>268</v>
      </c>
      <c r="B561" s="3">
        <v>-3125</v>
      </c>
      <c r="C561" s="3">
        <v>0</v>
      </c>
      <c r="D561" s="4">
        <v>44835</v>
      </c>
      <c r="E561" s="5" t="s">
        <v>43</v>
      </c>
      <c r="F561" s="5" t="s">
        <v>44</v>
      </c>
      <c r="G561" s="3">
        <f t="shared" si="8"/>
        <v>-3125</v>
      </c>
      <c r="H561" t="s">
        <v>29</v>
      </c>
    </row>
    <row r="562" spans="1:8" ht="14.65" customHeight="1" x14ac:dyDescent="0.2">
      <c r="A562" s="3">
        <v>268</v>
      </c>
      <c r="B562" s="3">
        <v>-874808.85</v>
      </c>
      <c r="C562" s="3">
        <v>-2191837.4900000002</v>
      </c>
      <c r="D562" s="4">
        <v>44835</v>
      </c>
      <c r="E562" s="5" t="s">
        <v>45</v>
      </c>
      <c r="F562" s="5" t="s">
        <v>46</v>
      </c>
      <c r="G562" s="3">
        <f t="shared" si="8"/>
        <v>-3066646.3400000003</v>
      </c>
      <c r="H562" t="s">
        <v>17</v>
      </c>
    </row>
    <row r="563" spans="1:8" ht="14.65" customHeight="1" x14ac:dyDescent="0.2">
      <c r="A563" s="3">
        <v>268</v>
      </c>
      <c r="B563" s="3">
        <v>268164.55</v>
      </c>
      <c r="C563" s="3">
        <v>602806.73</v>
      </c>
      <c r="D563" s="4">
        <v>44835</v>
      </c>
      <c r="E563" s="5" t="s">
        <v>47</v>
      </c>
      <c r="F563" s="5" t="s">
        <v>48</v>
      </c>
      <c r="G563" s="3">
        <f t="shared" si="8"/>
        <v>870971.28</v>
      </c>
      <c r="H563" t="s">
        <v>17</v>
      </c>
    </row>
    <row r="564" spans="1:8" ht="14.65" customHeight="1" x14ac:dyDescent="0.2">
      <c r="A564" s="3">
        <v>268</v>
      </c>
      <c r="B564" s="3">
        <v>687138.37</v>
      </c>
      <c r="C564" s="3">
        <v>2280422.59</v>
      </c>
      <c r="D564" s="4">
        <v>44835</v>
      </c>
      <c r="E564" s="5" t="s">
        <v>49</v>
      </c>
      <c r="F564" s="5" t="s">
        <v>50</v>
      </c>
      <c r="G564" s="3">
        <f t="shared" si="8"/>
        <v>2967560.96</v>
      </c>
      <c r="H564" t="s">
        <v>17</v>
      </c>
    </row>
    <row r="565" spans="1:8" ht="14.65" customHeight="1" x14ac:dyDescent="0.2">
      <c r="A565" s="3">
        <v>268</v>
      </c>
      <c r="B565" s="3">
        <v>-1800</v>
      </c>
      <c r="C565" s="3">
        <v>-1403805.36</v>
      </c>
      <c r="D565" s="4">
        <v>44835</v>
      </c>
      <c r="E565" s="5" t="s">
        <v>51</v>
      </c>
      <c r="F565" s="5" t="s">
        <v>52</v>
      </c>
      <c r="G565" s="3">
        <f t="shared" si="8"/>
        <v>-1405605.36</v>
      </c>
      <c r="H565" t="s">
        <v>17</v>
      </c>
    </row>
    <row r="566" spans="1:8" ht="14.65" customHeight="1" x14ac:dyDescent="0.2">
      <c r="A566" s="3">
        <v>268</v>
      </c>
      <c r="B566" s="3">
        <v>-224248.12</v>
      </c>
      <c r="C566" s="3">
        <v>-1680249.03</v>
      </c>
      <c r="D566" s="4">
        <v>44835</v>
      </c>
      <c r="E566" s="5" t="s">
        <v>53</v>
      </c>
      <c r="F566" s="5" t="s">
        <v>54</v>
      </c>
      <c r="G566" s="3">
        <f t="shared" si="8"/>
        <v>-1904497.15</v>
      </c>
      <c r="H566" t="s">
        <v>17</v>
      </c>
    </row>
    <row r="567" spans="1:8" ht="14.65" customHeight="1" x14ac:dyDescent="0.2">
      <c r="A567" s="3">
        <v>268</v>
      </c>
      <c r="B567" s="3">
        <v>-139107.97</v>
      </c>
      <c r="C567" s="3">
        <v>548932.77</v>
      </c>
      <c r="D567" s="4">
        <v>44835</v>
      </c>
      <c r="E567" s="5" t="s">
        <v>67</v>
      </c>
      <c r="F567" s="5" t="s">
        <v>68</v>
      </c>
      <c r="G567" s="3">
        <f t="shared" si="8"/>
        <v>409824.80000000005</v>
      </c>
      <c r="H567" t="s">
        <v>17</v>
      </c>
    </row>
    <row r="568" spans="1:8" ht="14.65" customHeight="1" x14ac:dyDescent="0.2">
      <c r="A568" s="3">
        <v>268</v>
      </c>
      <c r="B568" s="3">
        <v>0</v>
      </c>
      <c r="C568" s="3">
        <v>-26929.83</v>
      </c>
      <c r="D568" s="4">
        <v>44835</v>
      </c>
      <c r="E568" s="5" t="s">
        <v>69</v>
      </c>
      <c r="F568" s="5" t="s">
        <v>70</v>
      </c>
      <c r="G568" s="3">
        <f t="shared" si="8"/>
        <v>-26929.83</v>
      </c>
      <c r="H568" t="s">
        <v>29</v>
      </c>
    </row>
    <row r="569" spans="1:8" ht="14.65" customHeight="1" x14ac:dyDescent="0.2">
      <c r="A569" s="3">
        <v>268</v>
      </c>
      <c r="B569" s="3">
        <v>-1800</v>
      </c>
      <c r="C569" s="3">
        <v>-12540</v>
      </c>
      <c r="D569" s="4">
        <v>44835</v>
      </c>
      <c r="E569" s="5" t="s">
        <v>71</v>
      </c>
      <c r="F569" s="5" t="s">
        <v>72</v>
      </c>
      <c r="G569" s="3">
        <f t="shared" si="8"/>
        <v>-14340</v>
      </c>
      <c r="H569" t="s">
        <v>29</v>
      </c>
    </row>
    <row r="570" spans="1:8" ht="14.65" customHeight="1" x14ac:dyDescent="0.2">
      <c r="A570" s="3">
        <v>268</v>
      </c>
      <c r="B570" s="3">
        <v>3894264.65</v>
      </c>
      <c r="C570" s="3">
        <v>36441823.899999999</v>
      </c>
      <c r="D570" s="4">
        <v>44835</v>
      </c>
      <c r="E570" s="5" t="s">
        <v>55</v>
      </c>
      <c r="F570" s="5" t="s">
        <v>56</v>
      </c>
      <c r="G570" s="3">
        <f t="shared" si="8"/>
        <v>40336088.549999997</v>
      </c>
      <c r="H570" t="s">
        <v>17</v>
      </c>
    </row>
    <row r="571" spans="1:8" ht="14.65" customHeight="1" x14ac:dyDescent="0.2">
      <c r="A571" s="3">
        <v>268</v>
      </c>
      <c r="B571" s="3">
        <v>0</v>
      </c>
      <c r="C571" s="3">
        <v>-407.77</v>
      </c>
      <c r="D571" s="4">
        <v>44866</v>
      </c>
      <c r="E571" s="5" t="s">
        <v>8</v>
      </c>
      <c r="F571" s="5" t="s">
        <v>9</v>
      </c>
      <c r="G571" s="3">
        <f t="shared" si="8"/>
        <v>-407.77</v>
      </c>
      <c r="H571" t="s">
        <v>10</v>
      </c>
    </row>
    <row r="572" spans="1:8" ht="14.65" customHeight="1" x14ac:dyDescent="0.2">
      <c r="A572" s="3">
        <v>268</v>
      </c>
      <c r="B572" s="3">
        <v>-104214.01</v>
      </c>
      <c r="C572" s="3">
        <v>-183187.22</v>
      </c>
      <c r="D572" s="4">
        <v>44866</v>
      </c>
      <c r="E572" s="5" t="s">
        <v>11</v>
      </c>
      <c r="F572" s="5" t="s">
        <v>12</v>
      </c>
      <c r="G572" s="3">
        <f t="shared" si="8"/>
        <v>-287401.23</v>
      </c>
      <c r="H572" t="s">
        <v>10</v>
      </c>
    </row>
    <row r="573" spans="1:8" ht="14.65" customHeight="1" x14ac:dyDescent="0.2">
      <c r="A573" s="3">
        <v>268</v>
      </c>
      <c r="B573" s="3">
        <v>-1272</v>
      </c>
      <c r="C573" s="3">
        <v>-6024</v>
      </c>
      <c r="D573" s="4">
        <v>44866</v>
      </c>
      <c r="E573" s="5" t="s">
        <v>13</v>
      </c>
      <c r="F573" s="5" t="s">
        <v>14</v>
      </c>
      <c r="G573" s="3">
        <f t="shared" si="8"/>
        <v>-7296</v>
      </c>
      <c r="H573" t="s">
        <v>10</v>
      </c>
    </row>
    <row r="574" spans="1:8" ht="14.65" customHeight="1" x14ac:dyDescent="0.2">
      <c r="A574" s="3">
        <v>268</v>
      </c>
      <c r="B574" s="3">
        <v>448632.75</v>
      </c>
      <c r="C574" s="3">
        <v>6824991.9400000004</v>
      </c>
      <c r="D574" s="4">
        <v>44866</v>
      </c>
      <c r="E574" s="5" t="s">
        <v>15</v>
      </c>
      <c r="F574" s="5" t="s">
        <v>16</v>
      </c>
      <c r="G574" s="3">
        <f t="shared" si="8"/>
        <v>7273624.6900000004</v>
      </c>
      <c r="H574" t="s">
        <v>17</v>
      </c>
    </row>
    <row r="575" spans="1:8" ht="14.65" customHeight="1" x14ac:dyDescent="0.2">
      <c r="A575" s="3">
        <v>268</v>
      </c>
      <c r="B575" s="3">
        <v>-45280.3</v>
      </c>
      <c r="C575" s="3">
        <v>-1438718.58</v>
      </c>
      <c r="D575" s="4">
        <v>44866</v>
      </c>
      <c r="E575" s="5" t="s">
        <v>18</v>
      </c>
      <c r="F575" s="5" t="s">
        <v>19</v>
      </c>
      <c r="G575" s="3">
        <f t="shared" si="8"/>
        <v>-1483998.8800000001</v>
      </c>
      <c r="H575" t="s">
        <v>17</v>
      </c>
    </row>
    <row r="576" spans="1:8" ht="14.65" customHeight="1" x14ac:dyDescent="0.2">
      <c r="A576" s="3">
        <v>268</v>
      </c>
      <c r="B576" s="3">
        <v>-1272</v>
      </c>
      <c r="C576" s="3">
        <v>-58740.01</v>
      </c>
      <c r="D576" s="4">
        <v>44866</v>
      </c>
      <c r="E576" s="5" t="s">
        <v>57</v>
      </c>
      <c r="F576" s="5" t="s">
        <v>58</v>
      </c>
      <c r="G576" s="3">
        <f t="shared" si="8"/>
        <v>-60012.01</v>
      </c>
      <c r="H576" t="s">
        <v>10</v>
      </c>
    </row>
    <row r="577" spans="1:8" ht="14.65" customHeight="1" x14ac:dyDescent="0.2">
      <c r="A577" s="3">
        <v>268</v>
      </c>
      <c r="B577" s="3">
        <v>-52812.78</v>
      </c>
      <c r="C577" s="3">
        <v>-402109.73</v>
      </c>
      <c r="D577" s="4">
        <v>44866</v>
      </c>
      <c r="E577" s="5" t="s">
        <v>20</v>
      </c>
      <c r="F577" s="5" t="s">
        <v>21</v>
      </c>
      <c r="G577" s="3">
        <f t="shared" si="8"/>
        <v>-454922.51</v>
      </c>
      <c r="H577" t="s">
        <v>22</v>
      </c>
    </row>
    <row r="578" spans="1:8" ht="14.65" customHeight="1" x14ac:dyDescent="0.2">
      <c r="A578" s="3">
        <v>268</v>
      </c>
      <c r="B578" s="3">
        <v>-13272</v>
      </c>
      <c r="C578" s="3">
        <v>-187780.24</v>
      </c>
      <c r="D578" s="4">
        <v>44866</v>
      </c>
      <c r="E578" s="5" t="s">
        <v>23</v>
      </c>
      <c r="F578" s="5" t="s">
        <v>24</v>
      </c>
      <c r="G578" s="3">
        <f t="shared" ref="G578:G641" si="9">SUM(B578:C578)</f>
        <v>-201052.24</v>
      </c>
      <c r="H578" t="s">
        <v>17</v>
      </c>
    </row>
    <row r="579" spans="1:8" ht="14.65" customHeight="1" x14ac:dyDescent="0.2">
      <c r="A579" s="3">
        <v>268</v>
      </c>
      <c r="B579" s="3">
        <v>-1816188.88</v>
      </c>
      <c r="C579" s="3">
        <v>-1653334.36</v>
      </c>
      <c r="D579" s="4">
        <v>44866</v>
      </c>
      <c r="E579" s="5" t="s">
        <v>25</v>
      </c>
      <c r="F579" s="5" t="s">
        <v>26</v>
      </c>
      <c r="G579" s="3">
        <f t="shared" si="9"/>
        <v>-3469523.24</v>
      </c>
      <c r="H579" t="s">
        <v>17</v>
      </c>
    </row>
    <row r="580" spans="1:8" ht="14.65" customHeight="1" x14ac:dyDescent="0.2">
      <c r="A580" s="3">
        <v>268</v>
      </c>
      <c r="B580" s="3">
        <v>132049.07999999999</v>
      </c>
      <c r="C580" s="3">
        <v>1183670.03</v>
      </c>
      <c r="D580" s="4">
        <v>44866</v>
      </c>
      <c r="E580" s="5" t="s">
        <v>30</v>
      </c>
      <c r="F580" s="5" t="s">
        <v>31</v>
      </c>
      <c r="G580" s="3">
        <f t="shared" si="9"/>
        <v>1315719.1100000001</v>
      </c>
      <c r="H580" t="s">
        <v>32</v>
      </c>
    </row>
    <row r="581" spans="1:8" ht="14.65" customHeight="1" x14ac:dyDescent="0.2">
      <c r="A581" s="3">
        <v>268</v>
      </c>
      <c r="B581" s="3">
        <v>0</v>
      </c>
      <c r="C581" s="3">
        <v>-85.9</v>
      </c>
      <c r="D581" s="4">
        <v>44866</v>
      </c>
      <c r="E581" s="5" t="s">
        <v>33</v>
      </c>
      <c r="F581" s="5" t="s">
        <v>34</v>
      </c>
      <c r="G581" s="3">
        <f t="shared" si="9"/>
        <v>-85.9</v>
      </c>
      <c r="H581" t="s">
        <v>32</v>
      </c>
    </row>
    <row r="582" spans="1:8" ht="14.65" customHeight="1" x14ac:dyDescent="0.2">
      <c r="A582" s="3">
        <v>268</v>
      </c>
      <c r="B582" s="3">
        <v>1014.98</v>
      </c>
      <c r="C582" s="3">
        <v>1336.38</v>
      </c>
      <c r="D582" s="4">
        <v>44866</v>
      </c>
      <c r="E582" s="5" t="s">
        <v>35</v>
      </c>
      <c r="F582" s="5" t="s">
        <v>36</v>
      </c>
      <c r="G582" s="3">
        <f t="shared" si="9"/>
        <v>2351.36</v>
      </c>
      <c r="H582" t="s">
        <v>17</v>
      </c>
    </row>
    <row r="583" spans="1:8" ht="14.65" customHeight="1" x14ac:dyDescent="0.2">
      <c r="A583" s="3">
        <v>268</v>
      </c>
      <c r="B583" s="3">
        <v>16500</v>
      </c>
      <c r="C583" s="3">
        <v>12924.98</v>
      </c>
      <c r="D583" s="4">
        <v>44866</v>
      </c>
      <c r="E583" s="5" t="s">
        <v>59</v>
      </c>
      <c r="F583" s="5" t="s">
        <v>60</v>
      </c>
      <c r="G583" s="3">
        <f t="shared" si="9"/>
        <v>29424.98</v>
      </c>
      <c r="H583" t="s">
        <v>32</v>
      </c>
    </row>
    <row r="584" spans="1:8" ht="14.65" customHeight="1" x14ac:dyDescent="0.2">
      <c r="A584" s="3">
        <v>268</v>
      </c>
      <c r="B584" s="3">
        <v>-26765.25</v>
      </c>
      <c r="C584" s="3">
        <v>-1500131.5</v>
      </c>
      <c r="D584" s="4">
        <v>44866</v>
      </c>
      <c r="E584" s="5" t="s">
        <v>37</v>
      </c>
      <c r="F584" s="5" t="s">
        <v>38</v>
      </c>
      <c r="G584" s="3">
        <f t="shared" si="9"/>
        <v>-1526896.75</v>
      </c>
      <c r="H584" t="s">
        <v>17</v>
      </c>
    </row>
    <row r="585" spans="1:8" ht="14.65" customHeight="1" x14ac:dyDescent="0.2">
      <c r="A585" s="3">
        <v>268</v>
      </c>
      <c r="B585" s="3">
        <v>-2813.6</v>
      </c>
      <c r="C585" s="3">
        <v>-18819.89</v>
      </c>
      <c r="D585" s="4">
        <v>44866</v>
      </c>
      <c r="E585" s="5" t="s">
        <v>87</v>
      </c>
      <c r="F585" s="5" t="s">
        <v>88</v>
      </c>
      <c r="G585" s="3">
        <f t="shared" si="9"/>
        <v>-21633.489999999998</v>
      </c>
      <c r="H585" t="s">
        <v>17</v>
      </c>
    </row>
    <row r="586" spans="1:8" ht="14.65" customHeight="1" x14ac:dyDescent="0.2">
      <c r="A586" s="3">
        <v>268</v>
      </c>
      <c r="B586" s="3">
        <v>54686.53</v>
      </c>
      <c r="C586" s="3">
        <v>865227.71</v>
      </c>
      <c r="D586" s="4">
        <v>44866</v>
      </c>
      <c r="E586" s="5" t="s">
        <v>39</v>
      </c>
      <c r="F586" s="5" t="s">
        <v>40</v>
      </c>
      <c r="G586" s="3">
        <f t="shared" si="9"/>
        <v>919914.24</v>
      </c>
      <c r="H586" t="s">
        <v>29</v>
      </c>
    </row>
    <row r="587" spans="1:8" ht="14.65" customHeight="1" x14ac:dyDescent="0.2">
      <c r="A587" s="3">
        <v>268</v>
      </c>
      <c r="B587" s="3">
        <v>185862.03</v>
      </c>
      <c r="C587" s="3">
        <v>970028.93</v>
      </c>
      <c r="D587" s="4">
        <v>44866</v>
      </c>
      <c r="E587" s="5" t="s">
        <v>41</v>
      </c>
      <c r="F587" s="5" t="s">
        <v>42</v>
      </c>
      <c r="G587" s="3">
        <f t="shared" si="9"/>
        <v>1155890.96</v>
      </c>
      <c r="H587" t="s">
        <v>17</v>
      </c>
    </row>
    <row r="588" spans="1:8" ht="14.65" customHeight="1" x14ac:dyDescent="0.2">
      <c r="A588" s="3">
        <v>268</v>
      </c>
      <c r="B588" s="3">
        <v>-6000</v>
      </c>
      <c r="C588" s="3">
        <v>-100</v>
      </c>
      <c r="D588" s="4">
        <v>44866</v>
      </c>
      <c r="E588" s="5" t="s">
        <v>43</v>
      </c>
      <c r="F588" s="5" t="s">
        <v>44</v>
      </c>
      <c r="G588" s="3">
        <f t="shared" si="9"/>
        <v>-6100</v>
      </c>
      <c r="H588" t="s">
        <v>29</v>
      </c>
    </row>
    <row r="589" spans="1:8" ht="14.65" customHeight="1" x14ac:dyDescent="0.2">
      <c r="A589" s="3">
        <v>268</v>
      </c>
      <c r="B589" s="3">
        <v>-337898.34</v>
      </c>
      <c r="C589" s="3">
        <v>194302.37</v>
      </c>
      <c r="D589" s="4">
        <v>44866</v>
      </c>
      <c r="E589" s="5" t="s">
        <v>45</v>
      </c>
      <c r="F589" s="5" t="s">
        <v>46</v>
      </c>
      <c r="G589" s="3">
        <f t="shared" si="9"/>
        <v>-143595.97000000003</v>
      </c>
      <c r="H589" t="s">
        <v>17</v>
      </c>
    </row>
    <row r="590" spans="1:8" ht="14.65" customHeight="1" x14ac:dyDescent="0.2">
      <c r="A590" s="3">
        <v>268</v>
      </c>
      <c r="B590" s="3">
        <v>0</v>
      </c>
      <c r="C590" s="3">
        <v>40600</v>
      </c>
      <c r="D590" s="4">
        <v>44866</v>
      </c>
      <c r="E590" s="5" t="s">
        <v>75</v>
      </c>
      <c r="F590" s="5" t="s">
        <v>76</v>
      </c>
      <c r="G590" s="3">
        <f t="shared" si="9"/>
        <v>40600</v>
      </c>
      <c r="H590" t="s">
        <v>17</v>
      </c>
    </row>
    <row r="591" spans="1:8" ht="14.65" customHeight="1" x14ac:dyDescent="0.2">
      <c r="A591" s="3">
        <v>268</v>
      </c>
      <c r="B591" s="3">
        <v>70934.67</v>
      </c>
      <c r="C591" s="3">
        <v>385408.77</v>
      </c>
      <c r="D591" s="4">
        <v>44866</v>
      </c>
      <c r="E591" s="5" t="s">
        <v>47</v>
      </c>
      <c r="F591" s="5" t="s">
        <v>48</v>
      </c>
      <c r="G591" s="3">
        <f t="shared" si="9"/>
        <v>456343.44</v>
      </c>
      <c r="H591" t="s">
        <v>17</v>
      </c>
    </row>
    <row r="592" spans="1:8" ht="14.65" customHeight="1" x14ac:dyDescent="0.2">
      <c r="A592" s="3">
        <v>268</v>
      </c>
      <c r="B592" s="3">
        <v>309723.21000000002</v>
      </c>
      <c r="C592" s="3">
        <v>2089785.06</v>
      </c>
      <c r="D592" s="4">
        <v>44866</v>
      </c>
      <c r="E592" s="5" t="s">
        <v>49</v>
      </c>
      <c r="F592" s="5" t="s">
        <v>50</v>
      </c>
      <c r="G592" s="3">
        <f t="shared" si="9"/>
        <v>2399508.27</v>
      </c>
      <c r="H592" t="s">
        <v>17</v>
      </c>
    </row>
    <row r="593" spans="1:8" ht="14.65" customHeight="1" x14ac:dyDescent="0.2">
      <c r="A593" s="3">
        <v>268</v>
      </c>
      <c r="B593" s="3">
        <v>0</v>
      </c>
      <c r="C593" s="3">
        <v>-433079.9</v>
      </c>
      <c r="D593" s="4">
        <v>44866</v>
      </c>
      <c r="E593" s="5" t="s">
        <v>51</v>
      </c>
      <c r="F593" s="5" t="s">
        <v>52</v>
      </c>
      <c r="G593" s="3">
        <f t="shared" si="9"/>
        <v>-433079.9</v>
      </c>
      <c r="H593" t="s">
        <v>17</v>
      </c>
    </row>
    <row r="594" spans="1:8" ht="14.65" customHeight="1" x14ac:dyDescent="0.2">
      <c r="A594" s="3">
        <v>268</v>
      </c>
      <c r="B594" s="3">
        <v>-228577.54</v>
      </c>
      <c r="C594" s="3">
        <v>-873677.12</v>
      </c>
      <c r="D594" s="4">
        <v>44866</v>
      </c>
      <c r="E594" s="5" t="s">
        <v>53</v>
      </c>
      <c r="F594" s="5" t="s">
        <v>54</v>
      </c>
      <c r="G594" s="3">
        <f t="shared" si="9"/>
        <v>-1102254.6599999999</v>
      </c>
      <c r="H594" t="s">
        <v>17</v>
      </c>
    </row>
    <row r="595" spans="1:8" ht="14.65" customHeight="1" x14ac:dyDescent="0.2">
      <c r="A595" s="3">
        <v>268</v>
      </c>
      <c r="B595" s="3">
        <v>114442.04</v>
      </c>
      <c r="C595" s="3">
        <v>189252.68</v>
      </c>
      <c r="D595" s="4">
        <v>44866</v>
      </c>
      <c r="E595" s="5" t="s">
        <v>67</v>
      </c>
      <c r="F595" s="5" t="s">
        <v>68</v>
      </c>
      <c r="G595" s="3">
        <f t="shared" si="9"/>
        <v>303694.71999999997</v>
      </c>
      <c r="H595" t="s">
        <v>17</v>
      </c>
    </row>
    <row r="596" spans="1:8" ht="14.65" customHeight="1" x14ac:dyDescent="0.2">
      <c r="A596" s="3">
        <v>268</v>
      </c>
      <c r="B596" s="3">
        <v>0</v>
      </c>
      <c r="C596" s="3">
        <v>68.86</v>
      </c>
      <c r="D596" s="4">
        <v>44866</v>
      </c>
      <c r="E596" s="5" t="s">
        <v>71</v>
      </c>
      <c r="F596" s="5" t="s">
        <v>72</v>
      </c>
      <c r="G596" s="3">
        <f t="shared" si="9"/>
        <v>68.86</v>
      </c>
      <c r="H596" t="s">
        <v>29</v>
      </c>
    </row>
    <row r="597" spans="1:8" ht="14.65" customHeight="1" x14ac:dyDescent="0.2">
      <c r="A597" s="3">
        <v>268</v>
      </c>
      <c r="B597" s="3">
        <v>131550.63</v>
      </c>
      <c r="C597" s="3">
        <v>1638046.05</v>
      </c>
      <c r="D597" s="4">
        <v>44866</v>
      </c>
      <c r="E597" s="5" t="s">
        <v>55</v>
      </c>
      <c r="F597" s="5" t="s">
        <v>56</v>
      </c>
      <c r="G597" s="3">
        <f t="shared" si="9"/>
        <v>1769596.6800000002</v>
      </c>
      <c r="H597" t="s">
        <v>17</v>
      </c>
    </row>
    <row r="598" spans="1:8" ht="14.65" customHeight="1" x14ac:dyDescent="0.2">
      <c r="A598" s="3">
        <v>268</v>
      </c>
      <c r="B598" s="3">
        <v>0</v>
      </c>
      <c r="C598" s="3">
        <v>-0.01</v>
      </c>
      <c r="D598" s="4">
        <v>44896</v>
      </c>
      <c r="E598" s="5" t="s">
        <v>8</v>
      </c>
      <c r="F598" s="5" t="s">
        <v>9</v>
      </c>
      <c r="G598" s="3">
        <f t="shared" si="9"/>
        <v>-0.01</v>
      </c>
      <c r="H598" t="s">
        <v>10</v>
      </c>
    </row>
    <row r="599" spans="1:8" ht="14.65" customHeight="1" x14ac:dyDescent="0.2">
      <c r="A599" s="3">
        <v>268</v>
      </c>
      <c r="B599" s="3">
        <v>-126984.02</v>
      </c>
      <c r="C599" s="3">
        <v>-143053.42000000001</v>
      </c>
      <c r="D599" s="4">
        <v>44896</v>
      </c>
      <c r="E599" s="5" t="s">
        <v>11</v>
      </c>
      <c r="F599" s="5" t="s">
        <v>12</v>
      </c>
      <c r="G599" s="3">
        <f t="shared" si="9"/>
        <v>-270037.44</v>
      </c>
      <c r="H599" t="s">
        <v>10</v>
      </c>
    </row>
    <row r="600" spans="1:8" ht="14.65" customHeight="1" x14ac:dyDescent="0.2">
      <c r="A600" s="3">
        <v>268</v>
      </c>
      <c r="B600" s="3">
        <v>2964</v>
      </c>
      <c r="C600" s="3">
        <v>63656</v>
      </c>
      <c r="D600" s="4">
        <v>44896</v>
      </c>
      <c r="E600" s="5" t="s">
        <v>13</v>
      </c>
      <c r="F600" s="5" t="s">
        <v>14</v>
      </c>
      <c r="G600" s="3">
        <f t="shared" si="9"/>
        <v>66620</v>
      </c>
      <c r="H600" t="s">
        <v>10</v>
      </c>
    </row>
    <row r="601" spans="1:8" ht="14.65" customHeight="1" x14ac:dyDescent="0.2">
      <c r="A601" s="3">
        <v>268</v>
      </c>
      <c r="B601" s="3">
        <v>44249956.770000003</v>
      </c>
      <c r="C601" s="3">
        <v>1251942877.55</v>
      </c>
      <c r="D601" s="4">
        <v>44896</v>
      </c>
      <c r="E601" s="5" t="s">
        <v>15</v>
      </c>
      <c r="F601" s="5" t="s">
        <v>16</v>
      </c>
      <c r="G601" s="3">
        <f t="shared" si="9"/>
        <v>1296192834.3199999</v>
      </c>
      <c r="H601" t="s">
        <v>17</v>
      </c>
    </row>
    <row r="602" spans="1:8" ht="14.65" customHeight="1" x14ac:dyDescent="0.2">
      <c r="A602" s="3">
        <v>268</v>
      </c>
      <c r="B602" s="3">
        <v>-4942.17</v>
      </c>
      <c r="C602" s="3">
        <v>-1259595.73</v>
      </c>
      <c r="D602" s="4">
        <v>44896</v>
      </c>
      <c r="E602" s="5" t="s">
        <v>18</v>
      </c>
      <c r="F602" s="5" t="s">
        <v>19</v>
      </c>
      <c r="G602" s="3">
        <f t="shared" si="9"/>
        <v>-1264537.8999999999</v>
      </c>
      <c r="H602" t="s">
        <v>17</v>
      </c>
    </row>
    <row r="603" spans="1:8" ht="14.65" customHeight="1" x14ac:dyDescent="0.2">
      <c r="A603" s="3">
        <v>268</v>
      </c>
      <c r="B603" s="3">
        <v>0</v>
      </c>
      <c r="C603" s="3">
        <v>-61817.22</v>
      </c>
      <c r="D603" s="4">
        <v>44896</v>
      </c>
      <c r="E603" s="5" t="s">
        <v>57</v>
      </c>
      <c r="F603" s="5" t="s">
        <v>58</v>
      </c>
      <c r="G603" s="3">
        <f t="shared" si="9"/>
        <v>-61817.22</v>
      </c>
      <c r="H603" t="s">
        <v>10</v>
      </c>
    </row>
    <row r="604" spans="1:8" ht="14.65" customHeight="1" x14ac:dyDescent="0.2">
      <c r="A604" s="3">
        <v>268</v>
      </c>
      <c r="B604" s="3">
        <v>-103112.6</v>
      </c>
      <c r="C604" s="3">
        <v>-2120392.5499999998</v>
      </c>
      <c r="D604" s="4">
        <v>44896</v>
      </c>
      <c r="E604" s="5" t="s">
        <v>20</v>
      </c>
      <c r="F604" s="5" t="s">
        <v>21</v>
      </c>
      <c r="G604" s="3">
        <f t="shared" si="9"/>
        <v>-2223505.15</v>
      </c>
      <c r="H604" t="s">
        <v>22</v>
      </c>
    </row>
    <row r="605" spans="1:8" ht="14.65" customHeight="1" x14ac:dyDescent="0.2">
      <c r="A605" s="3">
        <v>268</v>
      </c>
      <c r="B605" s="3">
        <v>-6636</v>
      </c>
      <c r="C605" s="3">
        <v>-112248.39</v>
      </c>
      <c r="D605" s="4">
        <v>44896</v>
      </c>
      <c r="E605" s="5" t="s">
        <v>23</v>
      </c>
      <c r="F605" s="5" t="s">
        <v>24</v>
      </c>
      <c r="G605" s="3">
        <f t="shared" si="9"/>
        <v>-118884.39</v>
      </c>
      <c r="H605" t="s">
        <v>17</v>
      </c>
    </row>
    <row r="606" spans="1:8" ht="14.65" customHeight="1" x14ac:dyDescent="0.2">
      <c r="A606" s="3">
        <v>268</v>
      </c>
      <c r="B606" s="3">
        <v>-828557.48</v>
      </c>
      <c r="C606" s="3">
        <v>-1799025.58</v>
      </c>
      <c r="D606" s="4">
        <v>44896</v>
      </c>
      <c r="E606" s="5" t="s">
        <v>25</v>
      </c>
      <c r="F606" s="5" t="s">
        <v>26</v>
      </c>
      <c r="G606" s="3">
        <f t="shared" si="9"/>
        <v>-2627583.06</v>
      </c>
      <c r="H606" t="s">
        <v>17</v>
      </c>
    </row>
    <row r="607" spans="1:8" ht="14.65" customHeight="1" x14ac:dyDescent="0.2">
      <c r="A607" s="3">
        <v>268</v>
      </c>
      <c r="B607" s="3">
        <v>118642.32</v>
      </c>
      <c r="C607" s="3">
        <v>768300.89</v>
      </c>
      <c r="D607" s="4">
        <v>44896</v>
      </c>
      <c r="E607" s="5" t="s">
        <v>30</v>
      </c>
      <c r="F607" s="5" t="s">
        <v>31</v>
      </c>
      <c r="G607" s="3">
        <f t="shared" si="9"/>
        <v>886943.21</v>
      </c>
      <c r="H607" t="s">
        <v>32</v>
      </c>
    </row>
    <row r="608" spans="1:8" ht="14.65" customHeight="1" x14ac:dyDescent="0.2">
      <c r="A608" s="3">
        <v>268</v>
      </c>
      <c r="B608" s="3">
        <v>32608.04</v>
      </c>
      <c r="C608" s="3">
        <v>626730.57999999996</v>
      </c>
      <c r="D608" s="4">
        <v>44896</v>
      </c>
      <c r="E608" s="5" t="s">
        <v>35</v>
      </c>
      <c r="F608" s="5" t="s">
        <v>36</v>
      </c>
      <c r="G608" s="3">
        <f t="shared" si="9"/>
        <v>659338.62</v>
      </c>
      <c r="H608" t="s">
        <v>17</v>
      </c>
    </row>
    <row r="609" spans="1:8" ht="14.65" customHeight="1" x14ac:dyDescent="0.2">
      <c r="A609" s="3">
        <v>268</v>
      </c>
      <c r="B609" s="3">
        <v>40245</v>
      </c>
      <c r="C609" s="3">
        <v>640531.12</v>
      </c>
      <c r="D609" s="4">
        <v>44896</v>
      </c>
      <c r="E609" s="5" t="s">
        <v>59</v>
      </c>
      <c r="F609" s="5" t="s">
        <v>60</v>
      </c>
      <c r="G609" s="3">
        <f t="shared" si="9"/>
        <v>680776.12</v>
      </c>
      <c r="H609" t="s">
        <v>32</v>
      </c>
    </row>
    <row r="610" spans="1:8" ht="14.65" customHeight="1" x14ac:dyDescent="0.2">
      <c r="A610" s="3">
        <v>268</v>
      </c>
      <c r="B610" s="3">
        <v>-41084.879999999997</v>
      </c>
      <c r="C610" s="3">
        <v>-699407.23</v>
      </c>
      <c r="D610" s="4">
        <v>44896</v>
      </c>
      <c r="E610" s="5" t="s">
        <v>37</v>
      </c>
      <c r="F610" s="5" t="s">
        <v>38</v>
      </c>
      <c r="G610" s="3">
        <f t="shared" si="9"/>
        <v>-740492.11</v>
      </c>
      <c r="H610" t="s">
        <v>17</v>
      </c>
    </row>
    <row r="611" spans="1:8" ht="14.65" customHeight="1" x14ac:dyDescent="0.2">
      <c r="A611" s="3">
        <v>268</v>
      </c>
      <c r="B611" s="3">
        <v>8061.7</v>
      </c>
      <c r="C611" s="3">
        <v>64493.61</v>
      </c>
      <c r="D611" s="4">
        <v>44896</v>
      </c>
      <c r="E611" s="5" t="s">
        <v>63</v>
      </c>
      <c r="F611" s="5" t="s">
        <v>64</v>
      </c>
      <c r="G611" s="3">
        <f t="shared" si="9"/>
        <v>72555.31</v>
      </c>
      <c r="H611" t="s">
        <v>17</v>
      </c>
    </row>
    <row r="612" spans="1:8" ht="14.65" customHeight="1" x14ac:dyDescent="0.2">
      <c r="A612" s="3">
        <v>268</v>
      </c>
      <c r="B612" s="3">
        <v>-30327.75</v>
      </c>
      <c r="C612" s="3">
        <v>-1033397.75</v>
      </c>
      <c r="D612" s="4">
        <v>44896</v>
      </c>
      <c r="E612" s="5" t="s">
        <v>39</v>
      </c>
      <c r="F612" s="5" t="s">
        <v>40</v>
      </c>
      <c r="G612" s="3">
        <f t="shared" si="9"/>
        <v>-1063725.5</v>
      </c>
      <c r="H612" t="s">
        <v>29</v>
      </c>
    </row>
    <row r="613" spans="1:8" ht="14.65" customHeight="1" x14ac:dyDescent="0.2">
      <c r="A613" s="3">
        <v>268</v>
      </c>
      <c r="B613" s="3">
        <v>302472</v>
      </c>
      <c r="C613" s="3">
        <v>3760732.27</v>
      </c>
      <c r="D613" s="4">
        <v>44896</v>
      </c>
      <c r="E613" s="5" t="s">
        <v>41</v>
      </c>
      <c r="F613" s="5" t="s">
        <v>42</v>
      </c>
      <c r="G613" s="3">
        <f t="shared" si="9"/>
        <v>4063204.27</v>
      </c>
      <c r="H613" t="s">
        <v>17</v>
      </c>
    </row>
    <row r="614" spans="1:8" ht="14.65" customHeight="1" x14ac:dyDescent="0.2">
      <c r="A614" s="3">
        <v>268</v>
      </c>
      <c r="B614" s="3">
        <v>-498.76</v>
      </c>
      <c r="C614" s="3">
        <v>0</v>
      </c>
      <c r="D614" s="4">
        <v>44896</v>
      </c>
      <c r="E614" s="5" t="s">
        <v>43</v>
      </c>
      <c r="F614" s="5" t="s">
        <v>44</v>
      </c>
      <c r="G614" s="3">
        <f t="shared" si="9"/>
        <v>-498.76</v>
      </c>
      <c r="H614" t="s">
        <v>29</v>
      </c>
    </row>
    <row r="615" spans="1:8" ht="14.65" customHeight="1" x14ac:dyDescent="0.2">
      <c r="A615" s="3">
        <v>268</v>
      </c>
      <c r="B615" s="3">
        <v>-98088.34</v>
      </c>
      <c r="C615" s="3">
        <v>-680835.96</v>
      </c>
      <c r="D615" s="4">
        <v>44896</v>
      </c>
      <c r="E615" s="5" t="s">
        <v>45</v>
      </c>
      <c r="F615" s="5" t="s">
        <v>46</v>
      </c>
      <c r="G615" s="3">
        <f t="shared" si="9"/>
        <v>-778924.29999999993</v>
      </c>
      <c r="H615" t="s">
        <v>17</v>
      </c>
    </row>
    <row r="616" spans="1:8" ht="14.65" customHeight="1" x14ac:dyDescent="0.2">
      <c r="A616" s="3">
        <v>268</v>
      </c>
      <c r="B616" s="3">
        <v>7531.91</v>
      </c>
      <c r="C616" s="3">
        <v>450223.12</v>
      </c>
      <c r="D616" s="4">
        <v>44896</v>
      </c>
      <c r="E616" s="5" t="s">
        <v>79</v>
      </c>
      <c r="F616" s="5" t="s">
        <v>80</v>
      </c>
      <c r="G616" s="3">
        <f t="shared" si="9"/>
        <v>457755.02999999997</v>
      </c>
      <c r="H616" t="s">
        <v>17</v>
      </c>
    </row>
    <row r="617" spans="1:8" ht="14.65" customHeight="1" x14ac:dyDescent="0.2">
      <c r="A617" s="3">
        <v>268</v>
      </c>
      <c r="B617" s="3">
        <v>0</v>
      </c>
      <c r="C617" s="3">
        <v>228283.69</v>
      </c>
      <c r="D617" s="4">
        <v>44896</v>
      </c>
      <c r="E617" s="5" t="s">
        <v>75</v>
      </c>
      <c r="F617" s="5" t="s">
        <v>76</v>
      </c>
      <c r="G617" s="3">
        <f t="shared" si="9"/>
        <v>228283.69</v>
      </c>
      <c r="H617" t="s">
        <v>17</v>
      </c>
    </row>
    <row r="618" spans="1:8" ht="14.65" customHeight="1" x14ac:dyDescent="0.2">
      <c r="A618" s="3">
        <v>268</v>
      </c>
      <c r="B618" s="3">
        <v>88512.47</v>
      </c>
      <c r="C618" s="3">
        <v>1215487.95</v>
      </c>
      <c r="D618" s="4">
        <v>44896</v>
      </c>
      <c r="E618" s="5" t="s">
        <v>47</v>
      </c>
      <c r="F618" s="5" t="s">
        <v>48</v>
      </c>
      <c r="G618" s="3">
        <f t="shared" si="9"/>
        <v>1304000.42</v>
      </c>
      <c r="H618" t="s">
        <v>17</v>
      </c>
    </row>
    <row r="619" spans="1:8" ht="14.65" customHeight="1" x14ac:dyDescent="0.2">
      <c r="A619" s="3">
        <v>268</v>
      </c>
      <c r="B619" s="3">
        <v>655073.86</v>
      </c>
      <c r="C619" s="3">
        <v>4697245.63</v>
      </c>
      <c r="D619" s="4">
        <v>44896</v>
      </c>
      <c r="E619" s="5" t="s">
        <v>49</v>
      </c>
      <c r="F619" s="5" t="s">
        <v>50</v>
      </c>
      <c r="G619" s="3">
        <f t="shared" si="9"/>
        <v>5352319.49</v>
      </c>
      <c r="H619" t="s">
        <v>17</v>
      </c>
    </row>
    <row r="620" spans="1:8" ht="14.65" customHeight="1" x14ac:dyDescent="0.2">
      <c r="A620" s="3">
        <v>268</v>
      </c>
      <c r="B620" s="3">
        <v>0</v>
      </c>
      <c r="C620" s="3">
        <v>-727682.78</v>
      </c>
      <c r="D620" s="4">
        <v>44896</v>
      </c>
      <c r="E620" s="5" t="s">
        <v>51</v>
      </c>
      <c r="F620" s="5" t="s">
        <v>52</v>
      </c>
      <c r="G620" s="3">
        <f t="shared" si="9"/>
        <v>-727682.78</v>
      </c>
      <c r="H620" t="s">
        <v>17</v>
      </c>
    </row>
    <row r="621" spans="1:8" ht="14.65" customHeight="1" x14ac:dyDescent="0.2">
      <c r="A621" s="3">
        <v>268</v>
      </c>
      <c r="B621" s="3">
        <v>-207298.45</v>
      </c>
      <c r="C621" s="3">
        <v>-1789586.07</v>
      </c>
      <c r="D621" s="4">
        <v>44896</v>
      </c>
      <c r="E621" s="5" t="s">
        <v>53</v>
      </c>
      <c r="F621" s="5" t="s">
        <v>54</v>
      </c>
      <c r="G621" s="3">
        <f t="shared" si="9"/>
        <v>-1996884.52</v>
      </c>
      <c r="H621" t="s">
        <v>17</v>
      </c>
    </row>
    <row r="622" spans="1:8" ht="14.65" customHeight="1" x14ac:dyDescent="0.2">
      <c r="A622" s="3">
        <v>268</v>
      </c>
      <c r="B622" s="3">
        <v>78049.149999999994</v>
      </c>
      <c r="C622" s="3">
        <v>291721.25</v>
      </c>
      <c r="D622" s="4">
        <v>44896</v>
      </c>
      <c r="E622" s="5" t="s">
        <v>67</v>
      </c>
      <c r="F622" s="5" t="s">
        <v>68</v>
      </c>
      <c r="G622" s="3">
        <f t="shared" si="9"/>
        <v>369770.4</v>
      </c>
      <c r="H622" t="s">
        <v>17</v>
      </c>
    </row>
    <row r="623" spans="1:8" ht="14.65" customHeight="1" x14ac:dyDescent="0.2">
      <c r="A623" s="3">
        <v>268</v>
      </c>
      <c r="B623" s="3">
        <v>0</v>
      </c>
      <c r="C623" s="3">
        <v>-455868.68</v>
      </c>
      <c r="D623" s="4">
        <v>44896</v>
      </c>
      <c r="E623" s="5" t="s">
        <v>69</v>
      </c>
      <c r="F623" s="5" t="s">
        <v>70</v>
      </c>
      <c r="G623" s="3">
        <f t="shared" si="9"/>
        <v>-455868.68</v>
      </c>
      <c r="H623" t="s">
        <v>29</v>
      </c>
    </row>
    <row r="624" spans="1:8" ht="14.65" customHeight="1" x14ac:dyDescent="0.2">
      <c r="A624" s="3">
        <v>268</v>
      </c>
      <c r="B624" s="3">
        <v>-3145</v>
      </c>
      <c r="C624" s="3">
        <v>-39901.29</v>
      </c>
      <c r="D624" s="4">
        <v>44896</v>
      </c>
      <c r="E624" s="5" t="s">
        <v>71</v>
      </c>
      <c r="F624" s="5" t="s">
        <v>72</v>
      </c>
      <c r="G624" s="3">
        <f t="shared" si="9"/>
        <v>-43046.29</v>
      </c>
      <c r="H624" t="s">
        <v>29</v>
      </c>
    </row>
    <row r="625" spans="1:8" ht="14.65" customHeight="1" x14ac:dyDescent="0.2">
      <c r="A625" s="3">
        <v>268</v>
      </c>
      <c r="B625" s="3">
        <v>13117207.98</v>
      </c>
      <c r="C625" s="3">
        <v>401397241.56999999</v>
      </c>
      <c r="D625" s="4">
        <v>44896</v>
      </c>
      <c r="E625" s="5" t="s">
        <v>55</v>
      </c>
      <c r="F625" s="5" t="s">
        <v>56</v>
      </c>
      <c r="G625" s="3">
        <f t="shared" si="9"/>
        <v>414514449.55000001</v>
      </c>
      <c r="H625" t="s">
        <v>17</v>
      </c>
    </row>
    <row r="626" spans="1:8" ht="14.65" customHeight="1" x14ac:dyDescent="0.2">
      <c r="A626" s="3">
        <v>268</v>
      </c>
      <c r="B626" s="3">
        <v>0</v>
      </c>
      <c r="C626" s="3">
        <v>-856.17</v>
      </c>
      <c r="D626" s="4">
        <v>44927</v>
      </c>
      <c r="E626" s="5" t="s">
        <v>8</v>
      </c>
      <c r="F626" s="5" t="s">
        <v>9</v>
      </c>
      <c r="G626" s="3">
        <f t="shared" si="9"/>
        <v>-856.17</v>
      </c>
      <c r="H626" t="s">
        <v>10</v>
      </c>
    </row>
    <row r="627" spans="1:8" ht="14.65" customHeight="1" x14ac:dyDescent="0.2">
      <c r="A627" s="3">
        <v>268</v>
      </c>
      <c r="B627" s="3">
        <v>7200</v>
      </c>
      <c r="C627" s="3">
        <v>12942</v>
      </c>
      <c r="D627" s="4">
        <v>44927</v>
      </c>
      <c r="E627" s="5" t="s">
        <v>13</v>
      </c>
      <c r="F627" s="5" t="s">
        <v>14</v>
      </c>
      <c r="G627" s="3">
        <f t="shared" si="9"/>
        <v>20142</v>
      </c>
      <c r="H627" t="s">
        <v>10</v>
      </c>
    </row>
    <row r="628" spans="1:8" ht="14.65" customHeight="1" x14ac:dyDescent="0.2">
      <c r="A628" s="3">
        <v>268</v>
      </c>
      <c r="B628" s="3">
        <v>95078.8</v>
      </c>
      <c r="C628" s="3">
        <v>985810.36</v>
      </c>
      <c r="D628" s="4">
        <v>44927</v>
      </c>
      <c r="E628" s="5" t="s">
        <v>15</v>
      </c>
      <c r="F628" s="5" t="s">
        <v>16</v>
      </c>
      <c r="G628" s="3">
        <f t="shared" si="9"/>
        <v>1080889.1599999999</v>
      </c>
      <c r="H628" t="s">
        <v>17</v>
      </c>
    </row>
    <row r="629" spans="1:8" ht="14.65" customHeight="1" x14ac:dyDescent="0.2">
      <c r="A629" s="3">
        <v>268</v>
      </c>
      <c r="B629" s="3">
        <v>91799.27</v>
      </c>
      <c r="C629" s="3">
        <v>-1178339.1000000001</v>
      </c>
      <c r="D629" s="4">
        <v>44927</v>
      </c>
      <c r="E629" s="5" t="s">
        <v>18</v>
      </c>
      <c r="F629" s="5" t="s">
        <v>19</v>
      </c>
      <c r="G629" s="3">
        <f t="shared" si="9"/>
        <v>-1086539.83</v>
      </c>
      <c r="H629" t="s">
        <v>17</v>
      </c>
    </row>
    <row r="630" spans="1:8" ht="14.65" customHeight="1" x14ac:dyDescent="0.2">
      <c r="A630" s="3">
        <v>268</v>
      </c>
      <c r="B630" s="3">
        <v>-3600</v>
      </c>
      <c r="C630" s="3">
        <v>-90288.02</v>
      </c>
      <c r="D630" s="4">
        <v>44927</v>
      </c>
      <c r="E630" s="5" t="s">
        <v>57</v>
      </c>
      <c r="F630" s="5" t="s">
        <v>58</v>
      </c>
      <c r="G630" s="3">
        <f t="shared" si="9"/>
        <v>-93888.02</v>
      </c>
      <c r="H630" t="s">
        <v>10</v>
      </c>
    </row>
    <row r="631" spans="1:8" ht="14.65" customHeight="1" x14ac:dyDescent="0.2">
      <c r="A631" s="3">
        <v>268</v>
      </c>
      <c r="B631" s="3">
        <v>-191537.29</v>
      </c>
      <c r="C631" s="3">
        <v>-219697.2</v>
      </c>
      <c r="D631" s="4">
        <v>44927</v>
      </c>
      <c r="E631" s="5" t="s">
        <v>20</v>
      </c>
      <c r="F631" s="5" t="s">
        <v>21</v>
      </c>
      <c r="G631" s="3">
        <f t="shared" si="9"/>
        <v>-411234.49</v>
      </c>
      <c r="H631" t="s">
        <v>22</v>
      </c>
    </row>
    <row r="632" spans="1:8" ht="14.65" customHeight="1" x14ac:dyDescent="0.2">
      <c r="A632" s="3">
        <v>268</v>
      </c>
      <c r="B632" s="3">
        <v>-10800</v>
      </c>
      <c r="C632" s="3">
        <v>-9352.49</v>
      </c>
      <c r="D632" s="4">
        <v>44927</v>
      </c>
      <c r="E632" s="5" t="s">
        <v>23</v>
      </c>
      <c r="F632" s="5" t="s">
        <v>24</v>
      </c>
      <c r="G632" s="3">
        <f t="shared" si="9"/>
        <v>-20152.489999999998</v>
      </c>
      <c r="H632" t="s">
        <v>17</v>
      </c>
    </row>
    <row r="633" spans="1:8" ht="14.65" customHeight="1" x14ac:dyDescent="0.2">
      <c r="A633" s="3">
        <v>268</v>
      </c>
      <c r="B633" s="3">
        <v>-11447081.699999999</v>
      </c>
      <c r="C633" s="3">
        <v>-1273631.57</v>
      </c>
      <c r="D633" s="4">
        <v>44927</v>
      </c>
      <c r="E633" s="5" t="s">
        <v>25</v>
      </c>
      <c r="F633" s="5" t="s">
        <v>26</v>
      </c>
      <c r="G633" s="3">
        <f t="shared" si="9"/>
        <v>-12720713.27</v>
      </c>
      <c r="H633" t="s">
        <v>17</v>
      </c>
    </row>
    <row r="634" spans="1:8" ht="14.65" customHeight="1" x14ac:dyDescent="0.2">
      <c r="A634" s="3">
        <v>268</v>
      </c>
      <c r="B634" s="3">
        <v>101760</v>
      </c>
      <c r="C634" s="3">
        <v>126703.66</v>
      </c>
      <c r="D634" s="4">
        <v>44927</v>
      </c>
      <c r="E634" s="5" t="s">
        <v>30</v>
      </c>
      <c r="F634" s="5" t="s">
        <v>31</v>
      </c>
      <c r="G634" s="3">
        <f t="shared" si="9"/>
        <v>228463.66</v>
      </c>
      <c r="H634" t="s">
        <v>32</v>
      </c>
    </row>
    <row r="635" spans="1:8" ht="14.65" customHeight="1" x14ac:dyDescent="0.2">
      <c r="A635" s="3">
        <v>268</v>
      </c>
      <c r="B635" s="3">
        <v>91740</v>
      </c>
      <c r="C635" s="3">
        <v>122022.67</v>
      </c>
      <c r="D635" s="4">
        <v>44927</v>
      </c>
      <c r="E635" s="5" t="s">
        <v>59</v>
      </c>
      <c r="F635" s="5" t="s">
        <v>60</v>
      </c>
      <c r="G635" s="3">
        <f t="shared" si="9"/>
        <v>213762.66999999998</v>
      </c>
      <c r="H635" t="s">
        <v>32</v>
      </c>
    </row>
    <row r="636" spans="1:8" ht="14.65" customHeight="1" x14ac:dyDescent="0.2">
      <c r="A636" s="3">
        <v>268</v>
      </c>
      <c r="B636" s="3">
        <v>-2103.7800000000002</v>
      </c>
      <c r="C636" s="3">
        <v>-2799.2</v>
      </c>
      <c r="D636" s="4">
        <v>44927</v>
      </c>
      <c r="E636" s="5" t="s">
        <v>39</v>
      </c>
      <c r="F636" s="5" t="s">
        <v>40</v>
      </c>
      <c r="G636" s="3">
        <f t="shared" si="9"/>
        <v>-4902.9799999999996</v>
      </c>
      <c r="H636" t="s">
        <v>29</v>
      </c>
    </row>
    <row r="637" spans="1:8" ht="14.65" customHeight="1" x14ac:dyDescent="0.2">
      <c r="A637" s="3">
        <v>268</v>
      </c>
      <c r="B637" s="3">
        <v>627900.01</v>
      </c>
      <c r="C637" s="3">
        <v>726991.6</v>
      </c>
      <c r="D637" s="4">
        <v>44927</v>
      </c>
      <c r="E637" s="5" t="s">
        <v>41</v>
      </c>
      <c r="F637" s="5" t="s">
        <v>42</v>
      </c>
      <c r="G637" s="3">
        <f t="shared" si="9"/>
        <v>1354891.6099999999</v>
      </c>
      <c r="H637" t="s">
        <v>17</v>
      </c>
    </row>
    <row r="638" spans="1:8" ht="14.65" customHeight="1" x14ac:dyDescent="0.2">
      <c r="A638" s="3">
        <v>268</v>
      </c>
      <c r="B638" s="3">
        <v>-537612.97</v>
      </c>
      <c r="C638" s="3">
        <v>95960.03</v>
      </c>
      <c r="D638" s="4">
        <v>44927</v>
      </c>
      <c r="E638" s="5" t="s">
        <v>45</v>
      </c>
      <c r="F638" s="5" t="s">
        <v>46</v>
      </c>
      <c r="G638" s="3">
        <f t="shared" si="9"/>
        <v>-441652.93999999994</v>
      </c>
      <c r="H638" t="s">
        <v>17</v>
      </c>
    </row>
    <row r="639" spans="1:8" ht="14.65" customHeight="1" x14ac:dyDescent="0.2">
      <c r="A639" s="3">
        <v>268</v>
      </c>
      <c r="B639" s="3">
        <v>334397.40000000002</v>
      </c>
      <c r="C639" s="3">
        <v>127064.97</v>
      </c>
      <c r="D639" s="4">
        <v>44927</v>
      </c>
      <c r="E639" s="5" t="s">
        <v>47</v>
      </c>
      <c r="F639" s="5" t="s">
        <v>48</v>
      </c>
      <c r="G639" s="3">
        <f t="shared" si="9"/>
        <v>461462.37</v>
      </c>
      <c r="H639" t="s">
        <v>17</v>
      </c>
    </row>
    <row r="640" spans="1:8" ht="14.65" customHeight="1" x14ac:dyDescent="0.2">
      <c r="A640" s="3">
        <v>268</v>
      </c>
      <c r="B640" s="3">
        <v>843580.53</v>
      </c>
      <c r="C640" s="3">
        <v>389256.36</v>
      </c>
      <c r="D640" s="4">
        <v>44927</v>
      </c>
      <c r="E640" s="5" t="s">
        <v>49</v>
      </c>
      <c r="F640" s="5" t="s">
        <v>50</v>
      </c>
      <c r="G640" s="3">
        <f t="shared" si="9"/>
        <v>1232836.8900000001</v>
      </c>
      <c r="H640" t="s">
        <v>17</v>
      </c>
    </row>
    <row r="641" spans="1:8" ht="14.65" customHeight="1" x14ac:dyDescent="0.2">
      <c r="A641" s="3">
        <v>268</v>
      </c>
      <c r="B641" s="3">
        <v>0</v>
      </c>
      <c r="C641" s="3">
        <v>-698656.56</v>
      </c>
      <c r="D641" s="4">
        <v>44927</v>
      </c>
      <c r="E641" s="5" t="s">
        <v>51</v>
      </c>
      <c r="F641" s="5" t="s">
        <v>52</v>
      </c>
      <c r="G641" s="3">
        <f t="shared" si="9"/>
        <v>-698656.56</v>
      </c>
      <c r="H641" t="s">
        <v>17</v>
      </c>
    </row>
    <row r="642" spans="1:8" ht="14.65" customHeight="1" x14ac:dyDescent="0.2">
      <c r="A642" s="3">
        <v>268</v>
      </c>
      <c r="B642" s="3">
        <v>-456538.48</v>
      </c>
      <c r="C642" s="3">
        <v>-127639.84</v>
      </c>
      <c r="D642" s="4">
        <v>44927</v>
      </c>
      <c r="E642" s="5" t="s">
        <v>53</v>
      </c>
      <c r="F642" s="5" t="s">
        <v>54</v>
      </c>
      <c r="G642" s="3">
        <f t="shared" ref="G642:G705" si="10">SUM(B642:C642)</f>
        <v>-584178.31999999995</v>
      </c>
      <c r="H642" t="s">
        <v>17</v>
      </c>
    </row>
    <row r="643" spans="1:8" ht="14.65" customHeight="1" x14ac:dyDescent="0.2">
      <c r="A643" s="3">
        <v>268</v>
      </c>
      <c r="B643" s="3">
        <v>-79155.16</v>
      </c>
      <c r="C643" s="3">
        <v>21338.44</v>
      </c>
      <c r="D643" s="4">
        <v>44927</v>
      </c>
      <c r="E643" s="5" t="s">
        <v>67</v>
      </c>
      <c r="F643" s="5" t="s">
        <v>68</v>
      </c>
      <c r="G643" s="3">
        <f t="shared" si="10"/>
        <v>-57816.72</v>
      </c>
      <c r="H643" t="s">
        <v>17</v>
      </c>
    </row>
    <row r="644" spans="1:8" ht="14.65" customHeight="1" x14ac:dyDescent="0.2">
      <c r="A644" s="3">
        <v>268</v>
      </c>
      <c r="B644" s="3">
        <v>1315177.68</v>
      </c>
      <c r="C644" s="3">
        <v>506327.33</v>
      </c>
      <c r="D644" s="4">
        <v>44927</v>
      </c>
      <c r="E644" s="5" t="s">
        <v>55</v>
      </c>
      <c r="F644" s="5" t="s">
        <v>56</v>
      </c>
      <c r="G644" s="3">
        <f t="shared" si="10"/>
        <v>1821505.01</v>
      </c>
      <c r="H644" t="s">
        <v>17</v>
      </c>
    </row>
    <row r="645" spans="1:8" ht="14.65" customHeight="1" x14ac:dyDescent="0.2">
      <c r="A645" s="3">
        <v>268</v>
      </c>
      <c r="B645" s="3">
        <v>-3300</v>
      </c>
      <c r="C645" s="3">
        <v>-0.02</v>
      </c>
      <c r="D645" s="4">
        <v>44958</v>
      </c>
      <c r="E645" s="5" t="s">
        <v>8</v>
      </c>
      <c r="F645" s="5" t="s">
        <v>9</v>
      </c>
      <c r="G645" s="3">
        <f t="shared" si="10"/>
        <v>-3300.02</v>
      </c>
      <c r="H645" t="s">
        <v>10</v>
      </c>
    </row>
    <row r="646" spans="1:8" ht="14.65" customHeight="1" x14ac:dyDescent="0.2">
      <c r="A646" s="3">
        <v>268</v>
      </c>
      <c r="B646" s="3">
        <v>396099.09</v>
      </c>
      <c r="C646" s="3">
        <v>336887.5</v>
      </c>
      <c r="D646" s="4">
        <v>44958</v>
      </c>
      <c r="E646" s="5" t="s">
        <v>11</v>
      </c>
      <c r="F646" s="5" t="s">
        <v>12</v>
      </c>
      <c r="G646" s="3">
        <f t="shared" si="10"/>
        <v>732986.59000000008</v>
      </c>
      <c r="H646" t="s">
        <v>10</v>
      </c>
    </row>
    <row r="647" spans="1:8" ht="14.65" customHeight="1" x14ac:dyDescent="0.2">
      <c r="A647" s="3">
        <v>268</v>
      </c>
      <c r="B647" s="3">
        <v>11000</v>
      </c>
      <c r="C647" s="3">
        <v>111712</v>
      </c>
      <c r="D647" s="4">
        <v>44958</v>
      </c>
      <c r="E647" s="5" t="s">
        <v>13</v>
      </c>
      <c r="F647" s="5" t="s">
        <v>14</v>
      </c>
      <c r="G647" s="3">
        <f t="shared" si="10"/>
        <v>122712</v>
      </c>
      <c r="H647" t="s">
        <v>10</v>
      </c>
    </row>
    <row r="648" spans="1:8" ht="14.65" customHeight="1" x14ac:dyDescent="0.2">
      <c r="A648" s="3">
        <v>268</v>
      </c>
      <c r="B648" s="3">
        <v>66200.039999999994</v>
      </c>
      <c r="C648" s="3">
        <v>363817.57</v>
      </c>
      <c r="D648" s="4">
        <v>44958</v>
      </c>
      <c r="E648" s="5" t="s">
        <v>15</v>
      </c>
      <c r="F648" s="5" t="s">
        <v>16</v>
      </c>
      <c r="G648" s="3">
        <f t="shared" si="10"/>
        <v>430017.61</v>
      </c>
      <c r="H648" t="s">
        <v>17</v>
      </c>
    </row>
    <row r="649" spans="1:8" ht="14.65" customHeight="1" x14ac:dyDescent="0.2">
      <c r="A649" s="3">
        <v>268</v>
      </c>
      <c r="B649" s="3">
        <v>-21463.46</v>
      </c>
      <c r="C649" s="3">
        <v>-481160.93</v>
      </c>
      <c r="D649" s="4">
        <v>44958</v>
      </c>
      <c r="E649" s="5" t="s">
        <v>18</v>
      </c>
      <c r="F649" s="5" t="s">
        <v>19</v>
      </c>
      <c r="G649" s="3">
        <f t="shared" si="10"/>
        <v>-502624.39</v>
      </c>
      <c r="H649" t="s">
        <v>17</v>
      </c>
    </row>
    <row r="650" spans="1:8" ht="14.65" customHeight="1" x14ac:dyDescent="0.2">
      <c r="A650" s="3">
        <v>268</v>
      </c>
      <c r="B650" s="3">
        <v>-4400</v>
      </c>
      <c r="C650" s="3">
        <v>-51592.75</v>
      </c>
      <c r="D650" s="4">
        <v>44958</v>
      </c>
      <c r="E650" s="5" t="s">
        <v>57</v>
      </c>
      <c r="F650" s="5" t="s">
        <v>58</v>
      </c>
      <c r="G650" s="3">
        <f t="shared" si="10"/>
        <v>-55992.75</v>
      </c>
      <c r="H650" t="s">
        <v>10</v>
      </c>
    </row>
    <row r="651" spans="1:8" ht="14.65" customHeight="1" x14ac:dyDescent="0.2">
      <c r="A651" s="3">
        <v>268</v>
      </c>
      <c r="B651" s="3">
        <v>-436932.92</v>
      </c>
      <c r="C651" s="3">
        <v>-677523.87</v>
      </c>
      <c r="D651" s="4">
        <v>44958</v>
      </c>
      <c r="E651" s="5" t="s">
        <v>20</v>
      </c>
      <c r="F651" s="5" t="s">
        <v>21</v>
      </c>
      <c r="G651" s="3">
        <f t="shared" si="10"/>
        <v>-1114456.79</v>
      </c>
      <c r="H651" t="s">
        <v>22</v>
      </c>
    </row>
    <row r="652" spans="1:8" ht="14.65" customHeight="1" x14ac:dyDescent="0.2">
      <c r="A652" s="3">
        <v>268</v>
      </c>
      <c r="B652" s="3">
        <v>-134200</v>
      </c>
      <c r="C652" s="3">
        <v>-249762.05</v>
      </c>
      <c r="D652" s="4">
        <v>44958</v>
      </c>
      <c r="E652" s="5" t="s">
        <v>23</v>
      </c>
      <c r="F652" s="5" t="s">
        <v>24</v>
      </c>
      <c r="G652" s="3">
        <f t="shared" si="10"/>
        <v>-383962.05</v>
      </c>
      <c r="H652" t="s">
        <v>17</v>
      </c>
    </row>
    <row r="653" spans="1:8" ht="14.65" customHeight="1" x14ac:dyDescent="0.2">
      <c r="A653" s="3">
        <v>268</v>
      </c>
      <c r="B653" s="3">
        <v>-10211018.68</v>
      </c>
      <c r="C653" s="3">
        <v>-2375141.13</v>
      </c>
      <c r="D653" s="4">
        <v>44958</v>
      </c>
      <c r="E653" s="5" t="s">
        <v>25</v>
      </c>
      <c r="F653" s="5" t="s">
        <v>26</v>
      </c>
      <c r="G653" s="3">
        <f t="shared" si="10"/>
        <v>-12586159.809999999</v>
      </c>
      <c r="H653" t="s">
        <v>17</v>
      </c>
    </row>
    <row r="654" spans="1:8" ht="14.65" customHeight="1" x14ac:dyDescent="0.2">
      <c r="A654" s="3">
        <v>268</v>
      </c>
      <c r="B654" s="3">
        <v>-195135.69</v>
      </c>
      <c r="C654" s="3">
        <v>-63529.79</v>
      </c>
      <c r="D654" s="4">
        <v>44958</v>
      </c>
      <c r="E654" s="5" t="s">
        <v>27</v>
      </c>
      <c r="F654" s="5" t="s">
        <v>28</v>
      </c>
      <c r="G654" s="3">
        <f t="shared" si="10"/>
        <v>-258665.48</v>
      </c>
      <c r="H654" t="s">
        <v>29</v>
      </c>
    </row>
    <row r="655" spans="1:8" ht="14.65" customHeight="1" x14ac:dyDescent="0.2">
      <c r="A655" s="3">
        <v>268</v>
      </c>
      <c r="B655" s="3">
        <v>252981.73</v>
      </c>
      <c r="C655" s="3">
        <v>3064.55</v>
      </c>
      <c r="D655" s="4">
        <v>44958</v>
      </c>
      <c r="E655" s="5" t="s">
        <v>30</v>
      </c>
      <c r="F655" s="5" t="s">
        <v>31</v>
      </c>
      <c r="G655" s="3">
        <f t="shared" si="10"/>
        <v>256046.28</v>
      </c>
      <c r="H655" t="s">
        <v>32</v>
      </c>
    </row>
    <row r="656" spans="1:8" ht="14.65" customHeight="1" x14ac:dyDescent="0.2">
      <c r="A656" s="3">
        <v>268</v>
      </c>
      <c r="B656" s="3">
        <v>244903.06</v>
      </c>
      <c r="C656" s="3">
        <v>1109379.8600000001</v>
      </c>
      <c r="D656" s="4">
        <v>44958</v>
      </c>
      <c r="E656" s="5" t="s">
        <v>35</v>
      </c>
      <c r="F656" s="5" t="s">
        <v>36</v>
      </c>
      <c r="G656" s="3">
        <f t="shared" si="10"/>
        <v>1354282.9200000002</v>
      </c>
      <c r="H656" t="s">
        <v>17</v>
      </c>
    </row>
    <row r="657" spans="1:8" ht="14.65" customHeight="1" x14ac:dyDescent="0.2">
      <c r="A657" s="3">
        <v>268</v>
      </c>
      <c r="B657" s="3">
        <v>137995</v>
      </c>
      <c r="C657" s="3">
        <v>137274.82999999999</v>
      </c>
      <c r="D657" s="4">
        <v>44958</v>
      </c>
      <c r="E657" s="5" t="s">
        <v>59</v>
      </c>
      <c r="F657" s="5" t="s">
        <v>60</v>
      </c>
      <c r="G657" s="3">
        <f t="shared" si="10"/>
        <v>275269.82999999996</v>
      </c>
      <c r="H657" t="s">
        <v>32</v>
      </c>
    </row>
    <row r="658" spans="1:8" ht="14.65" customHeight="1" x14ac:dyDescent="0.2">
      <c r="A658" s="3">
        <v>268</v>
      </c>
      <c r="B658" s="3">
        <v>-551291.94999999995</v>
      </c>
      <c r="C658" s="3">
        <v>-2665093.5099999998</v>
      </c>
      <c r="D658" s="4">
        <v>44958</v>
      </c>
      <c r="E658" s="5" t="s">
        <v>37</v>
      </c>
      <c r="F658" s="5" t="s">
        <v>38</v>
      </c>
      <c r="G658" s="3">
        <f t="shared" si="10"/>
        <v>-3216385.46</v>
      </c>
      <c r="H658" t="s">
        <v>17</v>
      </c>
    </row>
    <row r="659" spans="1:8" ht="14.65" customHeight="1" x14ac:dyDescent="0.2">
      <c r="A659" s="3">
        <v>268</v>
      </c>
      <c r="B659" s="3">
        <v>-26212.240000000002</v>
      </c>
      <c r="C659" s="3">
        <v>-32547.599999999999</v>
      </c>
      <c r="D659" s="4">
        <v>44958</v>
      </c>
      <c r="E659" s="5" t="s">
        <v>87</v>
      </c>
      <c r="F659" s="5" t="s">
        <v>88</v>
      </c>
      <c r="G659" s="3">
        <f t="shared" si="10"/>
        <v>-58759.839999999997</v>
      </c>
      <c r="H659" t="s">
        <v>17</v>
      </c>
    </row>
    <row r="660" spans="1:8" ht="14.65" customHeight="1" x14ac:dyDescent="0.2">
      <c r="A660" s="3">
        <v>268</v>
      </c>
      <c r="B660" s="3">
        <v>-10098.15</v>
      </c>
      <c r="C660" s="3">
        <v>-6444.35</v>
      </c>
      <c r="D660" s="4">
        <v>44958</v>
      </c>
      <c r="E660" s="5" t="s">
        <v>39</v>
      </c>
      <c r="F660" s="5" t="s">
        <v>40</v>
      </c>
      <c r="G660" s="3">
        <f t="shared" si="10"/>
        <v>-16542.5</v>
      </c>
      <c r="H660" t="s">
        <v>29</v>
      </c>
    </row>
    <row r="661" spans="1:8" ht="14.65" customHeight="1" x14ac:dyDescent="0.2">
      <c r="A661" s="3">
        <v>268</v>
      </c>
      <c r="B661" s="3">
        <v>3389500.01</v>
      </c>
      <c r="C661" s="3">
        <v>3562163.47</v>
      </c>
      <c r="D661" s="4">
        <v>44958</v>
      </c>
      <c r="E661" s="5" t="s">
        <v>41</v>
      </c>
      <c r="F661" s="5" t="s">
        <v>42</v>
      </c>
      <c r="G661" s="3">
        <f t="shared" si="10"/>
        <v>6951663.4800000004</v>
      </c>
      <c r="H661" t="s">
        <v>17</v>
      </c>
    </row>
    <row r="662" spans="1:8" ht="14.65" customHeight="1" x14ac:dyDescent="0.2">
      <c r="A662" s="3">
        <v>268</v>
      </c>
      <c r="B662" s="3">
        <v>441997.78</v>
      </c>
      <c r="C662" s="3">
        <v>52713.4</v>
      </c>
      <c r="D662" s="4">
        <v>44958</v>
      </c>
      <c r="E662" s="5" t="s">
        <v>43</v>
      </c>
      <c r="F662" s="5" t="s">
        <v>44</v>
      </c>
      <c r="G662" s="3">
        <f t="shared" si="10"/>
        <v>494711.18000000005</v>
      </c>
      <c r="H662" t="s">
        <v>29</v>
      </c>
    </row>
    <row r="663" spans="1:8" ht="14.65" customHeight="1" x14ac:dyDescent="0.2">
      <c r="A663" s="3">
        <v>268</v>
      </c>
      <c r="B663" s="3">
        <v>-2229750.44</v>
      </c>
      <c r="C663" s="3">
        <v>-2967747.07</v>
      </c>
      <c r="D663" s="4">
        <v>44958</v>
      </c>
      <c r="E663" s="5" t="s">
        <v>45</v>
      </c>
      <c r="F663" s="5" t="s">
        <v>46</v>
      </c>
      <c r="G663" s="3">
        <f t="shared" si="10"/>
        <v>-5197497.51</v>
      </c>
      <c r="H663" t="s">
        <v>17</v>
      </c>
    </row>
    <row r="664" spans="1:8" ht="14.65" customHeight="1" x14ac:dyDescent="0.2">
      <c r="A664" s="3">
        <v>268</v>
      </c>
      <c r="B664" s="3">
        <v>13441654.51</v>
      </c>
      <c r="C664" s="3">
        <v>5355360.9800000004</v>
      </c>
      <c r="D664" s="4">
        <v>44958</v>
      </c>
      <c r="E664" s="5" t="s">
        <v>65</v>
      </c>
      <c r="F664" s="5" t="s">
        <v>66</v>
      </c>
      <c r="G664" s="3">
        <f t="shared" si="10"/>
        <v>18797015.490000002</v>
      </c>
      <c r="H664" t="s">
        <v>32</v>
      </c>
    </row>
    <row r="665" spans="1:8" ht="14.65" customHeight="1" x14ac:dyDescent="0.2">
      <c r="A665" s="3">
        <v>268</v>
      </c>
      <c r="B665" s="3">
        <v>11000</v>
      </c>
      <c r="C665" s="3">
        <v>0</v>
      </c>
      <c r="D665" s="4">
        <v>44958</v>
      </c>
      <c r="E665" s="5" t="s">
        <v>89</v>
      </c>
      <c r="F665" s="5" t="s">
        <v>90</v>
      </c>
      <c r="G665" s="3">
        <f t="shared" si="10"/>
        <v>11000</v>
      </c>
      <c r="H665" t="s">
        <v>17</v>
      </c>
    </row>
    <row r="666" spans="1:8" ht="14.65" customHeight="1" x14ac:dyDescent="0.2">
      <c r="A666" s="3">
        <v>268</v>
      </c>
      <c r="B666" s="3">
        <v>2380367.31</v>
      </c>
      <c r="C666" s="3">
        <v>3842101.33</v>
      </c>
      <c r="D666" s="4">
        <v>44958</v>
      </c>
      <c r="E666" s="5" t="s">
        <v>47</v>
      </c>
      <c r="F666" s="5" t="s">
        <v>48</v>
      </c>
      <c r="G666" s="3">
        <f t="shared" si="10"/>
        <v>6222468.6400000006</v>
      </c>
      <c r="H666" t="s">
        <v>17</v>
      </c>
    </row>
    <row r="667" spans="1:8" ht="14.65" customHeight="1" x14ac:dyDescent="0.2">
      <c r="A667" s="3">
        <v>268</v>
      </c>
      <c r="B667" s="3">
        <v>4225850.54</v>
      </c>
      <c r="C667" s="3">
        <v>3367198.66</v>
      </c>
      <c r="D667" s="4">
        <v>44958</v>
      </c>
      <c r="E667" s="5" t="s">
        <v>49</v>
      </c>
      <c r="F667" s="5" t="s">
        <v>50</v>
      </c>
      <c r="G667" s="3">
        <f t="shared" si="10"/>
        <v>7593049.2000000002</v>
      </c>
      <c r="H667" t="s">
        <v>17</v>
      </c>
    </row>
    <row r="668" spans="1:8" ht="14.65" customHeight="1" x14ac:dyDescent="0.2">
      <c r="A668" s="3">
        <v>268</v>
      </c>
      <c r="B668" s="3">
        <v>-74800</v>
      </c>
      <c r="C668" s="3">
        <v>-21669473.329999998</v>
      </c>
      <c r="D668" s="4">
        <v>44958</v>
      </c>
      <c r="E668" s="5" t="s">
        <v>51</v>
      </c>
      <c r="F668" s="5" t="s">
        <v>52</v>
      </c>
      <c r="G668" s="3">
        <f t="shared" si="10"/>
        <v>-21744273.329999998</v>
      </c>
      <c r="H668" t="s">
        <v>17</v>
      </c>
    </row>
    <row r="669" spans="1:8" ht="14.65" customHeight="1" x14ac:dyDescent="0.2">
      <c r="A669" s="3">
        <v>268</v>
      </c>
      <c r="B669" s="3">
        <v>-1517338.19</v>
      </c>
      <c r="C669" s="3">
        <v>-1918003.09</v>
      </c>
      <c r="D669" s="4">
        <v>44958</v>
      </c>
      <c r="E669" s="5" t="s">
        <v>53</v>
      </c>
      <c r="F669" s="5" t="s">
        <v>54</v>
      </c>
      <c r="G669" s="3">
        <f t="shared" si="10"/>
        <v>-3435341.2800000003</v>
      </c>
      <c r="H669" t="s">
        <v>17</v>
      </c>
    </row>
    <row r="670" spans="1:8" ht="14.65" customHeight="1" x14ac:dyDescent="0.2">
      <c r="A670" s="3">
        <v>268</v>
      </c>
      <c r="B670" s="3">
        <v>-666827.80000000005</v>
      </c>
      <c r="C670" s="3">
        <v>64083.51</v>
      </c>
      <c r="D670" s="4">
        <v>44958</v>
      </c>
      <c r="E670" s="5" t="s">
        <v>67</v>
      </c>
      <c r="F670" s="5" t="s">
        <v>68</v>
      </c>
      <c r="G670" s="3">
        <f t="shared" si="10"/>
        <v>-602744.29</v>
      </c>
      <c r="H670" t="s">
        <v>17</v>
      </c>
    </row>
    <row r="671" spans="1:8" ht="14.65" customHeight="1" x14ac:dyDescent="0.2">
      <c r="A671" s="3">
        <v>268</v>
      </c>
      <c r="B671" s="3">
        <v>0</v>
      </c>
      <c r="C671" s="3">
        <v>-262947.43</v>
      </c>
      <c r="D671" s="4">
        <v>44958</v>
      </c>
      <c r="E671" s="5" t="s">
        <v>69</v>
      </c>
      <c r="F671" s="5" t="s">
        <v>70</v>
      </c>
      <c r="G671" s="3">
        <f t="shared" si="10"/>
        <v>-262947.43</v>
      </c>
      <c r="H671" t="s">
        <v>29</v>
      </c>
    </row>
    <row r="672" spans="1:8" ht="14.65" customHeight="1" x14ac:dyDescent="0.2">
      <c r="A672" s="3">
        <v>268</v>
      </c>
      <c r="B672" s="3">
        <v>66773.67</v>
      </c>
      <c r="C672" s="3">
        <v>45591.67</v>
      </c>
      <c r="D672" s="4">
        <v>44958</v>
      </c>
      <c r="E672" s="5" t="s">
        <v>71</v>
      </c>
      <c r="F672" s="5" t="s">
        <v>72</v>
      </c>
      <c r="G672" s="3">
        <f t="shared" si="10"/>
        <v>112365.34</v>
      </c>
      <c r="H672" t="s">
        <v>29</v>
      </c>
    </row>
    <row r="673" spans="1:8" ht="14.65" customHeight="1" x14ac:dyDescent="0.2">
      <c r="A673" s="3">
        <v>268</v>
      </c>
      <c r="B673" s="3">
        <v>146053450.31</v>
      </c>
      <c r="C673" s="3">
        <v>383207044.29000002</v>
      </c>
      <c r="D673" s="4">
        <v>44958</v>
      </c>
      <c r="E673" s="5" t="s">
        <v>55</v>
      </c>
      <c r="F673" s="5" t="s">
        <v>56</v>
      </c>
      <c r="G673" s="3">
        <f t="shared" si="10"/>
        <v>529260494.60000002</v>
      </c>
      <c r="H673" t="s">
        <v>17</v>
      </c>
    </row>
    <row r="674" spans="1:8" ht="14.65" customHeight="1" x14ac:dyDescent="0.2">
      <c r="A674" s="3">
        <v>268</v>
      </c>
      <c r="B674" s="3">
        <v>0</v>
      </c>
      <c r="C674" s="3">
        <v>-2041.21</v>
      </c>
      <c r="D674" s="4">
        <v>44986</v>
      </c>
      <c r="E674" s="5" t="s">
        <v>8</v>
      </c>
      <c r="F674" s="5" t="s">
        <v>9</v>
      </c>
      <c r="G674" s="3">
        <f t="shared" si="10"/>
        <v>-2041.21</v>
      </c>
      <c r="H674" t="s">
        <v>10</v>
      </c>
    </row>
    <row r="675" spans="1:8" ht="14.65" customHeight="1" x14ac:dyDescent="0.2">
      <c r="A675" s="3">
        <v>268</v>
      </c>
      <c r="B675" s="3">
        <v>120485.81</v>
      </c>
      <c r="C675" s="3">
        <v>165993.1</v>
      </c>
      <c r="D675" s="4">
        <v>44986</v>
      </c>
      <c r="E675" s="5" t="s">
        <v>11</v>
      </c>
      <c r="F675" s="5" t="s">
        <v>12</v>
      </c>
      <c r="G675" s="3">
        <f t="shared" si="10"/>
        <v>286478.91000000003</v>
      </c>
      <c r="H675" t="s">
        <v>10</v>
      </c>
    </row>
    <row r="676" spans="1:8" ht="14.65" customHeight="1" x14ac:dyDescent="0.2">
      <c r="A676" s="3">
        <v>268</v>
      </c>
      <c r="B676" s="3">
        <v>42000</v>
      </c>
      <c r="C676" s="3">
        <v>77391.240000000005</v>
      </c>
      <c r="D676" s="4">
        <v>44986</v>
      </c>
      <c r="E676" s="5" t="s">
        <v>13</v>
      </c>
      <c r="F676" s="5" t="s">
        <v>14</v>
      </c>
      <c r="G676" s="3">
        <f t="shared" si="10"/>
        <v>119391.24</v>
      </c>
      <c r="H676" t="s">
        <v>10</v>
      </c>
    </row>
    <row r="677" spans="1:8" ht="14.65" customHeight="1" x14ac:dyDescent="0.2">
      <c r="A677" s="3">
        <v>268</v>
      </c>
      <c r="B677" s="3">
        <v>0</v>
      </c>
      <c r="C677" s="3">
        <v>154095.79999999999</v>
      </c>
      <c r="D677" s="4">
        <v>44986</v>
      </c>
      <c r="E677" s="5" t="s">
        <v>15</v>
      </c>
      <c r="F677" s="5" t="s">
        <v>16</v>
      </c>
      <c r="G677" s="3">
        <f t="shared" si="10"/>
        <v>154095.79999999999</v>
      </c>
      <c r="H677" t="s">
        <v>17</v>
      </c>
    </row>
    <row r="678" spans="1:8" ht="14.65" customHeight="1" x14ac:dyDescent="0.2">
      <c r="A678" s="3">
        <v>268</v>
      </c>
      <c r="B678" s="3">
        <v>-57350.64</v>
      </c>
      <c r="C678" s="3">
        <v>649136.63</v>
      </c>
      <c r="D678" s="4">
        <v>44986</v>
      </c>
      <c r="E678" s="5" t="s">
        <v>18</v>
      </c>
      <c r="F678" s="5" t="s">
        <v>19</v>
      </c>
      <c r="G678" s="3">
        <f t="shared" si="10"/>
        <v>591785.99</v>
      </c>
      <c r="H678" t="s">
        <v>17</v>
      </c>
    </row>
    <row r="679" spans="1:8" ht="14.65" customHeight="1" x14ac:dyDescent="0.2">
      <c r="A679" s="3">
        <v>268</v>
      </c>
      <c r="B679" s="3">
        <v>-3000</v>
      </c>
      <c r="C679" s="3">
        <v>-49901.97</v>
      </c>
      <c r="D679" s="4">
        <v>44986</v>
      </c>
      <c r="E679" s="5" t="s">
        <v>57</v>
      </c>
      <c r="F679" s="5" t="s">
        <v>58</v>
      </c>
      <c r="G679" s="3">
        <f t="shared" si="10"/>
        <v>-52901.97</v>
      </c>
      <c r="H679" t="s">
        <v>10</v>
      </c>
    </row>
    <row r="680" spans="1:8" ht="14.65" customHeight="1" x14ac:dyDescent="0.2">
      <c r="A680" s="3">
        <v>268</v>
      </c>
      <c r="B680" s="3">
        <v>-802591.89</v>
      </c>
      <c r="C680" s="3">
        <v>-2884928.74</v>
      </c>
      <c r="D680" s="4">
        <v>44986</v>
      </c>
      <c r="E680" s="5" t="s">
        <v>20</v>
      </c>
      <c r="F680" s="5" t="s">
        <v>21</v>
      </c>
      <c r="G680" s="3">
        <f t="shared" si="10"/>
        <v>-3687520.6300000004</v>
      </c>
      <c r="H680" t="s">
        <v>22</v>
      </c>
    </row>
    <row r="681" spans="1:8" ht="14.65" customHeight="1" x14ac:dyDescent="0.2">
      <c r="A681" s="3">
        <v>268</v>
      </c>
      <c r="B681" s="3">
        <v>-114000</v>
      </c>
      <c r="C681" s="3">
        <v>-294349.58</v>
      </c>
      <c r="D681" s="4">
        <v>44986</v>
      </c>
      <c r="E681" s="5" t="s">
        <v>23</v>
      </c>
      <c r="F681" s="5" t="s">
        <v>24</v>
      </c>
      <c r="G681" s="3">
        <f t="shared" si="10"/>
        <v>-408349.58</v>
      </c>
      <c r="H681" t="s">
        <v>17</v>
      </c>
    </row>
    <row r="682" spans="1:8" ht="14.65" customHeight="1" x14ac:dyDescent="0.2">
      <c r="A682" s="3">
        <v>268</v>
      </c>
      <c r="B682" s="3">
        <v>180000</v>
      </c>
      <c r="C682" s="3">
        <v>624800</v>
      </c>
      <c r="D682" s="4">
        <v>44986</v>
      </c>
      <c r="E682" s="5" t="s">
        <v>91</v>
      </c>
      <c r="F682" s="5" t="s">
        <v>92</v>
      </c>
      <c r="G682" s="3">
        <f t="shared" si="10"/>
        <v>804800</v>
      </c>
      <c r="H682" t="s">
        <v>93</v>
      </c>
    </row>
    <row r="683" spans="1:8" ht="14.65" customHeight="1" x14ac:dyDescent="0.2">
      <c r="A683" s="3">
        <v>268</v>
      </c>
      <c r="B683" s="3">
        <v>-9203196.0399999991</v>
      </c>
      <c r="C683" s="3">
        <v>-3219415.81</v>
      </c>
      <c r="D683" s="4">
        <v>44986</v>
      </c>
      <c r="E683" s="5" t="s">
        <v>25</v>
      </c>
      <c r="F683" s="5" t="s">
        <v>26</v>
      </c>
      <c r="G683" s="3">
        <f t="shared" si="10"/>
        <v>-12422611.85</v>
      </c>
      <c r="H683" t="s">
        <v>17</v>
      </c>
    </row>
    <row r="684" spans="1:8" ht="14.65" customHeight="1" x14ac:dyDescent="0.2">
      <c r="A684" s="3">
        <v>268</v>
      </c>
      <c r="B684" s="3">
        <v>-147057.42000000001</v>
      </c>
      <c r="C684" s="3">
        <v>-55881.82</v>
      </c>
      <c r="D684" s="4">
        <v>44986</v>
      </c>
      <c r="E684" s="5" t="s">
        <v>27</v>
      </c>
      <c r="F684" s="5" t="s">
        <v>28</v>
      </c>
      <c r="G684" s="3">
        <f t="shared" si="10"/>
        <v>-202939.24000000002</v>
      </c>
      <c r="H684" t="s">
        <v>29</v>
      </c>
    </row>
    <row r="685" spans="1:8" ht="14.65" customHeight="1" x14ac:dyDescent="0.2">
      <c r="A685" s="3">
        <v>268</v>
      </c>
      <c r="B685" s="3">
        <v>-174723.4</v>
      </c>
      <c r="C685" s="3">
        <v>-1146963.28</v>
      </c>
      <c r="D685" s="4">
        <v>44986</v>
      </c>
      <c r="E685" s="5" t="s">
        <v>30</v>
      </c>
      <c r="F685" s="5" t="s">
        <v>31</v>
      </c>
      <c r="G685" s="3">
        <f t="shared" si="10"/>
        <v>-1321686.68</v>
      </c>
      <c r="H685" t="s">
        <v>32</v>
      </c>
    </row>
    <row r="686" spans="1:8" ht="14.65" customHeight="1" x14ac:dyDescent="0.2">
      <c r="A686" s="3">
        <v>268</v>
      </c>
      <c r="B686" s="3">
        <v>0</v>
      </c>
      <c r="C686" s="3">
        <v>-4430.24</v>
      </c>
      <c r="D686" s="4">
        <v>44986</v>
      </c>
      <c r="E686" s="5" t="s">
        <v>33</v>
      </c>
      <c r="F686" s="5" t="s">
        <v>34</v>
      </c>
      <c r="G686" s="3">
        <f t="shared" si="10"/>
        <v>-4430.24</v>
      </c>
      <c r="H686" t="s">
        <v>32</v>
      </c>
    </row>
    <row r="687" spans="1:8" ht="14.65" customHeight="1" x14ac:dyDescent="0.2">
      <c r="A687" s="3">
        <v>268</v>
      </c>
      <c r="B687" s="3">
        <v>0</v>
      </c>
      <c r="C687" s="3">
        <v>2016.54</v>
      </c>
      <c r="D687" s="4">
        <v>44986</v>
      </c>
      <c r="E687" s="5" t="s">
        <v>35</v>
      </c>
      <c r="F687" s="5" t="s">
        <v>36</v>
      </c>
      <c r="G687" s="3">
        <f t="shared" si="10"/>
        <v>2016.54</v>
      </c>
      <c r="H687" t="s">
        <v>17</v>
      </c>
    </row>
    <row r="688" spans="1:8" ht="14.65" customHeight="1" x14ac:dyDescent="0.2">
      <c r="A688" s="3">
        <v>268</v>
      </c>
      <c r="B688" s="3">
        <v>56700</v>
      </c>
      <c r="C688" s="3">
        <v>72608.5</v>
      </c>
      <c r="D688" s="4">
        <v>44986</v>
      </c>
      <c r="E688" s="5" t="s">
        <v>59</v>
      </c>
      <c r="F688" s="5" t="s">
        <v>60</v>
      </c>
      <c r="G688" s="3">
        <f t="shared" si="10"/>
        <v>129308.5</v>
      </c>
      <c r="H688" t="s">
        <v>32</v>
      </c>
    </row>
    <row r="689" spans="1:8" ht="14.65" customHeight="1" x14ac:dyDescent="0.2">
      <c r="A689" s="3">
        <v>268</v>
      </c>
      <c r="B689" s="3">
        <v>-404032.55</v>
      </c>
      <c r="C689" s="3">
        <v>-1998595.28</v>
      </c>
      <c r="D689" s="4">
        <v>44986</v>
      </c>
      <c r="E689" s="5" t="s">
        <v>37</v>
      </c>
      <c r="F689" s="5" t="s">
        <v>38</v>
      </c>
      <c r="G689" s="3">
        <f t="shared" si="10"/>
        <v>-2402627.83</v>
      </c>
      <c r="H689" t="s">
        <v>17</v>
      </c>
    </row>
    <row r="690" spans="1:8" ht="14.65" customHeight="1" x14ac:dyDescent="0.2">
      <c r="A690" s="3">
        <v>268</v>
      </c>
      <c r="B690" s="3">
        <v>-11395.84</v>
      </c>
      <c r="C690" s="3">
        <v>-16635.919999999998</v>
      </c>
      <c r="D690" s="4">
        <v>44986</v>
      </c>
      <c r="E690" s="5" t="s">
        <v>39</v>
      </c>
      <c r="F690" s="5" t="s">
        <v>40</v>
      </c>
      <c r="G690" s="3">
        <f t="shared" si="10"/>
        <v>-28031.759999999998</v>
      </c>
      <c r="H690" t="s">
        <v>29</v>
      </c>
    </row>
    <row r="691" spans="1:8" ht="14.65" customHeight="1" x14ac:dyDescent="0.2">
      <c r="A691" s="3">
        <v>268</v>
      </c>
      <c r="B691" s="3">
        <v>2410550.0299999998</v>
      </c>
      <c r="C691" s="3">
        <v>2906875.22</v>
      </c>
      <c r="D691" s="4">
        <v>44986</v>
      </c>
      <c r="E691" s="5" t="s">
        <v>41</v>
      </c>
      <c r="F691" s="5" t="s">
        <v>42</v>
      </c>
      <c r="G691" s="3">
        <f t="shared" si="10"/>
        <v>5317425.25</v>
      </c>
      <c r="H691" t="s">
        <v>17</v>
      </c>
    </row>
    <row r="692" spans="1:8" ht="14.65" customHeight="1" x14ac:dyDescent="0.2">
      <c r="A692" s="3">
        <v>268</v>
      </c>
      <c r="B692" s="3">
        <v>-6180.37</v>
      </c>
      <c r="C692" s="3">
        <v>0</v>
      </c>
      <c r="D692" s="4">
        <v>44986</v>
      </c>
      <c r="E692" s="5" t="s">
        <v>43</v>
      </c>
      <c r="F692" s="5" t="s">
        <v>44</v>
      </c>
      <c r="G692" s="3">
        <f t="shared" si="10"/>
        <v>-6180.37</v>
      </c>
      <c r="H692" t="s">
        <v>29</v>
      </c>
    </row>
    <row r="693" spans="1:8" ht="14.65" customHeight="1" x14ac:dyDescent="0.2">
      <c r="A693" s="3">
        <v>268</v>
      </c>
      <c r="B693" s="3">
        <v>-942648.39</v>
      </c>
      <c r="C693" s="3">
        <v>-2355522.9</v>
      </c>
      <c r="D693" s="4">
        <v>44986</v>
      </c>
      <c r="E693" s="5" t="s">
        <v>45</v>
      </c>
      <c r="F693" s="5" t="s">
        <v>46</v>
      </c>
      <c r="G693" s="3">
        <f t="shared" si="10"/>
        <v>-3298171.29</v>
      </c>
      <c r="H693" t="s">
        <v>17</v>
      </c>
    </row>
    <row r="694" spans="1:8" ht="14.65" customHeight="1" x14ac:dyDescent="0.2">
      <c r="A694" s="3">
        <v>268</v>
      </c>
      <c r="B694" s="3">
        <v>487478.45</v>
      </c>
      <c r="C694" s="3">
        <v>247034.61</v>
      </c>
      <c r="D694" s="4">
        <v>44986</v>
      </c>
      <c r="E694" s="5" t="s">
        <v>65</v>
      </c>
      <c r="F694" s="5" t="s">
        <v>66</v>
      </c>
      <c r="G694" s="3">
        <f t="shared" si="10"/>
        <v>734513.06</v>
      </c>
      <c r="H694" t="s">
        <v>32</v>
      </c>
    </row>
    <row r="695" spans="1:8" ht="14.65" customHeight="1" x14ac:dyDescent="0.2">
      <c r="A695" s="3">
        <v>268</v>
      </c>
      <c r="B695" s="3">
        <v>0</v>
      </c>
      <c r="C695" s="3">
        <v>80084.22</v>
      </c>
      <c r="D695" s="4">
        <v>44986</v>
      </c>
      <c r="E695" s="5" t="s">
        <v>75</v>
      </c>
      <c r="F695" s="5" t="s">
        <v>76</v>
      </c>
      <c r="G695" s="3">
        <f t="shared" si="10"/>
        <v>80084.22</v>
      </c>
      <c r="H695" t="s">
        <v>17</v>
      </c>
    </row>
    <row r="696" spans="1:8" ht="14.65" customHeight="1" x14ac:dyDescent="0.2">
      <c r="A696" s="3">
        <v>268</v>
      </c>
      <c r="B696" s="3">
        <v>2406453.2400000002</v>
      </c>
      <c r="C696" s="3">
        <v>3907645.39</v>
      </c>
      <c r="D696" s="4">
        <v>44986</v>
      </c>
      <c r="E696" s="5" t="s">
        <v>47</v>
      </c>
      <c r="F696" s="5" t="s">
        <v>48</v>
      </c>
      <c r="G696" s="3">
        <f t="shared" si="10"/>
        <v>6314098.6300000008</v>
      </c>
      <c r="H696" t="s">
        <v>17</v>
      </c>
    </row>
    <row r="697" spans="1:8" ht="14.65" customHeight="1" x14ac:dyDescent="0.2">
      <c r="A697" s="3">
        <v>268</v>
      </c>
      <c r="B697" s="3">
        <v>3115690.15</v>
      </c>
      <c r="C697" s="3">
        <v>4869224.33</v>
      </c>
      <c r="D697" s="4">
        <v>44986</v>
      </c>
      <c r="E697" s="5" t="s">
        <v>49</v>
      </c>
      <c r="F697" s="5" t="s">
        <v>50</v>
      </c>
      <c r="G697" s="3">
        <f t="shared" si="10"/>
        <v>7984914.4800000004</v>
      </c>
      <c r="H697" t="s">
        <v>17</v>
      </c>
    </row>
    <row r="698" spans="1:8" ht="14.65" customHeight="1" x14ac:dyDescent="0.2">
      <c r="A698" s="3">
        <v>268</v>
      </c>
      <c r="B698" s="3">
        <v>3000</v>
      </c>
      <c r="C698" s="3">
        <v>-14676409.82</v>
      </c>
      <c r="D698" s="4">
        <v>44986</v>
      </c>
      <c r="E698" s="5" t="s">
        <v>51</v>
      </c>
      <c r="F698" s="5" t="s">
        <v>52</v>
      </c>
      <c r="G698" s="3">
        <f t="shared" si="10"/>
        <v>-14673409.82</v>
      </c>
      <c r="H698" t="s">
        <v>17</v>
      </c>
    </row>
    <row r="699" spans="1:8" ht="14.65" customHeight="1" x14ac:dyDescent="0.2">
      <c r="A699" s="3">
        <v>268</v>
      </c>
      <c r="B699" s="3">
        <v>-1291471.25</v>
      </c>
      <c r="C699" s="3">
        <v>-1288225.8700000001</v>
      </c>
      <c r="D699" s="4">
        <v>44986</v>
      </c>
      <c r="E699" s="5" t="s">
        <v>53</v>
      </c>
      <c r="F699" s="5" t="s">
        <v>54</v>
      </c>
      <c r="G699" s="3">
        <f t="shared" si="10"/>
        <v>-2579697.12</v>
      </c>
      <c r="H699" t="s">
        <v>17</v>
      </c>
    </row>
    <row r="700" spans="1:8" ht="14.65" customHeight="1" x14ac:dyDescent="0.2">
      <c r="A700" s="3">
        <v>268</v>
      </c>
      <c r="B700" s="3">
        <v>270946.40999999997</v>
      </c>
      <c r="C700" s="3">
        <v>-957755.78</v>
      </c>
      <c r="D700" s="4">
        <v>44986</v>
      </c>
      <c r="E700" s="5" t="s">
        <v>67</v>
      </c>
      <c r="F700" s="5" t="s">
        <v>68</v>
      </c>
      <c r="G700" s="3">
        <f t="shared" si="10"/>
        <v>-686809.37000000011</v>
      </c>
      <c r="H700" t="s">
        <v>17</v>
      </c>
    </row>
    <row r="701" spans="1:8" ht="14.65" customHeight="1" x14ac:dyDescent="0.2">
      <c r="A701" s="3">
        <v>268</v>
      </c>
      <c r="B701" s="3">
        <v>0</v>
      </c>
      <c r="C701" s="3">
        <v>-678234.37</v>
      </c>
      <c r="D701" s="4">
        <v>44986</v>
      </c>
      <c r="E701" s="5" t="s">
        <v>69</v>
      </c>
      <c r="F701" s="5" t="s">
        <v>70</v>
      </c>
      <c r="G701" s="3">
        <f t="shared" si="10"/>
        <v>-678234.37</v>
      </c>
      <c r="H701" t="s">
        <v>29</v>
      </c>
    </row>
    <row r="702" spans="1:8" ht="14.65" customHeight="1" x14ac:dyDescent="0.2">
      <c r="A702" s="3">
        <v>268</v>
      </c>
      <c r="B702" s="3">
        <v>-35300</v>
      </c>
      <c r="C702" s="3">
        <v>-18040</v>
      </c>
      <c r="D702" s="4">
        <v>44986</v>
      </c>
      <c r="E702" s="5" t="s">
        <v>71</v>
      </c>
      <c r="F702" s="5" t="s">
        <v>72</v>
      </c>
      <c r="G702" s="3">
        <f t="shared" si="10"/>
        <v>-53340</v>
      </c>
      <c r="H702" t="s">
        <v>29</v>
      </c>
    </row>
    <row r="703" spans="1:8" ht="14.65" customHeight="1" x14ac:dyDescent="0.2">
      <c r="A703" s="3">
        <v>268</v>
      </c>
      <c r="B703" s="3">
        <v>144124726.55000001</v>
      </c>
      <c r="C703" s="3">
        <v>346043162.41000003</v>
      </c>
      <c r="D703" s="4">
        <v>44986</v>
      </c>
      <c r="E703" s="5" t="s">
        <v>55</v>
      </c>
      <c r="F703" s="5" t="s">
        <v>56</v>
      </c>
      <c r="G703" s="3">
        <f t="shared" si="10"/>
        <v>490167888.96000004</v>
      </c>
      <c r="H703" t="s">
        <v>17</v>
      </c>
    </row>
    <row r="704" spans="1:8" ht="14.65" customHeight="1" x14ac:dyDescent="0.2">
      <c r="A704" s="3">
        <v>268</v>
      </c>
      <c r="B704" s="3">
        <v>0</v>
      </c>
      <c r="C704" s="3">
        <v>-500.9</v>
      </c>
      <c r="D704" s="4">
        <v>45017</v>
      </c>
      <c r="E704" s="5" t="s">
        <v>8</v>
      </c>
      <c r="F704" s="5" t="s">
        <v>9</v>
      </c>
      <c r="G704" s="3">
        <f t="shared" si="10"/>
        <v>-500.9</v>
      </c>
      <c r="H704" t="s">
        <v>10</v>
      </c>
    </row>
    <row r="705" spans="1:8" ht="14.65" customHeight="1" x14ac:dyDescent="0.2">
      <c r="A705" s="3">
        <v>268</v>
      </c>
      <c r="B705" s="3">
        <v>-3861429.75</v>
      </c>
      <c r="C705" s="3">
        <v>-1547295.46</v>
      </c>
      <c r="D705" s="4">
        <v>45017</v>
      </c>
      <c r="E705" s="5" t="s">
        <v>11</v>
      </c>
      <c r="F705" s="5" t="s">
        <v>12</v>
      </c>
      <c r="G705" s="3">
        <f t="shared" si="10"/>
        <v>-5408725.21</v>
      </c>
      <c r="H705" t="s">
        <v>10</v>
      </c>
    </row>
    <row r="706" spans="1:8" ht="14.65" customHeight="1" x14ac:dyDescent="0.2">
      <c r="A706" s="3">
        <v>268</v>
      </c>
      <c r="B706" s="3">
        <v>47700</v>
      </c>
      <c r="C706" s="3">
        <v>105004</v>
      </c>
      <c r="D706" s="4">
        <v>45017</v>
      </c>
      <c r="E706" s="5" t="s">
        <v>13</v>
      </c>
      <c r="F706" s="5" t="s">
        <v>14</v>
      </c>
      <c r="G706" s="3">
        <f t="shared" ref="G706:G769" si="11">SUM(B706:C706)</f>
        <v>152704</v>
      </c>
      <c r="H706" t="s">
        <v>10</v>
      </c>
    </row>
    <row r="707" spans="1:8" ht="14.65" customHeight="1" x14ac:dyDescent="0.2">
      <c r="A707" s="3">
        <v>268</v>
      </c>
      <c r="B707" s="3">
        <v>295011988.69</v>
      </c>
      <c r="C707" s="3">
        <v>603910873.10000002</v>
      </c>
      <c r="D707" s="4">
        <v>45017</v>
      </c>
      <c r="E707" s="5" t="s">
        <v>15</v>
      </c>
      <c r="F707" s="5" t="s">
        <v>16</v>
      </c>
      <c r="G707" s="3">
        <f t="shared" si="11"/>
        <v>898922861.78999996</v>
      </c>
      <c r="H707" t="s">
        <v>17</v>
      </c>
    </row>
    <row r="708" spans="1:8" ht="14.65" customHeight="1" x14ac:dyDescent="0.2">
      <c r="A708" s="3">
        <v>268</v>
      </c>
      <c r="B708" s="3">
        <v>-276844.96999999997</v>
      </c>
      <c r="C708" s="3">
        <v>-911169.01</v>
      </c>
      <c r="D708" s="4">
        <v>45017</v>
      </c>
      <c r="E708" s="5" t="s">
        <v>18</v>
      </c>
      <c r="F708" s="5" t="s">
        <v>19</v>
      </c>
      <c r="G708" s="3">
        <f t="shared" si="11"/>
        <v>-1188013.98</v>
      </c>
      <c r="H708" t="s">
        <v>17</v>
      </c>
    </row>
    <row r="709" spans="1:8" ht="14.65" customHeight="1" x14ac:dyDescent="0.2">
      <c r="A709" s="3">
        <v>268</v>
      </c>
      <c r="B709" s="3">
        <v>-900</v>
      </c>
      <c r="C709" s="3">
        <v>-41994.68</v>
      </c>
      <c r="D709" s="4">
        <v>45017</v>
      </c>
      <c r="E709" s="5" t="s">
        <v>57</v>
      </c>
      <c r="F709" s="5" t="s">
        <v>58</v>
      </c>
      <c r="G709" s="3">
        <f t="shared" si="11"/>
        <v>-42894.68</v>
      </c>
      <c r="H709" t="s">
        <v>10</v>
      </c>
    </row>
    <row r="710" spans="1:8" ht="14.65" customHeight="1" x14ac:dyDescent="0.2">
      <c r="A710" s="3">
        <v>268</v>
      </c>
      <c r="B710" s="3">
        <v>-162465.49</v>
      </c>
      <c r="C710" s="3">
        <v>-780590.84</v>
      </c>
      <c r="D710" s="4">
        <v>45017</v>
      </c>
      <c r="E710" s="5" t="s">
        <v>20</v>
      </c>
      <c r="F710" s="5" t="s">
        <v>21</v>
      </c>
      <c r="G710" s="3">
        <f t="shared" si="11"/>
        <v>-943056.33</v>
      </c>
      <c r="H710" t="s">
        <v>22</v>
      </c>
    </row>
    <row r="711" spans="1:8" ht="14.65" customHeight="1" x14ac:dyDescent="0.2">
      <c r="A711" s="3">
        <v>268</v>
      </c>
      <c r="B711" s="3">
        <v>-102600</v>
      </c>
      <c r="C711" s="3">
        <v>-180518.41</v>
      </c>
      <c r="D711" s="4">
        <v>45017</v>
      </c>
      <c r="E711" s="5" t="s">
        <v>23</v>
      </c>
      <c r="F711" s="5" t="s">
        <v>24</v>
      </c>
      <c r="G711" s="3">
        <f t="shared" si="11"/>
        <v>-283118.41000000003</v>
      </c>
      <c r="H711" t="s">
        <v>17</v>
      </c>
    </row>
    <row r="712" spans="1:8" ht="14.65" customHeight="1" x14ac:dyDescent="0.2">
      <c r="A712" s="3">
        <v>268</v>
      </c>
      <c r="B712" s="3">
        <v>-6746028.7800000003</v>
      </c>
      <c r="C712" s="3">
        <v>-1876286.32</v>
      </c>
      <c r="D712" s="4">
        <v>45017</v>
      </c>
      <c r="E712" s="5" t="s">
        <v>25</v>
      </c>
      <c r="F712" s="5" t="s">
        <v>26</v>
      </c>
      <c r="G712" s="3">
        <f t="shared" si="11"/>
        <v>-8622315.0999999996</v>
      </c>
      <c r="H712" t="s">
        <v>17</v>
      </c>
    </row>
    <row r="713" spans="1:8" ht="14.65" customHeight="1" x14ac:dyDescent="0.2">
      <c r="A713" s="3">
        <v>268</v>
      </c>
      <c r="B713" s="3">
        <v>-464090.4</v>
      </c>
      <c r="C713" s="3">
        <v>-74510.78</v>
      </c>
      <c r="D713" s="4">
        <v>45017</v>
      </c>
      <c r="E713" s="5" t="s">
        <v>27</v>
      </c>
      <c r="F713" s="5" t="s">
        <v>28</v>
      </c>
      <c r="G713" s="3">
        <f t="shared" si="11"/>
        <v>-538601.18000000005</v>
      </c>
      <c r="H713" t="s">
        <v>29</v>
      </c>
    </row>
    <row r="714" spans="1:8" ht="14.65" customHeight="1" x14ac:dyDescent="0.2">
      <c r="A714" s="3">
        <v>268</v>
      </c>
      <c r="B714" s="3">
        <v>417201.86</v>
      </c>
      <c r="C714" s="3">
        <v>509498.54</v>
      </c>
      <c r="D714" s="4">
        <v>45017</v>
      </c>
      <c r="E714" s="5" t="s">
        <v>30</v>
      </c>
      <c r="F714" s="5" t="s">
        <v>31</v>
      </c>
      <c r="G714" s="3">
        <f t="shared" si="11"/>
        <v>926700.39999999991</v>
      </c>
      <c r="H714" t="s">
        <v>32</v>
      </c>
    </row>
    <row r="715" spans="1:8" ht="14.65" customHeight="1" x14ac:dyDescent="0.2">
      <c r="A715" s="3">
        <v>268</v>
      </c>
      <c r="B715" s="3">
        <v>0</v>
      </c>
      <c r="C715" s="3">
        <v>-87.96</v>
      </c>
      <c r="D715" s="4">
        <v>45017</v>
      </c>
      <c r="E715" s="5" t="s">
        <v>33</v>
      </c>
      <c r="F715" s="5" t="s">
        <v>34</v>
      </c>
      <c r="G715" s="3">
        <f t="shared" si="11"/>
        <v>-87.96</v>
      </c>
      <c r="H715" t="s">
        <v>32</v>
      </c>
    </row>
    <row r="716" spans="1:8" ht="14.65" customHeight="1" x14ac:dyDescent="0.2">
      <c r="A716" s="3">
        <v>268</v>
      </c>
      <c r="B716" s="3">
        <v>1910340</v>
      </c>
      <c r="C716" s="3">
        <v>1472570.23</v>
      </c>
      <c r="D716" s="4">
        <v>45017</v>
      </c>
      <c r="E716" s="5" t="s">
        <v>59</v>
      </c>
      <c r="F716" s="5" t="s">
        <v>60</v>
      </c>
      <c r="G716" s="3">
        <f t="shared" si="11"/>
        <v>3382910.23</v>
      </c>
      <c r="H716" t="s">
        <v>32</v>
      </c>
    </row>
    <row r="717" spans="1:8" ht="14.65" customHeight="1" x14ac:dyDescent="0.2">
      <c r="A717" s="3">
        <v>268</v>
      </c>
      <c r="B717" s="3">
        <v>-378353.47</v>
      </c>
      <c r="C717" s="3">
        <v>-1487319.24</v>
      </c>
      <c r="D717" s="4">
        <v>45017</v>
      </c>
      <c r="E717" s="5" t="s">
        <v>37</v>
      </c>
      <c r="F717" s="5" t="s">
        <v>38</v>
      </c>
      <c r="G717" s="3">
        <f t="shared" si="11"/>
        <v>-1865672.71</v>
      </c>
      <c r="H717" t="s">
        <v>17</v>
      </c>
    </row>
    <row r="718" spans="1:8" ht="14.65" customHeight="1" x14ac:dyDescent="0.2">
      <c r="A718" s="3">
        <v>268</v>
      </c>
      <c r="B718" s="3">
        <v>216486.53</v>
      </c>
      <c r="C718" s="3">
        <v>411769.18</v>
      </c>
      <c r="D718" s="4">
        <v>45017</v>
      </c>
      <c r="E718" s="5" t="s">
        <v>39</v>
      </c>
      <c r="F718" s="5" t="s">
        <v>40</v>
      </c>
      <c r="G718" s="3">
        <f t="shared" si="11"/>
        <v>628255.71</v>
      </c>
      <c r="H718" t="s">
        <v>29</v>
      </c>
    </row>
    <row r="719" spans="1:8" ht="14.65" customHeight="1" x14ac:dyDescent="0.2">
      <c r="A719" s="3">
        <v>268</v>
      </c>
      <c r="B719" s="3">
        <v>2262599.9900000002</v>
      </c>
      <c r="C719" s="3">
        <v>2895009.84</v>
      </c>
      <c r="D719" s="4">
        <v>45017</v>
      </c>
      <c r="E719" s="5" t="s">
        <v>41</v>
      </c>
      <c r="F719" s="5" t="s">
        <v>42</v>
      </c>
      <c r="G719" s="3">
        <f t="shared" si="11"/>
        <v>5157609.83</v>
      </c>
      <c r="H719" t="s">
        <v>17</v>
      </c>
    </row>
    <row r="720" spans="1:8" ht="14.65" customHeight="1" x14ac:dyDescent="0.2">
      <c r="A720" s="3">
        <v>268</v>
      </c>
      <c r="B720" s="3">
        <v>-189935.57</v>
      </c>
      <c r="C720" s="3">
        <v>73170.67</v>
      </c>
      <c r="D720" s="4">
        <v>45017</v>
      </c>
      <c r="E720" s="5" t="s">
        <v>45</v>
      </c>
      <c r="F720" s="5" t="s">
        <v>46</v>
      </c>
      <c r="G720" s="3">
        <f t="shared" si="11"/>
        <v>-116764.90000000001</v>
      </c>
      <c r="H720" t="s">
        <v>17</v>
      </c>
    </row>
    <row r="721" spans="1:8" ht="14.65" customHeight="1" x14ac:dyDescent="0.2">
      <c r="A721" s="3">
        <v>268</v>
      </c>
      <c r="B721" s="3">
        <v>948265.87</v>
      </c>
      <c r="C721" s="3">
        <v>2345718.9</v>
      </c>
      <c r="D721" s="4">
        <v>45017</v>
      </c>
      <c r="E721" s="5" t="s">
        <v>47</v>
      </c>
      <c r="F721" s="5" t="s">
        <v>48</v>
      </c>
      <c r="G721" s="3">
        <f t="shared" si="11"/>
        <v>3293984.77</v>
      </c>
      <c r="H721" t="s">
        <v>17</v>
      </c>
    </row>
    <row r="722" spans="1:8" ht="14.65" customHeight="1" x14ac:dyDescent="0.2">
      <c r="A722" s="3">
        <v>268</v>
      </c>
      <c r="B722" s="3">
        <v>1270933.72</v>
      </c>
      <c r="C722" s="3">
        <v>2445968.71</v>
      </c>
      <c r="D722" s="4">
        <v>45017</v>
      </c>
      <c r="E722" s="5" t="s">
        <v>49</v>
      </c>
      <c r="F722" s="5" t="s">
        <v>50</v>
      </c>
      <c r="G722" s="3">
        <f t="shared" si="11"/>
        <v>3716902.4299999997</v>
      </c>
      <c r="H722" t="s">
        <v>17</v>
      </c>
    </row>
    <row r="723" spans="1:8" ht="14.65" customHeight="1" x14ac:dyDescent="0.2">
      <c r="A723" s="3">
        <v>268</v>
      </c>
      <c r="B723" s="3">
        <v>0</v>
      </c>
      <c r="C723" s="3">
        <v>-13363505.4</v>
      </c>
      <c r="D723" s="4">
        <v>45017</v>
      </c>
      <c r="E723" s="5" t="s">
        <v>51</v>
      </c>
      <c r="F723" s="5" t="s">
        <v>52</v>
      </c>
      <c r="G723" s="3">
        <f t="shared" si="11"/>
        <v>-13363505.4</v>
      </c>
      <c r="H723" t="s">
        <v>17</v>
      </c>
    </row>
    <row r="724" spans="1:8" ht="14.65" customHeight="1" x14ac:dyDescent="0.2">
      <c r="A724" s="3">
        <v>268</v>
      </c>
      <c r="B724" s="3">
        <v>-660476.71</v>
      </c>
      <c r="C724" s="3">
        <v>-742660.04</v>
      </c>
      <c r="D724" s="4">
        <v>45017</v>
      </c>
      <c r="E724" s="5" t="s">
        <v>53</v>
      </c>
      <c r="F724" s="5" t="s">
        <v>54</v>
      </c>
      <c r="G724" s="3">
        <f t="shared" si="11"/>
        <v>-1403136.75</v>
      </c>
      <c r="H724" t="s">
        <v>17</v>
      </c>
    </row>
    <row r="725" spans="1:8" ht="14.65" customHeight="1" x14ac:dyDescent="0.2">
      <c r="A725" s="3">
        <v>268</v>
      </c>
      <c r="B725" s="3">
        <v>68786.990000000005</v>
      </c>
      <c r="C725" s="3">
        <v>196533.07</v>
      </c>
      <c r="D725" s="4">
        <v>45017</v>
      </c>
      <c r="E725" s="5" t="s">
        <v>67</v>
      </c>
      <c r="F725" s="5" t="s">
        <v>68</v>
      </c>
      <c r="G725" s="3">
        <f t="shared" si="11"/>
        <v>265320.06</v>
      </c>
      <c r="H725" t="s">
        <v>17</v>
      </c>
    </row>
    <row r="726" spans="1:8" ht="14.65" customHeight="1" x14ac:dyDescent="0.2">
      <c r="A726" s="3">
        <v>268</v>
      </c>
      <c r="B726" s="3">
        <v>0</v>
      </c>
      <c r="C726" s="3">
        <v>-108496.78</v>
      </c>
      <c r="D726" s="4">
        <v>45017</v>
      </c>
      <c r="E726" s="5" t="s">
        <v>69</v>
      </c>
      <c r="F726" s="5" t="s">
        <v>70</v>
      </c>
      <c r="G726" s="3">
        <f t="shared" si="11"/>
        <v>-108496.78</v>
      </c>
      <c r="H726" t="s">
        <v>29</v>
      </c>
    </row>
    <row r="727" spans="1:8" ht="14.65" customHeight="1" x14ac:dyDescent="0.2">
      <c r="A727" s="3">
        <v>268</v>
      </c>
      <c r="B727" s="3">
        <v>-818.52</v>
      </c>
      <c r="C727" s="3">
        <v>818.54</v>
      </c>
      <c r="D727" s="4">
        <v>45017</v>
      </c>
      <c r="E727" s="5" t="s">
        <v>71</v>
      </c>
      <c r="F727" s="5" t="s">
        <v>72</v>
      </c>
      <c r="G727" s="3">
        <f t="shared" si="11"/>
        <v>1.999999999998181E-2</v>
      </c>
      <c r="H727" t="s">
        <v>29</v>
      </c>
    </row>
    <row r="728" spans="1:8" ht="14.65" customHeight="1" x14ac:dyDescent="0.2">
      <c r="A728" s="3">
        <v>268</v>
      </c>
      <c r="B728" s="3">
        <v>72525255.890000001</v>
      </c>
      <c r="C728" s="3">
        <v>169379013.03999999</v>
      </c>
      <c r="D728" s="4">
        <v>45017</v>
      </c>
      <c r="E728" s="5" t="s">
        <v>55</v>
      </c>
      <c r="F728" s="5" t="s">
        <v>56</v>
      </c>
      <c r="G728" s="3">
        <f t="shared" si="11"/>
        <v>241904268.93000001</v>
      </c>
      <c r="H728" t="s">
        <v>17</v>
      </c>
    </row>
    <row r="729" spans="1:8" ht="14.65" customHeight="1" x14ac:dyDescent="0.2">
      <c r="A729" s="3">
        <v>268</v>
      </c>
      <c r="B729" s="3">
        <v>0</v>
      </c>
      <c r="C729" s="3">
        <v>-10206.51</v>
      </c>
      <c r="D729" s="4">
        <v>45047</v>
      </c>
      <c r="E729" s="5" t="s">
        <v>8</v>
      </c>
      <c r="F729" s="5" t="s">
        <v>9</v>
      </c>
      <c r="G729" s="3">
        <f t="shared" si="11"/>
        <v>-10206.51</v>
      </c>
      <c r="H729" t="s">
        <v>10</v>
      </c>
    </row>
    <row r="730" spans="1:8" ht="14.65" customHeight="1" x14ac:dyDescent="0.2">
      <c r="A730" s="3">
        <v>268</v>
      </c>
      <c r="B730" s="3">
        <v>-2293465.41</v>
      </c>
      <c r="C730" s="3">
        <v>-1365467.37</v>
      </c>
      <c r="D730" s="4">
        <v>45047</v>
      </c>
      <c r="E730" s="5" t="s">
        <v>11</v>
      </c>
      <c r="F730" s="5" t="s">
        <v>12</v>
      </c>
      <c r="G730" s="3">
        <f t="shared" si="11"/>
        <v>-3658932.7800000003</v>
      </c>
      <c r="H730" t="s">
        <v>10</v>
      </c>
    </row>
    <row r="731" spans="1:8" ht="14.65" customHeight="1" x14ac:dyDescent="0.2">
      <c r="A731" s="3">
        <v>268</v>
      </c>
      <c r="B731" s="3">
        <v>18400</v>
      </c>
      <c r="C731" s="3">
        <v>57676</v>
      </c>
      <c r="D731" s="4">
        <v>45047</v>
      </c>
      <c r="E731" s="5" t="s">
        <v>13</v>
      </c>
      <c r="F731" s="5" t="s">
        <v>14</v>
      </c>
      <c r="G731" s="3">
        <f t="shared" si="11"/>
        <v>76076</v>
      </c>
      <c r="H731" t="s">
        <v>10</v>
      </c>
    </row>
    <row r="732" spans="1:8" ht="14.65" customHeight="1" x14ac:dyDescent="0.2">
      <c r="A732" s="3">
        <v>268</v>
      </c>
      <c r="B732" s="3">
        <v>147682241.81999999</v>
      </c>
      <c r="C732" s="3">
        <v>489906845.94</v>
      </c>
      <c r="D732" s="4">
        <v>45047</v>
      </c>
      <c r="E732" s="5" t="s">
        <v>15</v>
      </c>
      <c r="F732" s="5" t="s">
        <v>16</v>
      </c>
      <c r="G732" s="3">
        <f t="shared" si="11"/>
        <v>637589087.75999999</v>
      </c>
      <c r="H732" t="s">
        <v>17</v>
      </c>
    </row>
    <row r="733" spans="1:8" ht="14.65" customHeight="1" x14ac:dyDescent="0.2">
      <c r="A733" s="3">
        <v>268</v>
      </c>
      <c r="B733" s="3">
        <v>-809853.4</v>
      </c>
      <c r="C733" s="3">
        <v>-2462985.89</v>
      </c>
      <c r="D733" s="4">
        <v>45047</v>
      </c>
      <c r="E733" s="5" t="s">
        <v>18</v>
      </c>
      <c r="F733" s="5" t="s">
        <v>19</v>
      </c>
      <c r="G733" s="3">
        <f t="shared" si="11"/>
        <v>-3272839.29</v>
      </c>
      <c r="H733" t="s">
        <v>17</v>
      </c>
    </row>
    <row r="734" spans="1:8" ht="14.65" customHeight="1" x14ac:dyDescent="0.2">
      <c r="A734" s="3">
        <v>268</v>
      </c>
      <c r="B734" s="3">
        <v>-4000</v>
      </c>
      <c r="C734" s="3">
        <v>-66020.92</v>
      </c>
      <c r="D734" s="4">
        <v>45047</v>
      </c>
      <c r="E734" s="5" t="s">
        <v>57</v>
      </c>
      <c r="F734" s="5" t="s">
        <v>58</v>
      </c>
      <c r="G734" s="3">
        <f t="shared" si="11"/>
        <v>-70020.92</v>
      </c>
      <c r="H734" t="s">
        <v>10</v>
      </c>
    </row>
    <row r="735" spans="1:8" ht="14.65" customHeight="1" x14ac:dyDescent="0.2">
      <c r="A735" s="3">
        <v>268</v>
      </c>
      <c r="B735" s="3">
        <v>-693066.04</v>
      </c>
      <c r="C735" s="3">
        <v>-2443803.83</v>
      </c>
      <c r="D735" s="4">
        <v>45047</v>
      </c>
      <c r="E735" s="5" t="s">
        <v>20</v>
      </c>
      <c r="F735" s="5" t="s">
        <v>21</v>
      </c>
      <c r="G735" s="3">
        <f t="shared" si="11"/>
        <v>-3136869.87</v>
      </c>
      <c r="H735" t="s">
        <v>22</v>
      </c>
    </row>
    <row r="736" spans="1:8" ht="14.65" customHeight="1" x14ac:dyDescent="0.2">
      <c r="A736" s="3">
        <v>268</v>
      </c>
      <c r="B736" s="3">
        <v>-125600</v>
      </c>
      <c r="C736" s="3">
        <v>-353423.95</v>
      </c>
      <c r="D736" s="4">
        <v>45047</v>
      </c>
      <c r="E736" s="5" t="s">
        <v>23</v>
      </c>
      <c r="F736" s="5" t="s">
        <v>24</v>
      </c>
      <c r="G736" s="3">
        <f t="shared" si="11"/>
        <v>-479023.95</v>
      </c>
      <c r="H736" t="s">
        <v>17</v>
      </c>
    </row>
    <row r="737" spans="1:8" ht="14.65" customHeight="1" x14ac:dyDescent="0.2">
      <c r="A737" s="3">
        <v>268</v>
      </c>
      <c r="B737" s="3">
        <v>0</v>
      </c>
      <c r="C737" s="3">
        <v>72000</v>
      </c>
      <c r="D737" s="4">
        <v>45047</v>
      </c>
      <c r="E737" s="5" t="s">
        <v>91</v>
      </c>
      <c r="F737" s="5" t="s">
        <v>92</v>
      </c>
      <c r="G737" s="3">
        <f t="shared" si="11"/>
        <v>72000</v>
      </c>
      <c r="H737" t="s">
        <v>93</v>
      </c>
    </row>
    <row r="738" spans="1:8" ht="14.65" customHeight="1" x14ac:dyDescent="0.2">
      <c r="A738" s="3">
        <v>268</v>
      </c>
      <c r="B738" s="3">
        <v>-3420112.59</v>
      </c>
      <c r="C738" s="3">
        <v>-1272165.75</v>
      </c>
      <c r="D738" s="4">
        <v>45047</v>
      </c>
      <c r="E738" s="5" t="s">
        <v>25</v>
      </c>
      <c r="F738" s="5" t="s">
        <v>26</v>
      </c>
      <c r="G738" s="3">
        <f t="shared" si="11"/>
        <v>-4692278.34</v>
      </c>
      <c r="H738" t="s">
        <v>17</v>
      </c>
    </row>
    <row r="739" spans="1:8" ht="14.65" customHeight="1" x14ac:dyDescent="0.2">
      <c r="A739" s="3">
        <v>268</v>
      </c>
      <c r="B739" s="3">
        <v>-698803.89</v>
      </c>
      <c r="C739" s="3">
        <v>-346530.66</v>
      </c>
      <c r="D739" s="4">
        <v>45047</v>
      </c>
      <c r="E739" s="5" t="s">
        <v>27</v>
      </c>
      <c r="F739" s="5" t="s">
        <v>28</v>
      </c>
      <c r="G739" s="3">
        <f t="shared" si="11"/>
        <v>-1045334.55</v>
      </c>
      <c r="H739" t="s">
        <v>29</v>
      </c>
    </row>
    <row r="740" spans="1:8" ht="14.65" customHeight="1" x14ac:dyDescent="0.2">
      <c r="A740" s="3">
        <v>268</v>
      </c>
      <c r="B740" s="3">
        <v>3465179.23</v>
      </c>
      <c r="C740" s="3">
        <v>3901261.17</v>
      </c>
      <c r="D740" s="4">
        <v>45047</v>
      </c>
      <c r="E740" s="5" t="s">
        <v>30</v>
      </c>
      <c r="F740" s="5" t="s">
        <v>31</v>
      </c>
      <c r="G740" s="3">
        <f t="shared" si="11"/>
        <v>7366440.4000000004</v>
      </c>
      <c r="H740" t="s">
        <v>32</v>
      </c>
    </row>
    <row r="741" spans="1:8" ht="14.65" customHeight="1" x14ac:dyDescent="0.2">
      <c r="A741" s="3">
        <v>268</v>
      </c>
      <c r="B741" s="3">
        <v>-33251.040000000001</v>
      </c>
      <c r="C741" s="3">
        <v>66364.14</v>
      </c>
      <c r="D741" s="4">
        <v>45047</v>
      </c>
      <c r="E741" s="5" t="s">
        <v>35</v>
      </c>
      <c r="F741" s="5" t="s">
        <v>36</v>
      </c>
      <c r="G741" s="3">
        <f t="shared" si="11"/>
        <v>33113.1</v>
      </c>
      <c r="H741" t="s">
        <v>17</v>
      </c>
    </row>
    <row r="742" spans="1:8" ht="14.65" customHeight="1" x14ac:dyDescent="0.2">
      <c r="A742" s="3">
        <v>268</v>
      </c>
      <c r="B742" s="3">
        <v>216520</v>
      </c>
      <c r="C742" s="3">
        <v>327483.64</v>
      </c>
      <c r="D742" s="4">
        <v>45047</v>
      </c>
      <c r="E742" s="5" t="s">
        <v>59</v>
      </c>
      <c r="F742" s="5" t="s">
        <v>60</v>
      </c>
      <c r="G742" s="3">
        <f t="shared" si="11"/>
        <v>544003.64</v>
      </c>
      <c r="H742" t="s">
        <v>32</v>
      </c>
    </row>
    <row r="743" spans="1:8" ht="14.65" customHeight="1" x14ac:dyDescent="0.2">
      <c r="A743" s="3">
        <v>268</v>
      </c>
      <c r="B743" s="3">
        <v>-448139</v>
      </c>
      <c r="C743" s="3">
        <v>-1906949.6</v>
      </c>
      <c r="D743" s="4">
        <v>45047</v>
      </c>
      <c r="E743" s="5" t="s">
        <v>37</v>
      </c>
      <c r="F743" s="5" t="s">
        <v>38</v>
      </c>
      <c r="G743" s="3">
        <f t="shared" si="11"/>
        <v>-2355088.6</v>
      </c>
      <c r="H743" t="s">
        <v>17</v>
      </c>
    </row>
    <row r="744" spans="1:8" ht="14.65" customHeight="1" x14ac:dyDescent="0.2">
      <c r="A744" s="3">
        <v>268</v>
      </c>
      <c r="B744" s="3">
        <v>-3185.7</v>
      </c>
      <c r="C744" s="3">
        <v>0</v>
      </c>
      <c r="D744" s="4">
        <v>45047</v>
      </c>
      <c r="E744" s="5" t="s">
        <v>63</v>
      </c>
      <c r="F744" s="5" t="s">
        <v>64</v>
      </c>
      <c r="G744" s="3">
        <f t="shared" si="11"/>
        <v>-3185.7</v>
      </c>
      <c r="H744" t="s">
        <v>17</v>
      </c>
    </row>
    <row r="745" spans="1:8" ht="14.65" customHeight="1" x14ac:dyDescent="0.2">
      <c r="A745" s="3">
        <v>268</v>
      </c>
      <c r="B745" s="3">
        <v>-83466.12</v>
      </c>
      <c r="C745" s="3">
        <v>-2687608.46</v>
      </c>
      <c r="D745" s="4">
        <v>45047</v>
      </c>
      <c r="E745" s="5" t="s">
        <v>39</v>
      </c>
      <c r="F745" s="5" t="s">
        <v>40</v>
      </c>
      <c r="G745" s="3">
        <f t="shared" si="11"/>
        <v>-2771074.58</v>
      </c>
      <c r="H745" t="s">
        <v>29</v>
      </c>
    </row>
    <row r="746" spans="1:8" ht="14.65" customHeight="1" x14ac:dyDescent="0.2">
      <c r="A746" s="3">
        <v>268</v>
      </c>
      <c r="B746" s="3">
        <v>1452300.03</v>
      </c>
      <c r="C746" s="3">
        <v>2055385.52</v>
      </c>
      <c r="D746" s="4">
        <v>45047</v>
      </c>
      <c r="E746" s="5" t="s">
        <v>41</v>
      </c>
      <c r="F746" s="5" t="s">
        <v>42</v>
      </c>
      <c r="G746" s="3">
        <f t="shared" si="11"/>
        <v>3507685.55</v>
      </c>
      <c r="H746" t="s">
        <v>17</v>
      </c>
    </row>
    <row r="747" spans="1:8" ht="14.65" customHeight="1" x14ac:dyDescent="0.2">
      <c r="A747" s="3">
        <v>268</v>
      </c>
      <c r="B747" s="3">
        <v>-1451118.58</v>
      </c>
      <c r="C747" s="3">
        <v>119787.4</v>
      </c>
      <c r="D747" s="4">
        <v>45047</v>
      </c>
      <c r="E747" s="5" t="s">
        <v>45</v>
      </c>
      <c r="F747" s="5" t="s">
        <v>46</v>
      </c>
      <c r="G747" s="3">
        <f t="shared" si="11"/>
        <v>-1331331.1800000002</v>
      </c>
      <c r="H747" t="s">
        <v>17</v>
      </c>
    </row>
    <row r="748" spans="1:8" ht="14.65" customHeight="1" x14ac:dyDescent="0.2">
      <c r="A748" s="3">
        <v>268</v>
      </c>
      <c r="B748" s="3">
        <v>73617.89</v>
      </c>
      <c r="C748" s="3">
        <v>73311.149999999994</v>
      </c>
      <c r="D748" s="4">
        <v>45047</v>
      </c>
      <c r="E748" s="5" t="s">
        <v>65</v>
      </c>
      <c r="F748" s="5" t="s">
        <v>66</v>
      </c>
      <c r="G748" s="3">
        <f t="shared" si="11"/>
        <v>146929.03999999998</v>
      </c>
      <c r="H748" t="s">
        <v>32</v>
      </c>
    </row>
    <row r="749" spans="1:8" ht="14.65" customHeight="1" x14ac:dyDescent="0.2">
      <c r="A749" s="3">
        <v>268</v>
      </c>
      <c r="B749" s="3">
        <v>0</v>
      </c>
      <c r="C749" s="3">
        <v>23726.38</v>
      </c>
      <c r="D749" s="4">
        <v>45047</v>
      </c>
      <c r="E749" s="5" t="s">
        <v>75</v>
      </c>
      <c r="F749" s="5" t="s">
        <v>76</v>
      </c>
      <c r="G749" s="3">
        <f t="shared" si="11"/>
        <v>23726.38</v>
      </c>
      <c r="H749" t="s">
        <v>17</v>
      </c>
    </row>
    <row r="750" spans="1:8" ht="14.65" customHeight="1" x14ac:dyDescent="0.2">
      <c r="A750" s="3">
        <v>268</v>
      </c>
      <c r="B750" s="3">
        <v>1489894.12</v>
      </c>
      <c r="C750" s="3">
        <v>1817525.45</v>
      </c>
      <c r="D750" s="4">
        <v>45047</v>
      </c>
      <c r="E750" s="5" t="s">
        <v>47</v>
      </c>
      <c r="F750" s="5" t="s">
        <v>48</v>
      </c>
      <c r="G750" s="3">
        <f t="shared" si="11"/>
        <v>3307419.5700000003</v>
      </c>
      <c r="H750" t="s">
        <v>17</v>
      </c>
    </row>
    <row r="751" spans="1:8" ht="14.65" customHeight="1" x14ac:dyDescent="0.2">
      <c r="A751" s="3">
        <v>268</v>
      </c>
      <c r="B751" s="3">
        <v>2309351.65</v>
      </c>
      <c r="C751" s="3">
        <v>4842401.3499999996</v>
      </c>
      <c r="D751" s="4">
        <v>45047</v>
      </c>
      <c r="E751" s="5" t="s">
        <v>49</v>
      </c>
      <c r="F751" s="5" t="s">
        <v>50</v>
      </c>
      <c r="G751" s="3">
        <f t="shared" si="11"/>
        <v>7151753</v>
      </c>
      <c r="H751" t="s">
        <v>17</v>
      </c>
    </row>
    <row r="752" spans="1:8" ht="14.65" customHeight="1" x14ac:dyDescent="0.2">
      <c r="A752" s="3">
        <v>268</v>
      </c>
      <c r="B752" s="3">
        <v>2400</v>
      </c>
      <c r="C752" s="3">
        <v>-3187124.75</v>
      </c>
      <c r="D752" s="4">
        <v>45047</v>
      </c>
      <c r="E752" s="5" t="s">
        <v>51</v>
      </c>
      <c r="F752" s="5" t="s">
        <v>52</v>
      </c>
      <c r="G752" s="3">
        <f t="shared" si="11"/>
        <v>-3184724.75</v>
      </c>
      <c r="H752" t="s">
        <v>17</v>
      </c>
    </row>
    <row r="753" spans="1:8" ht="14.65" customHeight="1" x14ac:dyDescent="0.2">
      <c r="A753" s="3">
        <v>268</v>
      </c>
      <c r="B753" s="3">
        <v>-990317.29</v>
      </c>
      <c r="C753" s="3">
        <v>-1444709.03</v>
      </c>
      <c r="D753" s="4">
        <v>45047</v>
      </c>
      <c r="E753" s="5" t="s">
        <v>53</v>
      </c>
      <c r="F753" s="5" t="s">
        <v>54</v>
      </c>
      <c r="G753" s="3">
        <f t="shared" si="11"/>
        <v>-2435026.3200000003</v>
      </c>
      <c r="H753" t="s">
        <v>17</v>
      </c>
    </row>
    <row r="754" spans="1:8" ht="14.65" customHeight="1" x14ac:dyDescent="0.2">
      <c r="A754" s="3">
        <v>268</v>
      </c>
      <c r="B754" s="3">
        <v>-426253.9</v>
      </c>
      <c r="C754" s="3">
        <v>-560231.16</v>
      </c>
      <c r="D754" s="4">
        <v>45047</v>
      </c>
      <c r="E754" s="5" t="s">
        <v>67</v>
      </c>
      <c r="F754" s="5" t="s">
        <v>68</v>
      </c>
      <c r="G754" s="3">
        <f t="shared" si="11"/>
        <v>-986485.06</v>
      </c>
      <c r="H754" t="s">
        <v>17</v>
      </c>
    </row>
    <row r="755" spans="1:8" ht="14.65" customHeight="1" x14ac:dyDescent="0.2">
      <c r="A755" s="3">
        <v>268</v>
      </c>
      <c r="B755" s="3">
        <v>0</v>
      </c>
      <c r="C755" s="3">
        <v>-510838.21</v>
      </c>
      <c r="D755" s="4">
        <v>45047</v>
      </c>
      <c r="E755" s="5" t="s">
        <v>69</v>
      </c>
      <c r="F755" s="5" t="s">
        <v>70</v>
      </c>
      <c r="G755" s="3">
        <f t="shared" si="11"/>
        <v>-510838.21</v>
      </c>
      <c r="H755" t="s">
        <v>29</v>
      </c>
    </row>
    <row r="756" spans="1:8" ht="14.65" customHeight="1" x14ac:dyDescent="0.2">
      <c r="A756" s="3">
        <v>268</v>
      </c>
      <c r="B756" s="3">
        <v>6562.66</v>
      </c>
      <c r="C756" s="3">
        <v>27375.68</v>
      </c>
      <c r="D756" s="4">
        <v>45047</v>
      </c>
      <c r="E756" s="5" t="s">
        <v>71</v>
      </c>
      <c r="F756" s="5" t="s">
        <v>72</v>
      </c>
      <c r="G756" s="3">
        <f t="shared" si="11"/>
        <v>33938.339999999997</v>
      </c>
      <c r="H756" t="s">
        <v>29</v>
      </c>
    </row>
    <row r="757" spans="1:8" ht="14.65" customHeight="1" x14ac:dyDescent="0.2">
      <c r="A757" s="3">
        <v>268</v>
      </c>
      <c r="B757" s="3">
        <v>24359071.309999999</v>
      </c>
      <c r="C757" s="3">
        <v>67562268.269999996</v>
      </c>
      <c r="D757" s="4">
        <v>45047</v>
      </c>
      <c r="E757" s="5" t="s">
        <v>55</v>
      </c>
      <c r="F757" s="5" t="s">
        <v>56</v>
      </c>
      <c r="G757" s="3">
        <f t="shared" si="11"/>
        <v>91921339.579999998</v>
      </c>
      <c r="H757" t="s">
        <v>17</v>
      </c>
    </row>
    <row r="758" spans="1:8" ht="14.65" customHeight="1" x14ac:dyDescent="0.2">
      <c r="A758" s="3">
        <v>268</v>
      </c>
      <c r="B758" s="3">
        <v>-2100</v>
      </c>
      <c r="C758" s="3">
        <v>-37258.300000000003</v>
      </c>
      <c r="D758" s="4">
        <v>45078</v>
      </c>
      <c r="E758" s="5" t="s">
        <v>8</v>
      </c>
      <c r="F758" s="5" t="s">
        <v>9</v>
      </c>
      <c r="G758" s="3">
        <f t="shared" si="11"/>
        <v>-39358.300000000003</v>
      </c>
      <c r="H758" t="s">
        <v>10</v>
      </c>
    </row>
    <row r="759" spans="1:8" ht="14.65" customHeight="1" x14ac:dyDescent="0.2">
      <c r="A759" s="3">
        <v>268</v>
      </c>
      <c r="B759" s="3">
        <v>-464506.88</v>
      </c>
      <c r="C759" s="3">
        <v>-527082.12</v>
      </c>
      <c r="D759" s="4">
        <v>45078</v>
      </c>
      <c r="E759" s="5" t="s">
        <v>11</v>
      </c>
      <c r="F759" s="5" t="s">
        <v>12</v>
      </c>
      <c r="G759" s="3">
        <f t="shared" si="11"/>
        <v>-991589</v>
      </c>
      <c r="H759" t="s">
        <v>10</v>
      </c>
    </row>
    <row r="760" spans="1:8" ht="14.65" customHeight="1" x14ac:dyDescent="0.2">
      <c r="A760" s="3">
        <v>268</v>
      </c>
      <c r="B760" s="3">
        <v>2800</v>
      </c>
      <c r="C760" s="3">
        <v>37341.68</v>
      </c>
      <c r="D760" s="4">
        <v>45078</v>
      </c>
      <c r="E760" s="5" t="s">
        <v>13</v>
      </c>
      <c r="F760" s="5" t="s">
        <v>14</v>
      </c>
      <c r="G760" s="3">
        <f t="shared" si="11"/>
        <v>40141.68</v>
      </c>
      <c r="H760" t="s">
        <v>10</v>
      </c>
    </row>
    <row r="761" spans="1:8" ht="14.65" customHeight="1" x14ac:dyDescent="0.2">
      <c r="A761" s="3">
        <v>268</v>
      </c>
      <c r="B761" s="3">
        <v>9574746.8200000003</v>
      </c>
      <c r="C761" s="3">
        <v>-72487797.760000005</v>
      </c>
      <c r="D761" s="4">
        <v>45078</v>
      </c>
      <c r="E761" s="5" t="s">
        <v>15</v>
      </c>
      <c r="F761" s="5" t="s">
        <v>16</v>
      </c>
      <c r="G761" s="3">
        <f t="shared" si="11"/>
        <v>-62913050.940000005</v>
      </c>
      <c r="H761" t="s">
        <v>17</v>
      </c>
    </row>
    <row r="762" spans="1:8" ht="14.65" customHeight="1" x14ac:dyDescent="0.2">
      <c r="A762" s="3">
        <v>268</v>
      </c>
      <c r="B762" s="3">
        <v>-614684.48</v>
      </c>
      <c r="C762" s="3">
        <v>-3638331.08</v>
      </c>
      <c r="D762" s="4">
        <v>45078</v>
      </c>
      <c r="E762" s="5" t="s">
        <v>18</v>
      </c>
      <c r="F762" s="5" t="s">
        <v>19</v>
      </c>
      <c r="G762" s="3">
        <f t="shared" si="11"/>
        <v>-4253015.5600000005</v>
      </c>
      <c r="H762" t="s">
        <v>17</v>
      </c>
    </row>
    <row r="763" spans="1:8" ht="14.65" customHeight="1" x14ac:dyDescent="0.2">
      <c r="A763" s="3">
        <v>268</v>
      </c>
      <c r="B763" s="3">
        <v>-2800</v>
      </c>
      <c r="C763" s="3">
        <v>-46880</v>
      </c>
      <c r="D763" s="4">
        <v>45078</v>
      </c>
      <c r="E763" s="5" t="s">
        <v>57</v>
      </c>
      <c r="F763" s="5" t="s">
        <v>58</v>
      </c>
      <c r="G763" s="3">
        <f t="shared" si="11"/>
        <v>-49680</v>
      </c>
      <c r="H763" t="s">
        <v>10</v>
      </c>
    </row>
    <row r="764" spans="1:8" ht="14.65" customHeight="1" x14ac:dyDescent="0.2">
      <c r="A764" s="3">
        <v>268</v>
      </c>
      <c r="B764" s="3">
        <v>-405311.79</v>
      </c>
      <c r="C764" s="3">
        <v>-2219919.58</v>
      </c>
      <c r="D764" s="4">
        <v>45078</v>
      </c>
      <c r="E764" s="5" t="s">
        <v>20</v>
      </c>
      <c r="F764" s="5" t="s">
        <v>21</v>
      </c>
      <c r="G764" s="3">
        <f t="shared" si="11"/>
        <v>-2625231.37</v>
      </c>
      <c r="H764" t="s">
        <v>22</v>
      </c>
    </row>
    <row r="765" spans="1:8" ht="14.65" customHeight="1" x14ac:dyDescent="0.2">
      <c r="A765" s="3">
        <v>268</v>
      </c>
      <c r="B765" s="3">
        <v>-80500</v>
      </c>
      <c r="C765" s="3">
        <v>-159656.32999999999</v>
      </c>
      <c r="D765" s="4">
        <v>45078</v>
      </c>
      <c r="E765" s="5" t="s">
        <v>23</v>
      </c>
      <c r="F765" s="5" t="s">
        <v>24</v>
      </c>
      <c r="G765" s="3">
        <f t="shared" si="11"/>
        <v>-240156.33</v>
      </c>
      <c r="H765" t="s">
        <v>17</v>
      </c>
    </row>
    <row r="766" spans="1:8" ht="14.65" customHeight="1" x14ac:dyDescent="0.2">
      <c r="A766" s="3">
        <v>268</v>
      </c>
      <c r="B766" s="3">
        <v>-4079113.18</v>
      </c>
      <c r="C766" s="3">
        <v>-1437020.68</v>
      </c>
      <c r="D766" s="4">
        <v>45078</v>
      </c>
      <c r="E766" s="5" t="s">
        <v>25</v>
      </c>
      <c r="F766" s="5" t="s">
        <v>26</v>
      </c>
      <c r="G766" s="3">
        <f t="shared" si="11"/>
        <v>-5516133.8600000003</v>
      </c>
      <c r="H766" t="s">
        <v>17</v>
      </c>
    </row>
    <row r="767" spans="1:8" ht="14.65" customHeight="1" x14ac:dyDescent="0.2">
      <c r="A767" s="3">
        <v>268</v>
      </c>
      <c r="B767" s="3">
        <v>1478308.05</v>
      </c>
      <c r="C767" s="3">
        <v>2589389.7799999998</v>
      </c>
      <c r="D767" s="4">
        <v>45078</v>
      </c>
      <c r="E767" s="5" t="s">
        <v>30</v>
      </c>
      <c r="F767" s="5" t="s">
        <v>31</v>
      </c>
      <c r="G767" s="3">
        <f t="shared" si="11"/>
        <v>4067697.83</v>
      </c>
      <c r="H767" t="s">
        <v>32</v>
      </c>
    </row>
    <row r="768" spans="1:8" ht="14.65" customHeight="1" x14ac:dyDescent="0.2">
      <c r="A768" s="3">
        <v>268</v>
      </c>
      <c r="B768" s="3">
        <v>1227.2</v>
      </c>
      <c r="C768" s="3">
        <v>13941.83</v>
      </c>
      <c r="D768" s="4">
        <v>45078</v>
      </c>
      <c r="E768" s="5" t="s">
        <v>33</v>
      </c>
      <c r="F768" s="5" t="s">
        <v>34</v>
      </c>
      <c r="G768" s="3">
        <f t="shared" si="11"/>
        <v>15169.03</v>
      </c>
      <c r="H768" t="s">
        <v>32</v>
      </c>
    </row>
    <row r="769" spans="1:8" ht="14.65" customHeight="1" x14ac:dyDescent="0.2">
      <c r="A769" s="3">
        <v>268</v>
      </c>
      <c r="B769" s="3">
        <v>725060</v>
      </c>
      <c r="C769" s="3">
        <v>2033060.02</v>
      </c>
      <c r="D769" s="4">
        <v>45078</v>
      </c>
      <c r="E769" s="5" t="s">
        <v>59</v>
      </c>
      <c r="F769" s="5" t="s">
        <v>60</v>
      </c>
      <c r="G769" s="3">
        <f t="shared" si="11"/>
        <v>2758120.02</v>
      </c>
      <c r="H769" t="s">
        <v>32</v>
      </c>
    </row>
    <row r="770" spans="1:8" ht="14.65" customHeight="1" x14ac:dyDescent="0.2">
      <c r="A770" s="3">
        <v>268</v>
      </c>
      <c r="B770" s="3">
        <v>-304357.53000000003</v>
      </c>
      <c r="C770" s="3">
        <v>-641575.18999999994</v>
      </c>
      <c r="D770" s="4">
        <v>45078</v>
      </c>
      <c r="E770" s="5" t="s">
        <v>37</v>
      </c>
      <c r="F770" s="5" t="s">
        <v>38</v>
      </c>
      <c r="G770" s="3">
        <f t="shared" ref="G770:G813" si="12">SUM(B770:C770)</f>
        <v>-945932.72</v>
      </c>
      <c r="H770" t="s">
        <v>17</v>
      </c>
    </row>
    <row r="771" spans="1:8" ht="14.65" customHeight="1" x14ac:dyDescent="0.2">
      <c r="A771" s="3">
        <v>268</v>
      </c>
      <c r="B771" s="3">
        <v>-4552.3999999999996</v>
      </c>
      <c r="C771" s="3">
        <v>-12303.46</v>
      </c>
      <c r="D771" s="4">
        <v>45078</v>
      </c>
      <c r="E771" s="5" t="s">
        <v>87</v>
      </c>
      <c r="F771" s="5" t="s">
        <v>88</v>
      </c>
      <c r="G771" s="3">
        <f t="shared" si="12"/>
        <v>-16855.86</v>
      </c>
      <c r="H771" t="s">
        <v>17</v>
      </c>
    </row>
    <row r="772" spans="1:8" ht="14.65" customHeight="1" x14ac:dyDescent="0.2">
      <c r="A772" s="3">
        <v>268</v>
      </c>
      <c r="B772" s="3">
        <v>-1986524.4</v>
      </c>
      <c r="C772" s="3">
        <v>-6690211.3499999996</v>
      </c>
      <c r="D772" s="4">
        <v>45078</v>
      </c>
      <c r="E772" s="5" t="s">
        <v>39</v>
      </c>
      <c r="F772" s="5" t="s">
        <v>40</v>
      </c>
      <c r="G772" s="3">
        <f t="shared" si="12"/>
        <v>-8676735.75</v>
      </c>
      <c r="H772" t="s">
        <v>29</v>
      </c>
    </row>
    <row r="773" spans="1:8" ht="14.65" customHeight="1" x14ac:dyDescent="0.2">
      <c r="A773" s="3">
        <v>268</v>
      </c>
      <c r="B773" s="3">
        <v>1285200.02</v>
      </c>
      <c r="C773" s="3">
        <v>2213594.87</v>
      </c>
      <c r="D773" s="4">
        <v>45078</v>
      </c>
      <c r="E773" s="5" t="s">
        <v>41</v>
      </c>
      <c r="F773" s="5" t="s">
        <v>42</v>
      </c>
      <c r="G773" s="3">
        <f t="shared" si="12"/>
        <v>3498794.89</v>
      </c>
      <c r="H773" t="s">
        <v>17</v>
      </c>
    </row>
    <row r="774" spans="1:8" ht="14.65" customHeight="1" x14ac:dyDescent="0.2">
      <c r="A774" s="3">
        <v>268</v>
      </c>
      <c r="B774" s="3">
        <v>61130.22</v>
      </c>
      <c r="C774" s="3">
        <v>122260.44</v>
      </c>
      <c r="D774" s="4">
        <v>45078</v>
      </c>
      <c r="E774" s="5" t="s">
        <v>43</v>
      </c>
      <c r="F774" s="5" t="s">
        <v>44</v>
      </c>
      <c r="G774" s="3">
        <f t="shared" si="12"/>
        <v>183390.66</v>
      </c>
      <c r="H774" t="s">
        <v>29</v>
      </c>
    </row>
    <row r="775" spans="1:8" ht="14.65" customHeight="1" x14ac:dyDescent="0.2">
      <c r="A775" s="3">
        <v>268</v>
      </c>
      <c r="B775" s="3">
        <v>-345717.99</v>
      </c>
      <c r="C775" s="3">
        <v>71950.12</v>
      </c>
      <c r="D775" s="4">
        <v>45078</v>
      </c>
      <c r="E775" s="5" t="s">
        <v>45</v>
      </c>
      <c r="F775" s="5" t="s">
        <v>46</v>
      </c>
      <c r="G775" s="3">
        <f t="shared" si="12"/>
        <v>-273767.87</v>
      </c>
      <c r="H775" t="s">
        <v>17</v>
      </c>
    </row>
    <row r="776" spans="1:8" ht="14.65" customHeight="1" x14ac:dyDescent="0.2">
      <c r="A776" s="3">
        <v>268</v>
      </c>
      <c r="B776" s="3">
        <v>515529.16</v>
      </c>
      <c r="C776" s="3">
        <v>686221.13</v>
      </c>
      <c r="D776" s="4">
        <v>45078</v>
      </c>
      <c r="E776" s="5" t="s">
        <v>47</v>
      </c>
      <c r="F776" s="5" t="s">
        <v>48</v>
      </c>
      <c r="G776" s="3">
        <f t="shared" si="12"/>
        <v>1201750.29</v>
      </c>
      <c r="H776" t="s">
        <v>17</v>
      </c>
    </row>
    <row r="777" spans="1:8" ht="14.65" customHeight="1" x14ac:dyDescent="0.2">
      <c r="A777" s="3">
        <v>268</v>
      </c>
      <c r="B777" s="3">
        <v>2058948.95</v>
      </c>
      <c r="C777" s="3">
        <v>4798759.16</v>
      </c>
      <c r="D777" s="4">
        <v>45078</v>
      </c>
      <c r="E777" s="5" t="s">
        <v>49</v>
      </c>
      <c r="F777" s="5" t="s">
        <v>50</v>
      </c>
      <c r="G777" s="3">
        <f t="shared" si="12"/>
        <v>6857708.1100000003</v>
      </c>
      <c r="H777" t="s">
        <v>17</v>
      </c>
    </row>
    <row r="778" spans="1:8" ht="14.65" customHeight="1" x14ac:dyDescent="0.2">
      <c r="A778" s="3">
        <v>268</v>
      </c>
      <c r="B778" s="3">
        <v>-1699785.55</v>
      </c>
      <c r="C778" s="3">
        <v>-7751845.2199999997</v>
      </c>
      <c r="D778" s="4">
        <v>45078</v>
      </c>
      <c r="E778" s="5" t="s">
        <v>51</v>
      </c>
      <c r="F778" s="5" t="s">
        <v>52</v>
      </c>
      <c r="G778" s="3">
        <f t="shared" si="12"/>
        <v>-9451630.7699999996</v>
      </c>
      <c r="H778" t="s">
        <v>17</v>
      </c>
    </row>
    <row r="779" spans="1:8" ht="14.65" customHeight="1" x14ac:dyDescent="0.2">
      <c r="A779" s="3">
        <v>268</v>
      </c>
      <c r="B779" s="3">
        <v>-710391.14</v>
      </c>
      <c r="C779" s="3">
        <v>-2291940.98</v>
      </c>
      <c r="D779" s="4">
        <v>45078</v>
      </c>
      <c r="E779" s="5" t="s">
        <v>53</v>
      </c>
      <c r="F779" s="5" t="s">
        <v>54</v>
      </c>
      <c r="G779" s="3">
        <f t="shared" si="12"/>
        <v>-3002332.12</v>
      </c>
      <c r="H779" t="s">
        <v>17</v>
      </c>
    </row>
    <row r="780" spans="1:8" ht="14.65" customHeight="1" x14ac:dyDescent="0.2">
      <c r="A780" s="3">
        <v>268</v>
      </c>
      <c r="B780" s="3">
        <v>-361871.94</v>
      </c>
      <c r="C780" s="3">
        <v>-853692.29</v>
      </c>
      <c r="D780" s="4">
        <v>45078</v>
      </c>
      <c r="E780" s="5" t="s">
        <v>67</v>
      </c>
      <c r="F780" s="5" t="s">
        <v>68</v>
      </c>
      <c r="G780" s="3">
        <f t="shared" si="12"/>
        <v>-1215564.23</v>
      </c>
      <c r="H780" t="s">
        <v>17</v>
      </c>
    </row>
    <row r="781" spans="1:8" ht="14.65" customHeight="1" x14ac:dyDescent="0.2">
      <c r="A781" s="3">
        <v>268</v>
      </c>
      <c r="B781" s="3">
        <v>0</v>
      </c>
      <c r="C781" s="3">
        <v>-469724.05</v>
      </c>
      <c r="D781" s="4">
        <v>45078</v>
      </c>
      <c r="E781" s="5" t="s">
        <v>69</v>
      </c>
      <c r="F781" s="5" t="s">
        <v>70</v>
      </c>
      <c r="G781" s="3">
        <f t="shared" si="12"/>
        <v>-469724.05</v>
      </c>
      <c r="H781" t="s">
        <v>29</v>
      </c>
    </row>
    <row r="782" spans="1:8" ht="14.65" customHeight="1" x14ac:dyDescent="0.2">
      <c r="A782" s="3">
        <v>268</v>
      </c>
      <c r="B782" s="3">
        <v>-16800</v>
      </c>
      <c r="C782" s="3">
        <v>-21100</v>
      </c>
      <c r="D782" s="4">
        <v>45078</v>
      </c>
      <c r="E782" s="5" t="s">
        <v>71</v>
      </c>
      <c r="F782" s="5" t="s">
        <v>72</v>
      </c>
      <c r="G782" s="3">
        <f t="shared" si="12"/>
        <v>-37900</v>
      </c>
      <c r="H782" t="s">
        <v>29</v>
      </c>
    </row>
    <row r="783" spans="1:8" ht="14.65" customHeight="1" x14ac:dyDescent="0.2">
      <c r="A783" s="3">
        <v>268</v>
      </c>
      <c r="B783" s="3">
        <v>33179886.84</v>
      </c>
      <c r="C783" s="3">
        <v>207478915.27000001</v>
      </c>
      <c r="D783" s="4">
        <v>45078</v>
      </c>
      <c r="E783" s="5" t="s">
        <v>55</v>
      </c>
      <c r="F783" s="5" t="s">
        <v>56</v>
      </c>
      <c r="G783" s="3">
        <f t="shared" si="12"/>
        <v>240658802.11000001</v>
      </c>
      <c r="H783" t="s">
        <v>17</v>
      </c>
    </row>
    <row r="784" spans="1:8" ht="14.65" customHeight="1" x14ac:dyDescent="0.2">
      <c r="A784" s="3">
        <v>268</v>
      </c>
      <c r="B784" s="3">
        <v>-36600</v>
      </c>
      <c r="C784" s="3">
        <v>-796666.65</v>
      </c>
      <c r="D784" s="4">
        <v>45108</v>
      </c>
      <c r="E784" s="5" t="s">
        <v>8</v>
      </c>
      <c r="F784" s="5" t="s">
        <v>9</v>
      </c>
      <c r="G784" s="3">
        <f t="shared" si="12"/>
        <v>-833266.65</v>
      </c>
      <c r="H784" t="s">
        <v>10</v>
      </c>
    </row>
    <row r="785" spans="1:8" ht="14.65" customHeight="1" x14ac:dyDescent="0.2">
      <c r="A785" s="3">
        <v>268</v>
      </c>
      <c r="B785" s="3">
        <v>-986353.88</v>
      </c>
      <c r="C785" s="3">
        <v>-516456.09</v>
      </c>
      <c r="D785" s="4">
        <v>45108</v>
      </c>
      <c r="E785" s="5" t="s">
        <v>11</v>
      </c>
      <c r="F785" s="5" t="s">
        <v>12</v>
      </c>
      <c r="G785" s="3">
        <f t="shared" si="12"/>
        <v>-1502809.97</v>
      </c>
      <c r="H785" t="s">
        <v>10</v>
      </c>
    </row>
    <row r="786" spans="1:8" ht="14.65" customHeight="1" x14ac:dyDescent="0.2">
      <c r="A786" s="3">
        <v>268</v>
      </c>
      <c r="B786" s="3">
        <v>19800</v>
      </c>
      <c r="C786" s="3">
        <v>127854</v>
      </c>
      <c r="D786" s="4">
        <v>45108</v>
      </c>
      <c r="E786" s="5" t="s">
        <v>13</v>
      </c>
      <c r="F786" s="5" t="s">
        <v>14</v>
      </c>
      <c r="G786" s="3">
        <f t="shared" si="12"/>
        <v>147654</v>
      </c>
      <c r="H786" t="s">
        <v>10</v>
      </c>
    </row>
    <row r="787" spans="1:8" ht="14.65" customHeight="1" x14ac:dyDescent="0.2">
      <c r="A787" s="3">
        <v>268</v>
      </c>
      <c r="B787" s="3">
        <v>8240934.2699999996</v>
      </c>
      <c r="C787" s="3">
        <v>26386026.739999998</v>
      </c>
      <c r="D787" s="4">
        <v>45108</v>
      </c>
      <c r="E787" s="5" t="s">
        <v>15</v>
      </c>
      <c r="F787" s="5" t="s">
        <v>16</v>
      </c>
      <c r="G787" s="3">
        <f t="shared" si="12"/>
        <v>34626961.009999998</v>
      </c>
      <c r="H787" t="s">
        <v>17</v>
      </c>
    </row>
    <row r="788" spans="1:8" ht="14.65" customHeight="1" x14ac:dyDescent="0.2">
      <c r="A788" s="3">
        <v>268</v>
      </c>
      <c r="B788" s="3">
        <v>-141287.1</v>
      </c>
      <c r="C788" s="3">
        <v>-2414447.1800000002</v>
      </c>
      <c r="D788" s="4">
        <v>45108</v>
      </c>
      <c r="E788" s="5" t="s">
        <v>18</v>
      </c>
      <c r="F788" s="5" t="s">
        <v>19</v>
      </c>
      <c r="G788" s="3">
        <f t="shared" si="12"/>
        <v>-2555734.2800000003</v>
      </c>
      <c r="H788" t="s">
        <v>17</v>
      </c>
    </row>
    <row r="789" spans="1:8" ht="14.65" customHeight="1" x14ac:dyDescent="0.2">
      <c r="A789" s="3">
        <v>268</v>
      </c>
      <c r="B789" s="3">
        <v>-6000</v>
      </c>
      <c r="C789" s="3">
        <v>-36600</v>
      </c>
      <c r="D789" s="4">
        <v>45108</v>
      </c>
      <c r="E789" s="5" t="s">
        <v>57</v>
      </c>
      <c r="F789" s="5" t="s">
        <v>58</v>
      </c>
      <c r="G789" s="3">
        <f t="shared" si="12"/>
        <v>-42600</v>
      </c>
      <c r="H789" t="s">
        <v>10</v>
      </c>
    </row>
    <row r="790" spans="1:8" ht="14.65" customHeight="1" x14ac:dyDescent="0.2">
      <c r="A790" s="3">
        <v>268</v>
      </c>
      <c r="B790" s="3">
        <v>-112899.77</v>
      </c>
      <c r="C790" s="3">
        <v>-309739.90999999997</v>
      </c>
      <c r="D790" s="4">
        <v>45108</v>
      </c>
      <c r="E790" s="5" t="s">
        <v>20</v>
      </c>
      <c r="F790" s="5" t="s">
        <v>21</v>
      </c>
      <c r="G790" s="3">
        <f t="shared" si="12"/>
        <v>-422639.68</v>
      </c>
      <c r="H790" t="s">
        <v>22</v>
      </c>
    </row>
    <row r="791" spans="1:8" ht="14.65" customHeight="1" x14ac:dyDescent="0.2">
      <c r="A791" s="3">
        <v>268</v>
      </c>
      <c r="B791" s="3">
        <v>-91200</v>
      </c>
      <c r="C791" s="3">
        <v>-358137.4</v>
      </c>
      <c r="D791" s="4">
        <v>45108</v>
      </c>
      <c r="E791" s="5" t="s">
        <v>23</v>
      </c>
      <c r="F791" s="5" t="s">
        <v>24</v>
      </c>
      <c r="G791" s="3">
        <f t="shared" si="12"/>
        <v>-449337.4</v>
      </c>
      <c r="H791" t="s">
        <v>17</v>
      </c>
    </row>
    <row r="792" spans="1:8" ht="14.65" customHeight="1" x14ac:dyDescent="0.2">
      <c r="A792" s="3">
        <v>268</v>
      </c>
      <c r="B792" s="3">
        <v>60000</v>
      </c>
      <c r="C792" s="3">
        <v>26000</v>
      </c>
      <c r="D792" s="4">
        <v>45108</v>
      </c>
      <c r="E792" s="5" t="s">
        <v>91</v>
      </c>
      <c r="F792" s="5" t="s">
        <v>92</v>
      </c>
      <c r="G792" s="3">
        <f t="shared" si="12"/>
        <v>86000</v>
      </c>
      <c r="H792" t="s">
        <v>93</v>
      </c>
    </row>
    <row r="793" spans="1:8" ht="14.65" customHeight="1" x14ac:dyDescent="0.2">
      <c r="A793" s="3">
        <v>268</v>
      </c>
      <c r="B793" s="3">
        <v>-2380425.92</v>
      </c>
      <c r="C793" s="3">
        <v>-935388.7</v>
      </c>
      <c r="D793" s="4">
        <v>45108</v>
      </c>
      <c r="E793" s="5" t="s">
        <v>25</v>
      </c>
      <c r="F793" s="5" t="s">
        <v>26</v>
      </c>
      <c r="G793" s="3">
        <f t="shared" si="12"/>
        <v>-3315814.62</v>
      </c>
      <c r="H793" t="s">
        <v>17</v>
      </c>
    </row>
    <row r="794" spans="1:8" ht="14.65" customHeight="1" x14ac:dyDescent="0.2">
      <c r="A794" s="3">
        <v>268</v>
      </c>
      <c r="B794" s="3">
        <v>1942948.31</v>
      </c>
      <c r="C794" s="3">
        <v>2573126.5099999998</v>
      </c>
      <c r="D794" s="4">
        <v>45108</v>
      </c>
      <c r="E794" s="5" t="s">
        <v>30</v>
      </c>
      <c r="F794" s="5" t="s">
        <v>31</v>
      </c>
      <c r="G794" s="3">
        <f t="shared" si="12"/>
        <v>4516074.82</v>
      </c>
      <c r="H794" t="s">
        <v>32</v>
      </c>
    </row>
    <row r="795" spans="1:8" ht="14.65" customHeight="1" x14ac:dyDescent="0.2">
      <c r="A795" s="3">
        <v>268</v>
      </c>
      <c r="B795" s="3">
        <v>0</v>
      </c>
      <c r="C795" s="3">
        <v>-135.74</v>
      </c>
      <c r="D795" s="4">
        <v>45108</v>
      </c>
      <c r="E795" s="5" t="s">
        <v>33</v>
      </c>
      <c r="F795" s="5" t="s">
        <v>34</v>
      </c>
      <c r="G795" s="3">
        <f t="shared" si="12"/>
        <v>-135.74</v>
      </c>
      <c r="H795" t="s">
        <v>32</v>
      </c>
    </row>
    <row r="796" spans="1:8" ht="14.65" customHeight="1" x14ac:dyDescent="0.2">
      <c r="A796" s="3">
        <v>268</v>
      </c>
      <c r="B796" s="3">
        <v>18452.849999999999</v>
      </c>
      <c r="C796" s="3">
        <v>96278.2</v>
      </c>
      <c r="D796" s="4">
        <v>45108</v>
      </c>
      <c r="E796" s="5" t="s">
        <v>35</v>
      </c>
      <c r="F796" s="5" t="s">
        <v>36</v>
      </c>
      <c r="G796" s="3">
        <f t="shared" si="12"/>
        <v>114731.04999999999</v>
      </c>
      <c r="H796" t="s">
        <v>17</v>
      </c>
    </row>
    <row r="797" spans="1:8" ht="14.65" customHeight="1" x14ac:dyDescent="0.2">
      <c r="A797" s="3">
        <v>268</v>
      </c>
      <c r="B797" s="3">
        <v>653250</v>
      </c>
      <c r="C797" s="3">
        <v>1253152.28</v>
      </c>
      <c r="D797" s="4">
        <v>45108</v>
      </c>
      <c r="E797" s="5" t="s">
        <v>59</v>
      </c>
      <c r="F797" s="5" t="s">
        <v>60</v>
      </c>
      <c r="G797" s="3">
        <f t="shared" si="12"/>
        <v>1906402.28</v>
      </c>
      <c r="H797" t="s">
        <v>32</v>
      </c>
    </row>
    <row r="798" spans="1:8" ht="14.65" customHeight="1" x14ac:dyDescent="0.2">
      <c r="A798" s="3">
        <v>268</v>
      </c>
      <c r="B798" s="3">
        <v>-45592.77</v>
      </c>
      <c r="C798" s="3">
        <v>-34954.46</v>
      </c>
      <c r="D798" s="4">
        <v>45108</v>
      </c>
      <c r="E798" s="5" t="s">
        <v>37</v>
      </c>
      <c r="F798" s="5" t="s">
        <v>38</v>
      </c>
      <c r="G798" s="3">
        <f t="shared" si="12"/>
        <v>-80547.23</v>
      </c>
      <c r="H798" t="s">
        <v>17</v>
      </c>
    </row>
    <row r="799" spans="1:8" ht="14.65" customHeight="1" x14ac:dyDescent="0.2">
      <c r="A799" s="3">
        <v>268</v>
      </c>
      <c r="B799" s="3">
        <v>-2566236.37</v>
      </c>
      <c r="C799" s="3">
        <v>-7453271.3300000001</v>
      </c>
      <c r="D799" s="4">
        <v>45108</v>
      </c>
      <c r="E799" s="5" t="s">
        <v>39</v>
      </c>
      <c r="F799" s="5" t="s">
        <v>40</v>
      </c>
      <c r="G799" s="3">
        <f t="shared" si="12"/>
        <v>-10019507.699999999</v>
      </c>
      <c r="H799" t="s">
        <v>29</v>
      </c>
    </row>
    <row r="800" spans="1:8" ht="14.65" customHeight="1" x14ac:dyDescent="0.2">
      <c r="A800" s="3">
        <v>268</v>
      </c>
      <c r="B800" s="3">
        <v>1461449.98</v>
      </c>
      <c r="C800" s="3">
        <v>3326626.56</v>
      </c>
      <c r="D800" s="4">
        <v>45108</v>
      </c>
      <c r="E800" s="5" t="s">
        <v>41</v>
      </c>
      <c r="F800" s="5" t="s">
        <v>42</v>
      </c>
      <c r="G800" s="3">
        <f t="shared" si="12"/>
        <v>4788076.54</v>
      </c>
      <c r="H800" t="s">
        <v>17</v>
      </c>
    </row>
    <row r="801" spans="1:8" ht="14.65" customHeight="1" x14ac:dyDescent="0.2">
      <c r="A801" s="3">
        <v>268</v>
      </c>
      <c r="B801" s="3">
        <v>-3600</v>
      </c>
      <c r="C801" s="3">
        <v>0</v>
      </c>
      <c r="D801" s="4">
        <v>45108</v>
      </c>
      <c r="E801" s="5" t="s">
        <v>43</v>
      </c>
      <c r="F801" s="5" t="s">
        <v>44</v>
      </c>
      <c r="G801" s="3">
        <f t="shared" si="12"/>
        <v>-3600</v>
      </c>
      <c r="H801" t="s">
        <v>29</v>
      </c>
    </row>
    <row r="802" spans="1:8" ht="14.65" customHeight="1" x14ac:dyDescent="0.2">
      <c r="A802" s="3">
        <v>268</v>
      </c>
      <c r="B802" s="3">
        <v>-1558000.31</v>
      </c>
      <c r="C802" s="3">
        <v>-922157.36</v>
      </c>
      <c r="D802" s="4">
        <v>45108</v>
      </c>
      <c r="E802" s="5" t="s">
        <v>45</v>
      </c>
      <c r="F802" s="5" t="s">
        <v>46</v>
      </c>
      <c r="G802" s="3">
        <f t="shared" si="12"/>
        <v>-2480157.67</v>
      </c>
      <c r="H802" t="s">
        <v>17</v>
      </c>
    </row>
    <row r="803" spans="1:8" ht="14.65" customHeight="1" x14ac:dyDescent="0.2">
      <c r="A803" s="3">
        <v>268</v>
      </c>
      <c r="B803" s="3">
        <v>9468785.4199999999</v>
      </c>
      <c r="C803" s="3">
        <v>819517.07</v>
      </c>
      <c r="D803" s="4">
        <v>45108</v>
      </c>
      <c r="E803" s="5" t="s">
        <v>65</v>
      </c>
      <c r="F803" s="5" t="s">
        <v>66</v>
      </c>
      <c r="G803" s="3">
        <f t="shared" si="12"/>
        <v>10288302.49</v>
      </c>
      <c r="H803" t="s">
        <v>32</v>
      </c>
    </row>
    <row r="804" spans="1:8" ht="14.65" customHeight="1" x14ac:dyDescent="0.2">
      <c r="A804" s="3">
        <v>268</v>
      </c>
      <c r="B804" s="3">
        <v>46031.61</v>
      </c>
      <c r="C804" s="3">
        <v>59073.9</v>
      </c>
      <c r="D804" s="4">
        <v>45108</v>
      </c>
      <c r="E804" s="5" t="s">
        <v>79</v>
      </c>
      <c r="F804" s="5" t="s">
        <v>80</v>
      </c>
      <c r="G804" s="3">
        <f t="shared" si="12"/>
        <v>105105.51000000001</v>
      </c>
      <c r="H804" t="s">
        <v>17</v>
      </c>
    </row>
    <row r="805" spans="1:8" ht="14.65" customHeight="1" x14ac:dyDescent="0.2">
      <c r="A805" s="3">
        <v>268</v>
      </c>
      <c r="B805" s="3">
        <v>0</v>
      </c>
      <c r="C805" s="3">
        <v>4283.05</v>
      </c>
      <c r="D805" s="4">
        <v>45108</v>
      </c>
      <c r="E805" s="5" t="s">
        <v>75</v>
      </c>
      <c r="F805" s="5" t="s">
        <v>76</v>
      </c>
      <c r="G805" s="3">
        <f t="shared" si="12"/>
        <v>4283.05</v>
      </c>
      <c r="H805" t="s">
        <v>17</v>
      </c>
    </row>
    <row r="806" spans="1:8" ht="14.65" customHeight="1" x14ac:dyDescent="0.2">
      <c r="A806" s="3">
        <v>268</v>
      </c>
      <c r="B806" s="3">
        <v>268936.88</v>
      </c>
      <c r="C806" s="3">
        <v>2105930</v>
      </c>
      <c r="D806" s="4">
        <v>45108</v>
      </c>
      <c r="E806" s="5" t="s">
        <v>47</v>
      </c>
      <c r="F806" s="5" t="s">
        <v>48</v>
      </c>
      <c r="G806" s="3">
        <f t="shared" si="12"/>
        <v>2374866.88</v>
      </c>
      <c r="H806" t="s">
        <v>17</v>
      </c>
    </row>
    <row r="807" spans="1:8" ht="14.65" customHeight="1" x14ac:dyDescent="0.2">
      <c r="A807" s="3">
        <v>268</v>
      </c>
      <c r="B807" s="3">
        <v>581731.66</v>
      </c>
      <c r="C807" s="3">
        <v>718760.61</v>
      </c>
      <c r="D807" s="4">
        <v>45108</v>
      </c>
      <c r="E807" s="5" t="s">
        <v>49</v>
      </c>
      <c r="F807" s="5" t="s">
        <v>50</v>
      </c>
      <c r="G807" s="3">
        <f t="shared" si="12"/>
        <v>1300492.27</v>
      </c>
      <c r="H807" t="s">
        <v>17</v>
      </c>
    </row>
    <row r="808" spans="1:8" ht="14.65" customHeight="1" x14ac:dyDescent="0.2">
      <c r="A808" s="3">
        <v>268</v>
      </c>
      <c r="B808" s="3">
        <v>1772.8</v>
      </c>
      <c r="C808" s="3">
        <v>-2180368.59</v>
      </c>
      <c r="D808" s="4">
        <v>45108</v>
      </c>
      <c r="E808" s="5" t="s">
        <v>51</v>
      </c>
      <c r="F808" s="5" t="s">
        <v>52</v>
      </c>
      <c r="G808" s="3">
        <f t="shared" si="12"/>
        <v>-2178595.79</v>
      </c>
      <c r="H808" t="s">
        <v>17</v>
      </c>
    </row>
    <row r="809" spans="1:8" ht="14.65" customHeight="1" x14ac:dyDescent="0.2">
      <c r="A809" s="3">
        <v>268</v>
      </c>
      <c r="B809" s="3">
        <v>-425920.47</v>
      </c>
      <c r="C809" s="3">
        <v>-516184.98</v>
      </c>
      <c r="D809" s="4">
        <v>45108</v>
      </c>
      <c r="E809" s="5" t="s">
        <v>53</v>
      </c>
      <c r="F809" s="5" t="s">
        <v>54</v>
      </c>
      <c r="G809" s="3">
        <f t="shared" si="12"/>
        <v>-942105.45</v>
      </c>
      <c r="H809" t="s">
        <v>17</v>
      </c>
    </row>
    <row r="810" spans="1:8" ht="14.65" customHeight="1" x14ac:dyDescent="0.2">
      <c r="A810" s="3">
        <v>268</v>
      </c>
      <c r="B810" s="3">
        <v>-43484.04</v>
      </c>
      <c r="C810" s="3">
        <v>3891.72</v>
      </c>
      <c r="D810" s="4">
        <v>45108</v>
      </c>
      <c r="E810" s="5" t="s">
        <v>67</v>
      </c>
      <c r="F810" s="5" t="s">
        <v>68</v>
      </c>
      <c r="G810" s="3">
        <f t="shared" si="12"/>
        <v>-39592.32</v>
      </c>
      <c r="H810" t="s">
        <v>17</v>
      </c>
    </row>
    <row r="811" spans="1:8" ht="14.65" customHeight="1" x14ac:dyDescent="0.2">
      <c r="A811" s="3">
        <v>268</v>
      </c>
      <c r="B811" s="3">
        <v>0</v>
      </c>
      <c r="C811" s="3">
        <v>-495765.55</v>
      </c>
      <c r="D811" s="4">
        <v>45108</v>
      </c>
      <c r="E811" s="5" t="s">
        <v>69</v>
      </c>
      <c r="F811" s="5" t="s">
        <v>70</v>
      </c>
      <c r="G811" s="3">
        <f t="shared" si="12"/>
        <v>-495765.55</v>
      </c>
      <c r="H811" t="s">
        <v>29</v>
      </c>
    </row>
    <row r="812" spans="1:8" ht="14.65" customHeight="1" x14ac:dyDescent="0.2">
      <c r="A812" s="3">
        <v>268</v>
      </c>
      <c r="B812" s="3">
        <v>26041.360000000001</v>
      </c>
      <c r="C812" s="3">
        <v>-225940.71</v>
      </c>
      <c r="D812" s="4">
        <v>45108</v>
      </c>
      <c r="E812" s="5" t="s">
        <v>71</v>
      </c>
      <c r="F812" s="5" t="s">
        <v>72</v>
      </c>
      <c r="G812" s="3">
        <f t="shared" si="12"/>
        <v>-199899.34999999998</v>
      </c>
      <c r="H812" t="s">
        <v>29</v>
      </c>
    </row>
    <row r="813" spans="1:8" ht="14.65" customHeight="1" x14ac:dyDescent="0.2">
      <c r="A813" s="3">
        <v>268</v>
      </c>
      <c r="B813" s="3">
        <v>676380.38</v>
      </c>
      <c r="C813" s="3">
        <v>2179970.4300000002</v>
      </c>
      <c r="D813" s="4">
        <v>45108</v>
      </c>
      <c r="E813" s="5" t="s">
        <v>55</v>
      </c>
      <c r="F813" s="5" t="s">
        <v>56</v>
      </c>
      <c r="G813" s="3">
        <f t="shared" si="12"/>
        <v>2856350.81</v>
      </c>
      <c r="H813" t="s">
        <v>17</v>
      </c>
    </row>
  </sheetData>
  <pageMargins left="0.74999999999999989" right="0.74999999999999989" top="1.295275590551181" bottom="1.295275590551181" header="1" footer="1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cloudconvert_20</cp:lastModifiedBy>
  <cp:revision>1</cp:revision>
  <dcterms:created xsi:type="dcterms:W3CDTF">2023-08-15T17:47:12Z</dcterms:created>
  <dcterms:modified xsi:type="dcterms:W3CDTF">2023-08-15T16:53:35Z</dcterms:modified>
</cp:coreProperties>
</file>