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S01574\Documents\GitHub\AAHA\data\"/>
    </mc:Choice>
  </mc:AlternateContent>
  <xr:revisionPtr revIDLastSave="0" documentId="8_{7E027DC8-1143-42E0-8ACF-21132E7A28A8}" xr6:coauthVersionLast="33" xr6:coauthVersionMax="33" xr10:uidLastSave="{00000000-0000-0000-0000-000000000000}"/>
  <bookViews>
    <workbookView xWindow="0" yWindow="0" windowWidth="18960" windowHeight="8685" activeTab="7" xr2:uid="{880A5787-1E95-4275-AB2D-7D22531638A3}"/>
  </bookViews>
  <sheets>
    <sheet name="Sheet1" sheetId="1" r:id="rId1"/>
    <sheet name="Sheet2" sheetId="2" r:id="rId2"/>
    <sheet name="Sheet3" sheetId="3" r:id="rId3"/>
    <sheet name="Sheet7" sheetId="7" r:id="rId4"/>
    <sheet name="Sheet5" sheetId="5" r:id="rId5"/>
    <sheet name="Sheet6" sheetId="6" r:id="rId6"/>
    <sheet name="Sheet4" sheetId="4" r:id="rId7"/>
    <sheet name="Sheet9" sheetId="9" r:id="rId8"/>
    <sheet name="Sheet8" sheetId="8" r:id="rId9"/>
  </sheets>
  <calcPr calcId="179017"/>
  <pivotCaches>
    <pivotCache cacheId="3" r:id="rId10"/>
    <pivotCache cacheId="17" r:id="rId11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2" i="3" l="1"/>
  <c r="F31" i="3"/>
  <c r="F30" i="3"/>
  <c r="F29" i="3"/>
  <c r="F28" i="3"/>
  <c r="F24" i="3"/>
  <c r="F23" i="3"/>
  <c r="F22" i="3"/>
  <c r="F21" i="3"/>
  <c r="F20" i="3"/>
  <c r="F16" i="3"/>
  <c r="F15" i="3"/>
  <c r="F14" i="3"/>
  <c r="F13" i="3"/>
  <c r="F12" i="3"/>
  <c r="F5" i="3"/>
  <c r="F6" i="3"/>
  <c r="F7" i="3"/>
  <c r="F8" i="3"/>
  <c r="F4" i="3"/>
</calcChain>
</file>

<file path=xl/sharedStrings.xml><?xml version="1.0" encoding="utf-8"?>
<sst xmlns="http://schemas.openxmlformats.org/spreadsheetml/2006/main" count="288" uniqueCount="26">
  <si>
    <t>Rent as % of Income</t>
  </si>
  <si>
    <t>20.0 to 24.9 percent</t>
  </si>
  <si>
    <t>25.0 to 29.9 percent</t>
  </si>
  <si>
    <t>30.0 to 34.9 percent</t>
  </si>
  <si>
    <t>35.0 to 39.9 percent</t>
  </si>
  <si>
    <t>40.0 to 49.9 percent</t>
  </si>
  <si>
    <t>50.0 percent or more</t>
  </si>
  <si>
    <t>Less than 20.0 percent</t>
  </si>
  <si>
    <t>TotalHHs</t>
  </si>
  <si>
    <t>Income</t>
  </si>
  <si>
    <r>
      <t>10,000</t>
    </r>
    <r>
      <rPr>
        <i/>
        <sz val="11"/>
        <color rgb="FF000000"/>
        <rFont val="STIXMathJax_Normal"/>
      </rPr>
      <t>𝑡𝑜</t>
    </r>
    <r>
      <rPr>
        <sz val="11"/>
        <color rgb="FF000000"/>
        <rFont val="Arial"/>
        <family val="2"/>
      </rPr>
      <t>10,000to</t>
    </r>
    <r>
      <rPr>
        <b/>
        <sz val="11"/>
        <color rgb="FF000000"/>
        <rFont val="Arial"/>
        <family val="2"/>
      </rPr>
      <t xml:space="preserve"> 19,999</t>
    </r>
  </si>
  <si>
    <r>
      <t>20,000</t>
    </r>
    <r>
      <rPr>
        <i/>
        <sz val="11"/>
        <color rgb="FF000000"/>
        <rFont val="STIXMathJax_Normal"/>
      </rPr>
      <t>𝑡𝑜</t>
    </r>
    <r>
      <rPr>
        <sz val="11"/>
        <color rgb="FF000000"/>
        <rFont val="Arial"/>
        <family val="2"/>
      </rPr>
      <t>20,000to</t>
    </r>
    <r>
      <rPr>
        <b/>
        <sz val="11"/>
        <color rgb="FF000000"/>
        <rFont val="Arial"/>
        <family val="2"/>
      </rPr>
      <t xml:space="preserve"> 34,999</t>
    </r>
  </si>
  <si>
    <r>
      <t>35,000</t>
    </r>
    <r>
      <rPr>
        <i/>
        <sz val="11"/>
        <color rgb="FF000000"/>
        <rFont val="STIXMathJax_Normal"/>
      </rPr>
      <t>𝑡𝑜</t>
    </r>
    <r>
      <rPr>
        <sz val="11"/>
        <color rgb="FF000000"/>
        <rFont val="Arial"/>
        <family val="2"/>
      </rPr>
      <t>35,000to</t>
    </r>
    <r>
      <rPr>
        <b/>
        <sz val="11"/>
        <color rgb="FF000000"/>
        <rFont val="Arial"/>
        <family val="2"/>
      </rPr>
      <t xml:space="preserve"> 49,999</t>
    </r>
  </si>
  <si>
    <r>
      <t>50,000</t>
    </r>
    <r>
      <rPr>
        <i/>
        <sz val="11"/>
        <color rgb="FF000000"/>
        <rFont val="STIXMathJax_Normal"/>
      </rPr>
      <t>𝑡𝑜</t>
    </r>
    <r>
      <rPr>
        <sz val="11"/>
        <color rgb="FF000000"/>
        <rFont val="Arial"/>
        <family val="2"/>
      </rPr>
      <t>50,000to</t>
    </r>
    <r>
      <rPr>
        <b/>
        <sz val="11"/>
        <color rgb="FF000000"/>
        <rFont val="Arial"/>
        <family val="2"/>
      </rPr>
      <t xml:space="preserve"> 74,999</t>
    </r>
  </si>
  <si>
    <t>Less than $10,000</t>
  </si>
  <si>
    <t>10,000𝑡𝑜10,000to 19,999</t>
  </si>
  <si>
    <t>20,000𝑡𝑜20,000to 34,999</t>
  </si>
  <si>
    <t>35,000𝑡𝑜35,000to 49,999</t>
  </si>
  <si>
    <t>50,000𝑡𝑜50,000to 74,999</t>
  </si>
  <si>
    <t>Total</t>
  </si>
  <si>
    <t>Year</t>
  </si>
  <si>
    <t>Sum of Total</t>
  </si>
  <si>
    <t>Column Labels</t>
  </si>
  <si>
    <t>Grand Total</t>
  </si>
  <si>
    <t>Sum of TotalHHs</t>
  </si>
  <si>
    <t>Row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</si>
</sst>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9"/>
      <color rgb="FF000000"/>
      <name val="Courier New"/>
      <family val="3"/>
    </font>
    <font>
      <b/>
      <sz val="11"/>
      <color rgb="FF000000"/>
      <name val="Arial"/>
      <family val="2"/>
    </font>
    <font>
      <sz val="11"/>
      <color rgb="FF000000"/>
      <name val="STIXMathJax_Main"/>
    </font>
    <font>
      <i/>
      <sz val="11"/>
      <color rgb="FF000000"/>
      <name val="STIXMathJax_Normal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 applyAlignment="1">
      <alignment vertical="center"/>
    </xf>
    <xf numFmtId="0" fontId="3" fillId="0" borderId="1" xfId="0" applyFont="1" applyBorder="1" applyAlignment="1">
      <alignment horizontal="right" vertical="center" wrapText="1"/>
    </xf>
    <xf numFmtId="0" fontId="4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left" vertical="top" wrapText="1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[wip.xlsx]Sheet9!PivotTable11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Sheet9!$B$1:$B$2</c:f>
              <c:strCache>
                <c:ptCount val="1"/>
                <c:pt idx="0">
                  <c:v>10,000𝑡𝑜10,000to 19,999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Sheet9!$A$3:$A$7</c:f>
              <c:strCache>
                <c:ptCount val="4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</c:strCache>
            </c:strRef>
          </c:cat>
          <c:val>
            <c:numRef>
              <c:f>Sheet9!$B$3:$B$7</c:f>
              <c:numCache>
                <c:formatCode>General</c:formatCode>
                <c:ptCount val="4"/>
                <c:pt idx="0">
                  <c:v>16363</c:v>
                </c:pt>
                <c:pt idx="1">
                  <c:v>16376</c:v>
                </c:pt>
                <c:pt idx="2">
                  <c:v>16964</c:v>
                </c:pt>
                <c:pt idx="3">
                  <c:v>16107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4F-4811-B21A-C0065D44A5C0}"/>
            </c:ext>
          </c:extLst>
        </c:ser>
        <c:ser>
          <c:idx val="1"/>
          <c:order val="1"/>
          <c:tx>
            <c:strRef>
              <c:f>Sheet9!$C$1:$C$2</c:f>
              <c:strCache>
                <c:ptCount val="1"/>
                <c:pt idx="0">
                  <c:v>20,000𝑡𝑜20,000to 34,999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Sheet9!$A$3:$A$7</c:f>
              <c:strCache>
                <c:ptCount val="4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</c:strCache>
            </c:strRef>
          </c:cat>
          <c:val>
            <c:numRef>
              <c:f>Sheet9!$C$3:$C$7</c:f>
              <c:numCache>
                <c:formatCode>General</c:formatCode>
                <c:ptCount val="4"/>
                <c:pt idx="0">
                  <c:v>18342</c:v>
                </c:pt>
                <c:pt idx="1">
                  <c:v>18125</c:v>
                </c:pt>
                <c:pt idx="2">
                  <c:v>18644</c:v>
                </c:pt>
                <c:pt idx="3">
                  <c:v>18454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4F-4811-B21A-C0065D44A5C0}"/>
            </c:ext>
          </c:extLst>
        </c:ser>
        <c:ser>
          <c:idx val="2"/>
          <c:order val="2"/>
          <c:tx>
            <c:strRef>
              <c:f>Sheet9!$D$1:$D$2</c:f>
              <c:strCache>
                <c:ptCount val="1"/>
                <c:pt idx="0">
                  <c:v>35,000𝑡𝑜35,000to 49,999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Sheet9!$A$3:$A$7</c:f>
              <c:strCache>
                <c:ptCount val="4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</c:strCache>
            </c:strRef>
          </c:cat>
          <c:val>
            <c:numRef>
              <c:f>Sheet9!$D$3:$D$7</c:f>
              <c:numCache>
                <c:formatCode>General</c:formatCode>
                <c:ptCount val="4"/>
                <c:pt idx="0">
                  <c:v>12957</c:v>
                </c:pt>
                <c:pt idx="1">
                  <c:v>14113</c:v>
                </c:pt>
                <c:pt idx="2">
                  <c:v>14474</c:v>
                </c:pt>
                <c:pt idx="3">
                  <c:v>14909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4F-4811-B21A-C0065D44A5C0}"/>
            </c:ext>
          </c:extLst>
        </c:ser>
        <c:ser>
          <c:idx val="3"/>
          <c:order val="3"/>
          <c:tx>
            <c:strRef>
              <c:f>Sheet9!$E$1:$E$2</c:f>
              <c:strCache>
                <c:ptCount val="1"/>
                <c:pt idx="0">
                  <c:v>50,000𝑡𝑜50,000to 74,999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Sheet9!$A$3:$A$7</c:f>
              <c:strCache>
                <c:ptCount val="4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</c:strCache>
            </c:strRef>
          </c:cat>
          <c:val>
            <c:numRef>
              <c:f>Sheet9!$E$3:$E$7</c:f>
              <c:numCache>
                <c:formatCode>General</c:formatCode>
                <c:ptCount val="4"/>
                <c:pt idx="0">
                  <c:v>14465</c:v>
                </c:pt>
                <c:pt idx="1">
                  <c:v>15396</c:v>
                </c:pt>
                <c:pt idx="2">
                  <c:v>16279</c:v>
                </c:pt>
                <c:pt idx="3">
                  <c:v>16984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E4F-4811-B21A-C0065D44A5C0}"/>
            </c:ext>
          </c:extLst>
        </c:ser>
        <c:ser>
          <c:idx val="4"/>
          <c:order val="4"/>
          <c:tx>
            <c:strRef>
              <c:f>Sheet9!$F$1:$F$2</c:f>
              <c:strCache>
                <c:ptCount val="1"/>
                <c:pt idx="0">
                  <c:v>Less than $10,000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Sheet9!$A$3:$A$7</c:f>
              <c:strCache>
                <c:ptCount val="4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</c:strCache>
            </c:strRef>
          </c:cat>
          <c:val>
            <c:numRef>
              <c:f>Sheet9!$F$3:$F$7</c:f>
              <c:numCache>
                <c:formatCode>General</c:formatCode>
                <c:ptCount val="4"/>
                <c:pt idx="0">
                  <c:v>14336</c:v>
                </c:pt>
                <c:pt idx="1">
                  <c:v>14002</c:v>
                </c:pt>
                <c:pt idx="2">
                  <c:v>13087</c:v>
                </c:pt>
                <c:pt idx="3">
                  <c:v>12267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E4F-4811-B21A-C0065D44A5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9353439"/>
        <c:axId val="1629555759"/>
      </c:lineChart>
      <c:catAx>
        <c:axId val="1929353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555759"/>
        <c:crosses val="autoZero"/>
        <c:auto val="1"/>
        <c:lblAlgn val="ctr"/>
        <c:lblOffset val="100"/>
        <c:noMultiLvlLbl val="0"/>
      </c:catAx>
      <c:valAx>
        <c:axId val="1629555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9353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761999</xdr:colOff>
      <xdr:row>1</xdr:row>
      <xdr:rowOff>104775</xdr:rowOff>
    </xdr:from>
    <xdr:to>
      <xdr:col>8</xdr:col>
      <xdr:colOff>609599</xdr:colOff>
      <xdr:row>35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DE7611-B122-43F4-A2D4-1F877F2655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xander Novas" refreshedDate="43674.500323032407" createdVersion="6" refreshedVersion="6" minRefreshableVersion="3" recordCount="20" xr:uid="{848CF764-34B1-498B-A2F4-E6330881D3C5}">
  <cacheSource type="worksheet">
    <worksheetSource ref="A1:F21" sheet="Sheet4"/>
  </cacheSource>
  <cacheFields count="6">
    <cacheField name="Rent as % of Income" numFmtId="0">
      <sharedItems/>
    </cacheField>
    <cacheField name="Year" numFmtId="0">
      <sharedItems containsSemiMixedTypes="0" containsString="0" containsNumber="1" containsInteger="1" minValue="2014" maxValue="2017" count="4">
        <n v="2014"/>
        <n v="2015"/>
        <n v="2016"/>
        <n v="2017"/>
      </sharedItems>
    </cacheField>
    <cacheField name="30.0 to 34.9 percent" numFmtId="0">
      <sharedItems containsSemiMixedTypes="0" containsString="0" containsNumber="1" minValue="3.2138270000000002" maxValue="21.988115000000001"/>
    </cacheField>
    <cacheField name="35.0 to 39.9 percent" numFmtId="0">
      <sharedItems containsSemiMixedTypes="0" containsString="0" containsNumber="1" minValue="1.5282340000000001" maxValue="17.102823999999998"/>
    </cacheField>
    <cacheField name="40.0 to 49.9 percent" numFmtId="0">
      <sharedItems containsSemiMixedTypes="0" containsString="0" containsNumber="1" minValue="2.979298" maxValue="24.666739"/>
    </cacheField>
    <cacheField name="Total" numFmtId="0">
      <sharedItems containsSemiMixedTypes="0" containsString="0" containsNumber="1" minValue="10.091415999999999" maxValue="55.17793100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xander Novas" refreshedDate="43674.508860648151" createdVersion="6" refreshedVersion="6" minRefreshableVersion="3" recordCount="20" xr:uid="{4EEB400A-5182-4325-A5FD-B458791BA90E}">
  <cacheSource type="worksheet">
    <worksheetSource ref="A1:C21" sheet="Sheet8"/>
  </cacheSource>
  <cacheFields count="3">
    <cacheField name="Year" numFmtId="0">
      <sharedItems containsSemiMixedTypes="0" containsString="0" containsNumber="1" containsInteger="1" minValue="2014" maxValue="2017" count="4">
        <n v="2014"/>
        <n v="2015"/>
        <n v="2016"/>
        <n v="2017"/>
      </sharedItems>
    </cacheField>
    <cacheField name="Rent as % of Income" numFmtId="0">
      <sharedItems count="5">
        <s v="10,000𝑡𝑜10,000to 19,999"/>
        <s v="20,000𝑡𝑜20,000to 34,999"/>
        <s v="35,000𝑡𝑜35,000to 49,999"/>
        <s v="50,000𝑡𝑜50,000to 74,999"/>
        <s v="Less than $10,000"/>
      </sharedItems>
    </cacheField>
    <cacheField name="TotalHHs" numFmtId="0">
      <sharedItems containsSemiMixedTypes="0" containsString="0" containsNumber="1" containsInteger="1" minValue="12267" maxValue="1864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s v="10,000𝑡𝑜10,000to 19,999"/>
    <x v="0"/>
    <n v="4.6751820000000004"/>
    <n v="3.3917989999999998"/>
    <n v="10.639858"/>
    <n v="18.706839000000002"/>
  </r>
  <r>
    <s v="20,000𝑡𝑜20,000to 34,999"/>
    <x v="0"/>
    <n v="14.534947000000001"/>
    <n v="17.102823999999998"/>
    <n v="21.431687"/>
    <n v="53.069457999999997"/>
  </r>
  <r>
    <s v="35,000𝑡𝑜35,000to 49,999"/>
    <x v="0"/>
    <n v="21.988115000000001"/>
    <n v="10.712356"/>
    <n v="8.6053870000000003"/>
    <n v="41.305858000000001"/>
  </r>
  <r>
    <s v="50,000𝑡𝑜50,000to 74,999"/>
    <x v="0"/>
    <n v="9.3052189999999992"/>
    <n v="3.574144"/>
    <n v="3.6017969999999999"/>
    <n v="16.481159999999999"/>
  </r>
  <r>
    <s v="Less than $10,000"/>
    <x v="0"/>
    <n v="4.0666849999999997"/>
    <n v="2.734375"/>
    <n v="4.0318079999999998"/>
    <n v="10.832867999999999"/>
  </r>
  <r>
    <s v="10,000𝑡𝑜10,000to 19,999"/>
    <x v="1"/>
    <n v="4.4455299999999998"/>
    <n v="3.5295550000000002"/>
    <n v="10.454323"/>
    <n v="18.429408000000002"/>
  </r>
  <r>
    <s v="20,000𝑡𝑜20,000to 34,999"/>
    <x v="1"/>
    <n v="15.216552"/>
    <n v="16.805516999999998"/>
    <n v="23.155861999999999"/>
    <n v="55.177931000000001"/>
  </r>
  <r>
    <s v="35,000𝑡𝑜35,000to 49,999"/>
    <x v="1"/>
    <n v="19.521008999999999"/>
    <n v="11.287464999999999"/>
    <n v="8.4815419999999992"/>
    <n v="39.290015999999994"/>
  </r>
  <r>
    <s v="50,000𝑡𝑜50,000to 74,999"/>
    <x v="1"/>
    <n v="9.3985450000000004"/>
    <n v="3.9036110000000002"/>
    <n v="3.1436739999999999"/>
    <n v="16.445830000000001"/>
  </r>
  <r>
    <s v="Less than $10,000"/>
    <x v="1"/>
    <n v="3.2138270000000002"/>
    <n v="2.3282389999999999"/>
    <n v="4.5493499999999996"/>
    <n v="10.091415999999999"/>
  </r>
  <r>
    <s v="10,000𝑡𝑜10,000to 19,999"/>
    <x v="2"/>
    <n v="4.7158689999999996"/>
    <n v="3.6842730000000001"/>
    <n v="10.587126"/>
    <n v="18.987268"/>
  </r>
  <r>
    <s v="20,000𝑡𝑜20,000to 34,999"/>
    <x v="2"/>
    <n v="15.350783"/>
    <n v="15.0236"/>
    <n v="24.581634999999999"/>
    <n v="54.956018"/>
  </r>
  <r>
    <s v="35,000𝑡𝑜35,000to 49,999"/>
    <x v="2"/>
    <n v="20.450462999999999"/>
    <n v="11.655381999999999"/>
    <n v="9.7692409999999992"/>
    <n v="41.875086000000003"/>
  </r>
  <r>
    <s v="50,000𝑡𝑜50,000to 74,999"/>
    <x v="2"/>
    <n v="9.4538980000000006"/>
    <n v="5.0248790000000003"/>
    <n v="2.979298"/>
    <n v="17.458075000000001"/>
  </r>
  <r>
    <s v="Less than $10,000"/>
    <x v="2"/>
    <n v="4.9591200000000004"/>
    <n v="1.5282340000000001"/>
    <n v="4.5464969999999996"/>
    <n v="11.033851"/>
  </r>
  <r>
    <s v="10,000𝑡𝑜10,000to 19,999"/>
    <x v="3"/>
    <n v="5.0040360000000002"/>
    <n v="2.9055689999999998"/>
    <n v="9.5672689999999996"/>
    <n v="17.476873999999999"/>
  </r>
  <r>
    <s v="20,000𝑡𝑜20,000to 34,999"/>
    <x v="3"/>
    <n v="15.319172"/>
    <n v="14.863986000000001"/>
    <n v="24.666739"/>
    <n v="54.849896999999999"/>
  </r>
  <r>
    <s v="35,000𝑡𝑜35,000to 49,999"/>
    <x v="3"/>
    <n v="21.275739000000002"/>
    <n v="12.468978"/>
    <n v="10.463478"/>
    <n v="44.208195000000003"/>
  </r>
  <r>
    <s v="50,000𝑡𝑜50,000to 74,999"/>
    <x v="3"/>
    <n v="11.287094"/>
    <n v="6.8240699999999999"/>
    <n v="3.6740460000000001"/>
    <n v="21.785209999999999"/>
  </r>
  <r>
    <s v="Less than $10,000"/>
    <x v="3"/>
    <n v="4.3694459999999999"/>
    <n v="1.7852779999999999"/>
    <n v="4.8911709999999999"/>
    <n v="11.04589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x v="0"/>
    <x v="0"/>
    <n v="16363"/>
  </r>
  <r>
    <x v="0"/>
    <x v="1"/>
    <n v="18342"/>
  </r>
  <r>
    <x v="0"/>
    <x v="2"/>
    <n v="12957"/>
  </r>
  <r>
    <x v="0"/>
    <x v="3"/>
    <n v="14465"/>
  </r>
  <r>
    <x v="0"/>
    <x v="4"/>
    <n v="14336"/>
  </r>
  <r>
    <x v="1"/>
    <x v="0"/>
    <n v="16376"/>
  </r>
  <r>
    <x v="1"/>
    <x v="1"/>
    <n v="18125"/>
  </r>
  <r>
    <x v="1"/>
    <x v="2"/>
    <n v="14113"/>
  </r>
  <r>
    <x v="1"/>
    <x v="3"/>
    <n v="15396"/>
  </r>
  <r>
    <x v="1"/>
    <x v="4"/>
    <n v="14002"/>
  </r>
  <r>
    <x v="2"/>
    <x v="0"/>
    <n v="16964"/>
  </r>
  <r>
    <x v="2"/>
    <x v="1"/>
    <n v="18644"/>
  </r>
  <r>
    <x v="2"/>
    <x v="2"/>
    <n v="14474"/>
  </r>
  <r>
    <x v="2"/>
    <x v="3"/>
    <n v="16279"/>
  </r>
  <r>
    <x v="2"/>
    <x v="4"/>
    <n v="13087"/>
  </r>
  <r>
    <x v="3"/>
    <x v="0"/>
    <n v="16107"/>
  </r>
  <r>
    <x v="3"/>
    <x v="1"/>
    <n v="18454"/>
  </r>
  <r>
    <x v="3"/>
    <x v="2"/>
    <n v="14909"/>
  </r>
  <r>
    <x v="3"/>
    <x v="3"/>
    <n v="16984"/>
  </r>
  <r>
    <x v="3"/>
    <x v="4"/>
    <n v="1226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1F21FE-ED8D-4153-BDDD-F7DE2236B764}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20" firstHeaderRow="1" firstDataRow="1" firstDataCol="0"/>
  <pivotFields count="6"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82CF72-0C96-4287-851D-780F88DE73D8}" name="PivotTable2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F5" firstHeaderRow="1" firstDataRow="2" firstDataCol="1"/>
  <pivotFields count="6">
    <pivotField showAll="0"/>
    <pivotField axis="axisCol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dataField="1" showAll="0"/>
  </pivotFields>
  <rowItems count="1">
    <i/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Sum of Total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7CA45C-1BF7-4EA2-BAC4-D8ED9CBE9AC9}" name="PivotTable11" cacheId="1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G7" firstHeaderRow="1" firstDataRow="2" firstDataCol="1"/>
  <pivotFields count="3">
    <pivotField axis="axisRow" showAll="0">
      <items count="5">
        <item x="0"/>
        <item x="1"/>
        <item x="2"/>
        <item x="3"/>
        <item t="default"/>
      </items>
    </pivotField>
    <pivotField axis="axisCol" showAll="0">
      <items count="6">
        <item x="0"/>
        <item x="1"/>
        <item x="2"/>
        <item x="3"/>
        <item x="4"/>
        <item t="default"/>
      </items>
    </pivotField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TotalHHs" fld="2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C233B-6D72-49AD-8ED6-A463884BB4AF}">
  <dimension ref="D1:L32"/>
  <sheetViews>
    <sheetView workbookViewId="0">
      <selection activeCell="E10" sqref="E10"/>
    </sheetView>
  </sheetViews>
  <sheetFormatPr defaultRowHeight="15"/>
  <sheetData>
    <row r="1" spans="4:12">
      <c r="D1" s="1">
        <v>2014</v>
      </c>
    </row>
    <row r="2" spans="4:12" ht="60">
      <c r="D2" s="2" t="s">
        <v>0</v>
      </c>
      <c r="E2" s="2" t="s">
        <v>1</v>
      </c>
      <c r="F2" s="2" t="s">
        <v>2</v>
      </c>
      <c r="G2" s="2" t="s">
        <v>3</v>
      </c>
      <c r="H2" s="2" t="s">
        <v>4</v>
      </c>
      <c r="I2" s="2" t="s">
        <v>5</v>
      </c>
      <c r="J2" s="2" t="s">
        <v>6</v>
      </c>
      <c r="K2" s="2" t="s">
        <v>7</v>
      </c>
      <c r="L2" s="2" t="s">
        <v>8</v>
      </c>
    </row>
    <row r="3" spans="4:12">
      <c r="D3" s="2" t="s">
        <v>9</v>
      </c>
      <c r="E3" s="2"/>
      <c r="F3" s="2"/>
      <c r="G3" s="2"/>
      <c r="H3" s="2"/>
      <c r="I3" s="2"/>
      <c r="J3" s="2"/>
      <c r="K3" s="2"/>
      <c r="L3" s="2"/>
    </row>
    <row r="4" spans="4:12" ht="58.5">
      <c r="D4" s="3" t="s">
        <v>10</v>
      </c>
      <c r="E4" s="4">
        <v>3.8501500000000002</v>
      </c>
      <c r="F4" s="4">
        <v>7.1197210000000002</v>
      </c>
      <c r="G4" s="4">
        <v>4.6751820000000004</v>
      </c>
      <c r="H4" s="4">
        <v>3.3917989999999998</v>
      </c>
      <c r="I4" s="4">
        <v>10.639858</v>
      </c>
      <c r="J4" s="4">
        <v>64.566400000000002</v>
      </c>
      <c r="K4" s="4">
        <v>5.7568910000000004</v>
      </c>
      <c r="L4" s="4">
        <v>100</v>
      </c>
    </row>
    <row r="5" spans="4:12" ht="58.5">
      <c r="D5" s="3" t="s">
        <v>11</v>
      </c>
      <c r="E5" s="4">
        <v>4.0726199999999997</v>
      </c>
      <c r="F5" s="4">
        <v>10.385999</v>
      </c>
      <c r="G5" s="4">
        <v>14.534947000000001</v>
      </c>
      <c r="H5" s="4">
        <v>17.102823999999998</v>
      </c>
      <c r="I5" s="4">
        <v>21.431687</v>
      </c>
      <c r="J5" s="4">
        <v>27.848652999999999</v>
      </c>
      <c r="K5" s="4">
        <v>4.6232689999999996</v>
      </c>
      <c r="L5" s="4">
        <v>100</v>
      </c>
    </row>
    <row r="6" spans="4:12" ht="58.5">
      <c r="D6" s="3" t="s">
        <v>12</v>
      </c>
      <c r="E6" s="4">
        <v>19.078489999999999</v>
      </c>
      <c r="F6" s="4">
        <v>29.073087999999998</v>
      </c>
      <c r="G6" s="4">
        <v>21.988115000000001</v>
      </c>
      <c r="H6" s="4">
        <v>10.712356</v>
      </c>
      <c r="I6" s="4">
        <v>8.6053870000000003</v>
      </c>
      <c r="J6" s="4">
        <v>2.909624</v>
      </c>
      <c r="K6" s="4">
        <v>7.6329399999999996</v>
      </c>
      <c r="L6" s="4">
        <v>100</v>
      </c>
    </row>
    <row r="7" spans="4:12" ht="58.5">
      <c r="D7" s="3" t="s">
        <v>13</v>
      </c>
      <c r="E7" s="4">
        <v>33.556860999999998</v>
      </c>
      <c r="F7" s="4">
        <v>20.076046000000002</v>
      </c>
      <c r="G7" s="4">
        <v>9.3052189999999992</v>
      </c>
      <c r="H7" s="4">
        <v>3.574144</v>
      </c>
      <c r="I7" s="4">
        <v>3.6017969999999999</v>
      </c>
      <c r="J7" s="4">
        <v>1.016246</v>
      </c>
      <c r="K7" s="4">
        <v>28.869685</v>
      </c>
      <c r="L7" s="4">
        <v>100</v>
      </c>
    </row>
    <row r="8" spans="4:12" ht="45">
      <c r="D8" s="5" t="s">
        <v>14</v>
      </c>
      <c r="E8" s="4">
        <v>2.2391179999999999</v>
      </c>
      <c r="F8" s="4">
        <v>7.2823659999999997</v>
      </c>
      <c r="G8" s="4">
        <v>4.0666849999999997</v>
      </c>
      <c r="H8" s="4">
        <v>2.734375</v>
      </c>
      <c r="I8" s="4">
        <v>4.0318079999999998</v>
      </c>
      <c r="J8" s="4">
        <v>76.813615999999996</v>
      </c>
      <c r="K8" s="4">
        <v>2.8320310000000002</v>
      </c>
      <c r="L8" s="4">
        <v>100</v>
      </c>
    </row>
    <row r="9" spans="4:12">
      <c r="D9" s="1">
        <v>2015</v>
      </c>
    </row>
    <row r="10" spans="4:12" ht="60">
      <c r="D10" s="2" t="s">
        <v>0</v>
      </c>
      <c r="E10" s="2" t="s">
        <v>1</v>
      </c>
      <c r="F10" s="2" t="s">
        <v>2</v>
      </c>
      <c r="G10" s="2" t="s">
        <v>3</v>
      </c>
      <c r="H10" s="2" t="s">
        <v>4</v>
      </c>
      <c r="I10" s="2" t="s">
        <v>5</v>
      </c>
      <c r="J10" s="2" t="s">
        <v>6</v>
      </c>
      <c r="K10" s="2" t="s">
        <v>7</v>
      </c>
      <c r="L10" s="2" t="s">
        <v>8</v>
      </c>
    </row>
    <row r="11" spans="4:12">
      <c r="D11" s="2" t="s">
        <v>9</v>
      </c>
      <c r="E11" s="2"/>
      <c r="F11" s="2"/>
      <c r="G11" s="2"/>
      <c r="H11" s="2"/>
      <c r="I11" s="2"/>
      <c r="J11" s="2"/>
      <c r="K11" s="2"/>
      <c r="L11" s="2"/>
    </row>
    <row r="12" spans="4:12" ht="58.5">
      <c r="D12" s="3" t="s">
        <v>10</v>
      </c>
      <c r="E12" s="4">
        <v>3.5784069999999999</v>
      </c>
      <c r="F12" s="4">
        <v>6.8209569999999999</v>
      </c>
      <c r="G12" s="4">
        <v>4.4455299999999998</v>
      </c>
      <c r="H12" s="4">
        <v>3.5295550000000002</v>
      </c>
      <c r="I12" s="4">
        <v>10.454323</v>
      </c>
      <c r="J12" s="4">
        <v>65.944063999999997</v>
      </c>
      <c r="K12" s="4">
        <v>5.2271619999999999</v>
      </c>
      <c r="L12" s="4">
        <v>100</v>
      </c>
    </row>
    <row r="13" spans="4:12" ht="58.5">
      <c r="D13" s="3" t="s">
        <v>11</v>
      </c>
      <c r="E13" s="4">
        <v>3.7572410000000001</v>
      </c>
      <c r="F13" s="4">
        <v>9.8537929999999996</v>
      </c>
      <c r="G13" s="4">
        <v>15.216552</v>
      </c>
      <c r="H13" s="4">
        <v>16.805516999999998</v>
      </c>
      <c r="I13" s="4">
        <v>23.155861999999999</v>
      </c>
      <c r="J13" s="4">
        <v>27.128276</v>
      </c>
      <c r="K13" s="4">
        <v>4.0827590000000002</v>
      </c>
      <c r="L13" s="4">
        <v>100</v>
      </c>
    </row>
    <row r="14" spans="4:12" ht="58.5">
      <c r="D14" s="3" t="s">
        <v>12</v>
      </c>
      <c r="E14" s="4">
        <v>19.131297</v>
      </c>
      <c r="F14" s="4">
        <v>30.149508000000001</v>
      </c>
      <c r="G14" s="4">
        <v>19.521008999999999</v>
      </c>
      <c r="H14" s="4">
        <v>11.287464999999999</v>
      </c>
      <c r="I14" s="4">
        <v>8.4815419999999992</v>
      </c>
      <c r="J14" s="4">
        <v>2.9759799999999998</v>
      </c>
      <c r="K14" s="4">
        <v>8.4531989999999997</v>
      </c>
      <c r="L14" s="4">
        <v>100</v>
      </c>
    </row>
    <row r="15" spans="4:12" ht="58.5">
      <c r="D15" s="3" t="s">
        <v>13</v>
      </c>
      <c r="E15" s="4">
        <v>33.209924999999998</v>
      </c>
      <c r="F15" s="4">
        <v>19.608989000000001</v>
      </c>
      <c r="G15" s="4">
        <v>9.3985450000000004</v>
      </c>
      <c r="H15" s="4">
        <v>3.9036110000000002</v>
      </c>
      <c r="I15" s="4">
        <v>3.1436739999999999</v>
      </c>
      <c r="J15" s="4">
        <v>0.78591800000000001</v>
      </c>
      <c r="K15" s="4">
        <v>29.949337</v>
      </c>
      <c r="L15" s="4">
        <v>100</v>
      </c>
    </row>
    <row r="16" spans="4:12" ht="45">
      <c r="D16" s="5" t="s">
        <v>14</v>
      </c>
      <c r="E16" s="4">
        <v>2.3425220000000002</v>
      </c>
      <c r="F16" s="4">
        <v>7.1918300000000004</v>
      </c>
      <c r="G16" s="4">
        <v>3.2138270000000002</v>
      </c>
      <c r="H16" s="4">
        <v>2.3282389999999999</v>
      </c>
      <c r="I16" s="4">
        <v>4.5493499999999996</v>
      </c>
      <c r="J16" s="4">
        <v>77.481787999999995</v>
      </c>
      <c r="K16" s="4">
        <v>2.8924439999999998</v>
      </c>
      <c r="L16" s="4">
        <v>100</v>
      </c>
    </row>
    <row r="17" spans="4:12">
      <c r="D17" s="1">
        <v>2016</v>
      </c>
    </row>
    <row r="18" spans="4:12" ht="60">
      <c r="D18" s="2" t="s">
        <v>0</v>
      </c>
      <c r="E18" s="2" t="s">
        <v>1</v>
      </c>
      <c r="F18" s="2" t="s">
        <v>2</v>
      </c>
      <c r="G18" s="2" t="s">
        <v>3</v>
      </c>
      <c r="H18" s="2" t="s">
        <v>4</v>
      </c>
      <c r="I18" s="2" t="s">
        <v>5</v>
      </c>
      <c r="J18" s="2" t="s">
        <v>6</v>
      </c>
      <c r="K18" s="2" t="s">
        <v>7</v>
      </c>
      <c r="L18" s="2" t="s">
        <v>8</v>
      </c>
    </row>
    <row r="19" spans="4:12">
      <c r="D19" s="2" t="s">
        <v>9</v>
      </c>
      <c r="E19" s="2"/>
      <c r="F19" s="2"/>
      <c r="G19" s="2"/>
      <c r="H19" s="2"/>
      <c r="I19" s="2"/>
      <c r="J19" s="2"/>
      <c r="K19" s="2"/>
      <c r="L19" s="2"/>
    </row>
    <row r="20" spans="4:12" ht="58.5">
      <c r="D20" s="3" t="s">
        <v>10</v>
      </c>
      <c r="E20" s="4">
        <v>4.8573449999999996</v>
      </c>
      <c r="F20" s="4">
        <v>7.0325389999999999</v>
      </c>
      <c r="G20" s="4">
        <v>4.7158689999999996</v>
      </c>
      <c r="H20" s="4">
        <v>3.6842730000000001</v>
      </c>
      <c r="I20" s="4">
        <v>10.587126</v>
      </c>
      <c r="J20" s="4">
        <v>64.389295000000004</v>
      </c>
      <c r="K20" s="4">
        <v>4.7335529999999997</v>
      </c>
      <c r="L20" s="4">
        <v>100</v>
      </c>
    </row>
    <row r="21" spans="4:12" ht="58.5">
      <c r="D21" s="3" t="s">
        <v>11</v>
      </c>
      <c r="E21" s="4">
        <v>3.3147389999999999</v>
      </c>
      <c r="F21" s="4">
        <v>10.566402</v>
      </c>
      <c r="G21" s="4">
        <v>15.350783</v>
      </c>
      <c r="H21" s="4">
        <v>15.0236</v>
      </c>
      <c r="I21" s="4">
        <v>24.581634999999999</v>
      </c>
      <c r="J21" s="4">
        <v>26.523278000000001</v>
      </c>
      <c r="K21" s="4">
        <v>4.6395619999999997</v>
      </c>
      <c r="L21" s="4">
        <v>100</v>
      </c>
    </row>
    <row r="22" spans="4:12" ht="58.5">
      <c r="D22" s="3" t="s">
        <v>12</v>
      </c>
      <c r="E22" s="4">
        <v>17.431256000000001</v>
      </c>
      <c r="F22" s="4">
        <v>28.824097999999999</v>
      </c>
      <c r="G22" s="4">
        <v>20.450462999999999</v>
      </c>
      <c r="H22" s="4">
        <v>11.655381999999999</v>
      </c>
      <c r="I22" s="4">
        <v>9.7692409999999992</v>
      </c>
      <c r="J22" s="4">
        <v>4.8293489999999997</v>
      </c>
      <c r="K22" s="4">
        <v>7.0402100000000001</v>
      </c>
      <c r="L22" s="4">
        <v>100</v>
      </c>
    </row>
    <row r="23" spans="4:12" ht="58.5">
      <c r="D23" s="3" t="s">
        <v>13</v>
      </c>
      <c r="E23" s="4">
        <v>32.778426000000003</v>
      </c>
      <c r="F23" s="4">
        <v>21.880951</v>
      </c>
      <c r="G23" s="4">
        <v>9.4538980000000006</v>
      </c>
      <c r="H23" s="4">
        <v>5.0248790000000003</v>
      </c>
      <c r="I23" s="4">
        <v>2.979298</v>
      </c>
      <c r="J23" s="4">
        <v>0.92143299999999995</v>
      </c>
      <c r="K23" s="4">
        <v>26.961116000000001</v>
      </c>
      <c r="L23" s="4">
        <v>100</v>
      </c>
    </row>
    <row r="24" spans="4:12" ht="45">
      <c r="D24" s="5" t="s">
        <v>14</v>
      </c>
      <c r="E24" s="4">
        <v>2.1318869999999999</v>
      </c>
      <c r="F24" s="4">
        <v>6.3498130000000002</v>
      </c>
      <c r="G24" s="4">
        <v>4.9591200000000004</v>
      </c>
      <c r="H24" s="4">
        <v>1.5282340000000001</v>
      </c>
      <c r="I24" s="4">
        <v>4.5464969999999996</v>
      </c>
      <c r="J24" s="4">
        <v>77.122335000000007</v>
      </c>
      <c r="K24" s="4">
        <v>3.3621150000000002</v>
      </c>
      <c r="L24" s="4">
        <v>100</v>
      </c>
    </row>
    <row r="25" spans="4:12">
      <c r="D25" s="1">
        <v>2017</v>
      </c>
    </row>
    <row r="26" spans="4:12" ht="60">
      <c r="D26" s="2" t="s">
        <v>0</v>
      </c>
      <c r="E26" s="2" t="s">
        <v>1</v>
      </c>
      <c r="F26" s="2" t="s">
        <v>2</v>
      </c>
      <c r="G26" s="2" t="s">
        <v>3</v>
      </c>
      <c r="H26" s="2" t="s">
        <v>4</v>
      </c>
      <c r="I26" s="2" t="s">
        <v>5</v>
      </c>
      <c r="J26" s="2" t="s">
        <v>6</v>
      </c>
      <c r="K26" s="2" t="s">
        <v>7</v>
      </c>
      <c r="L26" s="2" t="s">
        <v>8</v>
      </c>
    </row>
    <row r="27" spans="4:12">
      <c r="D27" s="2" t="s">
        <v>9</v>
      </c>
      <c r="E27" s="2"/>
      <c r="F27" s="2"/>
      <c r="G27" s="2"/>
      <c r="H27" s="2"/>
      <c r="I27" s="2"/>
      <c r="J27" s="2"/>
      <c r="K27" s="2"/>
      <c r="L27" s="2"/>
    </row>
    <row r="28" spans="4:12" ht="58.5">
      <c r="D28" s="3" t="s">
        <v>10</v>
      </c>
      <c r="E28" s="4">
        <v>5.4758800000000001</v>
      </c>
      <c r="F28" s="4">
        <v>7.7047249999999998</v>
      </c>
      <c r="G28" s="4">
        <v>5.0040360000000002</v>
      </c>
      <c r="H28" s="4">
        <v>2.9055689999999998</v>
      </c>
      <c r="I28" s="4">
        <v>9.5672689999999996</v>
      </c>
      <c r="J28" s="4">
        <v>63.624510999999998</v>
      </c>
      <c r="K28" s="4">
        <v>5.7180109999999997</v>
      </c>
      <c r="L28" s="4">
        <v>100</v>
      </c>
    </row>
    <row r="29" spans="4:12" ht="58.5">
      <c r="D29" s="3" t="s">
        <v>11</v>
      </c>
      <c r="E29" s="4">
        <v>3.6035550000000001</v>
      </c>
      <c r="F29" s="4">
        <v>8.8707060000000002</v>
      </c>
      <c r="G29" s="4">
        <v>15.319172</v>
      </c>
      <c r="H29" s="4">
        <v>14.863986000000001</v>
      </c>
      <c r="I29" s="4">
        <v>24.666739</v>
      </c>
      <c r="J29" s="4">
        <v>27.408691999999999</v>
      </c>
      <c r="K29" s="4">
        <v>5.2671510000000001</v>
      </c>
      <c r="L29" s="4">
        <v>100</v>
      </c>
    </row>
    <row r="30" spans="4:12" ht="58.5">
      <c r="D30" s="3" t="s">
        <v>12</v>
      </c>
      <c r="E30" s="4">
        <v>15.641559000000001</v>
      </c>
      <c r="F30" s="4">
        <v>27.406265000000001</v>
      </c>
      <c r="G30" s="4">
        <v>21.275739000000002</v>
      </c>
      <c r="H30" s="4">
        <v>12.468978</v>
      </c>
      <c r="I30" s="4">
        <v>10.463478</v>
      </c>
      <c r="J30" s="4">
        <v>5.426253</v>
      </c>
      <c r="K30" s="4">
        <v>7.3177279999999998</v>
      </c>
      <c r="L30" s="4">
        <v>100</v>
      </c>
    </row>
    <row r="31" spans="4:12" ht="58.5">
      <c r="D31" s="3" t="s">
        <v>13</v>
      </c>
      <c r="E31" s="4">
        <v>30.452190000000002</v>
      </c>
      <c r="F31" s="4">
        <v>22.550636000000001</v>
      </c>
      <c r="G31" s="4">
        <v>11.287094</v>
      </c>
      <c r="H31" s="4">
        <v>6.8240699999999999</v>
      </c>
      <c r="I31" s="4">
        <v>3.6740460000000001</v>
      </c>
      <c r="J31" s="4">
        <v>0.99505399999999999</v>
      </c>
      <c r="K31" s="4">
        <v>24.216909999999999</v>
      </c>
      <c r="L31" s="4">
        <v>100</v>
      </c>
    </row>
    <row r="32" spans="4:12" ht="45">
      <c r="D32" s="5" t="s">
        <v>14</v>
      </c>
      <c r="E32" s="4">
        <v>3.431972</v>
      </c>
      <c r="F32" s="4">
        <v>7.3123009999999997</v>
      </c>
      <c r="G32" s="4">
        <v>4.3694459999999999</v>
      </c>
      <c r="H32" s="4">
        <v>1.7852779999999999</v>
      </c>
      <c r="I32" s="4">
        <v>4.8911709999999999</v>
      </c>
      <c r="J32" s="4">
        <v>74.94905</v>
      </c>
      <c r="K32" s="4">
        <v>3.2607810000000002</v>
      </c>
      <c r="L32" s="4">
        <v>100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78092-CC6E-4F19-941B-3E15744D6F85}">
  <dimension ref="A1:I32"/>
  <sheetViews>
    <sheetView workbookViewId="0">
      <selection activeCell="E5" sqref="A1:I32"/>
    </sheetView>
  </sheetViews>
  <sheetFormatPr defaultRowHeight="15"/>
  <cols>
    <col min="1" max="1" width="16.140625" customWidth="1"/>
  </cols>
  <sheetData>
    <row r="1" spans="1:9">
      <c r="A1" s="1">
        <v>2014</v>
      </c>
    </row>
    <row r="2" spans="1:9" ht="60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</row>
    <row r="3" spans="1:9">
      <c r="A3" s="2" t="s">
        <v>9</v>
      </c>
      <c r="B3" s="2"/>
      <c r="C3" s="2"/>
      <c r="D3" s="2"/>
      <c r="E3" s="2"/>
      <c r="F3" s="2"/>
      <c r="G3" s="2"/>
      <c r="H3" s="2"/>
      <c r="I3" s="2"/>
    </row>
    <row r="4" spans="1:9" ht="58.5">
      <c r="A4" s="3" t="s">
        <v>10</v>
      </c>
      <c r="B4" s="4">
        <v>3.8501500000000002</v>
      </c>
      <c r="C4" s="4">
        <v>7.1197210000000002</v>
      </c>
      <c r="D4" s="4">
        <v>4.6751820000000004</v>
      </c>
      <c r="E4" s="4">
        <v>3.3917989999999998</v>
      </c>
      <c r="F4" s="4">
        <v>10.639858</v>
      </c>
      <c r="G4" s="4">
        <v>64.566400000000002</v>
      </c>
      <c r="H4" s="4">
        <v>5.7568910000000004</v>
      </c>
      <c r="I4" s="4">
        <v>100</v>
      </c>
    </row>
    <row r="5" spans="1:9" ht="58.5">
      <c r="A5" s="3" t="s">
        <v>11</v>
      </c>
      <c r="B5" s="4">
        <v>4.0726199999999997</v>
      </c>
      <c r="C5" s="4">
        <v>10.385999</v>
      </c>
      <c r="D5" s="4">
        <v>14.534947000000001</v>
      </c>
      <c r="E5" s="4">
        <v>17.102823999999998</v>
      </c>
      <c r="F5" s="4">
        <v>21.431687</v>
      </c>
      <c r="G5" s="4">
        <v>27.848652999999999</v>
      </c>
      <c r="H5" s="4">
        <v>4.6232689999999996</v>
      </c>
      <c r="I5" s="4">
        <v>100</v>
      </c>
    </row>
    <row r="6" spans="1:9" ht="58.5">
      <c r="A6" s="3" t="s">
        <v>12</v>
      </c>
      <c r="B6" s="4">
        <v>19.078489999999999</v>
      </c>
      <c r="C6" s="4">
        <v>29.073087999999998</v>
      </c>
      <c r="D6" s="4">
        <v>21.988115000000001</v>
      </c>
      <c r="E6" s="4">
        <v>10.712356</v>
      </c>
      <c r="F6" s="4">
        <v>8.6053870000000003</v>
      </c>
      <c r="G6" s="4">
        <v>2.909624</v>
      </c>
      <c r="H6" s="4">
        <v>7.6329399999999996</v>
      </c>
      <c r="I6" s="4">
        <v>100</v>
      </c>
    </row>
    <row r="7" spans="1:9" ht="58.5">
      <c r="A7" s="3" t="s">
        <v>13</v>
      </c>
      <c r="B7" s="4">
        <v>33.556860999999998</v>
      </c>
      <c r="C7" s="4">
        <v>20.076046000000002</v>
      </c>
      <c r="D7" s="4">
        <v>9.3052189999999992</v>
      </c>
      <c r="E7" s="4">
        <v>3.574144</v>
      </c>
      <c r="F7" s="4">
        <v>3.6017969999999999</v>
      </c>
      <c r="G7" s="4">
        <v>1.016246</v>
      </c>
      <c r="H7" s="4">
        <v>28.869685</v>
      </c>
      <c r="I7" s="4">
        <v>100</v>
      </c>
    </row>
    <row r="8" spans="1:9" ht="45">
      <c r="A8" s="5" t="s">
        <v>14</v>
      </c>
      <c r="B8" s="4">
        <v>2.2391179999999999</v>
      </c>
      <c r="C8" s="4">
        <v>7.2823659999999997</v>
      </c>
      <c r="D8" s="4">
        <v>4.0666849999999997</v>
      </c>
      <c r="E8" s="4">
        <v>2.734375</v>
      </c>
      <c r="F8" s="4">
        <v>4.0318079999999998</v>
      </c>
      <c r="G8" s="4">
        <v>76.813615999999996</v>
      </c>
      <c r="H8" s="4">
        <v>2.8320310000000002</v>
      </c>
      <c r="I8" s="4">
        <v>100</v>
      </c>
    </row>
    <row r="9" spans="1:9">
      <c r="A9" s="1">
        <v>2015</v>
      </c>
    </row>
    <row r="10" spans="1:9" ht="60">
      <c r="A10" s="2" t="s">
        <v>0</v>
      </c>
      <c r="B10" s="2" t="s">
        <v>1</v>
      </c>
      <c r="C10" s="2" t="s">
        <v>2</v>
      </c>
      <c r="D10" s="2" t="s">
        <v>3</v>
      </c>
      <c r="E10" s="2" t="s">
        <v>4</v>
      </c>
      <c r="F10" s="2" t="s">
        <v>5</v>
      </c>
      <c r="G10" s="2" t="s">
        <v>6</v>
      </c>
      <c r="H10" s="2" t="s">
        <v>7</v>
      </c>
      <c r="I10" s="2" t="s">
        <v>8</v>
      </c>
    </row>
    <row r="11" spans="1:9">
      <c r="A11" s="2" t="s">
        <v>9</v>
      </c>
      <c r="B11" s="2"/>
      <c r="C11" s="2"/>
      <c r="D11" s="2"/>
      <c r="E11" s="2"/>
      <c r="F11" s="2"/>
      <c r="G11" s="2"/>
      <c r="H11" s="2"/>
      <c r="I11" s="2"/>
    </row>
    <row r="12" spans="1:9" ht="58.5">
      <c r="A12" s="3" t="s">
        <v>10</v>
      </c>
      <c r="B12" s="4">
        <v>3.5784069999999999</v>
      </c>
      <c r="C12" s="4">
        <v>6.8209569999999999</v>
      </c>
      <c r="D12" s="4">
        <v>4.4455299999999998</v>
      </c>
      <c r="E12" s="4">
        <v>3.5295550000000002</v>
      </c>
      <c r="F12" s="4">
        <v>10.454323</v>
      </c>
      <c r="G12" s="4">
        <v>65.944063999999997</v>
      </c>
      <c r="H12" s="4">
        <v>5.2271619999999999</v>
      </c>
      <c r="I12" s="4">
        <v>100</v>
      </c>
    </row>
    <row r="13" spans="1:9" ht="58.5">
      <c r="A13" s="3" t="s">
        <v>11</v>
      </c>
      <c r="B13" s="4">
        <v>3.7572410000000001</v>
      </c>
      <c r="C13" s="4">
        <v>9.8537929999999996</v>
      </c>
      <c r="D13" s="4">
        <v>15.216552</v>
      </c>
      <c r="E13" s="4">
        <v>16.805516999999998</v>
      </c>
      <c r="F13" s="4">
        <v>23.155861999999999</v>
      </c>
      <c r="G13" s="4">
        <v>27.128276</v>
      </c>
      <c r="H13" s="4">
        <v>4.0827590000000002</v>
      </c>
      <c r="I13" s="4">
        <v>100</v>
      </c>
    </row>
    <row r="14" spans="1:9" ht="58.5">
      <c r="A14" s="3" t="s">
        <v>12</v>
      </c>
      <c r="B14" s="4">
        <v>19.131297</v>
      </c>
      <c r="C14" s="4">
        <v>30.149508000000001</v>
      </c>
      <c r="D14" s="4">
        <v>19.521008999999999</v>
      </c>
      <c r="E14" s="4">
        <v>11.287464999999999</v>
      </c>
      <c r="F14" s="4">
        <v>8.4815419999999992</v>
      </c>
      <c r="G14" s="4">
        <v>2.9759799999999998</v>
      </c>
      <c r="H14" s="4">
        <v>8.4531989999999997</v>
      </c>
      <c r="I14" s="4">
        <v>100</v>
      </c>
    </row>
    <row r="15" spans="1:9" ht="58.5">
      <c r="A15" s="3" t="s">
        <v>13</v>
      </c>
      <c r="B15" s="4">
        <v>33.209924999999998</v>
      </c>
      <c r="C15" s="4">
        <v>19.608989000000001</v>
      </c>
      <c r="D15" s="4">
        <v>9.3985450000000004</v>
      </c>
      <c r="E15" s="4">
        <v>3.9036110000000002</v>
      </c>
      <c r="F15" s="4">
        <v>3.1436739999999999</v>
      </c>
      <c r="G15" s="4">
        <v>0.78591800000000001</v>
      </c>
      <c r="H15" s="4">
        <v>29.949337</v>
      </c>
      <c r="I15" s="4">
        <v>100</v>
      </c>
    </row>
    <row r="16" spans="1:9" ht="45">
      <c r="A16" s="5" t="s">
        <v>14</v>
      </c>
      <c r="B16" s="4">
        <v>2.3425220000000002</v>
      </c>
      <c r="C16" s="4">
        <v>7.1918300000000004</v>
      </c>
      <c r="D16" s="4">
        <v>3.2138270000000002</v>
      </c>
      <c r="E16" s="4">
        <v>2.3282389999999999</v>
      </c>
      <c r="F16" s="4">
        <v>4.5493499999999996</v>
      </c>
      <c r="G16" s="4">
        <v>77.481787999999995</v>
      </c>
      <c r="H16" s="4">
        <v>2.8924439999999998</v>
      </c>
      <c r="I16" s="4">
        <v>100</v>
      </c>
    </row>
    <row r="17" spans="1:9">
      <c r="A17" s="1">
        <v>2016</v>
      </c>
    </row>
    <row r="18" spans="1:9" ht="60">
      <c r="A18" s="2" t="s">
        <v>0</v>
      </c>
      <c r="B18" s="2" t="s">
        <v>1</v>
      </c>
      <c r="C18" s="2" t="s">
        <v>2</v>
      </c>
      <c r="D18" s="2" t="s">
        <v>3</v>
      </c>
      <c r="E18" s="2" t="s">
        <v>4</v>
      </c>
      <c r="F18" s="2" t="s">
        <v>5</v>
      </c>
      <c r="G18" s="2" t="s">
        <v>6</v>
      </c>
      <c r="H18" s="2" t="s">
        <v>7</v>
      </c>
      <c r="I18" s="2" t="s">
        <v>8</v>
      </c>
    </row>
    <row r="19" spans="1:9">
      <c r="A19" s="2" t="s">
        <v>9</v>
      </c>
      <c r="B19" s="2"/>
      <c r="C19" s="2"/>
      <c r="D19" s="2"/>
      <c r="E19" s="2"/>
      <c r="F19" s="2"/>
      <c r="G19" s="2"/>
      <c r="H19" s="2"/>
      <c r="I19" s="2"/>
    </row>
    <row r="20" spans="1:9" ht="58.5">
      <c r="A20" s="3" t="s">
        <v>10</v>
      </c>
      <c r="B20" s="4">
        <v>4.8573449999999996</v>
      </c>
      <c r="C20" s="4">
        <v>7.0325389999999999</v>
      </c>
      <c r="D20" s="4">
        <v>4.7158689999999996</v>
      </c>
      <c r="E20" s="4">
        <v>3.6842730000000001</v>
      </c>
      <c r="F20" s="4">
        <v>10.587126</v>
      </c>
      <c r="G20" s="4">
        <v>64.389295000000004</v>
      </c>
      <c r="H20" s="4">
        <v>4.7335529999999997</v>
      </c>
      <c r="I20" s="4">
        <v>100</v>
      </c>
    </row>
    <row r="21" spans="1:9" ht="58.5">
      <c r="A21" s="3" t="s">
        <v>11</v>
      </c>
      <c r="B21" s="4">
        <v>3.3147389999999999</v>
      </c>
      <c r="C21" s="4">
        <v>10.566402</v>
      </c>
      <c r="D21" s="4">
        <v>15.350783</v>
      </c>
      <c r="E21" s="4">
        <v>15.0236</v>
      </c>
      <c r="F21" s="4">
        <v>24.581634999999999</v>
      </c>
      <c r="G21" s="4">
        <v>26.523278000000001</v>
      </c>
      <c r="H21" s="4">
        <v>4.6395619999999997</v>
      </c>
      <c r="I21" s="4">
        <v>100</v>
      </c>
    </row>
    <row r="22" spans="1:9" ht="58.5">
      <c r="A22" s="3" t="s">
        <v>12</v>
      </c>
      <c r="B22" s="4">
        <v>17.431256000000001</v>
      </c>
      <c r="C22" s="4">
        <v>28.824097999999999</v>
      </c>
      <c r="D22" s="4">
        <v>20.450462999999999</v>
      </c>
      <c r="E22" s="4">
        <v>11.655381999999999</v>
      </c>
      <c r="F22" s="4">
        <v>9.7692409999999992</v>
      </c>
      <c r="G22" s="4">
        <v>4.8293489999999997</v>
      </c>
      <c r="H22" s="4">
        <v>7.0402100000000001</v>
      </c>
      <c r="I22" s="4">
        <v>100</v>
      </c>
    </row>
    <row r="23" spans="1:9" ht="58.5">
      <c r="A23" s="3" t="s">
        <v>13</v>
      </c>
      <c r="B23" s="4">
        <v>32.778426000000003</v>
      </c>
      <c r="C23" s="4">
        <v>21.880951</v>
      </c>
      <c r="D23" s="4">
        <v>9.4538980000000006</v>
      </c>
      <c r="E23" s="4">
        <v>5.0248790000000003</v>
      </c>
      <c r="F23" s="4">
        <v>2.979298</v>
      </c>
      <c r="G23" s="4">
        <v>0.92143299999999995</v>
      </c>
      <c r="H23" s="4">
        <v>26.961116000000001</v>
      </c>
      <c r="I23" s="4">
        <v>100</v>
      </c>
    </row>
    <row r="24" spans="1:9" ht="45">
      <c r="A24" s="5" t="s">
        <v>14</v>
      </c>
      <c r="B24" s="4">
        <v>2.1318869999999999</v>
      </c>
      <c r="C24" s="4">
        <v>6.3498130000000002</v>
      </c>
      <c r="D24" s="4">
        <v>4.9591200000000004</v>
      </c>
      <c r="E24" s="4">
        <v>1.5282340000000001</v>
      </c>
      <c r="F24" s="4">
        <v>4.5464969999999996</v>
      </c>
      <c r="G24" s="4">
        <v>77.122335000000007</v>
      </c>
      <c r="H24" s="4">
        <v>3.3621150000000002</v>
      </c>
      <c r="I24" s="4">
        <v>100</v>
      </c>
    </row>
    <row r="25" spans="1:9">
      <c r="A25" s="1">
        <v>2017</v>
      </c>
    </row>
    <row r="26" spans="1:9" ht="60">
      <c r="A26" s="2" t="s">
        <v>0</v>
      </c>
      <c r="B26" s="2" t="s">
        <v>1</v>
      </c>
      <c r="C26" s="2" t="s">
        <v>2</v>
      </c>
      <c r="D26" s="2" t="s">
        <v>3</v>
      </c>
      <c r="E26" s="2" t="s">
        <v>4</v>
      </c>
      <c r="F26" s="2" t="s">
        <v>5</v>
      </c>
      <c r="G26" s="2" t="s">
        <v>6</v>
      </c>
      <c r="H26" s="2" t="s">
        <v>7</v>
      </c>
      <c r="I26" s="2" t="s">
        <v>8</v>
      </c>
    </row>
    <row r="27" spans="1:9">
      <c r="A27" s="2" t="s">
        <v>9</v>
      </c>
      <c r="B27" s="2"/>
      <c r="C27" s="2"/>
      <c r="D27" s="2"/>
      <c r="E27" s="2"/>
      <c r="F27" s="2"/>
      <c r="G27" s="2"/>
      <c r="H27" s="2"/>
      <c r="I27" s="2"/>
    </row>
    <row r="28" spans="1:9" ht="58.5">
      <c r="A28" s="3" t="s">
        <v>10</v>
      </c>
      <c r="B28" s="4">
        <v>5.4758800000000001</v>
      </c>
      <c r="C28" s="4">
        <v>7.7047249999999998</v>
      </c>
      <c r="D28" s="4">
        <v>5.0040360000000002</v>
      </c>
      <c r="E28" s="4">
        <v>2.9055689999999998</v>
      </c>
      <c r="F28" s="4">
        <v>9.5672689999999996</v>
      </c>
      <c r="G28" s="4">
        <v>63.624510999999998</v>
      </c>
      <c r="H28" s="4">
        <v>5.7180109999999997</v>
      </c>
      <c r="I28" s="4">
        <v>100</v>
      </c>
    </row>
    <row r="29" spans="1:9" ht="58.5">
      <c r="A29" s="3" t="s">
        <v>11</v>
      </c>
      <c r="B29" s="4">
        <v>3.6035550000000001</v>
      </c>
      <c r="C29" s="4">
        <v>8.8707060000000002</v>
      </c>
      <c r="D29" s="4">
        <v>15.319172</v>
      </c>
      <c r="E29" s="4">
        <v>14.863986000000001</v>
      </c>
      <c r="F29" s="4">
        <v>24.666739</v>
      </c>
      <c r="G29" s="4">
        <v>27.408691999999999</v>
      </c>
      <c r="H29" s="4">
        <v>5.2671510000000001</v>
      </c>
      <c r="I29" s="4">
        <v>100</v>
      </c>
    </row>
    <row r="30" spans="1:9" ht="58.5">
      <c r="A30" s="3" t="s">
        <v>12</v>
      </c>
      <c r="B30" s="4">
        <v>15.641559000000001</v>
      </c>
      <c r="C30" s="4">
        <v>27.406265000000001</v>
      </c>
      <c r="D30" s="4">
        <v>21.275739000000002</v>
      </c>
      <c r="E30" s="4">
        <v>12.468978</v>
      </c>
      <c r="F30" s="4">
        <v>10.463478</v>
      </c>
      <c r="G30" s="4">
        <v>5.426253</v>
      </c>
      <c r="H30" s="4">
        <v>7.3177279999999998</v>
      </c>
      <c r="I30" s="4">
        <v>100</v>
      </c>
    </row>
    <row r="31" spans="1:9" ht="58.5">
      <c r="A31" s="3" t="s">
        <v>13</v>
      </c>
      <c r="B31" s="4">
        <v>30.452190000000002</v>
      </c>
      <c r="C31" s="4">
        <v>22.550636000000001</v>
      </c>
      <c r="D31" s="4">
        <v>11.287094</v>
      </c>
      <c r="E31" s="4">
        <v>6.8240699999999999</v>
      </c>
      <c r="F31" s="4">
        <v>3.6740460000000001</v>
      </c>
      <c r="G31" s="4">
        <v>0.99505399999999999</v>
      </c>
      <c r="H31" s="4">
        <v>24.216909999999999</v>
      </c>
      <c r="I31" s="4">
        <v>100</v>
      </c>
    </row>
    <row r="32" spans="1:9" ht="45">
      <c r="A32" s="5" t="s">
        <v>14</v>
      </c>
      <c r="B32" s="4">
        <v>3.431972</v>
      </c>
      <c r="C32" s="4">
        <v>7.3123009999999997</v>
      </c>
      <c r="D32" s="4">
        <v>4.3694459999999999</v>
      </c>
      <c r="E32" s="4">
        <v>1.7852779999999999</v>
      </c>
      <c r="F32" s="4">
        <v>4.8911709999999999</v>
      </c>
      <c r="G32" s="4">
        <v>74.94905</v>
      </c>
      <c r="H32" s="4">
        <v>3.2607810000000002</v>
      </c>
      <c r="I32" s="4">
        <v>100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0CD56-DEA6-41A7-AAD8-588D642C04E8}">
  <dimension ref="A1:N32"/>
  <sheetViews>
    <sheetView workbookViewId="0">
      <selection activeCell="J20" sqref="J20"/>
    </sheetView>
  </sheetViews>
  <sheetFormatPr defaultRowHeight="15"/>
  <cols>
    <col min="1" max="2" width="29.85546875" customWidth="1"/>
    <col min="3" max="6" width="15.42578125" customWidth="1"/>
  </cols>
  <sheetData>
    <row r="1" spans="1:14">
      <c r="A1">
        <v>2014</v>
      </c>
    </row>
    <row r="2" spans="1:14">
      <c r="A2" t="s">
        <v>0</v>
      </c>
      <c r="B2" t="s">
        <v>20</v>
      </c>
      <c r="C2" t="s">
        <v>3</v>
      </c>
      <c r="D2" t="s">
        <v>4</v>
      </c>
      <c r="E2" t="s">
        <v>5</v>
      </c>
      <c r="F2" t="s">
        <v>19</v>
      </c>
      <c r="N2" t="s">
        <v>6</v>
      </c>
    </row>
    <row r="3" spans="1:14">
      <c r="A3" t="s">
        <v>9</v>
      </c>
    </row>
    <row r="4" spans="1:14">
      <c r="A4" t="s">
        <v>15</v>
      </c>
      <c r="B4">
        <v>2014</v>
      </c>
      <c r="C4">
        <v>4.6751820000000004</v>
      </c>
      <c r="D4">
        <v>3.3917989999999998</v>
      </c>
      <c r="E4">
        <v>10.639858</v>
      </c>
      <c r="F4">
        <f>SUM(C4:E4)</f>
        <v>18.706839000000002</v>
      </c>
      <c r="N4">
        <v>64.566400000000002</v>
      </c>
    </row>
    <row r="5" spans="1:14">
      <c r="A5" t="s">
        <v>16</v>
      </c>
      <c r="B5">
        <v>2014</v>
      </c>
      <c r="C5">
        <v>14.534947000000001</v>
      </c>
      <c r="D5">
        <v>17.102823999999998</v>
      </c>
      <c r="E5">
        <v>21.431687</v>
      </c>
      <c r="F5">
        <f t="shared" ref="F5:F8" si="0">SUM(C5:E5)</f>
        <v>53.069457999999997</v>
      </c>
      <c r="N5">
        <v>27.848652999999999</v>
      </c>
    </row>
    <row r="6" spans="1:14">
      <c r="A6" t="s">
        <v>17</v>
      </c>
      <c r="B6">
        <v>2014</v>
      </c>
      <c r="C6">
        <v>21.988115000000001</v>
      </c>
      <c r="D6">
        <v>10.712356</v>
      </c>
      <c r="E6">
        <v>8.6053870000000003</v>
      </c>
      <c r="F6">
        <f t="shared" si="0"/>
        <v>41.305858000000001</v>
      </c>
      <c r="N6">
        <v>2.909624</v>
      </c>
    </row>
    <row r="7" spans="1:14">
      <c r="A7" t="s">
        <v>18</v>
      </c>
      <c r="B7">
        <v>2014</v>
      </c>
      <c r="C7">
        <v>9.3052189999999992</v>
      </c>
      <c r="D7">
        <v>3.574144</v>
      </c>
      <c r="E7">
        <v>3.6017969999999999</v>
      </c>
      <c r="F7">
        <f t="shared" si="0"/>
        <v>16.481159999999999</v>
      </c>
      <c r="N7">
        <v>1.016246</v>
      </c>
    </row>
    <row r="8" spans="1:14">
      <c r="A8" t="s">
        <v>14</v>
      </c>
      <c r="B8">
        <v>2014</v>
      </c>
      <c r="C8">
        <v>4.0666849999999997</v>
      </c>
      <c r="D8">
        <v>2.734375</v>
      </c>
      <c r="E8">
        <v>4.0318079999999998</v>
      </c>
      <c r="F8">
        <f t="shared" si="0"/>
        <v>10.832867999999999</v>
      </c>
      <c r="N8">
        <v>76.813615999999996</v>
      </c>
    </row>
    <row r="9" spans="1:14">
      <c r="A9">
        <v>2015</v>
      </c>
    </row>
    <row r="10" spans="1:14">
      <c r="A10" t="s">
        <v>0</v>
      </c>
      <c r="C10" t="s">
        <v>3</v>
      </c>
      <c r="D10" t="s">
        <v>4</v>
      </c>
      <c r="E10" t="s">
        <v>5</v>
      </c>
      <c r="N10" t="s">
        <v>6</v>
      </c>
    </row>
    <row r="11" spans="1:14">
      <c r="A11" t="s">
        <v>9</v>
      </c>
    </row>
    <row r="12" spans="1:14">
      <c r="A12" t="s">
        <v>15</v>
      </c>
      <c r="B12">
        <v>2015</v>
      </c>
      <c r="C12">
        <v>4.4455299999999998</v>
      </c>
      <c r="D12">
        <v>3.5295550000000002</v>
      </c>
      <c r="E12">
        <v>10.454323</v>
      </c>
      <c r="F12">
        <f>SUM(C12:E12)</f>
        <v>18.429408000000002</v>
      </c>
      <c r="N12">
        <v>65.944063999999997</v>
      </c>
    </row>
    <row r="13" spans="1:14">
      <c r="A13" t="s">
        <v>16</v>
      </c>
      <c r="B13">
        <v>2015</v>
      </c>
      <c r="C13">
        <v>15.216552</v>
      </c>
      <c r="D13">
        <v>16.805516999999998</v>
      </c>
      <c r="E13">
        <v>23.155861999999999</v>
      </c>
      <c r="F13">
        <f t="shared" ref="F13:F16" si="1">SUM(C13:E13)</f>
        <v>55.177931000000001</v>
      </c>
      <c r="N13">
        <v>27.128276</v>
      </c>
    </row>
    <row r="14" spans="1:14">
      <c r="A14" t="s">
        <v>17</v>
      </c>
      <c r="B14">
        <v>2015</v>
      </c>
      <c r="C14">
        <v>19.521008999999999</v>
      </c>
      <c r="D14">
        <v>11.287464999999999</v>
      </c>
      <c r="E14">
        <v>8.4815419999999992</v>
      </c>
      <c r="F14">
        <f t="shared" si="1"/>
        <v>39.290015999999994</v>
      </c>
      <c r="N14">
        <v>2.9759799999999998</v>
      </c>
    </row>
    <row r="15" spans="1:14">
      <c r="A15" t="s">
        <v>18</v>
      </c>
      <c r="B15">
        <v>2015</v>
      </c>
      <c r="C15">
        <v>9.3985450000000004</v>
      </c>
      <c r="D15">
        <v>3.9036110000000002</v>
      </c>
      <c r="E15">
        <v>3.1436739999999999</v>
      </c>
      <c r="F15">
        <f t="shared" si="1"/>
        <v>16.445830000000001</v>
      </c>
      <c r="N15">
        <v>0.78591800000000001</v>
      </c>
    </row>
    <row r="16" spans="1:14">
      <c r="A16" t="s">
        <v>14</v>
      </c>
      <c r="B16">
        <v>2015</v>
      </c>
      <c r="C16">
        <v>3.2138270000000002</v>
      </c>
      <c r="D16">
        <v>2.3282389999999999</v>
      </c>
      <c r="E16">
        <v>4.5493499999999996</v>
      </c>
      <c r="F16">
        <f t="shared" si="1"/>
        <v>10.091415999999999</v>
      </c>
      <c r="N16">
        <v>77.481787999999995</v>
      </c>
    </row>
    <row r="17" spans="1:14">
      <c r="A17">
        <v>2016</v>
      </c>
    </row>
    <row r="18" spans="1:14">
      <c r="A18" t="s">
        <v>0</v>
      </c>
      <c r="C18" t="s">
        <v>3</v>
      </c>
      <c r="D18" t="s">
        <v>4</v>
      </c>
      <c r="E18" t="s">
        <v>5</v>
      </c>
      <c r="N18" t="s">
        <v>6</v>
      </c>
    </row>
    <row r="19" spans="1:14">
      <c r="A19" t="s">
        <v>9</v>
      </c>
    </row>
    <row r="20" spans="1:14">
      <c r="A20" t="s">
        <v>15</v>
      </c>
      <c r="B20">
        <v>2016</v>
      </c>
      <c r="C20">
        <v>4.7158689999999996</v>
      </c>
      <c r="D20">
        <v>3.6842730000000001</v>
      </c>
      <c r="E20">
        <v>10.587126</v>
      </c>
      <c r="F20">
        <f>SUM(C20:E20)</f>
        <v>18.987268</v>
      </c>
      <c r="N20">
        <v>64.389295000000004</v>
      </c>
    </row>
    <row r="21" spans="1:14">
      <c r="A21" t="s">
        <v>16</v>
      </c>
      <c r="B21">
        <v>2016</v>
      </c>
      <c r="C21">
        <v>15.350783</v>
      </c>
      <c r="D21">
        <v>15.0236</v>
      </c>
      <c r="E21">
        <v>24.581634999999999</v>
      </c>
      <c r="F21">
        <f t="shared" ref="F21:F24" si="2">SUM(C21:E21)</f>
        <v>54.956018</v>
      </c>
      <c r="N21">
        <v>26.523278000000001</v>
      </c>
    </row>
    <row r="22" spans="1:14">
      <c r="A22" t="s">
        <v>17</v>
      </c>
      <c r="B22">
        <v>2016</v>
      </c>
      <c r="C22">
        <v>20.450462999999999</v>
      </c>
      <c r="D22">
        <v>11.655381999999999</v>
      </c>
      <c r="E22">
        <v>9.7692409999999992</v>
      </c>
      <c r="F22">
        <f t="shared" si="2"/>
        <v>41.875086000000003</v>
      </c>
      <c r="N22">
        <v>4.8293489999999997</v>
      </c>
    </row>
    <row r="23" spans="1:14">
      <c r="A23" t="s">
        <v>18</v>
      </c>
      <c r="B23">
        <v>2016</v>
      </c>
      <c r="C23">
        <v>9.4538980000000006</v>
      </c>
      <c r="D23">
        <v>5.0248790000000003</v>
      </c>
      <c r="E23">
        <v>2.979298</v>
      </c>
      <c r="F23">
        <f t="shared" si="2"/>
        <v>17.458075000000001</v>
      </c>
      <c r="N23">
        <v>0.92143299999999995</v>
      </c>
    </row>
    <row r="24" spans="1:14">
      <c r="A24" t="s">
        <v>14</v>
      </c>
      <c r="B24">
        <v>2016</v>
      </c>
      <c r="C24">
        <v>4.9591200000000004</v>
      </c>
      <c r="D24">
        <v>1.5282340000000001</v>
      </c>
      <c r="E24">
        <v>4.5464969999999996</v>
      </c>
      <c r="F24">
        <f t="shared" si="2"/>
        <v>11.033851</v>
      </c>
      <c r="N24">
        <v>77.122335000000007</v>
      </c>
    </row>
    <row r="25" spans="1:14">
      <c r="A25">
        <v>2017</v>
      </c>
    </row>
    <row r="26" spans="1:14">
      <c r="A26" t="s">
        <v>0</v>
      </c>
      <c r="C26" t="s">
        <v>3</v>
      </c>
      <c r="D26" t="s">
        <v>4</v>
      </c>
      <c r="E26" t="s">
        <v>5</v>
      </c>
      <c r="N26" t="s">
        <v>6</v>
      </c>
    </row>
    <row r="27" spans="1:14">
      <c r="A27" t="s">
        <v>9</v>
      </c>
    </row>
    <row r="28" spans="1:14">
      <c r="A28" t="s">
        <v>15</v>
      </c>
      <c r="B28">
        <v>2017</v>
      </c>
      <c r="C28">
        <v>5.0040360000000002</v>
      </c>
      <c r="D28">
        <v>2.9055689999999998</v>
      </c>
      <c r="E28">
        <v>9.5672689999999996</v>
      </c>
      <c r="F28">
        <f>SUM(C28:E28)</f>
        <v>17.476873999999999</v>
      </c>
      <c r="N28">
        <v>63.624510999999998</v>
      </c>
    </row>
    <row r="29" spans="1:14">
      <c r="A29" t="s">
        <v>16</v>
      </c>
      <c r="B29">
        <v>2017</v>
      </c>
      <c r="C29">
        <v>15.319172</v>
      </c>
      <c r="D29">
        <v>14.863986000000001</v>
      </c>
      <c r="E29">
        <v>24.666739</v>
      </c>
      <c r="F29">
        <f t="shared" ref="F29:F32" si="3">SUM(C29:E29)</f>
        <v>54.849896999999999</v>
      </c>
      <c r="N29">
        <v>27.408691999999999</v>
      </c>
    </row>
    <row r="30" spans="1:14">
      <c r="A30" t="s">
        <v>17</v>
      </c>
      <c r="B30">
        <v>2017</v>
      </c>
      <c r="C30">
        <v>21.275739000000002</v>
      </c>
      <c r="D30">
        <v>12.468978</v>
      </c>
      <c r="E30">
        <v>10.463478</v>
      </c>
      <c r="F30">
        <f t="shared" si="3"/>
        <v>44.208195000000003</v>
      </c>
      <c r="N30">
        <v>5.426253</v>
      </c>
    </row>
    <row r="31" spans="1:14">
      <c r="A31" t="s">
        <v>18</v>
      </c>
      <c r="B31">
        <v>2017</v>
      </c>
      <c r="C31">
        <v>11.287094</v>
      </c>
      <c r="D31">
        <v>6.8240699999999999</v>
      </c>
      <c r="E31">
        <v>3.6740460000000001</v>
      </c>
      <c r="F31">
        <f t="shared" si="3"/>
        <v>21.785209999999999</v>
      </c>
      <c r="N31">
        <v>0.99505399999999999</v>
      </c>
    </row>
    <row r="32" spans="1:14">
      <c r="A32" t="s">
        <v>14</v>
      </c>
      <c r="B32">
        <v>2017</v>
      </c>
      <c r="C32">
        <v>4.3694459999999999</v>
      </c>
      <c r="D32">
        <v>1.7852779999999999</v>
      </c>
      <c r="E32">
        <v>4.8911709999999999</v>
      </c>
      <c r="F32">
        <f t="shared" si="3"/>
        <v>11.045895</v>
      </c>
      <c r="N32">
        <v>74.94905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F5933-C0C6-4766-BDE2-12D034C66517}">
  <dimension ref="A1:I32"/>
  <sheetViews>
    <sheetView workbookViewId="0">
      <selection sqref="A1:I32"/>
    </sheetView>
  </sheetViews>
  <sheetFormatPr defaultRowHeight="15"/>
  <sheetData>
    <row r="1" spans="1:9">
      <c r="A1" s="1">
        <v>2014</v>
      </c>
    </row>
    <row r="2" spans="1:9" ht="60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</row>
    <row r="3" spans="1:9">
      <c r="A3" s="2" t="s">
        <v>9</v>
      </c>
      <c r="B3" s="2"/>
      <c r="C3" s="2"/>
      <c r="D3" s="2"/>
      <c r="E3" s="2"/>
      <c r="F3" s="2"/>
      <c r="G3" s="2"/>
      <c r="H3" s="2"/>
      <c r="I3" s="2"/>
    </row>
    <row r="4" spans="1:9" ht="58.5">
      <c r="A4" s="3" t="s">
        <v>10</v>
      </c>
      <c r="B4" s="4">
        <v>630</v>
      </c>
      <c r="C4" s="4">
        <v>1165</v>
      </c>
      <c r="D4" s="4">
        <v>765</v>
      </c>
      <c r="E4" s="4">
        <v>555</v>
      </c>
      <c r="F4" s="4">
        <v>1741</v>
      </c>
      <c r="G4" s="4">
        <v>10565</v>
      </c>
      <c r="H4" s="4">
        <v>942</v>
      </c>
      <c r="I4" s="4">
        <v>16363</v>
      </c>
    </row>
    <row r="5" spans="1:9" ht="58.5">
      <c r="A5" s="3" t="s">
        <v>11</v>
      </c>
      <c r="B5" s="4">
        <v>747</v>
      </c>
      <c r="C5" s="4">
        <v>1905</v>
      </c>
      <c r="D5" s="4">
        <v>2666</v>
      </c>
      <c r="E5" s="4">
        <v>3137</v>
      </c>
      <c r="F5" s="4">
        <v>3931</v>
      </c>
      <c r="G5" s="4">
        <v>5108</v>
      </c>
      <c r="H5" s="4">
        <v>848</v>
      </c>
      <c r="I5" s="4">
        <v>18342</v>
      </c>
    </row>
    <row r="6" spans="1:9" ht="58.5">
      <c r="A6" s="3" t="s">
        <v>12</v>
      </c>
      <c r="B6" s="4">
        <v>2472</v>
      </c>
      <c r="C6" s="4">
        <v>3767</v>
      </c>
      <c r="D6" s="4">
        <v>2849</v>
      </c>
      <c r="E6" s="4">
        <v>1388</v>
      </c>
      <c r="F6" s="4">
        <v>1115</v>
      </c>
      <c r="G6" s="4">
        <v>377</v>
      </c>
      <c r="H6" s="4">
        <v>989</v>
      </c>
      <c r="I6" s="4">
        <v>12957</v>
      </c>
    </row>
    <row r="7" spans="1:9" ht="58.5">
      <c r="A7" s="3" t="s">
        <v>13</v>
      </c>
      <c r="B7" s="4">
        <v>4854</v>
      </c>
      <c r="C7" s="4">
        <v>2904</v>
      </c>
      <c r="D7" s="4">
        <v>1346</v>
      </c>
      <c r="E7" s="4">
        <v>517</v>
      </c>
      <c r="F7" s="4">
        <v>521</v>
      </c>
      <c r="G7" s="4">
        <v>147</v>
      </c>
      <c r="H7" s="4">
        <v>4176</v>
      </c>
      <c r="I7" s="4">
        <v>14465</v>
      </c>
    </row>
    <row r="8" spans="1:9" ht="45">
      <c r="A8" s="5" t="s">
        <v>14</v>
      </c>
      <c r="B8" s="4">
        <v>321</v>
      </c>
      <c r="C8" s="4">
        <v>1044</v>
      </c>
      <c r="D8" s="4">
        <v>583</v>
      </c>
      <c r="E8" s="4">
        <v>392</v>
      </c>
      <c r="F8" s="4">
        <v>578</v>
      </c>
      <c r="G8" s="4">
        <v>11012</v>
      </c>
      <c r="H8" s="4">
        <v>406</v>
      </c>
      <c r="I8" s="4">
        <v>14336</v>
      </c>
    </row>
    <row r="9" spans="1:9">
      <c r="A9" s="1">
        <v>2015</v>
      </c>
    </row>
    <row r="10" spans="1:9" ht="60">
      <c r="A10" s="2" t="s">
        <v>0</v>
      </c>
      <c r="B10" s="2" t="s">
        <v>1</v>
      </c>
      <c r="C10" s="2" t="s">
        <v>2</v>
      </c>
      <c r="D10" s="2" t="s">
        <v>3</v>
      </c>
      <c r="E10" s="2" t="s">
        <v>4</v>
      </c>
      <c r="F10" s="2" t="s">
        <v>5</v>
      </c>
      <c r="G10" s="2" t="s">
        <v>6</v>
      </c>
      <c r="H10" s="2" t="s">
        <v>7</v>
      </c>
      <c r="I10" s="2" t="s">
        <v>8</v>
      </c>
    </row>
    <row r="11" spans="1:9">
      <c r="A11" s="2" t="s">
        <v>9</v>
      </c>
      <c r="B11" s="2"/>
      <c r="C11" s="2"/>
      <c r="D11" s="2"/>
      <c r="E11" s="2"/>
      <c r="F11" s="2"/>
      <c r="G11" s="2"/>
      <c r="H11" s="2"/>
      <c r="I11" s="2"/>
    </row>
    <row r="12" spans="1:9" ht="58.5">
      <c r="A12" s="3" t="s">
        <v>10</v>
      </c>
      <c r="B12" s="4">
        <v>586</v>
      </c>
      <c r="C12" s="4">
        <v>1117</v>
      </c>
      <c r="D12" s="4">
        <v>728</v>
      </c>
      <c r="E12" s="4">
        <v>578</v>
      </c>
      <c r="F12" s="4">
        <v>1712</v>
      </c>
      <c r="G12" s="4">
        <v>10799</v>
      </c>
      <c r="H12" s="4">
        <v>856</v>
      </c>
      <c r="I12" s="4">
        <v>16376</v>
      </c>
    </row>
    <row r="13" spans="1:9" ht="58.5">
      <c r="A13" s="3" t="s">
        <v>11</v>
      </c>
      <c r="B13" s="4">
        <v>681</v>
      </c>
      <c r="C13" s="4">
        <v>1786</v>
      </c>
      <c r="D13" s="4">
        <v>2758</v>
      </c>
      <c r="E13" s="4">
        <v>3046</v>
      </c>
      <c r="F13" s="4">
        <v>4197</v>
      </c>
      <c r="G13" s="4">
        <v>4917</v>
      </c>
      <c r="H13" s="4">
        <v>740</v>
      </c>
      <c r="I13" s="4">
        <v>18125</v>
      </c>
    </row>
    <row r="14" spans="1:9" ht="58.5">
      <c r="A14" s="3" t="s">
        <v>12</v>
      </c>
      <c r="B14" s="4">
        <v>2700</v>
      </c>
      <c r="C14" s="4">
        <v>4255</v>
      </c>
      <c r="D14" s="4">
        <v>2755</v>
      </c>
      <c r="E14" s="4">
        <v>1593</v>
      </c>
      <c r="F14" s="4">
        <v>1197</v>
      </c>
      <c r="G14" s="4">
        <v>420</v>
      </c>
      <c r="H14" s="4">
        <v>1193</v>
      </c>
      <c r="I14" s="4">
        <v>14113</v>
      </c>
    </row>
    <row r="15" spans="1:9" ht="58.5">
      <c r="A15" s="3" t="s">
        <v>13</v>
      </c>
      <c r="B15" s="4">
        <v>5113</v>
      </c>
      <c r="C15" s="4">
        <v>3019</v>
      </c>
      <c r="D15" s="4">
        <v>1447</v>
      </c>
      <c r="E15" s="4">
        <v>601</v>
      </c>
      <c r="F15" s="4">
        <v>484</v>
      </c>
      <c r="G15" s="4">
        <v>121</v>
      </c>
      <c r="H15" s="4">
        <v>4611</v>
      </c>
      <c r="I15" s="4">
        <v>15396</v>
      </c>
    </row>
    <row r="16" spans="1:9" ht="45">
      <c r="A16" s="5" t="s">
        <v>14</v>
      </c>
      <c r="B16" s="4">
        <v>328</v>
      </c>
      <c r="C16" s="4">
        <v>1007</v>
      </c>
      <c r="D16" s="4">
        <v>450</v>
      </c>
      <c r="E16" s="4">
        <v>326</v>
      </c>
      <c r="F16" s="4">
        <v>637</v>
      </c>
      <c r="G16" s="4">
        <v>10849</v>
      </c>
      <c r="H16" s="4">
        <v>405</v>
      </c>
      <c r="I16" s="4">
        <v>14002</v>
      </c>
    </row>
    <row r="17" spans="1:9">
      <c r="A17" s="1">
        <v>2016</v>
      </c>
    </row>
    <row r="18" spans="1:9" ht="60">
      <c r="A18" s="2" t="s">
        <v>0</v>
      </c>
      <c r="B18" s="2" t="s">
        <v>1</v>
      </c>
      <c r="C18" s="2" t="s">
        <v>2</v>
      </c>
      <c r="D18" s="2" t="s">
        <v>3</v>
      </c>
      <c r="E18" s="2" t="s">
        <v>4</v>
      </c>
      <c r="F18" s="2" t="s">
        <v>5</v>
      </c>
      <c r="G18" s="2" t="s">
        <v>6</v>
      </c>
      <c r="H18" s="2" t="s">
        <v>7</v>
      </c>
      <c r="I18" s="2" t="s">
        <v>8</v>
      </c>
    </row>
    <row r="19" spans="1:9">
      <c r="A19" s="2" t="s">
        <v>9</v>
      </c>
      <c r="B19" s="2"/>
      <c r="C19" s="2"/>
      <c r="D19" s="2"/>
      <c r="E19" s="2"/>
      <c r="F19" s="2"/>
      <c r="G19" s="2"/>
      <c r="H19" s="2"/>
      <c r="I19" s="2"/>
    </row>
    <row r="20" spans="1:9" ht="58.5">
      <c r="A20" s="3" t="s">
        <v>10</v>
      </c>
      <c r="B20" s="4">
        <v>824</v>
      </c>
      <c r="C20" s="4">
        <v>1193</v>
      </c>
      <c r="D20" s="4">
        <v>800</v>
      </c>
      <c r="E20" s="4">
        <v>625</v>
      </c>
      <c r="F20" s="4">
        <v>1796</v>
      </c>
      <c r="G20" s="4">
        <v>10923</v>
      </c>
      <c r="H20" s="4">
        <v>803</v>
      </c>
      <c r="I20" s="4">
        <v>16964</v>
      </c>
    </row>
    <row r="21" spans="1:9" ht="58.5">
      <c r="A21" s="3" t="s">
        <v>11</v>
      </c>
      <c r="B21" s="4">
        <v>618</v>
      </c>
      <c r="C21" s="4">
        <v>1970</v>
      </c>
      <c r="D21" s="4">
        <v>2862</v>
      </c>
      <c r="E21" s="4">
        <v>2801</v>
      </c>
      <c r="F21" s="4">
        <v>4583</v>
      </c>
      <c r="G21" s="4">
        <v>4945</v>
      </c>
      <c r="H21" s="4">
        <v>865</v>
      </c>
      <c r="I21" s="4">
        <v>18644</v>
      </c>
    </row>
    <row r="22" spans="1:9" ht="58.5">
      <c r="A22" s="3" t="s">
        <v>12</v>
      </c>
      <c r="B22" s="4">
        <v>2523</v>
      </c>
      <c r="C22" s="4">
        <v>4172</v>
      </c>
      <c r="D22" s="4">
        <v>2960</v>
      </c>
      <c r="E22" s="4">
        <v>1687</v>
      </c>
      <c r="F22" s="4">
        <v>1414</v>
      </c>
      <c r="G22" s="4">
        <v>699</v>
      </c>
      <c r="H22" s="4">
        <v>1019</v>
      </c>
      <c r="I22" s="4">
        <v>14474</v>
      </c>
    </row>
    <row r="23" spans="1:9" ht="58.5">
      <c r="A23" s="3" t="s">
        <v>13</v>
      </c>
      <c r="B23" s="4">
        <v>5336</v>
      </c>
      <c r="C23" s="4">
        <v>3562</v>
      </c>
      <c r="D23" s="4">
        <v>1539</v>
      </c>
      <c r="E23" s="4">
        <v>818</v>
      </c>
      <c r="F23" s="4">
        <v>485</v>
      </c>
      <c r="G23" s="4">
        <v>150</v>
      </c>
      <c r="H23" s="4">
        <v>4389</v>
      </c>
      <c r="I23" s="4">
        <v>16279</v>
      </c>
    </row>
    <row r="24" spans="1:9" ht="45">
      <c r="A24" s="5" t="s">
        <v>14</v>
      </c>
      <c r="B24" s="4">
        <v>279</v>
      </c>
      <c r="C24" s="4">
        <v>831</v>
      </c>
      <c r="D24" s="4">
        <v>649</v>
      </c>
      <c r="E24" s="4">
        <v>200</v>
      </c>
      <c r="F24" s="4">
        <v>595</v>
      </c>
      <c r="G24" s="4">
        <v>10093</v>
      </c>
      <c r="H24" s="4">
        <v>440</v>
      </c>
      <c r="I24" s="4">
        <v>13087</v>
      </c>
    </row>
    <row r="25" spans="1:9">
      <c r="A25" s="1">
        <v>2017</v>
      </c>
    </row>
    <row r="26" spans="1:9" ht="60">
      <c r="A26" s="2" t="s">
        <v>0</v>
      </c>
      <c r="B26" s="2" t="s">
        <v>1</v>
      </c>
      <c r="C26" s="2" t="s">
        <v>2</v>
      </c>
      <c r="D26" s="2" t="s">
        <v>3</v>
      </c>
      <c r="E26" s="2" t="s">
        <v>4</v>
      </c>
      <c r="F26" s="2" t="s">
        <v>5</v>
      </c>
      <c r="G26" s="2" t="s">
        <v>6</v>
      </c>
      <c r="H26" s="2" t="s">
        <v>7</v>
      </c>
      <c r="I26" s="2" t="s">
        <v>8</v>
      </c>
    </row>
    <row r="27" spans="1:9">
      <c r="A27" s="2" t="s">
        <v>9</v>
      </c>
      <c r="B27" s="2"/>
      <c r="C27" s="2"/>
      <c r="D27" s="2"/>
      <c r="E27" s="2"/>
      <c r="F27" s="2"/>
      <c r="G27" s="2"/>
      <c r="H27" s="2"/>
      <c r="I27" s="2"/>
    </row>
    <row r="28" spans="1:9" ht="58.5">
      <c r="A28" s="3" t="s">
        <v>10</v>
      </c>
      <c r="B28" s="4">
        <v>882</v>
      </c>
      <c r="C28" s="4">
        <v>1241</v>
      </c>
      <c r="D28" s="4">
        <v>806</v>
      </c>
      <c r="E28" s="4">
        <v>468</v>
      </c>
      <c r="F28" s="4">
        <v>1541</v>
      </c>
      <c r="G28" s="4">
        <v>10248</v>
      </c>
      <c r="H28" s="4">
        <v>921</v>
      </c>
      <c r="I28" s="4">
        <v>16107</v>
      </c>
    </row>
    <row r="29" spans="1:9" ht="58.5">
      <c r="A29" s="3" t="s">
        <v>11</v>
      </c>
      <c r="B29" s="4">
        <v>665</v>
      </c>
      <c r="C29" s="4">
        <v>1637</v>
      </c>
      <c r="D29" s="4">
        <v>2827</v>
      </c>
      <c r="E29" s="4">
        <v>2743</v>
      </c>
      <c r="F29" s="4">
        <v>4552</v>
      </c>
      <c r="G29" s="4">
        <v>5058</v>
      </c>
      <c r="H29" s="4">
        <v>972</v>
      </c>
      <c r="I29" s="4">
        <v>18454</v>
      </c>
    </row>
    <row r="30" spans="1:9" ht="58.5">
      <c r="A30" s="3" t="s">
        <v>12</v>
      </c>
      <c r="B30" s="4">
        <v>2332</v>
      </c>
      <c r="C30" s="4">
        <v>4086</v>
      </c>
      <c r="D30" s="4">
        <v>3172</v>
      </c>
      <c r="E30" s="4">
        <v>1859</v>
      </c>
      <c r="F30" s="4">
        <v>1560</v>
      </c>
      <c r="G30" s="4">
        <v>809</v>
      </c>
      <c r="H30" s="4">
        <v>1091</v>
      </c>
      <c r="I30" s="4">
        <v>14909</v>
      </c>
    </row>
    <row r="31" spans="1:9" ht="58.5">
      <c r="A31" s="3" t="s">
        <v>13</v>
      </c>
      <c r="B31" s="4">
        <v>5172</v>
      </c>
      <c r="C31" s="4">
        <v>3830</v>
      </c>
      <c r="D31" s="4">
        <v>1917</v>
      </c>
      <c r="E31" s="4">
        <v>1159</v>
      </c>
      <c r="F31" s="4">
        <v>624</v>
      </c>
      <c r="G31" s="4">
        <v>169</v>
      </c>
      <c r="H31" s="4">
        <v>4113</v>
      </c>
      <c r="I31" s="4">
        <v>16984</v>
      </c>
    </row>
    <row r="32" spans="1:9" ht="45">
      <c r="A32" s="5" t="s">
        <v>14</v>
      </c>
      <c r="B32" s="4">
        <v>421</v>
      </c>
      <c r="C32" s="4">
        <v>897</v>
      </c>
      <c r="D32" s="4">
        <v>536</v>
      </c>
      <c r="E32" s="4">
        <v>219</v>
      </c>
      <c r="F32" s="4">
        <v>600</v>
      </c>
      <c r="G32" s="4">
        <v>9194</v>
      </c>
      <c r="H32" s="4">
        <v>400</v>
      </c>
      <c r="I32" s="4">
        <v>12267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9A08C-9758-4777-9AFA-941AB63924E8}">
  <dimension ref="A3:C20"/>
  <sheetViews>
    <sheetView workbookViewId="0">
      <selection activeCell="A3" sqref="A3"/>
    </sheetView>
  </sheetViews>
  <sheetFormatPr defaultRowHeight="15"/>
  <sheetData>
    <row r="3" spans="1:3">
      <c r="A3" s="6"/>
      <c r="B3" s="7"/>
      <c r="C3" s="8"/>
    </row>
    <row r="4" spans="1:3">
      <c r="A4" s="9"/>
      <c r="B4" s="10"/>
      <c r="C4" s="11"/>
    </row>
    <row r="5" spans="1:3">
      <c r="A5" s="9"/>
      <c r="B5" s="10"/>
      <c r="C5" s="11"/>
    </row>
    <row r="6" spans="1:3">
      <c r="A6" s="9"/>
      <c r="B6" s="10"/>
      <c r="C6" s="11"/>
    </row>
    <row r="7" spans="1:3">
      <c r="A7" s="9"/>
      <c r="B7" s="10"/>
      <c r="C7" s="11"/>
    </row>
    <row r="8" spans="1:3">
      <c r="A8" s="9"/>
      <c r="B8" s="10"/>
      <c r="C8" s="11"/>
    </row>
    <row r="9" spans="1:3">
      <c r="A9" s="9"/>
      <c r="B9" s="10"/>
      <c r="C9" s="11"/>
    </row>
    <row r="10" spans="1:3">
      <c r="A10" s="9"/>
      <c r="B10" s="10"/>
      <c r="C10" s="11"/>
    </row>
    <row r="11" spans="1:3">
      <c r="A11" s="9"/>
      <c r="B11" s="10"/>
      <c r="C11" s="11"/>
    </row>
    <row r="12" spans="1:3">
      <c r="A12" s="9"/>
      <c r="B12" s="10"/>
      <c r="C12" s="11"/>
    </row>
    <row r="13" spans="1:3">
      <c r="A13" s="9"/>
      <c r="B13" s="10"/>
      <c r="C13" s="11"/>
    </row>
    <row r="14" spans="1:3">
      <c r="A14" s="9"/>
      <c r="B14" s="10"/>
      <c r="C14" s="11"/>
    </row>
    <row r="15" spans="1:3">
      <c r="A15" s="9"/>
      <c r="B15" s="10"/>
      <c r="C15" s="11"/>
    </row>
    <row r="16" spans="1:3">
      <c r="A16" s="9"/>
      <c r="B16" s="10"/>
      <c r="C16" s="11"/>
    </row>
    <row r="17" spans="1:3">
      <c r="A17" s="9"/>
      <c r="B17" s="10"/>
      <c r="C17" s="11"/>
    </row>
    <row r="18" spans="1:3">
      <c r="A18" s="9"/>
      <c r="B18" s="10"/>
      <c r="C18" s="11"/>
    </row>
    <row r="19" spans="1:3">
      <c r="A19" s="9"/>
      <c r="B19" s="10"/>
      <c r="C19" s="11"/>
    </row>
    <row r="20" spans="1:3">
      <c r="A20" s="12"/>
      <c r="B20" s="13"/>
      <c r="C20" s="1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5815C6-126B-4079-B0AF-ECC1E737ECC5}">
  <dimension ref="A3:F5"/>
  <sheetViews>
    <sheetView workbookViewId="0">
      <selection activeCell="A3" sqref="A3"/>
    </sheetView>
  </sheetViews>
  <sheetFormatPr defaultRowHeight="15"/>
  <cols>
    <col min="1" max="1" width="12" bestFit="1" customWidth="1"/>
    <col min="2" max="2" width="16.28515625" bestFit="1" customWidth="1"/>
    <col min="3" max="5" width="11" bestFit="1" customWidth="1"/>
    <col min="6" max="6" width="11.28515625" bestFit="1" customWidth="1"/>
  </cols>
  <sheetData>
    <row r="3" spans="1:6">
      <c r="B3" s="16" t="s">
        <v>22</v>
      </c>
    </row>
    <row r="4" spans="1:6">
      <c r="B4">
        <v>2014</v>
      </c>
      <c r="C4">
        <v>2015</v>
      </c>
      <c r="D4">
        <v>2016</v>
      </c>
      <c r="E4">
        <v>2017</v>
      </c>
      <c r="F4" t="s">
        <v>23</v>
      </c>
    </row>
    <row r="5" spans="1:6">
      <c r="A5" t="s">
        <v>21</v>
      </c>
      <c r="B5" s="15">
        <v>140.39618299999998</v>
      </c>
      <c r="C5" s="15">
        <v>139.43460100000001</v>
      </c>
      <c r="D5" s="15">
        <v>144.31029800000002</v>
      </c>
      <c r="E5" s="15">
        <v>149.36607100000001</v>
      </c>
      <c r="F5" s="15">
        <v>573.50715300000002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26671-77FF-41CF-8B04-B990D599E7A4}">
  <dimension ref="A1:F21"/>
  <sheetViews>
    <sheetView workbookViewId="0">
      <selection activeCell="B10" sqref="A1:F21"/>
    </sheetView>
  </sheetViews>
  <sheetFormatPr defaultRowHeight="15"/>
  <cols>
    <col min="1" max="1" width="27" customWidth="1"/>
  </cols>
  <sheetData>
    <row r="1" spans="1:6">
      <c r="A1" t="s">
        <v>0</v>
      </c>
      <c r="B1" t="s">
        <v>20</v>
      </c>
      <c r="C1" t="s">
        <v>3</v>
      </c>
      <c r="D1" t="s">
        <v>4</v>
      </c>
      <c r="E1" t="s">
        <v>5</v>
      </c>
      <c r="F1" t="s">
        <v>19</v>
      </c>
    </row>
    <row r="2" spans="1:6">
      <c r="A2" t="s">
        <v>15</v>
      </c>
      <c r="B2">
        <v>2014</v>
      </c>
      <c r="C2">
        <v>4.6751820000000004</v>
      </c>
      <c r="D2">
        <v>3.3917989999999998</v>
      </c>
      <c r="E2">
        <v>10.639858</v>
      </c>
      <c r="F2">
        <v>18.706839000000002</v>
      </c>
    </row>
    <row r="3" spans="1:6">
      <c r="A3" t="s">
        <v>16</v>
      </c>
      <c r="B3">
        <v>2014</v>
      </c>
      <c r="C3">
        <v>14.534947000000001</v>
      </c>
      <c r="D3">
        <v>17.102823999999998</v>
      </c>
      <c r="E3">
        <v>21.431687</v>
      </c>
      <c r="F3">
        <v>53.069457999999997</v>
      </c>
    </row>
    <row r="4" spans="1:6">
      <c r="A4" t="s">
        <v>17</v>
      </c>
      <c r="B4">
        <v>2014</v>
      </c>
      <c r="C4">
        <v>21.988115000000001</v>
      </c>
      <c r="D4">
        <v>10.712356</v>
      </c>
      <c r="E4">
        <v>8.6053870000000003</v>
      </c>
      <c r="F4">
        <v>41.305858000000001</v>
      </c>
    </row>
    <row r="5" spans="1:6">
      <c r="A5" t="s">
        <v>18</v>
      </c>
      <c r="B5">
        <v>2014</v>
      </c>
      <c r="C5">
        <v>9.3052189999999992</v>
      </c>
      <c r="D5">
        <v>3.574144</v>
      </c>
      <c r="E5">
        <v>3.6017969999999999</v>
      </c>
      <c r="F5">
        <v>16.481159999999999</v>
      </c>
    </row>
    <row r="6" spans="1:6">
      <c r="A6" t="s">
        <v>14</v>
      </c>
      <c r="B6">
        <v>2014</v>
      </c>
      <c r="C6">
        <v>4.0666849999999997</v>
      </c>
      <c r="D6">
        <v>2.734375</v>
      </c>
      <c r="E6">
        <v>4.0318079999999998</v>
      </c>
      <c r="F6">
        <v>10.832867999999999</v>
      </c>
    </row>
    <row r="7" spans="1:6">
      <c r="A7" t="s">
        <v>15</v>
      </c>
      <c r="B7">
        <v>2015</v>
      </c>
      <c r="C7">
        <v>4.4455299999999998</v>
      </c>
      <c r="D7">
        <v>3.5295550000000002</v>
      </c>
      <c r="E7">
        <v>10.454323</v>
      </c>
      <c r="F7">
        <v>18.429408000000002</v>
      </c>
    </row>
    <row r="8" spans="1:6">
      <c r="A8" t="s">
        <v>16</v>
      </c>
      <c r="B8">
        <v>2015</v>
      </c>
      <c r="C8">
        <v>15.216552</v>
      </c>
      <c r="D8">
        <v>16.805516999999998</v>
      </c>
      <c r="E8">
        <v>23.155861999999999</v>
      </c>
      <c r="F8">
        <v>55.177931000000001</v>
      </c>
    </row>
    <row r="9" spans="1:6">
      <c r="A9" t="s">
        <v>17</v>
      </c>
      <c r="B9">
        <v>2015</v>
      </c>
      <c r="C9">
        <v>19.521008999999999</v>
      </c>
      <c r="D9">
        <v>11.287464999999999</v>
      </c>
      <c r="E9">
        <v>8.4815419999999992</v>
      </c>
      <c r="F9">
        <v>39.290015999999994</v>
      </c>
    </row>
    <row r="10" spans="1:6">
      <c r="A10" t="s">
        <v>18</v>
      </c>
      <c r="B10">
        <v>2015</v>
      </c>
      <c r="C10">
        <v>9.3985450000000004</v>
      </c>
      <c r="D10">
        <v>3.9036110000000002</v>
      </c>
      <c r="E10">
        <v>3.1436739999999999</v>
      </c>
      <c r="F10">
        <v>16.445830000000001</v>
      </c>
    </row>
    <row r="11" spans="1:6">
      <c r="A11" t="s">
        <v>14</v>
      </c>
      <c r="B11">
        <v>2015</v>
      </c>
      <c r="C11">
        <v>3.2138270000000002</v>
      </c>
      <c r="D11">
        <v>2.3282389999999999</v>
      </c>
      <c r="E11">
        <v>4.5493499999999996</v>
      </c>
      <c r="F11">
        <v>10.091415999999999</v>
      </c>
    </row>
    <row r="12" spans="1:6">
      <c r="A12" t="s">
        <v>15</v>
      </c>
      <c r="B12">
        <v>2016</v>
      </c>
      <c r="C12">
        <v>4.7158689999999996</v>
      </c>
      <c r="D12">
        <v>3.6842730000000001</v>
      </c>
      <c r="E12">
        <v>10.587126</v>
      </c>
      <c r="F12">
        <v>18.987268</v>
      </c>
    </row>
    <row r="13" spans="1:6">
      <c r="A13" t="s">
        <v>16</v>
      </c>
      <c r="B13">
        <v>2016</v>
      </c>
      <c r="C13">
        <v>15.350783</v>
      </c>
      <c r="D13">
        <v>15.0236</v>
      </c>
      <c r="E13">
        <v>24.581634999999999</v>
      </c>
      <c r="F13">
        <v>54.956018</v>
      </c>
    </row>
    <row r="14" spans="1:6">
      <c r="A14" t="s">
        <v>17</v>
      </c>
      <c r="B14">
        <v>2016</v>
      </c>
      <c r="C14">
        <v>20.450462999999999</v>
      </c>
      <c r="D14">
        <v>11.655381999999999</v>
      </c>
      <c r="E14">
        <v>9.7692409999999992</v>
      </c>
      <c r="F14">
        <v>41.875086000000003</v>
      </c>
    </row>
    <row r="15" spans="1:6">
      <c r="A15" t="s">
        <v>18</v>
      </c>
      <c r="B15">
        <v>2016</v>
      </c>
      <c r="C15">
        <v>9.4538980000000006</v>
      </c>
      <c r="D15">
        <v>5.0248790000000003</v>
      </c>
      <c r="E15">
        <v>2.979298</v>
      </c>
      <c r="F15">
        <v>17.458075000000001</v>
      </c>
    </row>
    <row r="16" spans="1:6">
      <c r="A16" t="s">
        <v>14</v>
      </c>
      <c r="B16">
        <v>2016</v>
      </c>
      <c r="C16">
        <v>4.9591200000000004</v>
      </c>
      <c r="D16">
        <v>1.5282340000000001</v>
      </c>
      <c r="E16">
        <v>4.5464969999999996</v>
      </c>
      <c r="F16">
        <v>11.033851</v>
      </c>
    </row>
    <row r="17" spans="1:6">
      <c r="A17" t="s">
        <v>15</v>
      </c>
      <c r="B17">
        <v>2017</v>
      </c>
      <c r="C17">
        <v>5.0040360000000002</v>
      </c>
      <c r="D17">
        <v>2.9055689999999998</v>
      </c>
      <c r="E17">
        <v>9.5672689999999996</v>
      </c>
      <c r="F17">
        <v>17.476873999999999</v>
      </c>
    </row>
    <row r="18" spans="1:6">
      <c r="A18" t="s">
        <v>16</v>
      </c>
      <c r="B18">
        <v>2017</v>
      </c>
      <c r="C18">
        <v>15.319172</v>
      </c>
      <c r="D18">
        <v>14.863986000000001</v>
      </c>
      <c r="E18">
        <v>24.666739</v>
      </c>
      <c r="F18">
        <v>54.849896999999999</v>
      </c>
    </row>
    <row r="19" spans="1:6">
      <c r="A19" t="s">
        <v>17</v>
      </c>
      <c r="B19">
        <v>2017</v>
      </c>
      <c r="C19">
        <v>21.275739000000002</v>
      </c>
      <c r="D19">
        <v>12.468978</v>
      </c>
      <c r="E19">
        <v>10.463478</v>
      </c>
      <c r="F19">
        <v>44.208195000000003</v>
      </c>
    </row>
    <row r="20" spans="1:6">
      <c r="A20" t="s">
        <v>18</v>
      </c>
      <c r="B20">
        <v>2017</v>
      </c>
      <c r="C20">
        <v>11.287094</v>
      </c>
      <c r="D20">
        <v>6.8240699999999999</v>
      </c>
      <c r="E20">
        <v>3.6740460000000001</v>
      </c>
      <c r="F20">
        <v>21.785209999999999</v>
      </c>
    </row>
    <row r="21" spans="1:6">
      <c r="A21" t="s">
        <v>14</v>
      </c>
      <c r="B21">
        <v>2017</v>
      </c>
      <c r="C21">
        <v>4.3694459999999999</v>
      </c>
      <c r="D21">
        <v>1.7852779999999999</v>
      </c>
      <c r="E21">
        <v>4.8911709999999999</v>
      </c>
      <c r="F21">
        <v>11.045895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811BB-CA9B-48CB-A288-4EAEE743E77A}">
  <dimension ref="A1:G7"/>
  <sheetViews>
    <sheetView tabSelected="1" workbookViewId="0">
      <selection activeCell="M18" sqref="L18:M18"/>
    </sheetView>
  </sheetViews>
  <sheetFormatPr defaultRowHeight="15"/>
  <cols>
    <col min="1" max="1" width="15.5703125" bestFit="1" customWidth="1"/>
    <col min="2" max="5" width="22.7109375" bestFit="1" customWidth="1"/>
    <col min="6" max="6" width="16.28515625" bestFit="1" customWidth="1"/>
    <col min="7" max="7" width="11.28515625" bestFit="1" customWidth="1"/>
  </cols>
  <sheetData>
    <row r="1" spans="1:7">
      <c r="A1" s="16" t="s">
        <v>24</v>
      </c>
      <c r="B1" s="16" t="s">
        <v>22</v>
      </c>
    </row>
    <row r="2" spans="1:7">
      <c r="A2" s="16" t="s">
        <v>25</v>
      </c>
      <c r="B2" t="s">
        <v>15</v>
      </c>
      <c r="C2" t="s">
        <v>16</v>
      </c>
      <c r="D2" t="s">
        <v>17</v>
      </c>
      <c r="E2" t="s">
        <v>18</v>
      </c>
      <c r="F2" t="s">
        <v>14</v>
      </c>
      <c r="G2" t="s">
        <v>23</v>
      </c>
    </row>
    <row r="3" spans="1:7">
      <c r="A3" s="17">
        <v>2014</v>
      </c>
      <c r="B3" s="15">
        <v>16363</v>
      </c>
      <c r="C3" s="15">
        <v>18342</v>
      </c>
      <c r="D3" s="15">
        <v>12957</v>
      </c>
      <c r="E3" s="15">
        <v>14465</v>
      </c>
      <c r="F3" s="15">
        <v>14336</v>
      </c>
      <c r="G3" s="15">
        <v>76463</v>
      </c>
    </row>
    <row r="4" spans="1:7">
      <c r="A4" s="17">
        <v>2015</v>
      </c>
      <c r="B4" s="15">
        <v>16376</v>
      </c>
      <c r="C4" s="15">
        <v>18125</v>
      </c>
      <c r="D4" s="15">
        <v>14113</v>
      </c>
      <c r="E4" s="15">
        <v>15396</v>
      </c>
      <c r="F4" s="15">
        <v>14002</v>
      </c>
      <c r="G4" s="15">
        <v>78012</v>
      </c>
    </row>
    <row r="5" spans="1:7">
      <c r="A5" s="17">
        <v>2016</v>
      </c>
      <c r="B5" s="15">
        <v>16964</v>
      </c>
      <c r="C5" s="15">
        <v>18644</v>
      </c>
      <c r="D5" s="15">
        <v>14474</v>
      </c>
      <c r="E5" s="15">
        <v>16279</v>
      </c>
      <c r="F5" s="15">
        <v>13087</v>
      </c>
      <c r="G5" s="15">
        <v>79448</v>
      </c>
    </row>
    <row r="6" spans="1:7">
      <c r="A6" s="17">
        <v>2017</v>
      </c>
      <c r="B6" s="15">
        <v>16107</v>
      </c>
      <c r="C6" s="15">
        <v>18454</v>
      </c>
      <c r="D6" s="15">
        <v>14909</v>
      </c>
      <c r="E6" s="15">
        <v>16984</v>
      </c>
      <c r="F6" s="15">
        <v>12267</v>
      </c>
      <c r="G6" s="15">
        <v>78721</v>
      </c>
    </row>
    <row r="7" spans="1:7">
      <c r="A7" s="17" t="s">
        <v>23</v>
      </c>
      <c r="B7" s="15">
        <v>65810</v>
      </c>
      <c r="C7" s="15">
        <v>73565</v>
      </c>
      <c r="D7" s="15">
        <v>56453</v>
      </c>
      <c r="E7" s="15">
        <v>63124</v>
      </c>
      <c r="F7" s="15">
        <v>53692</v>
      </c>
      <c r="G7" s="15">
        <v>312644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6771E-0C56-4BBA-A59C-C30AEC1CD2FF}">
  <dimension ref="A1:C1048565"/>
  <sheetViews>
    <sheetView workbookViewId="0">
      <selection activeCell="B5" sqref="A1:C21"/>
    </sheetView>
  </sheetViews>
  <sheetFormatPr defaultRowHeight="15"/>
  <cols>
    <col min="1" max="2" width="47.7109375" customWidth="1"/>
    <col min="3" max="3" width="13" customWidth="1"/>
  </cols>
  <sheetData>
    <row r="1" spans="1:3">
      <c r="A1" t="s">
        <v>20</v>
      </c>
      <c r="B1" t="s">
        <v>0</v>
      </c>
      <c r="C1" t="s">
        <v>8</v>
      </c>
    </row>
    <row r="2" spans="1:3">
      <c r="A2">
        <v>2014</v>
      </c>
      <c r="B2" t="s">
        <v>15</v>
      </c>
      <c r="C2">
        <v>16363</v>
      </c>
    </row>
    <row r="3" spans="1:3">
      <c r="A3">
        <v>2014</v>
      </c>
      <c r="B3" t="s">
        <v>16</v>
      </c>
      <c r="C3">
        <v>18342</v>
      </c>
    </row>
    <row r="4" spans="1:3">
      <c r="A4">
        <v>2014</v>
      </c>
      <c r="B4" t="s">
        <v>17</v>
      </c>
      <c r="C4">
        <v>12957</v>
      </c>
    </row>
    <row r="5" spans="1:3">
      <c r="A5">
        <v>2014</v>
      </c>
      <c r="B5" t="s">
        <v>18</v>
      </c>
      <c r="C5">
        <v>14465</v>
      </c>
    </row>
    <row r="6" spans="1:3">
      <c r="A6">
        <v>2014</v>
      </c>
      <c r="B6" t="s">
        <v>14</v>
      </c>
      <c r="C6">
        <v>14336</v>
      </c>
    </row>
    <row r="7" spans="1:3">
      <c r="A7">
        <v>2015</v>
      </c>
      <c r="B7" t="s">
        <v>15</v>
      </c>
      <c r="C7">
        <v>16376</v>
      </c>
    </row>
    <row r="8" spans="1:3">
      <c r="A8">
        <v>2015</v>
      </c>
      <c r="B8" t="s">
        <v>16</v>
      </c>
      <c r="C8">
        <v>18125</v>
      </c>
    </row>
    <row r="9" spans="1:3">
      <c r="A9">
        <v>2015</v>
      </c>
      <c r="B9" t="s">
        <v>17</v>
      </c>
      <c r="C9">
        <v>14113</v>
      </c>
    </row>
    <row r="10" spans="1:3">
      <c r="A10">
        <v>2015</v>
      </c>
      <c r="B10" t="s">
        <v>18</v>
      </c>
      <c r="C10">
        <v>15396</v>
      </c>
    </row>
    <row r="11" spans="1:3">
      <c r="A11">
        <v>2015</v>
      </c>
      <c r="B11" t="s">
        <v>14</v>
      </c>
      <c r="C11">
        <v>14002</v>
      </c>
    </row>
    <row r="12" spans="1:3">
      <c r="A12">
        <v>2016</v>
      </c>
      <c r="B12" t="s">
        <v>15</v>
      </c>
      <c r="C12">
        <v>16964</v>
      </c>
    </row>
    <row r="13" spans="1:3">
      <c r="A13">
        <v>2016</v>
      </c>
      <c r="B13" t="s">
        <v>16</v>
      </c>
      <c r="C13">
        <v>18644</v>
      </c>
    </row>
    <row r="14" spans="1:3">
      <c r="A14">
        <v>2016</v>
      </c>
      <c r="B14" t="s">
        <v>17</v>
      </c>
      <c r="C14">
        <v>14474</v>
      </c>
    </row>
    <row r="15" spans="1:3">
      <c r="A15">
        <v>2016</v>
      </c>
      <c r="B15" t="s">
        <v>18</v>
      </c>
      <c r="C15">
        <v>16279</v>
      </c>
    </row>
    <row r="16" spans="1:3" ht="23.25" customHeight="1">
      <c r="A16">
        <v>2016</v>
      </c>
      <c r="B16" t="s">
        <v>14</v>
      </c>
      <c r="C16">
        <v>13087</v>
      </c>
    </row>
    <row r="17" spans="1:3">
      <c r="A17">
        <v>2017</v>
      </c>
      <c r="B17" t="s">
        <v>15</v>
      </c>
      <c r="C17">
        <v>16107</v>
      </c>
    </row>
    <row r="18" spans="1:3">
      <c r="A18">
        <v>2017</v>
      </c>
      <c r="B18" t="s">
        <v>16</v>
      </c>
      <c r="C18">
        <v>18454</v>
      </c>
    </row>
    <row r="19" spans="1:3">
      <c r="A19">
        <v>2017</v>
      </c>
      <c r="B19" t="s">
        <v>17</v>
      </c>
      <c r="C19">
        <v>14909</v>
      </c>
    </row>
    <row r="20" spans="1:3">
      <c r="A20">
        <v>2017</v>
      </c>
      <c r="B20" t="s">
        <v>18</v>
      </c>
      <c r="C20">
        <v>16984</v>
      </c>
    </row>
    <row r="21" spans="1:3">
      <c r="A21">
        <v>2017</v>
      </c>
      <c r="B21" t="s">
        <v>14</v>
      </c>
      <c r="C21">
        <v>12267</v>
      </c>
    </row>
    <row r="1048565" spans="1:1">
      <c r="A1048565">
        <v>2015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Sheet2</vt:lpstr>
      <vt:lpstr>Sheet3</vt:lpstr>
      <vt:lpstr>Sheet7</vt:lpstr>
      <vt:lpstr>Sheet5</vt:lpstr>
      <vt:lpstr>Sheet6</vt:lpstr>
      <vt:lpstr>Sheet4</vt:lpstr>
      <vt:lpstr>Sheet9</vt:lpstr>
      <vt:lpstr>Sheet8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Novas</dc:creator>
  <cp:lastModifiedBy>Alexander Novas</cp:lastModifiedBy>
  <dcterms:created xsi:type="dcterms:W3CDTF">2019-07-28T15:56:31Z</dcterms:created>
  <dcterms:modified xsi:type="dcterms:W3CDTF">2019-07-29T11:57:31Z</dcterms:modified>
</cp:coreProperties>
</file>