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americanenergy-my.sharepoint.com/personal/anowik_pan-energy_com/Documents/Archivos de chat de Microsoft Teams/"/>
    </mc:Choice>
  </mc:AlternateContent>
  <xr:revisionPtr revIDLastSave="0" documentId="8_{0CF78CC9-748E-4E2D-8654-6677A7E72894}" xr6:coauthVersionLast="47" xr6:coauthVersionMax="47" xr10:uidLastSave="{00000000-0000-0000-0000-000000000000}"/>
  <bookViews>
    <workbookView xWindow="28680" yWindow="-180" windowWidth="24240" windowHeight="13140" xr2:uid="{8BA55DA5-1CD2-4F6D-A156-E95C3D0B5E8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H18" i="1"/>
  <c r="H17" i="1"/>
  <c r="H16" i="1"/>
  <c r="I12" i="1"/>
  <c r="H12" i="1"/>
  <c r="I6" i="1"/>
  <c r="F5" i="1"/>
  <c r="F18" i="1"/>
  <c r="F17" i="1"/>
  <c r="F16" i="1"/>
  <c r="I11" i="1"/>
  <c r="H11" i="1"/>
  <c r="I4" i="1"/>
  <c r="F4" i="1"/>
  <c r="I3" i="1"/>
  <c r="F3" i="1"/>
  <c r="D24" i="1"/>
  <c r="D18" i="1"/>
  <c r="H5" i="1" s="1"/>
  <c r="H6" i="1" s="1"/>
  <c r="D13" i="1"/>
  <c r="H4" i="1" s="1"/>
  <c r="D6" i="1"/>
  <c r="H3" i="1" s="1"/>
  <c r="I19" i="1" l="1"/>
  <c r="I24" i="1" s="1"/>
  <c r="H19" i="1"/>
  <c r="H24" i="1" s="1"/>
</calcChain>
</file>

<file path=xl/sharedStrings.xml><?xml version="1.0" encoding="utf-8"?>
<sst xmlns="http://schemas.openxmlformats.org/spreadsheetml/2006/main" count="41" uniqueCount="18">
  <si>
    <t>Tecno</t>
  </si>
  <si>
    <t>Mesa Equipos</t>
  </si>
  <si>
    <t>Item</t>
  </si>
  <si>
    <t>Qty</t>
  </si>
  <si>
    <t>Espacio m2</t>
  </si>
  <si>
    <t>KW</t>
  </si>
  <si>
    <t>Mesa</t>
  </si>
  <si>
    <t>Espacio Mesa</t>
  </si>
  <si>
    <t>Kw</t>
  </si>
  <si>
    <t>Total M2</t>
  </si>
  <si>
    <t>Total</t>
  </si>
  <si>
    <t>Mesa Trabajo</t>
  </si>
  <si>
    <t>Racks</t>
  </si>
  <si>
    <t>RAcks</t>
  </si>
  <si>
    <t>Retail</t>
  </si>
  <si>
    <t>Armario</t>
  </si>
  <si>
    <t>Espacio Puertas</t>
  </si>
  <si>
    <t>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</si>
</sst>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21E1-8868-4034-B817-6395762D99D6}">
  <dimension ref="B1:I24"/>
  <sheetViews>
    <sheetView tabSelected="1" workbookViewId="0">
      <selection activeCell="K16" sqref="K16"/>
    </sheetView>
  </sheetViews>
  <sheetFormatPr defaultColWidth="11.42578125" defaultRowHeight="15"/>
  <cols>
    <col min="3" max="3" width="16.5703125" customWidth="1"/>
    <col min="6" max="6" width="13.140625" bestFit="1" customWidth="1"/>
  </cols>
  <sheetData>
    <row r="1" spans="2:9">
      <c r="F1" s="2" t="s">
        <v>0</v>
      </c>
      <c r="G1" s="1"/>
      <c r="H1" s="1"/>
      <c r="I1" s="1"/>
    </row>
    <row r="2" spans="2:9">
      <c r="B2" s="1" t="s">
        <v>1</v>
      </c>
      <c r="C2" s="1"/>
      <c r="D2" s="1"/>
      <c r="F2" s="1" t="s">
        <v>2</v>
      </c>
      <c r="G2" s="1" t="s">
        <v>3</v>
      </c>
      <c r="H2" s="1" t="s">
        <v>4</v>
      </c>
      <c r="I2" s="1" t="s">
        <v>5</v>
      </c>
    </row>
    <row r="3" spans="2:9">
      <c r="B3" s="1"/>
      <c r="C3" s="1" t="s">
        <v>6</v>
      </c>
      <c r="D3" s="1">
        <v>1.4</v>
      </c>
      <c r="F3" s="1" t="str">
        <f>B2</f>
        <v>Mesa Equipos</v>
      </c>
      <c r="G3" s="1">
        <v>2</v>
      </c>
      <c r="H3" s="1">
        <f>G3*D6</f>
        <v>5.6</v>
      </c>
      <c r="I3" s="1">
        <f>G3*D5</f>
        <v>1</v>
      </c>
    </row>
    <row r="4" spans="2:9">
      <c r="B4" s="1"/>
      <c r="C4" s="1" t="s">
        <v>7</v>
      </c>
      <c r="D4" s="1">
        <v>1.4</v>
      </c>
      <c r="F4" s="1" t="str">
        <f>B9</f>
        <v>Mesa Trabajo</v>
      </c>
      <c r="G4" s="1">
        <v>2</v>
      </c>
      <c r="H4" s="1">
        <f>D13*G4</f>
        <v>4</v>
      </c>
      <c r="I4" s="1">
        <f>G4*D12</f>
        <v>1</v>
      </c>
    </row>
    <row r="5" spans="2:9">
      <c r="B5" s="1"/>
      <c r="C5" s="1" t="s">
        <v>8</v>
      </c>
      <c r="D5" s="1">
        <v>0.5</v>
      </c>
      <c r="F5" s="1" t="str">
        <f>B15</f>
        <v>Armario</v>
      </c>
      <c r="G5" s="1">
        <v>1</v>
      </c>
      <c r="H5" s="1">
        <f>D18*G5</f>
        <v>1</v>
      </c>
      <c r="I5" s="1">
        <v>0</v>
      </c>
    </row>
    <row r="6" spans="2:9">
      <c r="B6" s="1" t="s">
        <v>9</v>
      </c>
      <c r="C6" s="1"/>
      <c r="D6" s="1">
        <f>D3+D4</f>
        <v>2.8</v>
      </c>
      <c r="F6" s="1" t="s">
        <v>10</v>
      </c>
      <c r="G6" s="1"/>
      <c r="H6" s="2">
        <f>SUM(H3:H5)</f>
        <v>10.6</v>
      </c>
      <c r="I6" s="2">
        <f>SUM(I3:I5)</f>
        <v>2</v>
      </c>
    </row>
    <row r="9" spans="2:9">
      <c r="B9" s="1" t="s">
        <v>11</v>
      </c>
      <c r="C9" s="1"/>
      <c r="D9" s="1"/>
      <c r="F9" s="2" t="s">
        <v>12</v>
      </c>
      <c r="G9" s="1"/>
      <c r="H9" s="1"/>
      <c r="I9" s="1"/>
    </row>
    <row r="10" spans="2:9">
      <c r="B10" s="1"/>
      <c r="C10" s="1" t="s">
        <v>6</v>
      </c>
      <c r="D10" s="1">
        <v>1</v>
      </c>
      <c r="F10" s="1" t="s">
        <v>2</v>
      </c>
      <c r="G10" s="1" t="s">
        <v>3</v>
      </c>
      <c r="H10" s="1" t="s">
        <v>4</v>
      </c>
      <c r="I10" s="1" t="s">
        <v>5</v>
      </c>
    </row>
    <row r="11" spans="2:9">
      <c r="B11" s="1"/>
      <c r="C11" s="1" t="s">
        <v>7</v>
      </c>
      <c r="D11" s="1">
        <v>1</v>
      </c>
      <c r="F11" s="1" t="s">
        <v>13</v>
      </c>
      <c r="G11" s="1">
        <v>2</v>
      </c>
      <c r="H11" s="1">
        <f>G11*D24</f>
        <v>4.4000000000000004</v>
      </c>
      <c r="I11" s="1">
        <f>G11*D23</f>
        <v>4</v>
      </c>
    </row>
    <row r="12" spans="2:9">
      <c r="B12" s="1"/>
      <c r="C12" s="1" t="s">
        <v>8</v>
      </c>
      <c r="D12" s="1">
        <v>0.5</v>
      </c>
      <c r="F12" s="1" t="s">
        <v>10</v>
      </c>
      <c r="G12" s="1"/>
      <c r="H12" s="1">
        <f>H11</f>
        <v>4.4000000000000004</v>
      </c>
      <c r="I12" s="1">
        <f>I11</f>
        <v>4</v>
      </c>
    </row>
    <row r="13" spans="2:9">
      <c r="B13" s="1" t="s">
        <v>9</v>
      </c>
      <c r="C13" s="1"/>
      <c r="D13" s="1">
        <f>D10+D11</f>
        <v>2</v>
      </c>
    </row>
    <row r="14" spans="2:9">
      <c r="F14" s="2" t="s">
        <v>14</v>
      </c>
      <c r="G14" s="1"/>
      <c r="H14" s="1"/>
      <c r="I14" s="1"/>
    </row>
    <row r="15" spans="2:9">
      <c r="B15" s="1" t="s">
        <v>15</v>
      </c>
      <c r="C15" s="1"/>
      <c r="D15" s="1"/>
      <c r="F15" s="1" t="s">
        <v>2</v>
      </c>
      <c r="G15" s="1" t="s">
        <v>3</v>
      </c>
      <c r="H15" s="1" t="s">
        <v>4</v>
      </c>
      <c r="I15" s="1" t="s">
        <v>5</v>
      </c>
    </row>
    <row r="16" spans="2:9">
      <c r="B16" s="1"/>
      <c r="C16" s="1" t="s">
        <v>15</v>
      </c>
      <c r="D16" s="1">
        <v>0.5</v>
      </c>
      <c r="F16" s="1" t="str">
        <f>B2</f>
        <v>Mesa Equipos</v>
      </c>
      <c r="G16" s="1">
        <v>14</v>
      </c>
      <c r="H16" s="1">
        <f>D6*G16</f>
        <v>39.199999999999996</v>
      </c>
      <c r="I16" s="1">
        <f>D5*G16</f>
        <v>7</v>
      </c>
    </row>
    <row r="17" spans="2:9">
      <c r="B17" s="1"/>
      <c r="C17" s="1" t="s">
        <v>16</v>
      </c>
      <c r="D17" s="1">
        <v>0.5</v>
      </c>
      <c r="F17" s="1" t="str">
        <f>B9</f>
        <v>Mesa Trabajo</v>
      </c>
      <c r="G17" s="1">
        <v>4</v>
      </c>
      <c r="H17" s="1">
        <f>D13*G17</f>
        <v>8</v>
      </c>
      <c r="I17" s="1">
        <f>D12*G17</f>
        <v>2</v>
      </c>
    </row>
    <row r="18" spans="2:9">
      <c r="B18" s="1" t="s">
        <v>9</v>
      </c>
      <c r="C18" s="1"/>
      <c r="D18" s="1">
        <f>D16+D17</f>
        <v>1</v>
      </c>
      <c r="F18" s="1" t="str">
        <f>B15</f>
        <v>Armario</v>
      </c>
      <c r="G18" s="1">
        <v>4</v>
      </c>
      <c r="H18" s="1">
        <f>D18*G18</f>
        <v>4</v>
      </c>
      <c r="I18" s="1">
        <v>0</v>
      </c>
    </row>
    <row r="19" spans="2:9">
      <c r="F19" s="1" t="s">
        <v>10</v>
      </c>
      <c r="G19" s="1"/>
      <c r="H19" s="1">
        <f>SUM(H16:H18)</f>
        <v>51.199999999999996</v>
      </c>
      <c r="I19" s="1">
        <f>SUM(I16:I18)</f>
        <v>9</v>
      </c>
    </row>
    <row r="20" spans="2:9">
      <c r="B20" s="1" t="s">
        <v>17</v>
      </c>
      <c r="C20" s="1"/>
      <c r="D20" s="1"/>
    </row>
    <row r="21" spans="2:9" ht="15.75" thickBot="1">
      <c r="B21" s="1"/>
      <c r="C21" s="1" t="s">
        <v>17</v>
      </c>
      <c r="D21" s="1">
        <v>0.8</v>
      </c>
    </row>
    <row r="22" spans="2:9" ht="18.75">
      <c r="B22" s="1"/>
      <c r="C22" s="1" t="s">
        <v>16</v>
      </c>
      <c r="D22" s="1">
        <v>1.4</v>
      </c>
      <c r="F22" s="4" t="s">
        <v>10</v>
      </c>
      <c r="G22" s="5"/>
      <c r="H22" s="5"/>
      <c r="I22" s="6"/>
    </row>
    <row r="23" spans="2:9" ht="18.75">
      <c r="B23" s="1"/>
      <c r="C23" s="1" t="s">
        <v>8</v>
      </c>
      <c r="D23" s="1">
        <v>2</v>
      </c>
      <c r="F23" s="7"/>
      <c r="G23" s="3"/>
      <c r="H23" s="3" t="s">
        <v>4</v>
      </c>
      <c r="I23" s="8" t="s">
        <v>5</v>
      </c>
    </row>
    <row r="24" spans="2:9" ht="19.5" thickBot="1">
      <c r="B24" s="1" t="s">
        <v>9</v>
      </c>
      <c r="C24" s="1"/>
      <c r="D24" s="1">
        <f>D21+D22</f>
        <v>2.2000000000000002</v>
      </c>
      <c r="F24" s="9"/>
      <c r="G24" s="10"/>
      <c r="H24" s="11">
        <f>H6+H12+H19</f>
        <v>66.199999999999989</v>
      </c>
      <c r="I24" s="12">
        <f>I6+I12+I19</f>
        <v>15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Nowik, Adrian</dc:creator>
  <cp:keywords/>
  <dc:description/>
  <cp:lastModifiedBy/>
  <cp:revision/>
  <dcterms:created xsi:type="dcterms:W3CDTF">2021-12-27T14:17:36Z</dcterms:created>
  <dcterms:modified xsi:type="dcterms:W3CDTF">2023-02-03T17:48:34Z</dcterms:modified>
  <cp:category/>
  <cp:contentStatus/>
</cp:coreProperties>
</file>