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P:\anqi\Desktop\tech\ts\projects\typescript_study\doc\"/>
    </mc:Choice>
  </mc:AlternateContent>
  <xr:revisionPtr revIDLastSave="0" documentId="13_ncr:1_{9B7BA6CC-2386-4014-84EB-EEF09121EEBB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compare" sheetId="3" r:id="rId1"/>
    <sheet name="boolean convert" sheetId="1" r:id="rId2"/>
    <sheet name="number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2" l="1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57" i="2"/>
  <c r="C56" i="2"/>
  <c r="C55" i="2"/>
  <c r="C54" i="2"/>
  <c r="C53" i="2"/>
  <c r="C52" i="2"/>
  <c r="C51" i="2"/>
  <c r="C50" i="2"/>
  <c r="A50" i="2" s="1"/>
  <c r="C49" i="2"/>
  <c r="C48" i="2"/>
  <c r="A48" i="2" s="1"/>
  <c r="C47" i="2"/>
  <c r="C46" i="2"/>
  <c r="A46" i="2" s="1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A32" i="2" s="1"/>
  <c r="C31" i="2"/>
  <c r="C30" i="2"/>
  <c r="C29" i="2"/>
  <c r="C28" i="2"/>
  <c r="C27" i="2"/>
  <c r="C26" i="2"/>
  <c r="A26" i="2" s="1"/>
  <c r="C25" i="2"/>
  <c r="C24" i="2"/>
  <c r="C23" i="2"/>
  <c r="C22" i="2"/>
  <c r="C21" i="2"/>
  <c r="C20" i="2"/>
  <c r="C19" i="2"/>
  <c r="C18" i="2"/>
  <c r="A18" i="2" s="1"/>
  <c r="C17" i="2"/>
  <c r="C16" i="2"/>
  <c r="A16" i="2" s="1"/>
  <c r="C15" i="2"/>
  <c r="C14" i="2"/>
  <c r="C13" i="2"/>
  <c r="C12" i="2"/>
  <c r="C11" i="2"/>
  <c r="C10" i="2"/>
  <c r="A10" i="2" s="1"/>
  <c r="C9" i="2"/>
  <c r="C8" i="2"/>
  <c r="C7" i="2"/>
  <c r="C6" i="2"/>
  <c r="C5" i="2"/>
  <c r="C4" i="2"/>
  <c r="C3" i="2"/>
  <c r="C2" i="2"/>
  <c r="A2" i="2" s="1"/>
  <c r="C58" i="2"/>
  <c r="C59" i="2"/>
  <c r="A59" i="2" s="1"/>
  <c r="C60" i="2"/>
  <c r="C61" i="2"/>
  <c r="C62" i="2"/>
  <c r="C63" i="2"/>
  <c r="C64" i="2"/>
  <c r="A64" i="2" s="1"/>
  <c r="C65" i="2"/>
  <c r="C66" i="2"/>
  <c r="A66" i="2" s="1"/>
  <c r="C67" i="2"/>
  <c r="A67" i="2" s="1"/>
  <c r="C68" i="2"/>
  <c r="C69" i="2"/>
  <c r="C70" i="2"/>
  <c r="C71" i="2"/>
  <c r="C72" i="2"/>
  <c r="A72" i="2" s="1"/>
  <c r="C73" i="2"/>
  <c r="C74" i="2"/>
  <c r="A74" i="2" s="1"/>
  <c r="C75" i="2"/>
  <c r="A75" i="2" s="1"/>
  <c r="C76" i="2"/>
  <c r="C77" i="2"/>
  <c r="C57" i="2"/>
  <c r="A57" i="2" s="1"/>
  <c r="A71" i="2"/>
  <c r="A77" i="2"/>
  <c r="A70" i="2"/>
  <c r="A73" i="2"/>
  <c r="A76" i="2"/>
  <c r="A47" i="2"/>
  <c r="A43" i="2"/>
  <c r="A42" i="2"/>
  <c r="A41" i="2"/>
  <c r="A40" i="2"/>
  <c r="A39" i="2"/>
  <c r="A38" i="2"/>
  <c r="A37" i="2"/>
  <c r="A36" i="2"/>
  <c r="A12" i="2"/>
  <c r="C22" i="3"/>
  <c r="A22" i="3" s="1"/>
  <c r="C21" i="3"/>
  <c r="A21" i="3" s="1"/>
  <c r="C20" i="3"/>
  <c r="A20" i="3" s="1"/>
  <c r="C19" i="3"/>
  <c r="A19" i="3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2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5" i="1"/>
  <c r="C46" i="1"/>
  <c r="C47" i="1"/>
  <c r="A47" i="1" s="1"/>
  <c r="C48" i="1"/>
  <c r="C49" i="1"/>
  <c r="C50" i="1"/>
  <c r="C51" i="1"/>
  <c r="A51" i="1" s="1"/>
  <c r="C52" i="1"/>
  <c r="A52" i="1" s="1"/>
  <c r="C53" i="1"/>
  <c r="C54" i="1"/>
  <c r="C55" i="1"/>
  <c r="C56" i="1"/>
  <c r="C57" i="1"/>
  <c r="C58" i="1"/>
  <c r="C59" i="1"/>
  <c r="A59" i="1" s="1"/>
  <c r="C60" i="1"/>
  <c r="A60" i="1" s="1"/>
  <c r="C61" i="1"/>
  <c r="C45" i="1"/>
  <c r="A45" i="1" s="1"/>
  <c r="A44" i="1"/>
  <c r="A43" i="1"/>
  <c r="A46" i="1"/>
  <c r="A48" i="1"/>
  <c r="A49" i="1"/>
  <c r="A50" i="1"/>
  <c r="A53" i="1"/>
  <c r="A54" i="1"/>
  <c r="A55" i="1"/>
  <c r="A56" i="1"/>
  <c r="A57" i="1"/>
  <c r="A58" i="1"/>
  <c r="A61" i="1"/>
  <c r="C14" i="1"/>
  <c r="A14" i="1" s="1"/>
  <c r="C16" i="1"/>
  <c r="A16" i="1" s="1"/>
  <c r="C15" i="1"/>
  <c r="A15" i="1" s="1"/>
  <c r="C9" i="1"/>
  <c r="A9" i="1" s="1"/>
  <c r="C6" i="1"/>
  <c r="A6" i="1" s="1"/>
  <c r="C5" i="1"/>
  <c r="A5" i="1" s="1"/>
  <c r="C4" i="1"/>
  <c r="A4" i="1" s="1"/>
  <c r="A11" i="2"/>
  <c r="A13" i="2"/>
  <c r="A14" i="2"/>
  <c r="A15" i="2"/>
  <c r="A17" i="2"/>
  <c r="A19" i="2"/>
  <c r="A20" i="2"/>
  <c r="A21" i="2"/>
  <c r="A22" i="2"/>
  <c r="A23" i="2"/>
  <c r="A27" i="2"/>
  <c r="A28" i="2"/>
  <c r="A29" i="2"/>
  <c r="A30" i="2"/>
  <c r="A31" i="2"/>
  <c r="A33" i="2"/>
  <c r="A34" i="2"/>
  <c r="A35" i="2"/>
  <c r="A24" i="2"/>
  <c r="A25" i="2"/>
  <c r="A51" i="2"/>
  <c r="A52" i="2"/>
  <c r="A49" i="2"/>
  <c r="A44" i="2"/>
  <c r="A45" i="2"/>
  <c r="A53" i="2"/>
  <c r="A54" i="2"/>
  <c r="A55" i="2"/>
  <c r="A56" i="2"/>
  <c r="A58" i="2"/>
  <c r="A60" i="2"/>
  <c r="A61" i="2"/>
  <c r="A62" i="2"/>
  <c r="A63" i="2"/>
  <c r="A65" i="2"/>
  <c r="A68" i="2"/>
  <c r="A69" i="2"/>
  <c r="A3" i="2"/>
  <c r="A4" i="2"/>
  <c r="A5" i="2"/>
  <c r="A6" i="2"/>
  <c r="A7" i="2"/>
  <c r="A8" i="2"/>
  <c r="A9" i="2"/>
  <c r="C21" i="1"/>
  <c r="A21" i="1" s="1"/>
  <c r="C22" i="1"/>
  <c r="A22" i="1" s="1"/>
  <c r="C20" i="1"/>
  <c r="A20" i="1" s="1"/>
  <c r="C19" i="1"/>
  <c r="A19" i="1" s="1"/>
  <c r="C3" i="1"/>
  <c r="A3" i="1" s="1"/>
  <c r="C7" i="1"/>
  <c r="A7" i="1" s="1"/>
  <c r="C8" i="1"/>
  <c r="A8" i="1" s="1"/>
  <c r="C10" i="1"/>
  <c r="A10" i="1" s="1"/>
  <c r="C11" i="1"/>
  <c r="A11" i="1" s="1"/>
  <c r="C12" i="1"/>
  <c r="A12" i="1" s="1"/>
  <c r="C13" i="1"/>
  <c r="A13" i="1" s="1"/>
  <c r="C17" i="1"/>
  <c r="A17" i="1" s="1"/>
  <c r="C18" i="1"/>
  <c r="A18" i="1" s="1"/>
  <c r="C2" i="1"/>
  <c r="A2" i="1" s="1"/>
  <c r="C42" i="1"/>
  <c r="A42" i="1" s="1"/>
  <c r="C41" i="1"/>
  <c r="A41" i="1" s="1"/>
  <c r="C40" i="1"/>
  <c r="A40" i="1" s="1"/>
  <c r="C39" i="1"/>
  <c r="A39" i="1" s="1"/>
  <c r="C38" i="1"/>
  <c r="A38" i="1" s="1"/>
  <c r="C37" i="1"/>
  <c r="A37" i="1" s="1"/>
  <c r="C36" i="1"/>
  <c r="A36" i="1" s="1"/>
  <c r="C35" i="1"/>
  <c r="A35" i="1" s="1"/>
  <c r="C34" i="1"/>
  <c r="A34" i="1" s="1"/>
  <c r="C32" i="1"/>
  <c r="A32" i="1" s="1"/>
  <c r="C33" i="1"/>
  <c r="A33" i="1" s="1"/>
  <c r="C24" i="1"/>
  <c r="A24" i="1" s="1"/>
  <c r="C25" i="1"/>
  <c r="A25" i="1" s="1"/>
  <c r="C26" i="1"/>
  <c r="A26" i="1" s="1"/>
  <c r="C27" i="1"/>
  <c r="A27" i="1" s="1"/>
  <c r="C28" i="1"/>
  <c r="A28" i="1" s="1"/>
  <c r="C29" i="1"/>
  <c r="A29" i="1" s="1"/>
  <c r="C30" i="1"/>
  <c r="A30" i="1" s="1"/>
  <c r="C31" i="1"/>
  <c r="A31" i="1" s="1"/>
  <c r="C23" i="1"/>
  <c r="A23" i="1" s="1"/>
</calcChain>
</file>

<file path=xl/sharedStrings.xml><?xml version="1.0" encoding="utf-8"?>
<sst xmlns="http://schemas.openxmlformats.org/spreadsheetml/2006/main" count="144" uniqueCount="81">
  <si>
    <t>&lt;boolean&gt; &lt;unknown&gt; 1</t>
    <phoneticPr fontId="1" type="noConversion"/>
  </si>
  <si>
    <t>&lt;boolean&gt; &lt;unknown&gt; 0</t>
    <phoneticPr fontId="1" type="noConversion"/>
  </si>
  <si>
    <t>true === 1</t>
    <phoneticPr fontId="1" type="noConversion"/>
  </si>
  <si>
    <t>true == 1</t>
    <phoneticPr fontId="1" type="noConversion"/>
  </si>
  <si>
    <t>false === 0</t>
    <phoneticPr fontId="1" type="noConversion"/>
  </si>
  <si>
    <t>false == 0</t>
    <phoneticPr fontId="1" type="noConversion"/>
  </si>
  <si>
    <t>undefined</t>
    <phoneticPr fontId="1" type="noConversion"/>
  </si>
  <si>
    <t>null</t>
    <phoneticPr fontId="1" type="noConversion"/>
  </si>
  <si>
    <t>'test'</t>
    <phoneticPr fontId="1" type="noConversion"/>
  </si>
  <si>
    <t>''</t>
    <phoneticPr fontId="1" type="noConversion"/>
  </si>
  <si>
    <t>{}</t>
    <phoneticPr fontId="1" type="noConversion"/>
  </si>
  <si>
    <t>[]</t>
    <phoneticPr fontId="1" type="noConversion"/>
  </si>
  <si>
    <t>LanguageNames.en_us</t>
    <phoneticPr fontId="1" type="noConversion"/>
  </si>
  <si>
    <t>LanguageNames.zh_cn</t>
    <phoneticPr fontId="1" type="noConversion"/>
  </si>
  <si>
    <t>code</t>
    <phoneticPr fontId="1" type="noConversion"/>
  </si>
  <si>
    <t>from</t>
    <phoneticPr fontId="1" type="noConversion"/>
  </si>
  <si>
    <t>middle value</t>
    <phoneticPr fontId="1" type="noConversion"/>
  </si>
  <si>
    <t>0b10</t>
  </si>
  <si>
    <t>0o76543210</t>
  </si>
  <si>
    <t>0xFEDCBA9876543210</t>
  </si>
  <si>
    <t>Number.MIN_VALUE</t>
  </si>
  <si>
    <t>Number.MIN_SAFE_INTEGER</t>
  </si>
  <si>
    <t>Number.MAX_VALUE</t>
  </si>
  <si>
    <t>Number.MAX_SAFE_INTEGER</t>
  </si>
  <si>
    <t>Math.PI</t>
  </si>
  <si>
    <t>NaN</t>
    <phoneticPr fontId="1" type="noConversion"/>
  </si>
  <si>
    <t>Infinity</t>
    <phoneticPr fontId="1" type="noConversion"/>
  </si>
  <si>
    <t>Math.E</t>
  </si>
  <si>
    <t>Math.LN10</t>
  </si>
  <si>
    <t>Math.LN2</t>
  </si>
  <si>
    <t>Math.LOG2E</t>
  </si>
  <si>
    <t>Math.LOG10E</t>
  </si>
  <si>
    <t>Math.SQRT1_2</t>
  </si>
  <si>
    <t>Math.SQRT2</t>
  </si>
  <si>
    <t>true</t>
    <phoneticPr fontId="1" type="noConversion"/>
  </si>
  <si>
    <t>false</t>
    <phoneticPr fontId="1" type="noConversion"/>
  </si>
  <si>
    <t>LanguageNames.zh_tw</t>
    <phoneticPr fontId="1" type="noConversion"/>
  </si>
  <si>
    <t>'0'</t>
    <phoneticPr fontId="1" type="noConversion"/>
  </si>
  <si>
    <t>'1'</t>
    <phoneticPr fontId="1" type="noConversion"/>
  </si>
  <si>
    <t>'0b10'</t>
    <phoneticPr fontId="1" type="noConversion"/>
  </si>
  <si>
    <t>'0o10'</t>
    <phoneticPr fontId="1" type="noConversion"/>
  </si>
  <si>
    <t>'0x10'</t>
    <phoneticPr fontId="1" type="noConversion"/>
  </si>
  <si>
    <t>-0</t>
    <phoneticPr fontId="1" type="noConversion"/>
  </si>
  <si>
    <t>0n</t>
    <phoneticPr fontId="1" type="noConversion"/>
  </si>
  <si>
    <t>(()=&gt;{})</t>
    <phoneticPr fontId="1" type="noConversion"/>
  </si>
  <si>
    <t>(function(){})</t>
    <phoneticPr fontId="1" type="noConversion"/>
  </si>
  <si>
    <t>Symbol()</t>
    <phoneticPr fontId="1" type="noConversion"/>
  </si>
  <si>
    <t>new Boolean(true)</t>
    <phoneticPr fontId="1" type="noConversion"/>
  </si>
  <si>
    <t>new Boolean(false)</t>
    <phoneticPr fontId="1" type="noConversion"/>
  </si>
  <si>
    <t>-Infinity</t>
    <phoneticPr fontId="1" type="noConversion"/>
  </si>
  <si>
    <t>show_special_numbers</t>
    <phoneticPr fontId="1" type="noConversion"/>
  </si>
  <si>
    <t>convert_other_type_values_to_number</t>
    <phoneticPr fontId="1" type="noConversion"/>
  </si>
  <si>
    <t>convert error</t>
    <phoneticPr fontId="1" type="noConversion"/>
  </si>
  <si>
    <t>10n</t>
    <phoneticPr fontId="1" type="noConversion"/>
  </si>
  <si>
    <t>'      123      \n    '</t>
    <phoneticPr fontId="1" type="noConversion"/>
  </si>
  <si>
    <t>'   '</t>
    <phoneticPr fontId="1" type="noConversion"/>
  </si>
  <si>
    <t>'1,234'</t>
    <phoneticPr fontId="1" type="noConversion"/>
  </si>
  <si>
    <t>'+123'</t>
    <phoneticPr fontId="1" type="noConversion"/>
  </si>
  <si>
    <t>'-123'</t>
    <phoneticPr fontId="1" type="noConversion"/>
  </si>
  <si>
    <t>'++123'</t>
    <phoneticPr fontId="1" type="noConversion"/>
  </si>
  <si>
    <t>'--123'</t>
    <phoneticPr fontId="1" type="noConversion"/>
  </si>
  <si>
    <t>'+ 123'</t>
    <phoneticPr fontId="1" type="noConversion"/>
  </si>
  <si>
    <t>'- 123'</t>
    <phoneticPr fontId="1" type="noConversion"/>
  </si>
  <si>
    <t>'0123'</t>
    <phoneticPr fontId="1" type="noConversion"/>
  </si>
  <si>
    <t>Number.</t>
    <phoneticPr fontId="1" type="noConversion"/>
  </si>
  <si>
    <t>Number.EPSILON</t>
  </si>
  <si>
    <t>Number.NaN</t>
  </si>
  <si>
    <t>Number.NEGATIVE_INFINITY</t>
  </si>
  <si>
    <t>Number.POSITIVE_INFINITY</t>
  </si>
  <si>
    <t>Number.prototype</t>
    <phoneticPr fontId="1" type="noConversion"/>
  </si>
  <si>
    <t>Number.isFinite</t>
  </si>
  <si>
    <t>Number.isInteger</t>
  </si>
  <si>
    <t>Number.isNaN</t>
  </si>
  <si>
    <t>Number.isSafeInteger</t>
  </si>
  <si>
    <t>Number.parseFloat</t>
  </si>
  <si>
    <t>Number.parseInt</t>
  </si>
  <si>
    <t>Number.toString</t>
  </si>
  <si>
    <t>Number.toFixed</t>
  </si>
  <si>
    <t>Number.toExponential</t>
  </si>
  <si>
    <t>Number.toPrecision</t>
  </si>
  <si>
    <t>Number.valueOf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</si>
</sst>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shrinkToFit="1"/>
    </xf>
    <xf numFmtId="0" fontId="0" fillId="0" borderId="1" xfId="0" applyBorder="1" applyAlignment="1">
      <alignment horizontal="right"/>
    </xf>
    <xf numFmtId="0" fontId="0" fillId="2" borderId="1" xfId="0" applyFill="1" applyBorder="1"/>
    <xf numFmtId="0" fontId="0" fillId="0" borderId="1" xfId="0" quotePrefix="1" applyBorder="1" applyAlignment="1">
      <alignment horizontal="righ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0FA0E-2CA9-467B-B6DC-95893080E128}">
  <sheetPr codeName="Sheet3"/>
  <dimension ref="A1:C22"/>
  <sheetViews>
    <sheetView workbookViewId="0">
      <selection activeCell="D15" sqref="D15"/>
    </sheetView>
  </sheetViews>
  <sheetFormatPr defaultRowHeight="13.8" x14ac:dyDescent="0.25"/>
  <cols>
    <col min="1" max="1" width="47.88671875" bestFit="1" customWidth="1"/>
    <col min="2" max="3" width="22.109375" bestFit="1" customWidth="1"/>
  </cols>
  <sheetData>
    <row r="1" spans="1:3" x14ac:dyDescent="0.25">
      <c r="A1" s="3" t="s">
        <v>14</v>
      </c>
      <c r="B1" s="3" t="s">
        <v>15</v>
      </c>
      <c r="C1" s="3" t="s">
        <v>16</v>
      </c>
    </row>
    <row r="2" spans="1:3" x14ac:dyDescent="0.25">
      <c r="A2" s="4" t="str">
        <f>IF(0=LEN(C2), "", REPT(CHAR(9), 3) &amp; "[" &amp; C2 &amp; ", " &amp; C2 &amp; "],")</f>
        <v xml:space="preserve">			[1, 1],</v>
      </c>
      <c r="B2" s="5">
        <v>1</v>
      </c>
      <c r="C2" s="6" t="str">
        <f>IF(0=LEN($B2),"", TRIM($B2))</f>
        <v>1</v>
      </c>
    </row>
    <row r="3" spans="1:3" x14ac:dyDescent="0.25">
      <c r="A3" s="4" t="str">
        <f t="shared" ref="A3:A18" si="0">IF(0=LEN(C3), "", REPT(CHAR(9), 3) &amp; "[" &amp; C3 &amp; ", " &amp; C3 &amp; "],")</f>
        <v xml:space="preserve">			[0, 0],</v>
      </c>
      <c r="B3" s="5">
        <v>0</v>
      </c>
      <c r="C3" s="6" t="str">
        <f t="shared" ref="C3:C22" si="1">IF(0=LEN($B3),"", TRIM($B3))</f>
        <v>0</v>
      </c>
    </row>
    <row r="4" spans="1:3" x14ac:dyDescent="0.25">
      <c r="A4" s="4" t="str">
        <f t="shared" si="0"/>
        <v xml:space="preserve">			[-0, -0],</v>
      </c>
      <c r="B4" s="7" t="s">
        <v>42</v>
      </c>
      <c r="C4" s="6" t="str">
        <f t="shared" si="1"/>
        <v>-0</v>
      </c>
    </row>
    <row r="5" spans="1:3" x14ac:dyDescent="0.25">
      <c r="A5" s="4" t="str">
        <f t="shared" si="0"/>
        <v xml:space="preserve">			[NaN, NaN],</v>
      </c>
      <c r="B5" s="5" t="s">
        <v>25</v>
      </c>
      <c r="C5" s="6" t="str">
        <f t="shared" si="1"/>
        <v>NaN</v>
      </c>
    </row>
    <row r="6" spans="1:3" x14ac:dyDescent="0.25">
      <c r="A6" s="4" t="str">
        <f t="shared" si="0"/>
        <v xml:space="preserve">			[Infinity, Infinity],</v>
      </c>
      <c r="B6" s="5" t="s">
        <v>26</v>
      </c>
      <c r="C6" s="6" t="str">
        <f t="shared" si="1"/>
        <v>Infinity</v>
      </c>
    </row>
    <row r="7" spans="1:3" x14ac:dyDescent="0.25">
      <c r="A7" s="4" t="str">
        <f t="shared" si="0"/>
        <v xml:space="preserve">			[undefined, undefined],</v>
      </c>
      <c r="B7" s="5" t="s">
        <v>6</v>
      </c>
      <c r="C7" s="6" t="str">
        <f t="shared" si="1"/>
        <v>undefined</v>
      </c>
    </row>
    <row r="8" spans="1:3" x14ac:dyDescent="0.25">
      <c r="A8" s="4" t="str">
        <f t="shared" si="0"/>
        <v xml:space="preserve">			[null, null],</v>
      </c>
      <c r="B8" s="5" t="s">
        <v>7</v>
      </c>
      <c r="C8" s="6" t="str">
        <f t="shared" si="1"/>
        <v>null</v>
      </c>
    </row>
    <row r="9" spans="1:3" x14ac:dyDescent="0.25">
      <c r="A9" s="4" t="str">
        <f t="shared" si="0"/>
        <v xml:space="preserve">			[0n, 0n],</v>
      </c>
      <c r="B9" s="5" t="s">
        <v>43</v>
      </c>
      <c r="C9" s="6" t="str">
        <f t="shared" si="1"/>
        <v>0n</v>
      </c>
    </row>
    <row r="10" spans="1:3" x14ac:dyDescent="0.25">
      <c r="A10" s="4" t="str">
        <f t="shared" si="0"/>
        <v xml:space="preserve">			['test', 'test'],</v>
      </c>
      <c r="B10" s="7" t="s">
        <v>8</v>
      </c>
      <c r="C10" s="6" t="str">
        <f t="shared" si="1"/>
        <v>'test'</v>
      </c>
    </row>
    <row r="11" spans="1:3" x14ac:dyDescent="0.25">
      <c r="A11" s="4" t="str">
        <f t="shared" si="0"/>
        <v xml:space="preserve">			['', ''],</v>
      </c>
      <c r="B11" s="7" t="s">
        <v>9</v>
      </c>
      <c r="C11" s="6" t="str">
        <f t="shared" si="1"/>
        <v>''</v>
      </c>
    </row>
    <row r="12" spans="1:3" x14ac:dyDescent="0.25">
      <c r="A12" s="4" t="str">
        <f t="shared" si="0"/>
        <v xml:space="preserve">			[{}, {}],</v>
      </c>
      <c r="B12" s="5" t="s">
        <v>10</v>
      </c>
      <c r="C12" s="6" t="str">
        <f t="shared" si="1"/>
        <v>{}</v>
      </c>
    </row>
    <row r="13" spans="1:3" x14ac:dyDescent="0.25">
      <c r="A13" s="4" t="str">
        <f t="shared" si="0"/>
        <v xml:space="preserve">			[[], []],</v>
      </c>
      <c r="B13" s="5" t="s">
        <v>11</v>
      </c>
      <c r="C13" s="6" t="str">
        <f t="shared" si="1"/>
        <v>[]</v>
      </c>
    </row>
    <row r="14" spans="1:3" x14ac:dyDescent="0.25">
      <c r="A14" s="4" t="str">
        <f t="shared" si="0"/>
        <v xml:space="preserve">			[Symbol(), Symbol()],</v>
      </c>
      <c r="B14" s="5" t="s">
        <v>46</v>
      </c>
      <c r="C14" s="6" t="str">
        <f t="shared" si="1"/>
        <v>Symbol()</v>
      </c>
    </row>
    <row r="15" spans="1:3" x14ac:dyDescent="0.25">
      <c r="A15" s="4" t="str">
        <f t="shared" si="0"/>
        <v xml:space="preserve">			[(()=&gt;{}), (()=&gt;{})],</v>
      </c>
      <c r="B15" s="5" t="s">
        <v>44</v>
      </c>
      <c r="C15" s="6" t="str">
        <f t="shared" si="1"/>
        <v>(()=&gt;{})</v>
      </c>
    </row>
    <row r="16" spans="1:3" x14ac:dyDescent="0.25">
      <c r="A16" s="4" t="str">
        <f t="shared" si="0"/>
        <v xml:space="preserve">			[(function(){}), (function(){})],</v>
      </c>
      <c r="B16" s="5" t="s">
        <v>45</v>
      </c>
      <c r="C16" s="6" t="str">
        <f t="shared" si="1"/>
        <v>(function(){})</v>
      </c>
    </row>
    <row r="17" spans="1:3" x14ac:dyDescent="0.25">
      <c r="A17" s="4" t="str">
        <f t="shared" si="0"/>
        <v xml:space="preserve">			[LanguageNames.en_us, LanguageNames.en_us],</v>
      </c>
      <c r="B17" s="5" t="s">
        <v>12</v>
      </c>
      <c r="C17" s="6" t="str">
        <f t="shared" si="1"/>
        <v>LanguageNames.en_us</v>
      </c>
    </row>
    <row r="18" spans="1:3" x14ac:dyDescent="0.25">
      <c r="A18" s="4" t="str">
        <f t="shared" si="0"/>
        <v xml:space="preserve">			[LanguageNames.zh_cn, LanguageNames.zh_cn],</v>
      </c>
      <c r="B18" s="5" t="s">
        <v>13</v>
      </c>
      <c r="C18" s="6" t="str">
        <f t="shared" si="1"/>
        <v>LanguageNames.zh_cn</v>
      </c>
    </row>
    <row r="19" spans="1:3" x14ac:dyDescent="0.25">
      <c r="A19" s="4" t="str">
        <f>IF(0=LEN(C19), "", REPT(CHAR(9), 3) &amp; "[" &amp; C19 &amp; ", " &amp; C19 &amp; "],")</f>
        <v xml:space="preserve">			[true, true],</v>
      </c>
      <c r="B19" s="7" t="s">
        <v>34</v>
      </c>
      <c r="C19" s="6" t="str">
        <f>IF(0=LEN($B19),"", TRIM($B19))</f>
        <v>true</v>
      </c>
    </row>
    <row r="20" spans="1:3" x14ac:dyDescent="0.25">
      <c r="A20" s="4" t="str">
        <f t="shared" ref="A20:A22" si="2">IF(0=LEN(C20), "", REPT(CHAR(9), 3) &amp; "[" &amp; C20 &amp; ", " &amp; C20 &amp; "],")</f>
        <v xml:space="preserve">			[false, false],</v>
      </c>
      <c r="B20" s="7" t="s">
        <v>35</v>
      </c>
      <c r="C20" s="6" t="str">
        <f t="shared" si="1"/>
        <v>false</v>
      </c>
    </row>
    <row r="21" spans="1:3" x14ac:dyDescent="0.25">
      <c r="A21" s="4" t="str">
        <f t="shared" si="2"/>
        <v xml:space="preserve">			[new Boolean(true), new Boolean(true)],</v>
      </c>
      <c r="B21" s="7" t="s">
        <v>47</v>
      </c>
      <c r="C21" s="6" t="str">
        <f t="shared" si="1"/>
        <v>new Boolean(true)</v>
      </c>
    </row>
    <row r="22" spans="1:3" x14ac:dyDescent="0.25">
      <c r="A22" s="4" t="str">
        <f t="shared" si="2"/>
        <v xml:space="preserve">			[new Boolean(false), new Boolean(false)],</v>
      </c>
      <c r="B22" s="5" t="s">
        <v>48</v>
      </c>
      <c r="C22" s="6" t="str">
        <f t="shared" si="1"/>
        <v>new Boolean(false)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61"/>
  <sheetViews>
    <sheetView workbookViewId="0">
      <selection activeCell="A10" sqref="A10:XFD10"/>
    </sheetView>
  </sheetViews>
  <sheetFormatPr defaultRowHeight="13.8" x14ac:dyDescent="0.25"/>
  <cols>
    <col min="1" max="1" width="50.77734375" customWidth="1"/>
    <col min="2" max="2" width="25.109375" bestFit="1" customWidth="1"/>
    <col min="3" max="3" width="44.6640625" bestFit="1" customWidth="1"/>
  </cols>
  <sheetData>
    <row r="1" spans="1:3" x14ac:dyDescent="0.25">
      <c r="A1" s="3" t="s">
        <v>14</v>
      </c>
      <c r="B1" s="3" t="s">
        <v>15</v>
      </c>
      <c r="C1" s="3" t="s">
        <v>16</v>
      </c>
    </row>
    <row r="2" spans="1:3" x14ac:dyDescent="0.25">
      <c r="A2" s="4" t="str">
        <f t="shared" ref="A2:A8" si="0">IF(0=LEN(C2), "", REPT(CHAR(9), 3) &amp; "[""" &amp; C2 &amp; """, " &amp; C2 &amp; "],")</f>
        <v xml:space="preserve">			["!!1", !!1],</v>
      </c>
      <c r="B2" s="5">
        <v>1</v>
      </c>
      <c r="C2" s="6" t="str">
        <f>IF(0=LEN(B2),"","!!" &amp; TRIM(B2))</f>
        <v>!!1</v>
      </c>
    </row>
    <row r="3" spans="1:3" x14ac:dyDescent="0.25">
      <c r="A3" s="4" t="str">
        <f t="shared" si="0"/>
        <v xml:space="preserve">			["!!0", !!0],</v>
      </c>
      <c r="B3" s="5">
        <v>0</v>
      </c>
      <c r="C3" s="6" t="str">
        <f t="shared" ref="C3:C18" si="1">IF(0=LEN(B3),"","!!" &amp; TRIM(B3))</f>
        <v>!!0</v>
      </c>
    </row>
    <row r="4" spans="1:3" x14ac:dyDescent="0.25">
      <c r="A4" s="4" t="str">
        <f t="shared" ref="A4:A6" si="2">IF(0=LEN(C4), "", REPT(CHAR(9), 3) &amp; "[""" &amp; C4 &amp; """, " &amp; C4 &amp; "],")</f>
        <v xml:space="preserve">			["!!-0", !!-0],</v>
      </c>
      <c r="B4" s="7" t="s">
        <v>42</v>
      </c>
      <c r="C4" s="6" t="str">
        <f t="shared" si="1"/>
        <v>!!-0</v>
      </c>
    </row>
    <row r="5" spans="1:3" x14ac:dyDescent="0.25">
      <c r="A5" s="4" t="str">
        <f t="shared" si="2"/>
        <v xml:space="preserve">			["!!NaN", !!NaN],</v>
      </c>
      <c r="B5" s="5" t="s">
        <v>25</v>
      </c>
      <c r="C5" s="6" t="str">
        <f t="shared" si="1"/>
        <v>!!NaN</v>
      </c>
    </row>
    <row r="6" spans="1:3" x14ac:dyDescent="0.25">
      <c r="A6" s="4" t="str">
        <f t="shared" si="2"/>
        <v xml:space="preserve">			["!!Infinity", !!Infinity],</v>
      </c>
      <c r="B6" s="5" t="s">
        <v>26</v>
      </c>
      <c r="C6" s="6" t="str">
        <f t="shared" si="1"/>
        <v>!!Infinity</v>
      </c>
    </row>
    <row r="7" spans="1:3" x14ac:dyDescent="0.25">
      <c r="A7" s="4" t="str">
        <f t="shared" si="0"/>
        <v xml:space="preserve">			["!!undefined", !!undefined],</v>
      </c>
      <c r="B7" s="5" t="s">
        <v>6</v>
      </c>
      <c r="C7" s="6" t="str">
        <f t="shared" si="1"/>
        <v>!!undefined</v>
      </c>
    </row>
    <row r="8" spans="1:3" x14ac:dyDescent="0.25">
      <c r="A8" s="4" t="str">
        <f t="shared" si="0"/>
        <v xml:space="preserve">			["!!null", !!null],</v>
      </c>
      <c r="B8" s="5" t="s">
        <v>7</v>
      </c>
      <c r="C8" s="6" t="str">
        <f t="shared" si="1"/>
        <v>!!null</v>
      </c>
    </row>
    <row r="9" spans="1:3" x14ac:dyDescent="0.25">
      <c r="A9" s="4" t="str">
        <f t="shared" ref="A9" si="3">IF(0=LEN(C9), "", REPT(CHAR(9), 3) &amp; "[""" &amp; C9 &amp; """, " &amp; C9 &amp; "],")</f>
        <v xml:space="preserve">			["!!0n", !!0n],</v>
      </c>
      <c r="B9" s="5" t="s">
        <v>43</v>
      </c>
      <c r="C9" s="6" t="str">
        <f t="shared" si="1"/>
        <v>!!0n</v>
      </c>
    </row>
    <row r="10" spans="1:3" x14ac:dyDescent="0.25">
      <c r="A10" s="4" t="str">
        <f t="shared" ref="A10:A19" si="4">IF(0=LEN(C10), "", REPT(CHAR(9), 3) &amp; "[""" &amp; C10 &amp; """, " &amp; C10 &amp; "],")</f>
        <v xml:space="preserve">			["!!'test'", !!'test'],</v>
      </c>
      <c r="B10" s="7" t="s">
        <v>8</v>
      </c>
      <c r="C10" s="6" t="str">
        <f t="shared" si="1"/>
        <v>!!'test'</v>
      </c>
    </row>
    <row r="11" spans="1:3" x14ac:dyDescent="0.25">
      <c r="A11" s="4" t="str">
        <f t="shared" si="4"/>
        <v xml:space="preserve">			["!!''", !!''],</v>
      </c>
      <c r="B11" s="7" t="s">
        <v>9</v>
      </c>
      <c r="C11" s="6" t="str">
        <f t="shared" si="1"/>
        <v>!!''</v>
      </c>
    </row>
    <row r="12" spans="1:3" x14ac:dyDescent="0.25">
      <c r="A12" s="4" t="str">
        <f t="shared" si="4"/>
        <v xml:space="preserve">			["!!{}", !!{}],</v>
      </c>
      <c r="B12" s="5" t="s">
        <v>10</v>
      </c>
      <c r="C12" s="6" t="str">
        <f t="shared" si="1"/>
        <v>!!{}</v>
      </c>
    </row>
    <row r="13" spans="1:3" x14ac:dyDescent="0.25">
      <c r="A13" s="4" t="str">
        <f t="shared" si="4"/>
        <v xml:space="preserve">			["!![]", !![]],</v>
      </c>
      <c r="B13" s="5" t="s">
        <v>11</v>
      </c>
      <c r="C13" s="6" t="str">
        <f t="shared" si="1"/>
        <v>!![]</v>
      </c>
    </row>
    <row r="14" spans="1:3" x14ac:dyDescent="0.25">
      <c r="A14" s="4" t="str">
        <f t="shared" ref="A14" si="5">IF(0=LEN(C14), "", REPT(CHAR(9), 3) &amp; "[""" &amp; C14 &amp; """, " &amp; C14 &amp; "],")</f>
        <v xml:space="preserve">			["!!Symbol()", !!Symbol()],</v>
      </c>
      <c r="B14" s="5" t="s">
        <v>46</v>
      </c>
      <c r="C14" s="6" t="str">
        <f t="shared" si="1"/>
        <v>!!Symbol()</v>
      </c>
    </row>
    <row r="15" spans="1:3" x14ac:dyDescent="0.25">
      <c r="A15" s="4" t="str">
        <f t="shared" ref="A15" si="6">IF(0=LEN(C15), "", REPT(CHAR(9), 3) &amp; "[""" &amp; C15 &amp; """, " &amp; C15 &amp; "],")</f>
        <v xml:space="preserve">			["!!(()=&gt;{})", !!(()=&gt;{})],</v>
      </c>
      <c r="B15" s="5" t="s">
        <v>44</v>
      </c>
      <c r="C15" s="6" t="str">
        <f t="shared" si="1"/>
        <v>!!(()=&gt;{})</v>
      </c>
    </row>
    <row r="16" spans="1:3" x14ac:dyDescent="0.25">
      <c r="A16" s="4" t="str">
        <f t="shared" ref="A16" si="7">IF(0=LEN(C16), "", REPT(CHAR(9), 3) &amp; "[""" &amp; C16 &amp; """, " &amp; C16 &amp; "],")</f>
        <v xml:space="preserve">			["!!(function(){})", !!(function(){})],</v>
      </c>
      <c r="B16" s="5" t="s">
        <v>45</v>
      </c>
      <c r="C16" s="6" t="str">
        <f t="shared" si="1"/>
        <v>!!(function(){})</v>
      </c>
    </row>
    <row r="17" spans="1:3" x14ac:dyDescent="0.25">
      <c r="A17" s="4" t="str">
        <f t="shared" si="4"/>
        <v xml:space="preserve">			["!!LanguageNames.en_us", !!LanguageNames.en_us],</v>
      </c>
      <c r="B17" s="5" t="s">
        <v>12</v>
      </c>
      <c r="C17" s="6" t="str">
        <f t="shared" si="1"/>
        <v>!!LanguageNames.en_us</v>
      </c>
    </row>
    <row r="18" spans="1:3" x14ac:dyDescent="0.25">
      <c r="A18" s="4" t="str">
        <f t="shared" si="4"/>
        <v xml:space="preserve">			["!!LanguageNames.zh_cn", !!LanguageNames.zh_cn],</v>
      </c>
      <c r="B18" s="5" t="s">
        <v>13</v>
      </c>
      <c r="C18" s="6" t="str">
        <f t="shared" si="1"/>
        <v>!!LanguageNames.zh_cn</v>
      </c>
    </row>
    <row r="19" spans="1:3" x14ac:dyDescent="0.25">
      <c r="A19" s="4" t="str">
        <f t="shared" si="4"/>
        <v/>
      </c>
      <c r="B19" s="5"/>
      <c r="C19" s="6" t="str">
        <f>IF(0=LEN(B19),"","!!" &amp; TRIM(B19))</f>
        <v/>
      </c>
    </row>
    <row r="20" spans="1:3" x14ac:dyDescent="0.25">
      <c r="A20" s="4" t="str">
        <f>IF(0=LEN(C20), "", REPT(CHAR(9), 3) &amp; "[""" &amp; C20 &amp; """, " &amp; C20 &amp; "],")</f>
        <v xml:space="preserve">			["&lt;boolean&gt; &lt;unknown&gt; 1", &lt;boolean&gt; &lt;unknown&gt; 1],</v>
      </c>
      <c r="B20" s="5" t="s">
        <v>0</v>
      </c>
      <c r="C20" s="6" t="str">
        <f>IF(0=LEN(B20),"",TRIM(B20))</f>
        <v>&lt;boolean&gt; &lt;unknown&gt; 1</v>
      </c>
    </row>
    <row r="21" spans="1:3" x14ac:dyDescent="0.25">
      <c r="A21" s="4" t="str">
        <f>IF(0=LEN(C21), "", REPT(CHAR(9), 3) &amp; "[""" &amp; C21 &amp; """, " &amp; C21 &amp; "],")</f>
        <v xml:space="preserve">			["&lt;boolean&gt; &lt;unknown&gt; 0", &lt;boolean&gt; &lt;unknown&gt; 0],</v>
      </c>
      <c r="B21" s="5" t="s">
        <v>1</v>
      </c>
      <c r="C21" s="6" t="str">
        <f t="shared" ref="C21:C22" si="8">IF(0=LEN(B21),"",TRIM(B21))</f>
        <v>&lt;boolean&gt; &lt;unknown&gt; 0</v>
      </c>
    </row>
    <row r="22" spans="1:3" x14ac:dyDescent="0.25">
      <c r="A22" s="4" t="str">
        <f>IF(0=LEN(C22), "", REPT(CHAR(9), 3) &amp; "[""" &amp; C22 &amp; """, " &amp; C22 &amp; "],")</f>
        <v/>
      </c>
      <c r="B22" s="5"/>
      <c r="C22" s="6" t="str">
        <f t="shared" si="8"/>
        <v/>
      </c>
    </row>
    <row r="23" spans="1:3" x14ac:dyDescent="0.25">
      <c r="A23" s="4" t="str">
        <f>IF(0=LEN(C23), "", REPT(CHAR(9), 3) &amp; "[""" &amp; C23 &amp; """, " &amp; C23 &amp; "],")</f>
        <v xml:space="preserve">			["1 as unknown as boolean", 1 as unknown as boolean],</v>
      </c>
      <c r="B23" s="5">
        <v>1</v>
      </c>
      <c r="C23" s="6" t="str">
        <f>IF(0=LEN(B23),"",B23&amp;" as unknown as boolean")</f>
        <v>1 as unknown as boolean</v>
      </c>
    </row>
    <row r="24" spans="1:3" x14ac:dyDescent="0.25">
      <c r="A24" s="4" t="str">
        <f>IF(0=LEN(C24), "", REPT(CHAR(9), 3) &amp; "[""" &amp; C24 &amp; """, " &amp; C24 &amp; "],")</f>
        <v xml:space="preserve">			["0 as unknown as boolean", 0 as unknown as boolean],</v>
      </c>
      <c r="B24" s="5">
        <v>0</v>
      </c>
      <c r="C24" s="6" t="str">
        <f t="shared" ref="C24:C42" si="9">IF(0=LEN(B24),"",B24&amp;" as unknown as boolean")</f>
        <v>0 as unknown as boolean</v>
      </c>
    </row>
    <row r="25" spans="1:3" x14ac:dyDescent="0.25">
      <c r="A25" s="4" t="str">
        <f>IF(0=LEN(C25), "", REPT(CHAR(9), 3) &amp; "[""" &amp; C25 &amp; """, " &amp; C25 &amp; "],")</f>
        <v/>
      </c>
      <c r="B25" s="5"/>
      <c r="C25" s="6" t="str">
        <f t="shared" si="9"/>
        <v/>
      </c>
    </row>
    <row r="26" spans="1:3" x14ac:dyDescent="0.25">
      <c r="A26" s="4" t="str">
        <f>IF(0=LEN(C26), "", REPT(CHAR(9), 3) &amp; "[""" &amp; C26 &amp; """, " &amp; C26 &amp; "],")</f>
        <v xml:space="preserve">			["true === 1 as unknown as boolean", true === 1 as unknown as boolean],</v>
      </c>
      <c r="B26" s="5" t="s">
        <v>2</v>
      </c>
      <c r="C26" s="6" t="str">
        <f t="shared" si="9"/>
        <v>true === 1 as unknown as boolean</v>
      </c>
    </row>
    <row r="27" spans="1:3" x14ac:dyDescent="0.25">
      <c r="A27" s="4" t="str">
        <f>IF(0=LEN(C27), "", REPT(CHAR(9), 3) &amp; "[""" &amp; C27 &amp; """, " &amp; C27 &amp; "],")</f>
        <v xml:space="preserve">			["true == 1 as unknown as boolean", true == 1 as unknown as boolean],</v>
      </c>
      <c r="B27" s="5" t="s">
        <v>3</v>
      </c>
      <c r="C27" s="6" t="str">
        <f t="shared" si="9"/>
        <v>true == 1 as unknown as boolean</v>
      </c>
    </row>
    <row r="28" spans="1:3" x14ac:dyDescent="0.25">
      <c r="A28" s="4" t="str">
        <f>IF(0=LEN(C28), "", REPT(CHAR(9), 3) &amp; "[""" &amp; C28 &amp; """, " &amp; C28 &amp; "],")</f>
        <v/>
      </c>
      <c r="B28" s="5"/>
      <c r="C28" s="6" t="str">
        <f t="shared" si="9"/>
        <v/>
      </c>
    </row>
    <row r="29" spans="1:3" x14ac:dyDescent="0.25">
      <c r="A29" s="4" t="str">
        <f>IF(0=LEN(C29), "", REPT(CHAR(9), 3) &amp; "[""" &amp; C29 &amp; """, " &amp; C29 &amp; "],")</f>
        <v xml:space="preserve">			["false === 0 as unknown as boolean", false === 0 as unknown as boolean],</v>
      </c>
      <c r="B29" s="5" t="s">
        <v>4</v>
      </c>
      <c r="C29" s="6" t="str">
        <f t="shared" si="9"/>
        <v>false === 0 as unknown as boolean</v>
      </c>
    </row>
    <row r="30" spans="1:3" x14ac:dyDescent="0.25">
      <c r="A30" s="4" t="str">
        <f>IF(0=LEN(C30), "", REPT(CHAR(9), 3) &amp; "[""" &amp; C30 &amp; """, " &amp; C30 &amp; "],")</f>
        <v xml:space="preserve">			["false == 0 as unknown as boolean", false == 0 as unknown as boolean],</v>
      </c>
      <c r="B30" s="5" t="s">
        <v>5</v>
      </c>
      <c r="C30" s="6" t="str">
        <f t="shared" si="9"/>
        <v>false == 0 as unknown as boolean</v>
      </c>
    </row>
    <row r="31" spans="1:3" x14ac:dyDescent="0.25">
      <c r="A31" s="4" t="str">
        <f>IF(0=LEN(C31), "", REPT(CHAR(9), 3) &amp; "[""" &amp; C31 &amp; """, " &amp; C31 &amp; "],")</f>
        <v/>
      </c>
      <c r="B31" s="5"/>
      <c r="C31" s="6" t="str">
        <f t="shared" si="9"/>
        <v/>
      </c>
    </row>
    <row r="32" spans="1:3" x14ac:dyDescent="0.25">
      <c r="A32" s="4" t="str">
        <f>IF(0=LEN(C32), "", REPT(CHAR(9), 3) &amp; "[""" &amp; C32 &amp; """, " &amp; C32 &amp; "],")</f>
        <v xml:space="preserve">			["undefined as unknown as boolean", undefined as unknown as boolean],</v>
      </c>
      <c r="B32" s="5" t="s">
        <v>6</v>
      </c>
      <c r="C32" s="6" t="str">
        <f>IF(0=LEN(B32),"",B32&amp;" as unknown as boolean")</f>
        <v>undefined as unknown as boolean</v>
      </c>
    </row>
    <row r="33" spans="1:4" x14ac:dyDescent="0.25">
      <c r="A33" s="4" t="str">
        <f>IF(0=LEN(C33), "", REPT(CHAR(9), 3) &amp; "[""" &amp; C33 &amp; """, " &amp; C33 &amp; "],")</f>
        <v xml:space="preserve">			["null as unknown as boolean", null as unknown as boolean],</v>
      </c>
      <c r="B33" s="5" t="s">
        <v>7</v>
      </c>
      <c r="C33" s="6" t="str">
        <f t="shared" si="9"/>
        <v>null as unknown as boolean</v>
      </c>
    </row>
    <row r="34" spans="1:4" x14ac:dyDescent="0.25">
      <c r="A34" s="4" t="str">
        <f>IF(0=LEN(C34), "", REPT(CHAR(9), 3) &amp; "[""" &amp; C34 &amp; """, " &amp; C34 &amp; "],")</f>
        <v/>
      </c>
      <c r="B34" s="5"/>
      <c r="C34" s="6" t="str">
        <f t="shared" si="9"/>
        <v/>
      </c>
    </row>
    <row r="35" spans="1:4" x14ac:dyDescent="0.25">
      <c r="A35" s="4" t="str">
        <f>IF(0=LEN(C35), "", REPT(CHAR(9), 3) &amp; "[""" &amp; C35 &amp; """, " &amp; C35 &amp; "],")</f>
        <v xml:space="preserve">			["'test' as unknown as boolean", 'test' as unknown as boolean],</v>
      </c>
      <c r="B35" s="7" t="s">
        <v>8</v>
      </c>
      <c r="C35" s="6" t="str">
        <f t="shared" si="9"/>
        <v>'test' as unknown as boolean</v>
      </c>
    </row>
    <row r="36" spans="1:4" x14ac:dyDescent="0.25">
      <c r="A36" s="4" t="str">
        <f>IF(0=LEN(C36), "", REPT(CHAR(9), 3) &amp; "[""" &amp; C36 &amp; """, " &amp; C36 &amp; "],")</f>
        <v xml:space="preserve">			["'' as unknown as boolean", '' as unknown as boolean],</v>
      </c>
      <c r="B36" s="7" t="s">
        <v>9</v>
      </c>
      <c r="C36" s="6" t="str">
        <f t="shared" si="9"/>
        <v>'' as unknown as boolean</v>
      </c>
    </row>
    <row r="37" spans="1:4" x14ac:dyDescent="0.25">
      <c r="A37" s="4" t="str">
        <f>IF(0=LEN(C37), "", REPT(CHAR(9), 3) &amp; "[""" &amp; C37 &amp; """, " &amp; C37 &amp; "],")</f>
        <v/>
      </c>
      <c r="B37" s="5"/>
      <c r="C37" s="6" t="str">
        <f t="shared" si="9"/>
        <v/>
      </c>
    </row>
    <row r="38" spans="1:4" x14ac:dyDescent="0.25">
      <c r="A38" s="4" t="str">
        <f>IF(0=LEN(C38), "", REPT(CHAR(9), 3) &amp; "[""" &amp; C38 &amp; """, " &amp; C38 &amp; "],")</f>
        <v xml:space="preserve">			["{} as unknown as boolean", {} as unknown as boolean],</v>
      </c>
      <c r="B38" s="5" t="s">
        <v>10</v>
      </c>
      <c r="C38" s="6" t="str">
        <f t="shared" si="9"/>
        <v>{} as unknown as boolean</v>
      </c>
    </row>
    <row r="39" spans="1:4" x14ac:dyDescent="0.25">
      <c r="A39" s="4" t="str">
        <f>IF(0=LEN(C39), "", REPT(CHAR(9), 3) &amp; "[""" &amp; C39 &amp; """, " &amp; C39 &amp; "],")</f>
        <v xml:space="preserve">			["[] as unknown as boolean", [] as unknown as boolean],</v>
      </c>
      <c r="B39" s="5" t="s">
        <v>11</v>
      </c>
      <c r="C39" s="6" t="str">
        <f t="shared" si="9"/>
        <v>[] as unknown as boolean</v>
      </c>
    </row>
    <row r="40" spans="1:4" x14ac:dyDescent="0.25">
      <c r="A40" s="4" t="str">
        <f>IF(0=LEN(C40), "", REPT(CHAR(9), 3) &amp; "[""" &amp; C40 &amp; """, " &amp; C40 &amp; "],")</f>
        <v/>
      </c>
      <c r="B40" s="5"/>
      <c r="C40" s="6" t="str">
        <f t="shared" si="9"/>
        <v/>
      </c>
    </row>
    <row r="41" spans="1:4" x14ac:dyDescent="0.25">
      <c r="A41" s="4" t="str">
        <f>IF(0=LEN(C41), "", REPT(CHAR(9), 3) &amp; "[""" &amp; C41 &amp; """, " &amp; C41 &amp; "],")</f>
        <v xml:space="preserve">			["LanguageNames.en_us as unknown as boolean", LanguageNames.en_us as unknown as boolean],</v>
      </c>
      <c r="B41" s="5" t="s">
        <v>12</v>
      </c>
      <c r="C41" s="6" t="str">
        <f t="shared" si="9"/>
        <v>LanguageNames.en_us as unknown as boolean</v>
      </c>
    </row>
    <row r="42" spans="1:4" x14ac:dyDescent="0.25">
      <c r="A42" s="4" t="str">
        <f>IF(0=LEN(C42), "", REPT(CHAR(9), 3) &amp; "[""" &amp; C42 &amp; """, " &amp; C42 &amp; "],")</f>
        <v xml:space="preserve">			["LanguageNames.zh_cn as unknown as boolean", LanguageNames.zh_cn as unknown as boolean],</v>
      </c>
      <c r="B42" s="5" t="s">
        <v>13</v>
      </c>
      <c r="C42" s="6" t="str">
        <f t="shared" si="9"/>
        <v>LanguageNames.zh_cn as unknown as boolean</v>
      </c>
    </row>
    <row r="43" spans="1:4" x14ac:dyDescent="0.25">
      <c r="A43" s="4" t="str">
        <f t="shared" ref="A43:A61" si="10">IF(0=LEN(C43), "", REPT(CHAR(9), 3) &amp; "[""" &amp; C43 &amp; """, " &amp; C43 &amp; "],")</f>
        <v/>
      </c>
      <c r="B43" s="8"/>
      <c r="C43" s="8"/>
    </row>
    <row r="44" spans="1:4" x14ac:dyDescent="0.25">
      <c r="A44" s="4" t="str">
        <f t="shared" ref="A44" si="11">IF(0=LEN(C44), "", REPT(CHAR(9), 3) &amp; "[""" &amp; C44 &amp; """, " &amp; C44 &amp; "],")</f>
        <v/>
      </c>
      <c r="B44" s="8"/>
      <c r="C44" s="8"/>
    </row>
    <row r="45" spans="1:4" x14ac:dyDescent="0.25">
      <c r="A45" s="4" t="str">
        <f t="shared" si="10"/>
        <v xml:space="preserve">			["1", 1],</v>
      </c>
      <c r="B45" s="5">
        <v>1</v>
      </c>
      <c r="C45" s="6" t="str">
        <f>IF(0=LEN($B45),"", TRIM($B45))</f>
        <v>1</v>
      </c>
      <c r="D45" s="6" t="str">
        <f>IF(0=LEN($B45),"", TRIM($B45) &amp; ",")</f>
        <v>1,</v>
      </c>
    </row>
    <row r="46" spans="1:4" x14ac:dyDescent="0.25">
      <c r="A46" s="4" t="str">
        <f t="shared" si="10"/>
        <v xml:space="preserve">			["0", 0],</v>
      </c>
      <c r="B46" s="5">
        <v>0</v>
      </c>
      <c r="C46" s="6" t="str">
        <f t="shared" ref="C46:C61" si="12">IF(0=LEN($B46),"", TRIM($B46))</f>
        <v>0</v>
      </c>
      <c r="D46" s="6" t="str">
        <f t="shared" ref="D46:D61" si="13">IF(0=LEN($B46),"", TRIM($B46) &amp; ",")</f>
        <v>0,</v>
      </c>
    </row>
    <row r="47" spans="1:4" x14ac:dyDescent="0.25">
      <c r="A47" s="4" t="str">
        <f t="shared" si="10"/>
        <v xml:space="preserve">			["-0", -0],</v>
      </c>
      <c r="B47" s="7" t="s">
        <v>42</v>
      </c>
      <c r="C47" s="6" t="str">
        <f t="shared" si="12"/>
        <v>-0</v>
      </c>
      <c r="D47" s="6" t="str">
        <f t="shared" si="13"/>
        <v>-0,</v>
      </c>
    </row>
    <row r="48" spans="1:4" x14ac:dyDescent="0.25">
      <c r="A48" s="4" t="str">
        <f t="shared" si="10"/>
        <v xml:space="preserve">			["NaN", NaN],</v>
      </c>
      <c r="B48" s="5" t="s">
        <v>25</v>
      </c>
      <c r="C48" s="6" t="str">
        <f t="shared" si="12"/>
        <v>NaN</v>
      </c>
      <c r="D48" s="6" t="str">
        <f t="shared" si="13"/>
        <v>NaN,</v>
      </c>
    </row>
    <row r="49" spans="1:4" x14ac:dyDescent="0.25">
      <c r="A49" s="4" t="str">
        <f t="shared" si="10"/>
        <v xml:space="preserve">			["Infinity", Infinity],</v>
      </c>
      <c r="B49" s="5" t="s">
        <v>26</v>
      </c>
      <c r="C49" s="6" t="str">
        <f t="shared" si="12"/>
        <v>Infinity</v>
      </c>
      <c r="D49" s="6" t="str">
        <f t="shared" si="13"/>
        <v>Infinity,</v>
      </c>
    </row>
    <row r="50" spans="1:4" x14ac:dyDescent="0.25">
      <c r="A50" s="4" t="str">
        <f t="shared" si="10"/>
        <v xml:space="preserve">			["undefined", undefined],</v>
      </c>
      <c r="B50" s="5" t="s">
        <v>6</v>
      </c>
      <c r="C50" s="6" t="str">
        <f t="shared" si="12"/>
        <v>undefined</v>
      </c>
      <c r="D50" s="6" t="str">
        <f t="shared" si="13"/>
        <v>undefined,</v>
      </c>
    </row>
    <row r="51" spans="1:4" x14ac:dyDescent="0.25">
      <c r="A51" s="4" t="str">
        <f t="shared" si="10"/>
        <v xml:space="preserve">			["null", null],</v>
      </c>
      <c r="B51" s="5" t="s">
        <v>7</v>
      </c>
      <c r="C51" s="6" t="str">
        <f t="shared" si="12"/>
        <v>null</v>
      </c>
      <c r="D51" s="6" t="str">
        <f t="shared" si="13"/>
        <v>null,</v>
      </c>
    </row>
    <row r="52" spans="1:4" x14ac:dyDescent="0.25">
      <c r="A52" s="4" t="str">
        <f t="shared" si="10"/>
        <v xml:space="preserve">			["0n", 0n],</v>
      </c>
      <c r="B52" s="5" t="s">
        <v>43</v>
      </c>
      <c r="C52" s="6" t="str">
        <f t="shared" si="12"/>
        <v>0n</v>
      </c>
      <c r="D52" s="6" t="str">
        <f t="shared" si="13"/>
        <v>0n,</v>
      </c>
    </row>
    <row r="53" spans="1:4" x14ac:dyDescent="0.25">
      <c r="A53" s="4" t="str">
        <f t="shared" si="10"/>
        <v xml:space="preserve">			["'test'", 'test'],</v>
      </c>
      <c r="B53" s="7" t="s">
        <v>8</v>
      </c>
      <c r="C53" s="6" t="str">
        <f t="shared" si="12"/>
        <v>'test'</v>
      </c>
      <c r="D53" s="6" t="str">
        <f t="shared" si="13"/>
        <v>'test',</v>
      </c>
    </row>
    <row r="54" spans="1:4" x14ac:dyDescent="0.25">
      <c r="A54" s="4" t="str">
        <f t="shared" si="10"/>
        <v xml:space="preserve">			["''", ''],</v>
      </c>
      <c r="B54" s="7" t="s">
        <v>9</v>
      </c>
      <c r="C54" s="6" t="str">
        <f t="shared" si="12"/>
        <v>''</v>
      </c>
      <c r="D54" s="6" t="str">
        <f t="shared" si="13"/>
        <v>'',</v>
      </c>
    </row>
    <row r="55" spans="1:4" x14ac:dyDescent="0.25">
      <c r="A55" s="4" t="str">
        <f t="shared" si="10"/>
        <v xml:space="preserve">			["{}", {}],</v>
      </c>
      <c r="B55" s="5" t="s">
        <v>10</v>
      </c>
      <c r="C55" s="6" t="str">
        <f t="shared" si="12"/>
        <v>{}</v>
      </c>
      <c r="D55" s="6" t="str">
        <f t="shared" si="13"/>
        <v>{},</v>
      </c>
    </row>
    <row r="56" spans="1:4" x14ac:dyDescent="0.25">
      <c r="A56" s="4" t="str">
        <f t="shared" si="10"/>
        <v xml:space="preserve">			["[]", []],</v>
      </c>
      <c r="B56" s="5" t="s">
        <v>11</v>
      </c>
      <c r="C56" s="6" t="str">
        <f t="shared" si="12"/>
        <v>[]</v>
      </c>
      <c r="D56" s="6" t="str">
        <f t="shared" si="13"/>
        <v>[],</v>
      </c>
    </row>
    <row r="57" spans="1:4" x14ac:dyDescent="0.25">
      <c r="A57" s="4" t="str">
        <f t="shared" si="10"/>
        <v xml:space="preserve">			["Symbol()", Symbol()],</v>
      </c>
      <c r="B57" s="5" t="s">
        <v>46</v>
      </c>
      <c r="C57" s="6" t="str">
        <f t="shared" si="12"/>
        <v>Symbol()</v>
      </c>
      <c r="D57" s="6" t="str">
        <f t="shared" si="13"/>
        <v>Symbol(),</v>
      </c>
    </row>
    <row r="58" spans="1:4" x14ac:dyDescent="0.25">
      <c r="A58" s="4" t="str">
        <f t="shared" si="10"/>
        <v xml:space="preserve">			["(()=&gt;{})", (()=&gt;{})],</v>
      </c>
      <c r="B58" s="5" t="s">
        <v>44</v>
      </c>
      <c r="C58" s="6" t="str">
        <f t="shared" si="12"/>
        <v>(()=&gt;{})</v>
      </c>
      <c r="D58" s="6" t="str">
        <f t="shared" si="13"/>
        <v>(()=&gt;{}),</v>
      </c>
    </row>
    <row r="59" spans="1:4" x14ac:dyDescent="0.25">
      <c r="A59" s="4" t="str">
        <f t="shared" si="10"/>
        <v xml:space="preserve">			["(function(){})", (function(){})],</v>
      </c>
      <c r="B59" s="5" t="s">
        <v>45</v>
      </c>
      <c r="C59" s="6" t="str">
        <f t="shared" si="12"/>
        <v>(function(){})</v>
      </c>
      <c r="D59" s="6" t="str">
        <f t="shared" si="13"/>
        <v>(function(){}),</v>
      </c>
    </row>
    <row r="60" spans="1:4" x14ac:dyDescent="0.25">
      <c r="A60" s="4" t="str">
        <f t="shared" si="10"/>
        <v xml:space="preserve">			["LanguageNames.en_us", LanguageNames.en_us],</v>
      </c>
      <c r="B60" s="5" t="s">
        <v>12</v>
      </c>
      <c r="C60" s="6" t="str">
        <f t="shared" si="12"/>
        <v>LanguageNames.en_us</v>
      </c>
      <c r="D60" s="6" t="str">
        <f t="shared" si="13"/>
        <v>LanguageNames.en_us,</v>
      </c>
    </row>
    <row r="61" spans="1:4" x14ac:dyDescent="0.25">
      <c r="A61" s="4" t="str">
        <f t="shared" si="10"/>
        <v xml:space="preserve">			["LanguageNames.zh_cn", LanguageNames.zh_cn],</v>
      </c>
      <c r="B61" s="5" t="s">
        <v>13</v>
      </c>
      <c r="C61" s="6" t="str">
        <f t="shared" si="12"/>
        <v>LanguageNames.zh_cn</v>
      </c>
      <c r="D61" s="6" t="str">
        <f t="shared" si="13"/>
        <v>LanguageNames.zh_cn,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1483A-3403-4812-B35B-4A026CA4185F}">
  <sheetPr codeName="Sheet2"/>
  <dimension ref="A1:E77"/>
  <sheetViews>
    <sheetView tabSelected="1" topLeftCell="A42" workbookViewId="0">
      <selection activeCell="E57" sqref="E57:E65"/>
    </sheetView>
  </sheetViews>
  <sheetFormatPr defaultRowHeight="13.8" x14ac:dyDescent="0.25"/>
  <cols>
    <col min="1" max="1" width="50.77734375" customWidth="1"/>
    <col min="2" max="3" width="27.77734375" bestFit="1" customWidth="1"/>
    <col min="4" max="4" width="21.6640625" bestFit="1" customWidth="1"/>
  </cols>
  <sheetData>
    <row r="1" spans="1:4" x14ac:dyDescent="0.25">
      <c r="A1" s="3" t="s">
        <v>14</v>
      </c>
      <c r="B1" s="3" t="s">
        <v>15</v>
      </c>
      <c r="C1" s="3" t="s">
        <v>16</v>
      </c>
    </row>
    <row r="2" spans="1:4" x14ac:dyDescent="0.25">
      <c r="A2" s="4" t="str">
        <f t="shared" ref="A2:A66" si="0">IF(0=LEN(C2), "", REPT(CHAR(9), 3) &amp; "[""" &amp; SUBSTITUTE(C2, "\n", "\\n") &amp; """, " &amp; C2 &amp; "],")</f>
        <v xml:space="preserve">			["0b10", 0b10],</v>
      </c>
      <c r="B2" s="5" t="s">
        <v>17</v>
      </c>
      <c r="C2" s="6" t="str">
        <f t="shared" ref="C2:C56" si="1">IF(0=LEN($B2),"",$B2)</f>
        <v>0b10</v>
      </c>
      <c r="D2" t="s">
        <v>50</v>
      </c>
    </row>
    <row r="3" spans="1:4" x14ac:dyDescent="0.25">
      <c r="A3" s="4" t="str">
        <f t="shared" si="0"/>
        <v xml:space="preserve">			["0o76543210", 0o76543210],</v>
      </c>
      <c r="B3" s="1" t="s">
        <v>18</v>
      </c>
      <c r="C3" s="6" t="str">
        <f t="shared" si="1"/>
        <v>0o76543210</v>
      </c>
    </row>
    <row r="4" spans="1:4" x14ac:dyDescent="0.25">
      <c r="A4" s="4" t="str">
        <f t="shared" si="0"/>
        <v xml:space="preserve">			["9876543210", 9876543210],</v>
      </c>
      <c r="B4" s="1">
        <v>9876543210</v>
      </c>
      <c r="C4" s="6">
        <f t="shared" si="1"/>
        <v>9876543210</v>
      </c>
    </row>
    <row r="5" spans="1:4" x14ac:dyDescent="0.25">
      <c r="A5" s="4" t="str">
        <f t="shared" si="0"/>
        <v xml:space="preserve">			["0xFEDCBA9876543210", 0xFEDCBA9876543210],</v>
      </c>
      <c r="B5" s="1" t="s">
        <v>19</v>
      </c>
      <c r="C5" s="6" t="str">
        <f t="shared" si="1"/>
        <v>0xFEDCBA9876543210</v>
      </c>
    </row>
    <row r="6" spans="1:4" x14ac:dyDescent="0.25">
      <c r="A6" s="4" t="str">
        <f t="shared" si="0"/>
        <v xml:space="preserve">			["Number.MIN_VALUE", Number.MIN_VALUE],</v>
      </c>
      <c r="B6" s="1" t="s">
        <v>20</v>
      </c>
      <c r="C6" s="6" t="str">
        <f t="shared" si="1"/>
        <v>Number.MIN_VALUE</v>
      </c>
    </row>
    <row r="7" spans="1:4" x14ac:dyDescent="0.25">
      <c r="A7" s="4" t="str">
        <f t="shared" si="0"/>
        <v xml:space="preserve">			["Number.MIN_SAFE_INTEGER", Number.MIN_SAFE_INTEGER],</v>
      </c>
      <c r="B7" s="1" t="s">
        <v>21</v>
      </c>
      <c r="C7" s="6" t="str">
        <f t="shared" si="1"/>
        <v>Number.MIN_SAFE_INTEGER</v>
      </c>
    </row>
    <row r="8" spans="1:4" x14ac:dyDescent="0.25">
      <c r="A8" s="4" t="str">
        <f t="shared" si="0"/>
        <v xml:space="preserve">			["Number.MAX_VALUE", Number.MAX_VALUE],</v>
      </c>
      <c r="B8" s="1" t="s">
        <v>22</v>
      </c>
      <c r="C8" s="6" t="str">
        <f t="shared" si="1"/>
        <v>Number.MAX_VALUE</v>
      </c>
    </row>
    <row r="9" spans="1:4" x14ac:dyDescent="0.25">
      <c r="A9" s="4" t="str">
        <f t="shared" si="0"/>
        <v xml:space="preserve">			["Number.MAX_SAFE_INTEGER", Number.MAX_SAFE_INTEGER],</v>
      </c>
      <c r="B9" s="1" t="s">
        <v>23</v>
      </c>
      <c r="C9" s="6" t="str">
        <f t="shared" si="1"/>
        <v>Number.MAX_SAFE_INTEGER</v>
      </c>
    </row>
    <row r="10" spans="1:4" x14ac:dyDescent="0.25">
      <c r="A10" s="4" t="str">
        <f t="shared" si="0"/>
        <v xml:space="preserve">			["NaN", NaN],</v>
      </c>
      <c r="B10" s="1" t="s">
        <v>25</v>
      </c>
      <c r="C10" s="6" t="str">
        <f t="shared" si="1"/>
        <v>NaN</v>
      </c>
    </row>
    <row r="11" spans="1:4" x14ac:dyDescent="0.25">
      <c r="A11" s="4" t="str">
        <f t="shared" si="0"/>
        <v xml:space="preserve">			["Infinity", Infinity],</v>
      </c>
      <c r="B11" s="1" t="s">
        <v>26</v>
      </c>
      <c r="C11" s="6" t="str">
        <f t="shared" si="1"/>
        <v>Infinity</v>
      </c>
    </row>
    <row r="12" spans="1:4" x14ac:dyDescent="0.25">
      <c r="A12" s="4" t="str">
        <f t="shared" si="0"/>
        <v xml:space="preserve">			["-Infinity", -Infinity],</v>
      </c>
      <c r="B12" s="2" t="s">
        <v>49</v>
      </c>
      <c r="C12" s="6" t="str">
        <f t="shared" si="1"/>
        <v>-Infinity</v>
      </c>
    </row>
    <row r="13" spans="1:4" x14ac:dyDescent="0.25">
      <c r="A13" s="4" t="str">
        <f t="shared" si="0"/>
        <v xml:space="preserve">			["Math.E", Math.E],</v>
      </c>
      <c r="B13" s="1" t="s">
        <v>27</v>
      </c>
      <c r="C13" s="6" t="str">
        <f t="shared" si="1"/>
        <v>Math.E</v>
      </c>
    </row>
    <row r="14" spans="1:4" x14ac:dyDescent="0.25">
      <c r="A14" s="4" t="str">
        <f t="shared" si="0"/>
        <v xml:space="preserve">			["Math.LN10", Math.LN10],</v>
      </c>
      <c r="B14" s="1" t="s">
        <v>28</v>
      </c>
      <c r="C14" s="6" t="str">
        <f t="shared" si="1"/>
        <v>Math.LN10</v>
      </c>
    </row>
    <row r="15" spans="1:4" x14ac:dyDescent="0.25">
      <c r="A15" s="4" t="str">
        <f t="shared" si="0"/>
        <v xml:space="preserve">			["Math.LN2", Math.LN2],</v>
      </c>
      <c r="B15" s="1" t="s">
        <v>29</v>
      </c>
      <c r="C15" s="6" t="str">
        <f t="shared" si="1"/>
        <v>Math.LN2</v>
      </c>
    </row>
    <row r="16" spans="1:4" x14ac:dyDescent="0.25">
      <c r="A16" s="4" t="str">
        <f t="shared" si="0"/>
        <v xml:space="preserve">			["Math.LOG2E", Math.LOG2E],</v>
      </c>
      <c r="B16" s="1" t="s">
        <v>30</v>
      </c>
      <c r="C16" s="6" t="str">
        <f t="shared" si="1"/>
        <v>Math.LOG2E</v>
      </c>
    </row>
    <row r="17" spans="1:4" x14ac:dyDescent="0.25">
      <c r="A17" s="4" t="str">
        <f t="shared" si="0"/>
        <v xml:space="preserve">			["Math.LOG10E", Math.LOG10E],</v>
      </c>
      <c r="B17" s="1" t="s">
        <v>31</v>
      </c>
      <c r="C17" s="6" t="str">
        <f t="shared" si="1"/>
        <v>Math.LOG10E</v>
      </c>
    </row>
    <row r="18" spans="1:4" x14ac:dyDescent="0.25">
      <c r="A18" s="4" t="str">
        <f t="shared" si="0"/>
        <v xml:space="preserve">			["Math.PI", Math.PI],</v>
      </c>
      <c r="B18" s="1" t="s">
        <v>24</v>
      </c>
      <c r="C18" s="6" t="str">
        <f t="shared" si="1"/>
        <v>Math.PI</v>
      </c>
    </row>
    <row r="19" spans="1:4" x14ac:dyDescent="0.25">
      <c r="A19" s="4" t="str">
        <f t="shared" si="0"/>
        <v xml:space="preserve">			["Math.SQRT1_2", Math.SQRT1_2],</v>
      </c>
      <c r="B19" s="1" t="s">
        <v>32</v>
      </c>
      <c r="C19" s="6" t="str">
        <f t="shared" si="1"/>
        <v>Math.SQRT1_2</v>
      </c>
    </row>
    <row r="20" spans="1:4" x14ac:dyDescent="0.25">
      <c r="A20" s="4" t="str">
        <f t="shared" si="0"/>
        <v xml:space="preserve">			["Math.SQRT2", Math.SQRT2],</v>
      </c>
      <c r="B20" s="1" t="s">
        <v>33</v>
      </c>
      <c r="C20" s="6" t="str">
        <f t="shared" si="1"/>
        <v>Math.SQRT2</v>
      </c>
    </row>
    <row r="21" spans="1:4" x14ac:dyDescent="0.25">
      <c r="A21" s="4" t="str">
        <f t="shared" si="0"/>
        <v/>
      </c>
      <c r="B21" s="1"/>
      <c r="C21" s="6" t="str">
        <f t="shared" si="1"/>
        <v/>
      </c>
    </row>
    <row r="22" spans="1:4" x14ac:dyDescent="0.25">
      <c r="A22" s="4" t="str">
        <f t="shared" si="0"/>
        <v xml:space="preserve">			["'0'", '0'],</v>
      </c>
      <c r="B22" s="2" t="s">
        <v>37</v>
      </c>
      <c r="C22" s="6" t="str">
        <f t="shared" si="1"/>
        <v>'0'</v>
      </c>
      <c r="D22" t="s">
        <v>51</v>
      </c>
    </row>
    <row r="23" spans="1:4" x14ac:dyDescent="0.25">
      <c r="A23" s="4" t="str">
        <f t="shared" si="0"/>
        <v xml:space="preserve">			["'1'", '1'],</v>
      </c>
      <c r="B23" s="2" t="s">
        <v>38</v>
      </c>
      <c r="C23" s="6" t="str">
        <f t="shared" si="1"/>
        <v>'1'</v>
      </c>
    </row>
    <row r="24" spans="1:4" x14ac:dyDescent="0.25">
      <c r="A24" s="4" t="str">
        <f t="shared" si="0"/>
        <v xml:space="preserve">			["'0b10'", '0b10'],</v>
      </c>
      <c r="B24" s="2" t="s">
        <v>39</v>
      </c>
      <c r="C24" s="6" t="str">
        <f t="shared" si="1"/>
        <v>'0b10'</v>
      </c>
    </row>
    <row r="25" spans="1:4" x14ac:dyDescent="0.25">
      <c r="A25" s="4" t="str">
        <f t="shared" si="0"/>
        <v xml:space="preserve">			["'0o10'", '0o10'],</v>
      </c>
      <c r="B25" s="2" t="s">
        <v>40</v>
      </c>
      <c r="C25" s="6" t="str">
        <f t="shared" si="1"/>
        <v>'0o10'</v>
      </c>
    </row>
    <row r="26" spans="1:4" x14ac:dyDescent="0.25">
      <c r="A26" s="4" t="str">
        <f t="shared" si="0"/>
        <v xml:space="preserve">			["'0x10'", '0x10'],</v>
      </c>
      <c r="B26" s="2" t="s">
        <v>41</v>
      </c>
      <c r="C26" s="6" t="str">
        <f t="shared" si="1"/>
        <v>'0x10'</v>
      </c>
    </row>
    <row r="27" spans="1:4" x14ac:dyDescent="0.25">
      <c r="A27" s="4" t="str">
        <f t="shared" si="0"/>
        <v xml:space="preserve">			["true", true],</v>
      </c>
      <c r="B27" s="2" t="s">
        <v>34</v>
      </c>
      <c r="C27" s="6" t="str">
        <f t="shared" si="1"/>
        <v>true</v>
      </c>
    </row>
    <row r="28" spans="1:4" x14ac:dyDescent="0.25">
      <c r="A28" s="4" t="str">
        <f t="shared" si="0"/>
        <v xml:space="preserve">			["false", false],</v>
      </c>
      <c r="B28" s="2" t="s">
        <v>35</v>
      </c>
      <c r="C28" s="6" t="str">
        <f t="shared" si="1"/>
        <v>false</v>
      </c>
    </row>
    <row r="29" spans="1:4" x14ac:dyDescent="0.25">
      <c r="A29" s="4" t="str">
        <f t="shared" si="0"/>
        <v xml:space="preserve">			["undefined", undefined],</v>
      </c>
      <c r="B29" s="1" t="s">
        <v>6</v>
      </c>
      <c r="C29" s="6" t="str">
        <f t="shared" si="1"/>
        <v>undefined</v>
      </c>
    </row>
    <row r="30" spans="1:4" x14ac:dyDescent="0.25">
      <c r="A30" s="4" t="str">
        <f t="shared" si="0"/>
        <v xml:space="preserve">			["null", null],</v>
      </c>
      <c r="B30" s="1" t="s">
        <v>7</v>
      </c>
      <c r="C30" s="6" t="str">
        <f t="shared" si="1"/>
        <v>null</v>
      </c>
    </row>
    <row r="31" spans="1:4" x14ac:dyDescent="0.25">
      <c r="A31" s="4" t="str">
        <f t="shared" si="0"/>
        <v xml:space="preserve">			["{}", {}],</v>
      </c>
      <c r="B31" s="1" t="s">
        <v>10</v>
      </c>
      <c r="C31" s="6" t="str">
        <f t="shared" si="1"/>
        <v>{}</v>
      </c>
    </row>
    <row r="32" spans="1:4" x14ac:dyDescent="0.25">
      <c r="A32" s="4" t="str">
        <f t="shared" si="0"/>
        <v xml:space="preserve">			["[]", []],</v>
      </c>
      <c r="B32" s="1" t="s">
        <v>11</v>
      </c>
      <c r="C32" s="6" t="str">
        <f t="shared" si="1"/>
        <v>[]</v>
      </c>
    </row>
    <row r="33" spans="1:3" x14ac:dyDescent="0.25">
      <c r="A33" s="4" t="str">
        <f t="shared" si="0"/>
        <v xml:space="preserve">			["LanguageNames.en_us", LanguageNames.en_us],</v>
      </c>
      <c r="B33" s="1" t="s">
        <v>12</v>
      </c>
      <c r="C33" s="6" t="str">
        <f t="shared" si="1"/>
        <v>LanguageNames.en_us</v>
      </c>
    </row>
    <row r="34" spans="1:3" x14ac:dyDescent="0.25">
      <c r="A34" s="4" t="str">
        <f t="shared" si="0"/>
        <v xml:space="preserve">			["LanguageNames.zh_cn", LanguageNames.zh_cn],</v>
      </c>
      <c r="B34" s="1" t="s">
        <v>13</v>
      </c>
      <c r="C34" s="6" t="str">
        <f t="shared" si="1"/>
        <v>LanguageNames.zh_cn</v>
      </c>
    </row>
    <row r="35" spans="1:3" x14ac:dyDescent="0.25">
      <c r="A35" s="4" t="str">
        <f t="shared" si="0"/>
        <v xml:space="preserve">			["LanguageNames.zh_tw", LanguageNames.zh_tw],</v>
      </c>
      <c r="B35" s="1" t="s">
        <v>36</v>
      </c>
      <c r="C35" s="6" t="str">
        <f t="shared" si="1"/>
        <v>LanguageNames.zh_tw</v>
      </c>
    </row>
    <row r="36" spans="1:3" x14ac:dyDescent="0.25">
      <c r="A36" s="4" t="str">
        <f t="shared" si="0"/>
        <v xml:space="preserve">			["'      123      \\n    '", '      123      \n    '],</v>
      </c>
      <c r="B36" s="2" t="s">
        <v>54</v>
      </c>
      <c r="C36" s="6" t="str">
        <f t="shared" si="1"/>
        <v>'      123      \n    '</v>
      </c>
    </row>
    <row r="37" spans="1:3" x14ac:dyDescent="0.25">
      <c r="A37" s="4" t="str">
        <f t="shared" si="0"/>
        <v xml:space="preserve">			["''", ''],</v>
      </c>
      <c r="B37" s="2" t="s">
        <v>9</v>
      </c>
      <c r="C37" s="6" t="str">
        <f t="shared" si="1"/>
        <v>''</v>
      </c>
    </row>
    <row r="38" spans="1:3" x14ac:dyDescent="0.25">
      <c r="A38" s="4" t="str">
        <f t="shared" si="0"/>
        <v xml:space="preserve">			["'   '", '   '],</v>
      </c>
      <c r="B38" s="2" t="s">
        <v>55</v>
      </c>
      <c r="C38" s="6" t="str">
        <f t="shared" si="1"/>
        <v>'   '</v>
      </c>
    </row>
    <row r="39" spans="1:3" x14ac:dyDescent="0.25">
      <c r="A39" s="4" t="str">
        <f t="shared" si="0"/>
        <v xml:space="preserve">			["'1,234'", '1,234'],</v>
      </c>
      <c r="B39" s="2" t="s">
        <v>56</v>
      </c>
      <c r="C39" s="6" t="str">
        <f t="shared" si="1"/>
        <v>'1,234'</v>
      </c>
    </row>
    <row r="40" spans="1:3" x14ac:dyDescent="0.25">
      <c r="A40" s="4" t="str">
        <f t="shared" si="0"/>
        <v xml:space="preserve">			["'+123'", '+123'],</v>
      </c>
      <c r="B40" s="2" t="s">
        <v>57</v>
      </c>
      <c r="C40" s="6" t="str">
        <f t="shared" si="1"/>
        <v>'+123'</v>
      </c>
    </row>
    <row r="41" spans="1:3" x14ac:dyDescent="0.25">
      <c r="A41" s="4" t="str">
        <f t="shared" si="0"/>
        <v xml:space="preserve">			["'-123'", '-123'],</v>
      </c>
      <c r="B41" s="2" t="s">
        <v>58</v>
      </c>
      <c r="C41" s="6" t="str">
        <f t="shared" si="1"/>
        <v>'-123'</v>
      </c>
    </row>
    <row r="42" spans="1:3" x14ac:dyDescent="0.25">
      <c r="A42" s="4" t="str">
        <f t="shared" si="0"/>
        <v xml:space="preserve">			["'++123'", '++123'],</v>
      </c>
      <c r="B42" s="2" t="s">
        <v>59</v>
      </c>
      <c r="C42" s="6" t="str">
        <f t="shared" si="1"/>
        <v>'++123'</v>
      </c>
    </row>
    <row r="43" spans="1:3" x14ac:dyDescent="0.25">
      <c r="A43" s="4" t="str">
        <f t="shared" si="0"/>
        <v xml:space="preserve">			["'--123'", '--123'],</v>
      </c>
      <c r="B43" s="2" t="s">
        <v>60</v>
      </c>
      <c r="C43" s="6" t="str">
        <f t="shared" si="1"/>
        <v>'--123'</v>
      </c>
    </row>
    <row r="44" spans="1:3" x14ac:dyDescent="0.25">
      <c r="A44" s="4" t="str">
        <f>IF(0=LEN(C44), "", REPT(CHAR(9), 3) &amp; "[""" &amp; SUBSTITUTE(C44, "\n", "\\n") &amp; """, " &amp; C44 &amp; "],")</f>
        <v xml:space="preserve">			["'+ 123'", '+ 123'],</v>
      </c>
      <c r="B44" s="2" t="s">
        <v>61</v>
      </c>
      <c r="C44" s="6" t="str">
        <f t="shared" si="1"/>
        <v>'+ 123'</v>
      </c>
    </row>
    <row r="45" spans="1:3" x14ac:dyDescent="0.25">
      <c r="A45" s="4" t="str">
        <f>IF(0=LEN(C45), "", REPT(CHAR(9), 3) &amp; "[""" &amp; SUBSTITUTE(C45, "\n", "\\n") &amp; """, " &amp; C45 &amp; "],")</f>
        <v xml:space="preserve">			["'- 123'", '- 123'],</v>
      </c>
      <c r="B45" s="2" t="s">
        <v>62</v>
      </c>
      <c r="C45" s="6" t="str">
        <f t="shared" si="1"/>
        <v>'- 123'</v>
      </c>
    </row>
    <row r="46" spans="1:3" x14ac:dyDescent="0.25">
      <c r="A46" s="4" t="str">
        <f t="shared" ref="A46:A48" si="2">IF(0=LEN(C46), "", REPT(CHAR(9), 3) &amp; "[""" &amp; SUBSTITUTE(C46, "\n", "\\n") &amp; """, " &amp; C46 &amp; "],")</f>
        <v xml:space="preserve">			["NaN", NaN],</v>
      </c>
      <c r="B46" s="1" t="s">
        <v>25</v>
      </c>
      <c r="C46" s="6" t="str">
        <f t="shared" si="1"/>
        <v>NaN</v>
      </c>
    </row>
    <row r="47" spans="1:3" x14ac:dyDescent="0.25">
      <c r="A47" s="4" t="str">
        <f t="shared" si="2"/>
        <v xml:space="preserve">			["Infinity", Infinity],</v>
      </c>
      <c r="B47" s="1" t="s">
        <v>26</v>
      </c>
      <c r="C47" s="6" t="str">
        <f t="shared" si="1"/>
        <v>Infinity</v>
      </c>
    </row>
    <row r="48" spans="1:3" x14ac:dyDescent="0.25">
      <c r="A48" s="4" t="str">
        <f t="shared" si="2"/>
        <v xml:space="preserve">			["-Infinity", -Infinity],</v>
      </c>
      <c r="B48" s="2" t="s">
        <v>49</v>
      </c>
      <c r="C48" s="6" t="str">
        <f t="shared" si="1"/>
        <v>-Infinity</v>
      </c>
    </row>
    <row r="49" spans="1:5" x14ac:dyDescent="0.25">
      <c r="A49" s="4" t="str">
        <f>IF(0=LEN(C49), "", REPT(CHAR(9), 3) &amp; "[""" &amp; SUBSTITUTE(C49, "\n", "\\n") &amp; """, " &amp; C49 &amp; "],")</f>
        <v xml:space="preserve">			["'0123'", '0123'],</v>
      </c>
      <c r="B49" s="2" t="s">
        <v>63</v>
      </c>
      <c r="C49" s="6" t="str">
        <f t="shared" si="1"/>
        <v>'0123'</v>
      </c>
    </row>
    <row r="50" spans="1:5" x14ac:dyDescent="0.25">
      <c r="A50" s="4" t="str">
        <f>IF(0=LEN(C50), "", REPT(CHAR(9), 3) &amp; "[""" &amp; SUBSTITUTE(C50, "\n", "\\n") &amp; """, " &amp; C50 &amp; "],")</f>
        <v xml:space="preserve">			["10n", 10n],</v>
      </c>
      <c r="B50" s="1" t="s">
        <v>53</v>
      </c>
      <c r="C50" s="6" t="str">
        <f t="shared" si="1"/>
        <v>10n</v>
      </c>
    </row>
    <row r="51" spans="1:5" x14ac:dyDescent="0.25">
      <c r="A51" s="4" t="str">
        <f t="shared" si="0"/>
        <v/>
      </c>
      <c r="B51" s="1"/>
      <c r="C51" s="6" t="str">
        <f t="shared" si="1"/>
        <v/>
      </c>
    </row>
    <row r="52" spans="1:5" x14ac:dyDescent="0.25">
      <c r="A52" s="4" t="str">
        <f t="shared" si="0"/>
        <v xml:space="preserve">			["Symbol()", Symbol()],</v>
      </c>
      <c r="B52" s="1" t="s">
        <v>46</v>
      </c>
      <c r="C52" s="6" t="str">
        <f t="shared" si="1"/>
        <v>Symbol()</v>
      </c>
      <c r="D52" t="s">
        <v>52</v>
      </c>
    </row>
    <row r="53" spans="1:5" x14ac:dyDescent="0.25">
      <c r="A53" s="4" t="str">
        <f t="shared" si="0"/>
        <v/>
      </c>
      <c r="B53" s="1"/>
      <c r="C53" s="6" t="str">
        <f t="shared" si="1"/>
        <v/>
      </c>
    </row>
    <row r="54" spans="1:5" x14ac:dyDescent="0.25">
      <c r="A54" s="4" t="str">
        <f t="shared" si="0"/>
        <v/>
      </c>
      <c r="B54" s="1"/>
      <c r="C54" s="6" t="str">
        <f t="shared" si="1"/>
        <v/>
      </c>
    </row>
    <row r="55" spans="1:5" x14ac:dyDescent="0.25">
      <c r="A55" s="4" t="str">
        <f t="shared" si="0"/>
        <v/>
      </c>
      <c r="B55" s="1"/>
      <c r="C55" s="6" t="str">
        <f t="shared" si="1"/>
        <v/>
      </c>
    </row>
    <row r="56" spans="1:5" x14ac:dyDescent="0.25">
      <c r="A56" s="4" t="str">
        <f t="shared" si="0"/>
        <v/>
      </c>
      <c r="B56" s="1"/>
      <c r="C56" s="6" t="str">
        <f t="shared" si="1"/>
        <v/>
      </c>
    </row>
    <row r="57" spans="1:5" x14ac:dyDescent="0.25">
      <c r="A57" s="4" t="str">
        <f t="shared" si="0"/>
        <v xml:space="preserve">			["Number.prototype", Number.prototype],</v>
      </c>
      <c r="B57" s="1" t="s">
        <v>69</v>
      </c>
      <c r="C57" s="6" t="str">
        <f>IF(0=LEN($B57),"",$B57)</f>
        <v>Number.prototype</v>
      </c>
      <c r="D57" t="s">
        <v>64</v>
      </c>
      <c r="E57" s="6" t="str">
        <f>IF(0=LEN($B57),"", $B57 &amp; ",")</f>
        <v>Number.prototype,</v>
      </c>
    </row>
    <row r="58" spans="1:5" x14ac:dyDescent="0.25">
      <c r="A58" s="4" t="str">
        <f t="shared" si="0"/>
        <v xml:space="preserve">			["Number.EPSILON", Number.EPSILON],</v>
      </c>
      <c r="B58" s="1" t="s">
        <v>65</v>
      </c>
      <c r="C58" s="6" t="str">
        <f t="shared" ref="C58:C77" si="3">IF(0=LEN($B58),"",$B58)</f>
        <v>Number.EPSILON</v>
      </c>
      <c r="E58" s="6" t="str">
        <f t="shared" ref="E58:E77" si="4">IF(0=LEN($B58),"", $B58 &amp; ",")</f>
        <v>Number.EPSILON,</v>
      </c>
    </row>
    <row r="59" spans="1:5" x14ac:dyDescent="0.25">
      <c r="A59" s="4" t="str">
        <f t="shared" si="0"/>
        <v xml:space="preserve">			["Number.MAX_SAFE_INTEGER", Number.MAX_SAFE_INTEGER],</v>
      </c>
      <c r="B59" s="1" t="s">
        <v>23</v>
      </c>
      <c r="C59" s="6" t="str">
        <f t="shared" si="3"/>
        <v>Number.MAX_SAFE_INTEGER</v>
      </c>
      <c r="E59" s="6" t="str">
        <f t="shared" si="4"/>
        <v>Number.MAX_SAFE_INTEGER,</v>
      </c>
    </row>
    <row r="60" spans="1:5" x14ac:dyDescent="0.25">
      <c r="A60" s="4" t="str">
        <f t="shared" si="0"/>
        <v xml:space="preserve">			["Number.MIN_SAFE_INTEGER", Number.MIN_SAFE_INTEGER],</v>
      </c>
      <c r="B60" s="1" t="s">
        <v>21</v>
      </c>
      <c r="C60" s="6" t="str">
        <f t="shared" si="3"/>
        <v>Number.MIN_SAFE_INTEGER</v>
      </c>
      <c r="E60" s="6" t="str">
        <f t="shared" si="4"/>
        <v>Number.MIN_SAFE_INTEGER,</v>
      </c>
    </row>
    <row r="61" spans="1:5" x14ac:dyDescent="0.25">
      <c r="A61" s="4" t="str">
        <f t="shared" si="0"/>
        <v xml:space="preserve">			["Number.MAX_VALUE", Number.MAX_VALUE],</v>
      </c>
      <c r="B61" s="1" t="s">
        <v>22</v>
      </c>
      <c r="C61" s="6" t="str">
        <f t="shared" si="3"/>
        <v>Number.MAX_VALUE</v>
      </c>
      <c r="E61" s="6" t="str">
        <f t="shared" si="4"/>
        <v>Number.MAX_VALUE,</v>
      </c>
    </row>
    <row r="62" spans="1:5" x14ac:dyDescent="0.25">
      <c r="A62" s="4" t="str">
        <f t="shared" si="0"/>
        <v xml:space="preserve">			["Number.MIN_VALUE", Number.MIN_VALUE],</v>
      </c>
      <c r="B62" s="1" t="s">
        <v>20</v>
      </c>
      <c r="C62" s="6" t="str">
        <f t="shared" si="3"/>
        <v>Number.MIN_VALUE</v>
      </c>
      <c r="E62" s="6" t="str">
        <f t="shared" si="4"/>
        <v>Number.MIN_VALUE,</v>
      </c>
    </row>
    <row r="63" spans="1:5" x14ac:dyDescent="0.25">
      <c r="A63" s="4" t="str">
        <f t="shared" si="0"/>
        <v xml:space="preserve">			["Number.NaN", Number.NaN],</v>
      </c>
      <c r="B63" s="1" t="s">
        <v>66</v>
      </c>
      <c r="C63" s="6" t="str">
        <f t="shared" si="3"/>
        <v>Number.NaN</v>
      </c>
      <c r="E63" s="6" t="str">
        <f t="shared" si="4"/>
        <v>Number.NaN,</v>
      </c>
    </row>
    <row r="64" spans="1:5" x14ac:dyDescent="0.25">
      <c r="A64" s="4" t="str">
        <f t="shared" si="0"/>
        <v xml:space="preserve">			["Number.NEGATIVE_INFINITY", Number.NEGATIVE_INFINITY],</v>
      </c>
      <c r="B64" s="1" t="s">
        <v>67</v>
      </c>
      <c r="C64" s="6" t="str">
        <f t="shared" si="3"/>
        <v>Number.NEGATIVE_INFINITY</v>
      </c>
      <c r="E64" s="6" t="str">
        <f t="shared" si="4"/>
        <v>Number.NEGATIVE_INFINITY,</v>
      </c>
    </row>
    <row r="65" spans="1:5" x14ac:dyDescent="0.25">
      <c r="A65" s="4" t="str">
        <f t="shared" si="0"/>
        <v xml:space="preserve">			["Number.POSITIVE_INFINITY", Number.POSITIVE_INFINITY],</v>
      </c>
      <c r="B65" s="1" t="s">
        <v>68</v>
      </c>
      <c r="C65" s="6" t="str">
        <f t="shared" si="3"/>
        <v>Number.POSITIVE_INFINITY</v>
      </c>
      <c r="E65" s="6" t="str">
        <f t="shared" si="4"/>
        <v>Number.POSITIVE_INFINITY,</v>
      </c>
    </row>
    <row r="66" spans="1:5" x14ac:dyDescent="0.25">
      <c r="A66" s="4" t="str">
        <f t="shared" si="0"/>
        <v/>
      </c>
      <c r="B66" s="1"/>
      <c r="C66" s="6" t="str">
        <f t="shared" si="3"/>
        <v/>
      </c>
      <c r="E66" s="6" t="str">
        <f t="shared" si="4"/>
        <v/>
      </c>
    </row>
    <row r="67" spans="1:5" x14ac:dyDescent="0.25">
      <c r="A67" s="4" t="str">
        <f t="shared" ref="A67:A77" si="5">IF(0=LEN(C67), "", REPT(CHAR(9), 3) &amp; "[""" &amp; SUBSTITUTE(C67, "\n", "\\n") &amp; """, " &amp; C67 &amp; "],")</f>
        <v xml:space="preserve">			["Number.isFinite", Number.isFinite],</v>
      </c>
      <c r="B67" s="1" t="s">
        <v>70</v>
      </c>
      <c r="C67" s="6" t="str">
        <f t="shared" si="3"/>
        <v>Number.isFinite</v>
      </c>
      <c r="E67" s="6" t="str">
        <f t="shared" si="4"/>
        <v>Number.isFinite,</v>
      </c>
    </row>
    <row r="68" spans="1:5" x14ac:dyDescent="0.25">
      <c r="A68" s="4" t="str">
        <f t="shared" si="5"/>
        <v xml:space="preserve">			["Number.isInteger", Number.isInteger],</v>
      </c>
      <c r="B68" s="1" t="s">
        <v>71</v>
      </c>
      <c r="C68" s="6" t="str">
        <f t="shared" si="3"/>
        <v>Number.isInteger</v>
      </c>
      <c r="E68" s="6" t="str">
        <f t="shared" si="4"/>
        <v>Number.isInteger,</v>
      </c>
    </row>
    <row r="69" spans="1:5" x14ac:dyDescent="0.25">
      <c r="A69" s="4" t="str">
        <f t="shared" si="5"/>
        <v xml:space="preserve">			["Number.isNaN", Number.isNaN],</v>
      </c>
      <c r="B69" s="1" t="s">
        <v>72</v>
      </c>
      <c r="C69" s="6" t="str">
        <f t="shared" si="3"/>
        <v>Number.isNaN</v>
      </c>
      <c r="E69" s="6" t="str">
        <f t="shared" si="4"/>
        <v>Number.isNaN,</v>
      </c>
    </row>
    <row r="70" spans="1:5" x14ac:dyDescent="0.25">
      <c r="A70" s="4" t="str">
        <f t="shared" si="5"/>
        <v xml:space="preserve">			["Number.isSafeInteger", Number.isSafeInteger],</v>
      </c>
      <c r="B70" s="1" t="s">
        <v>73</v>
      </c>
      <c r="C70" s="6" t="str">
        <f t="shared" si="3"/>
        <v>Number.isSafeInteger</v>
      </c>
      <c r="E70" s="6" t="str">
        <f t="shared" si="4"/>
        <v>Number.isSafeInteger,</v>
      </c>
    </row>
    <row r="71" spans="1:5" x14ac:dyDescent="0.25">
      <c r="A71" s="4" t="str">
        <f t="shared" si="5"/>
        <v xml:space="preserve">			["Number.parseFloat", Number.parseFloat],</v>
      </c>
      <c r="B71" s="1" t="s">
        <v>74</v>
      </c>
      <c r="C71" s="6" t="str">
        <f t="shared" si="3"/>
        <v>Number.parseFloat</v>
      </c>
      <c r="E71" s="6" t="str">
        <f t="shared" si="4"/>
        <v>Number.parseFloat,</v>
      </c>
    </row>
    <row r="72" spans="1:5" x14ac:dyDescent="0.25">
      <c r="A72" s="4" t="str">
        <f t="shared" si="5"/>
        <v xml:space="preserve">			["Number.parseInt", Number.parseInt],</v>
      </c>
      <c r="B72" s="1" t="s">
        <v>75</v>
      </c>
      <c r="C72" s="6" t="str">
        <f t="shared" si="3"/>
        <v>Number.parseInt</v>
      </c>
      <c r="E72" s="6" t="str">
        <f t="shared" si="4"/>
        <v>Number.parseInt,</v>
      </c>
    </row>
    <row r="73" spans="1:5" x14ac:dyDescent="0.25">
      <c r="A73" s="4" t="str">
        <f t="shared" si="5"/>
        <v xml:space="preserve">			["Number.toString", Number.toString],</v>
      </c>
      <c r="B73" s="1" t="s">
        <v>76</v>
      </c>
      <c r="C73" s="6" t="str">
        <f t="shared" si="3"/>
        <v>Number.toString</v>
      </c>
      <c r="E73" s="6" t="str">
        <f t="shared" si="4"/>
        <v>Number.toString,</v>
      </c>
    </row>
    <row r="74" spans="1:5" x14ac:dyDescent="0.25">
      <c r="A74" s="4" t="str">
        <f t="shared" si="5"/>
        <v xml:space="preserve">			["Number.toFixed", Number.toFixed],</v>
      </c>
      <c r="B74" s="1" t="s">
        <v>77</v>
      </c>
      <c r="C74" s="6" t="str">
        <f t="shared" si="3"/>
        <v>Number.toFixed</v>
      </c>
      <c r="E74" s="6" t="str">
        <f t="shared" si="4"/>
        <v>Number.toFixed,</v>
      </c>
    </row>
    <row r="75" spans="1:5" x14ac:dyDescent="0.25">
      <c r="A75" s="4" t="str">
        <f t="shared" si="5"/>
        <v xml:space="preserve">			["Number.toExponential", Number.toExponential],</v>
      </c>
      <c r="B75" s="1" t="s">
        <v>78</v>
      </c>
      <c r="C75" s="6" t="str">
        <f t="shared" si="3"/>
        <v>Number.toExponential</v>
      </c>
      <c r="E75" s="6" t="str">
        <f t="shared" si="4"/>
        <v>Number.toExponential,</v>
      </c>
    </row>
    <row r="76" spans="1:5" x14ac:dyDescent="0.25">
      <c r="A76" s="4" t="str">
        <f t="shared" si="5"/>
        <v xml:space="preserve">			["Number.toPrecision", Number.toPrecision],</v>
      </c>
      <c r="B76" s="1" t="s">
        <v>79</v>
      </c>
      <c r="C76" s="6" t="str">
        <f t="shared" si="3"/>
        <v>Number.toPrecision</v>
      </c>
      <c r="E76" s="6" t="str">
        <f t="shared" si="4"/>
        <v>Number.toPrecision,</v>
      </c>
    </row>
    <row r="77" spans="1:5" x14ac:dyDescent="0.25">
      <c r="A77" s="4" t="str">
        <f t="shared" si="5"/>
        <v xml:space="preserve">			["Number.valueOf", Number.valueOf],</v>
      </c>
      <c r="B77" s="1" t="s">
        <v>80</v>
      </c>
      <c r="C77" s="6" t="str">
        <f t="shared" si="3"/>
        <v>Number.valueOf</v>
      </c>
      <c r="E77" s="6" t="str">
        <f t="shared" si="4"/>
        <v>Number.valueOf,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compare</vt:lpstr>
      <vt:lpstr>boolean convert</vt:lpstr>
      <vt:lpstr>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anqi</dc:creator>
  <cp:lastModifiedBy>AnQi</cp:lastModifiedBy>
  <dcterms:created xsi:type="dcterms:W3CDTF">2015-06-05T18:17:20Z</dcterms:created>
  <dcterms:modified xsi:type="dcterms:W3CDTF">2023-12-21T09:20:49Z</dcterms:modified>
</cp:coreProperties>
</file>