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bookViews>
    <workbookView xWindow="0" yWindow="0" windowWidth="16815" windowHeight="10500" firstSheet="3" activeTab="3"/>
  </bookViews>
  <sheets>
    <sheet name="Sheet2" sheetId="2" r:id="rId1"/>
    <sheet name="Sheet3" sheetId="3" r:id="rId2"/>
    <sheet name="Sheet4" sheetId="4" r:id="rId3"/>
    <sheet name="Simulated Data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F7" i="3"/>
  <c r="F8" i="3"/>
  <c r="F5" i="3"/>
  <c r="F8" i="4"/>
  <c r="F6" i="4"/>
  <c r="F7" i="4"/>
  <c r="F5" i="4"/>
</calcChain>
</file>

<file path=xl/sharedStrings.xml><?xml version="1.0" encoding="utf-8"?>
<sst xmlns="http://schemas.openxmlformats.org/spreadsheetml/2006/main" count="72" uniqueCount="28">
  <si>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</si>
  <si>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</si>
  <si>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</si>
  <si>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</si>
  <si>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</si>
  <si>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</si>
  <si>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</si>
  <si>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</si>
  <si>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</si>
  <si>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</si>
  <si>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</si>
  <si>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</si>
  <si>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</si>
  <si>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</si>
  <si>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</si>
  <si>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</si>
  <si>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</si>
  <si>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</si>
  <si>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</si>
  <si>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</si>
  <si>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</si>
  <si>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</si>
  <si>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Front</t>
  </si>
  <si>
    <t>Rear</t>
  </si>
  <si>
    <t>Helmet A (Contemp)</t>
  </si>
  <si>
    <t>Helmet B (Contemp)</t>
  </si>
  <si>
    <t>Helmet C (Trad)</t>
  </si>
  <si>
    <t>Helmet D (Trad)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</si>
</sst>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G16"/>
    </sheetView>
  </sheetViews>
  <sheetFormatPr defaultRowHeight="15" x14ac:dyDescent="0.25"/>
  <sheetData>
    <row r="1" spans="1:7" x14ac:dyDescent="0.25">
      <c r="A1" t="s">
        <v>0</v>
      </c>
    </row>
    <row r="3" spans="1:7" ht="15.75" thickBot="1" x14ac:dyDescent="0.3">
      <c r="A3" t="s">
        <v>1</v>
      </c>
    </row>
    <row r="4" spans="1:7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7" x14ac:dyDescent="0.25">
      <c r="A5" s="1" t="s">
        <v>7</v>
      </c>
      <c r="B5" s="1">
        <v>10</v>
      </c>
      <c r="C5" s="1">
        <v>11660.999999999998</v>
      </c>
      <c r="D5" s="1">
        <v>1166.0999999999999</v>
      </c>
      <c r="E5" s="1">
        <v>28387.039999999935</v>
      </c>
    </row>
    <row r="6" spans="1:7" x14ac:dyDescent="0.25">
      <c r="A6" s="1" t="s">
        <v>8</v>
      </c>
      <c r="B6" s="1">
        <v>10</v>
      </c>
      <c r="C6" s="1">
        <v>11176</v>
      </c>
      <c r="D6" s="1">
        <v>1117.5999999999999</v>
      </c>
      <c r="E6" s="1">
        <v>57145.504655555305</v>
      </c>
    </row>
    <row r="7" spans="1:7" x14ac:dyDescent="0.25">
      <c r="A7" s="1" t="s">
        <v>9</v>
      </c>
      <c r="B7" s="1">
        <v>10</v>
      </c>
      <c r="C7" s="1">
        <v>8570</v>
      </c>
      <c r="D7" s="1">
        <v>857</v>
      </c>
      <c r="E7" s="1">
        <v>28067.565288888807</v>
      </c>
    </row>
    <row r="8" spans="1:7" ht="15.75" thickBot="1" x14ac:dyDescent="0.3">
      <c r="A8" s="2" t="s">
        <v>10</v>
      </c>
      <c r="B8" s="2">
        <v>10</v>
      </c>
      <c r="C8" s="2">
        <v>12228</v>
      </c>
      <c r="D8" s="2">
        <v>1222.8</v>
      </c>
      <c r="E8" s="2">
        <v>18515.061155555355</v>
      </c>
    </row>
    <row r="11" spans="1:7" ht="15.75" thickBot="1" x14ac:dyDescent="0.3">
      <c r="A11" t="s">
        <v>11</v>
      </c>
    </row>
    <row r="12" spans="1:7" x14ac:dyDescent="0.25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</row>
    <row r="13" spans="1:7" x14ac:dyDescent="0.25">
      <c r="A13" s="1" t="s">
        <v>19</v>
      </c>
      <c r="B13" s="1">
        <v>784747.47499999986</v>
      </c>
      <c r="C13" s="1">
        <v>3</v>
      </c>
      <c r="D13" s="1">
        <v>261582.49166666661</v>
      </c>
      <c r="E13" s="1">
        <v>7.9198320522529784</v>
      </c>
      <c r="F13" s="1">
        <v>3.4931588678499488E-4</v>
      </c>
      <c r="G13" s="1">
        <v>2.8662655509401795</v>
      </c>
    </row>
    <row r="14" spans="1:7" x14ac:dyDescent="0.25">
      <c r="A14" s="1" t="s">
        <v>20</v>
      </c>
      <c r="B14" s="1">
        <v>1189036.5399</v>
      </c>
      <c r="C14" s="1">
        <v>36</v>
      </c>
      <c r="D14" s="1">
        <v>33028.792775000002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5.75" thickBot="1" x14ac:dyDescent="0.3">
      <c r="A16" s="2" t="s">
        <v>21</v>
      </c>
      <c r="B16" s="2">
        <v>1973784.0148999998</v>
      </c>
      <c r="C16" s="2">
        <v>39</v>
      </c>
      <c r="D16" s="2"/>
      <c r="E16" s="2"/>
      <c r="F16" s="2"/>
      <c r="G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5" sqref="F5:F8"/>
    </sheetView>
  </sheetViews>
  <sheetFormatPr defaultRowHeight="15" x14ac:dyDescent="0.25"/>
  <cols>
    <col min="1" max="1" width="19.140625" bestFit="1" customWidth="1"/>
  </cols>
  <sheetData>
    <row r="1" spans="1:7" x14ac:dyDescent="0.25">
      <c r="A1" t="s">
        <v>0</v>
      </c>
    </row>
    <row r="3" spans="1:7" ht="15.75" thickBot="1" x14ac:dyDescent="0.3">
      <c r="A3" t="s">
        <v>1</v>
      </c>
    </row>
    <row r="4" spans="1:7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7" x14ac:dyDescent="0.25">
      <c r="A5" s="1" t="s">
        <v>7</v>
      </c>
      <c r="B5" s="1">
        <v>10</v>
      </c>
      <c r="C5" s="1">
        <v>11661</v>
      </c>
      <c r="D5" s="1">
        <v>1166.0999999999999</v>
      </c>
      <c r="E5" s="1">
        <v>25806.399999999543</v>
      </c>
      <c r="F5">
        <f>SQRT(E5)</f>
        <v>160.64370513655226</v>
      </c>
    </row>
    <row r="6" spans="1:7" x14ac:dyDescent="0.25">
      <c r="A6" s="1" t="s">
        <v>8</v>
      </c>
      <c r="B6" s="1">
        <v>10</v>
      </c>
      <c r="C6" s="1">
        <v>11176</v>
      </c>
      <c r="D6" s="1">
        <v>1117.5999999999999</v>
      </c>
      <c r="E6" s="1">
        <v>51950.458777777021</v>
      </c>
      <c r="F6">
        <f t="shared" ref="F6:F8" si="0">SQRT(E6)</f>
        <v>227.92643281940121</v>
      </c>
    </row>
    <row r="7" spans="1:7" x14ac:dyDescent="0.25">
      <c r="A7" s="1" t="s">
        <v>9</v>
      </c>
      <c r="B7" s="1">
        <v>10</v>
      </c>
      <c r="C7" s="1">
        <v>8570</v>
      </c>
      <c r="D7" s="1">
        <v>857</v>
      </c>
      <c r="E7" s="1">
        <v>25515.968444444447</v>
      </c>
      <c r="F7">
        <f t="shared" si="0"/>
        <v>159.73718554063873</v>
      </c>
    </row>
    <row r="8" spans="1:7" ht="15.75" thickBot="1" x14ac:dyDescent="0.3">
      <c r="A8" s="2" t="s">
        <v>10</v>
      </c>
      <c r="B8" s="2">
        <v>10</v>
      </c>
      <c r="C8" s="2">
        <v>12228</v>
      </c>
      <c r="D8" s="2">
        <v>1222.8</v>
      </c>
      <c r="E8" s="2">
        <v>16831.873777777371</v>
      </c>
      <c r="F8">
        <f t="shared" si="0"/>
        <v>129.73771147117316</v>
      </c>
    </row>
    <row r="11" spans="1:7" ht="15.75" thickBot="1" x14ac:dyDescent="0.3">
      <c r="A11" t="s">
        <v>11</v>
      </c>
    </row>
    <row r="12" spans="1:7" x14ac:dyDescent="0.25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</row>
    <row r="13" spans="1:7" x14ac:dyDescent="0.25">
      <c r="A13" s="1" t="s">
        <v>19</v>
      </c>
      <c r="B13" s="1">
        <v>784747.47499999963</v>
      </c>
      <c r="C13" s="1">
        <v>3</v>
      </c>
      <c r="D13" s="1">
        <v>261582.49166666655</v>
      </c>
      <c r="E13" s="1">
        <v>8.7118152574783263</v>
      </c>
      <c r="F13" s="1">
        <v>1.7751741054497375E-4</v>
      </c>
      <c r="G13" s="1">
        <v>2.8662655509401795</v>
      </c>
    </row>
    <row r="14" spans="1:7" x14ac:dyDescent="0.25">
      <c r="A14" s="1" t="s">
        <v>20</v>
      </c>
      <c r="B14" s="1">
        <v>1080942.3089999936</v>
      </c>
      <c r="C14" s="1">
        <v>36</v>
      </c>
      <c r="D14" s="1">
        <v>30026.175249999822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5.75" thickBot="1" x14ac:dyDescent="0.3">
      <c r="A16" s="2" t="s">
        <v>21</v>
      </c>
      <c r="B16" s="2">
        <v>1865689.7839999932</v>
      </c>
      <c r="C16" s="2">
        <v>39</v>
      </c>
      <c r="D16" s="2"/>
      <c r="E16" s="2"/>
      <c r="F16" s="2"/>
      <c r="G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I13" sqref="I13"/>
    </sheetView>
  </sheetViews>
  <sheetFormatPr defaultRowHeight="15" x14ac:dyDescent="0.25"/>
  <cols>
    <col min="1" max="1" width="19.140625" bestFit="1" customWidth="1"/>
  </cols>
  <sheetData>
    <row r="1" spans="1:7" x14ac:dyDescent="0.25">
      <c r="A1" t="s">
        <v>0</v>
      </c>
    </row>
    <row r="3" spans="1:7" ht="15.75" thickBot="1" x14ac:dyDescent="0.3">
      <c r="A3" t="s">
        <v>1</v>
      </c>
    </row>
    <row r="4" spans="1:7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7" x14ac:dyDescent="0.25">
      <c r="A5" s="1" t="s">
        <v>7</v>
      </c>
      <c r="B5" s="1">
        <v>10</v>
      </c>
      <c r="C5" s="1">
        <v>11661</v>
      </c>
      <c r="D5" s="1">
        <v>1166.0999999999999</v>
      </c>
      <c r="E5" s="1">
        <v>23225.759999999776</v>
      </c>
      <c r="F5">
        <f>SQRT(E5)</f>
        <v>152.39999999999927</v>
      </c>
    </row>
    <row r="6" spans="1:7" x14ac:dyDescent="0.25">
      <c r="A6" s="1" t="s">
        <v>8</v>
      </c>
      <c r="B6" s="1">
        <v>10</v>
      </c>
      <c r="C6" s="1">
        <v>11176</v>
      </c>
      <c r="D6" s="1">
        <v>1117.5999999999999</v>
      </c>
      <c r="E6" s="1">
        <v>46755.412899999363</v>
      </c>
      <c r="F6">
        <f t="shared" ref="F6:F7" si="0">SQRT(E6)</f>
        <v>216.22999999999854</v>
      </c>
    </row>
    <row r="7" spans="1:7" x14ac:dyDescent="0.25">
      <c r="A7" s="1" t="s">
        <v>9</v>
      </c>
      <c r="B7" s="1">
        <v>10</v>
      </c>
      <c r="C7" s="1">
        <v>8570.0000000000018</v>
      </c>
      <c r="D7" s="1">
        <v>857.00000000000023</v>
      </c>
      <c r="E7" s="1">
        <v>22964.371599999671</v>
      </c>
      <c r="F7">
        <f t="shared" si="0"/>
        <v>151.53999999999891</v>
      </c>
    </row>
    <row r="8" spans="1:7" ht="15.75" thickBot="1" x14ac:dyDescent="0.3">
      <c r="A8" s="2" t="s">
        <v>10</v>
      </c>
      <c r="B8" s="2">
        <v>10</v>
      </c>
      <c r="C8" s="2">
        <v>12227.999999999998</v>
      </c>
      <c r="D8" s="2">
        <v>1222.7999999999997</v>
      </c>
      <c r="E8" s="2">
        <v>15148.68639999998</v>
      </c>
      <c r="F8">
        <f>SQRT(E8)</f>
        <v>123.07999999999993</v>
      </c>
    </row>
    <row r="11" spans="1:7" ht="15.75" thickBot="1" x14ac:dyDescent="0.3">
      <c r="A11" t="s">
        <v>11</v>
      </c>
    </row>
    <row r="12" spans="1:7" x14ac:dyDescent="0.25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</row>
    <row r="13" spans="1:7" x14ac:dyDescent="0.25">
      <c r="A13" s="1" t="s">
        <v>19</v>
      </c>
      <c r="B13" s="1">
        <v>784747.47499999928</v>
      </c>
      <c r="C13" s="1">
        <v>3</v>
      </c>
      <c r="D13" s="1">
        <v>261582.49166666644</v>
      </c>
      <c r="E13" s="1">
        <v>9.6797947305314711</v>
      </c>
      <c r="F13" s="1">
        <v>8.0112394323057179E-5</v>
      </c>
      <c r="G13" s="1">
        <v>2.8662655509401795</v>
      </c>
    </row>
    <row r="14" spans="1:7" x14ac:dyDescent="0.25">
      <c r="A14" s="1" t="s">
        <v>20</v>
      </c>
      <c r="B14" s="1">
        <v>972848.07809999411</v>
      </c>
      <c r="C14" s="1">
        <v>36</v>
      </c>
      <c r="D14" s="1">
        <v>27023.557724999835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5.75" thickBot="1" x14ac:dyDescent="0.3">
      <c r="A16" s="2" t="s">
        <v>21</v>
      </c>
      <c r="B16" s="2">
        <v>1757595.5530999934</v>
      </c>
      <c r="C16" s="2">
        <v>39</v>
      </c>
      <c r="D16" s="2"/>
      <c r="E16" s="2"/>
      <c r="F16" s="2"/>
      <c r="G1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H23" sqref="H23"/>
    </sheetView>
  </sheetViews>
  <sheetFormatPr defaultRowHeight="15" x14ac:dyDescent="0.25"/>
  <cols>
    <col min="2" max="2" width="19.5703125" bestFit="1" customWidth="1"/>
    <col min="3" max="3" width="19.42578125" bestFit="1" customWidth="1"/>
    <col min="4" max="4" width="15" bestFit="1" customWidth="1"/>
    <col min="5" max="5" width="15.140625" bestFit="1" customWidth="1"/>
  </cols>
  <sheetData>
    <row r="1" spans="1:5" x14ac:dyDescent="0.25">
      <c r="B1" s="4" t="s">
        <v>24</v>
      </c>
      <c r="C1" s="4" t="s">
        <v>25</v>
      </c>
      <c r="D1" s="4" t="s">
        <v>26</v>
      </c>
      <c r="E1" s="4" t="s">
        <v>27</v>
      </c>
    </row>
    <row r="2" spans="1:5" x14ac:dyDescent="0.25">
      <c r="A2" t="s">
        <v>22</v>
      </c>
      <c r="B2">
        <v>1332.0592633819124</v>
      </c>
      <c r="C2">
        <v>1106.862352332887</v>
      </c>
      <c r="D2">
        <v>904.91542388268249</v>
      </c>
      <c r="E2">
        <v>1160.7001692900678</v>
      </c>
    </row>
    <row r="3" spans="1:5" x14ac:dyDescent="0.25">
      <c r="B3">
        <v>1340.4169664331723</v>
      </c>
      <c r="C3">
        <v>1165.0695929034707</v>
      </c>
      <c r="D3">
        <v>1047.9755026464782</v>
      </c>
      <c r="E3">
        <v>1047.5654359711878</v>
      </c>
    </row>
    <row r="4" spans="1:5" x14ac:dyDescent="0.25">
      <c r="B4">
        <v>1039.2424361727872</v>
      </c>
      <c r="C4">
        <v>1183.9671851876617</v>
      </c>
      <c r="D4">
        <v>1021.0304363529335</v>
      </c>
      <c r="E4">
        <v>1254.9232756045442</v>
      </c>
    </row>
    <row r="5" spans="1:5" x14ac:dyDescent="0.25">
      <c r="B5">
        <v>1023.3867130280315</v>
      </c>
      <c r="C5">
        <v>1065.1384949065684</v>
      </c>
      <c r="D5">
        <v>602.71875197786846</v>
      </c>
      <c r="E5">
        <v>1400.1124418144343</v>
      </c>
    </row>
    <row r="6" spans="1:5" x14ac:dyDescent="0.25">
      <c r="B6">
        <v>949.50976300601224</v>
      </c>
      <c r="C6">
        <v>633.68500080975764</v>
      </c>
      <c r="D6">
        <v>614.12702435188942</v>
      </c>
      <c r="E6">
        <v>1219.1224403211554</v>
      </c>
    </row>
    <row r="7" spans="1:5" x14ac:dyDescent="0.25">
      <c r="B7">
        <v>1379.3821542323965</v>
      </c>
      <c r="C7">
        <v>1075.6909630946182</v>
      </c>
      <c r="D7">
        <v>905.36270871310342</v>
      </c>
      <c r="E7">
        <v>1447.0870239226147</v>
      </c>
    </row>
    <row r="8" spans="1:5" x14ac:dyDescent="0.25">
      <c r="B8">
        <v>1168.465451679632</v>
      </c>
      <c r="C8">
        <v>1089.5756040731696</v>
      </c>
      <c r="D8">
        <v>958.6457771981012</v>
      </c>
      <c r="E8">
        <v>1192.5071941233332</v>
      </c>
    </row>
    <row r="9" spans="1:5" x14ac:dyDescent="0.25">
      <c r="B9">
        <v>1249.2475798794501</v>
      </c>
      <c r="C9">
        <v>1495.6540440697565</v>
      </c>
      <c r="D9">
        <v>789.31763002741332</v>
      </c>
      <c r="E9">
        <v>1210.059316037301</v>
      </c>
    </row>
    <row r="10" spans="1:5" x14ac:dyDescent="0.25">
      <c r="B10">
        <v>1047.0271949093562</v>
      </c>
      <c r="C10">
        <v>1071.0893911458306</v>
      </c>
      <c r="D10">
        <v>858.6527684417897</v>
      </c>
      <c r="E10">
        <v>1205.854399595655</v>
      </c>
    </row>
    <row r="11" spans="1:5" x14ac:dyDescent="0.25">
      <c r="B11" s="4">
        <v>1132.2624772772485</v>
      </c>
      <c r="C11" s="4">
        <v>1289.2673714762786</v>
      </c>
      <c r="D11" s="4">
        <v>867.25397640774054</v>
      </c>
      <c r="E11" s="4">
        <v>1090.0683033197063</v>
      </c>
    </row>
    <row r="12" spans="1:5" x14ac:dyDescent="0.25">
      <c r="A12" t="s">
        <v>23</v>
      </c>
      <c r="B12">
        <v>937.71606902505823</v>
      </c>
      <c r="C12">
        <v>826.60514142502166</v>
      </c>
      <c r="D12">
        <v>1135.9502807605352</v>
      </c>
      <c r="E12">
        <v>1576.9107001290292</v>
      </c>
    </row>
    <row r="13" spans="1:5" x14ac:dyDescent="0.25">
      <c r="B13">
        <v>988.89156714305955</v>
      </c>
      <c r="C13">
        <v>1108.0709700111302</v>
      </c>
      <c r="D13">
        <v>1553.7940108244693</v>
      </c>
      <c r="E13">
        <v>1511.7484143510037</v>
      </c>
    </row>
    <row r="14" spans="1:5" x14ac:dyDescent="0.25">
      <c r="B14">
        <v>1133.028499080672</v>
      </c>
      <c r="C14">
        <v>945.95764465199375</v>
      </c>
      <c r="D14">
        <v>1518.741149440151</v>
      </c>
      <c r="E14">
        <v>1804.5412281595927</v>
      </c>
    </row>
    <row r="15" spans="1:5" x14ac:dyDescent="0.25">
      <c r="B15">
        <v>937.81622733618553</v>
      </c>
      <c r="C15">
        <v>1168.6516381041263</v>
      </c>
      <c r="D15">
        <v>1209.8033894649029</v>
      </c>
      <c r="E15">
        <v>1643.9452866209392</v>
      </c>
    </row>
    <row r="16" spans="1:5" x14ac:dyDescent="0.25">
      <c r="B16">
        <v>979.79391593828063</v>
      </c>
      <c r="C16">
        <v>1112.7838459898794</v>
      </c>
      <c r="D16">
        <v>1301.2484447626646</v>
      </c>
      <c r="E16">
        <v>1420.1785109880127</v>
      </c>
    </row>
    <row r="17" spans="2:5" x14ac:dyDescent="0.25">
      <c r="B17">
        <v>971.8536703474025</v>
      </c>
      <c r="C17">
        <v>926.93730900687035</v>
      </c>
      <c r="D17">
        <v>1320.4480032344748</v>
      </c>
      <c r="E17">
        <v>1444.2635626150661</v>
      </c>
    </row>
    <row r="18" spans="2:5" x14ac:dyDescent="0.25">
      <c r="B18">
        <v>1036.4513129957909</v>
      </c>
      <c r="C18">
        <v>957.42392709733565</v>
      </c>
      <c r="D18">
        <v>1420.178347740298</v>
      </c>
      <c r="E18">
        <v>1393.1402712172614</v>
      </c>
    </row>
    <row r="19" spans="2:5" x14ac:dyDescent="0.25">
      <c r="B19">
        <v>851.48013548014319</v>
      </c>
      <c r="C19">
        <v>1042.6644596679264</v>
      </c>
      <c r="D19">
        <v>1653.1556738672109</v>
      </c>
      <c r="E19">
        <v>1264.1597226013218</v>
      </c>
    </row>
    <row r="20" spans="2:5" x14ac:dyDescent="0.25">
      <c r="B20">
        <v>951.80543918198873</v>
      </c>
      <c r="C20">
        <v>1046.6966555249744</v>
      </c>
      <c r="D20">
        <v>1031.3559986625569</v>
      </c>
      <c r="E20">
        <v>1224.6021022934247</v>
      </c>
    </row>
    <row r="21" spans="2:5" x14ac:dyDescent="0.25">
      <c r="B21">
        <v>956.16316347141867</v>
      </c>
      <c r="C21">
        <v>1085.2084085207423</v>
      </c>
      <c r="D21">
        <v>1618.3247012427355</v>
      </c>
      <c r="E21">
        <v>1681.5102010243486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Simulated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2016-03-09T05:59:18Z</dcterms:created>
  <dcterms:modified xsi:type="dcterms:W3CDTF">2016-04-06T15:59:49Z</dcterms:modified>
</cp:coreProperties>
</file>