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0" yWindow="460" windowWidth="10140" windowHeight="17600" tabRatio="500"/>
  </bookViews>
  <sheets>
    <sheet name="Sheet1" sheetId="1" r:id="rId1"/>
  </sheets>
  <definedNames>
    <definedName name="solver_adj" localSheetId="0" hidden="1">Sheet1!$E$10:$E$11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Sheet1!$C$16</definedName>
    <definedName name="solver_lhs2" localSheetId="0" hidden="1">Sheet1!$C$17</definedName>
    <definedName name="solver_lhs3" localSheetId="0" hidden="1">Sheet1!$C$18</definedName>
    <definedName name="solver_lhs4" localSheetId="0" hidden="1">Sheet1!$C$19</definedName>
    <definedName name="solver_lhs5" localSheetId="0" hidden="1">Sheet1!$C$20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Sheet1!$C$13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Sheet1!$E$16</definedName>
    <definedName name="solver_rhs2" localSheetId="0" hidden="1">Sheet1!$E$17</definedName>
    <definedName name="solver_rhs3" localSheetId="0" hidden="1">Sheet1!$E$18</definedName>
    <definedName name="solver_rhs4" localSheetId="0" hidden="1">Sheet1!$E$19</definedName>
    <definedName name="solver_rhs5" localSheetId="0" hidden="1">Sheet1!$E$20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<sst xmlns="http://schemas.openxmlformats.org/spreadsheetml/2006/main" count="17" uniqueCount="14">
  <si>
    <t>regular</t>
  </si>
  <si>
    <t>discount</t>
  </si>
  <si>
    <t>price</t>
  </si>
  <si>
    <t>demand</t>
  </si>
  <si>
    <t>seats</t>
  </si>
  <si>
    <t>objective</t>
  </si>
  <si>
    <t>constraints</t>
  </si>
  <si>
    <t>capacity</t>
  </si>
  <si>
    <t>regular demand</t>
  </si>
  <si>
    <t>discount demand</t>
  </si>
  <si>
    <t>demand non-negative</t>
  </si>
  <si>
    <t>regular non-negative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</si>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</sst>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tabSelected="1" workbookViewId="0">
      <selection activeCell="C13" sqref="C13"/>
    </sheetView>
  </sheetViews>
  <sheetFormatPr baseColWidth="10" defaultRowHeight="16" x14ac:dyDescent="0.2"/>
  <sheetData>
    <row r="9" spans="2:5" x14ac:dyDescent="0.2">
      <c r="C9" t="s">
        <v>2</v>
      </c>
      <c r="D9" t="s">
        <v>3</v>
      </c>
      <c r="E9" t="s">
        <v>4</v>
      </c>
    </row>
    <row r="10" spans="2:5" x14ac:dyDescent="0.2">
      <c r="B10" t="s">
        <v>0</v>
      </c>
      <c r="C10">
        <v>617</v>
      </c>
      <c r="D10">
        <v>200</v>
      </c>
      <c r="E10">
        <v>150</v>
      </c>
    </row>
    <row r="11" spans="2:5" x14ac:dyDescent="0.2">
      <c r="B11" t="s">
        <v>1</v>
      </c>
      <c r="C11">
        <v>238</v>
      </c>
      <c r="D11">
        <v>150</v>
      </c>
      <c r="E11">
        <v>100</v>
      </c>
    </row>
    <row r="13" spans="2:5" x14ac:dyDescent="0.2">
      <c r="B13" t="s">
        <v>5</v>
      </c>
      <c r="C13">
        <f>SUMPRODUCT(C10:C11,E10:E11)</f>
        <v>116350</v>
      </c>
    </row>
    <row r="15" spans="2:5" x14ac:dyDescent="0.2">
      <c r="B15" t="s">
        <v>6</v>
      </c>
    </row>
    <row r="16" spans="2:5" x14ac:dyDescent="0.2">
      <c r="B16" t="s">
        <v>7</v>
      </c>
      <c r="C16">
        <f>SUM(E10:E11)</f>
        <v>250</v>
      </c>
      <c r="D16" t="s">
        <v>12</v>
      </c>
      <c r="E16">
        <v>250</v>
      </c>
    </row>
    <row r="17" spans="2:5" x14ac:dyDescent="0.2">
      <c r="B17" t="s">
        <v>8</v>
      </c>
      <c r="C17">
        <f>E10</f>
        <v>150</v>
      </c>
      <c r="D17" t="s">
        <v>12</v>
      </c>
      <c r="E17">
        <v>150</v>
      </c>
    </row>
    <row r="18" spans="2:5" x14ac:dyDescent="0.2">
      <c r="B18" t="s">
        <v>9</v>
      </c>
      <c r="C18">
        <f>E11</f>
        <v>100</v>
      </c>
      <c r="D18" t="s">
        <v>12</v>
      </c>
      <c r="E18">
        <v>150</v>
      </c>
    </row>
    <row r="19" spans="2:5" x14ac:dyDescent="0.2">
      <c r="B19" t="s">
        <v>11</v>
      </c>
      <c r="C19">
        <f>E10</f>
        <v>150</v>
      </c>
      <c r="D19" t="s">
        <v>13</v>
      </c>
      <c r="E19">
        <v>0</v>
      </c>
    </row>
    <row r="20" spans="2:5" x14ac:dyDescent="0.2">
      <c r="B20" t="s">
        <v>10</v>
      </c>
      <c r="C20">
        <f>E11</f>
        <v>100</v>
      </c>
      <c r="D20" t="s">
        <v>13</v>
      </c>
      <c r="E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2016-06-16T05:48:25Z</dcterms:created>
  <dcterms:modified xsi:type="dcterms:W3CDTF">2016-06-16T07:05:35Z</dcterms:modified>
</cp:coreProperties>
</file>