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on\Documents\GitHub\SinglePlayerMCTS\MCTS_ENV\Graphs\new_graph_results\"/>
    </mc:Choice>
  </mc:AlternateContent>
  <xr:revisionPtr revIDLastSave="0" documentId="13_ncr:1_{3D0E2944-7526-477E-889F-54922EC51FD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raph_results__clusters=5__n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<sst xmlns="http://schemas.openxmlformats.org/spreadsheetml/2006/main" count="120" uniqueCount="120">
  <si>
    <t>[  1  31  49  72  96 117 136 157 179 197]</t>
  </si>
  <si>
    <t>[  0  32  57  60  98 111 139 151 170 197]</t>
  </si>
  <si>
    <t>[7, 32, 51, 70, 98, 117, 139, 177, 196, 150]</t>
  </si>
  <si>
    <t>[9, 32, 50, 70, 98, 113, 139, 159, 177, 197]</t>
  </si>
  <si>
    <t>[  7  46  74  88 120 140 167 193 222 243]</t>
  </si>
  <si>
    <t>[  1  30  68  96 116 140 167 188 222 247]</t>
  </si>
  <si>
    <t>[2, 47, 96, 116, 140, 163, 188, 220, 243, 68]</t>
  </si>
  <si>
    <t>[0, 47, 68, 96, 116, 140, 163, 188, 220, 243]</t>
  </si>
  <si>
    <t>[  5  51  78 113 135 172 204 232 256 293]</t>
  </si>
  <si>
    <t>[ 12  37  89 114 135 166 209 237 260 293]</t>
  </si>
  <si>
    <t>[5, 51, 113, 135, 172, 204, 232, 256, 293, 78]</t>
  </si>
  <si>
    <t>[23, 47, 87, 113, 135, 171, 200, 232, 262, 293]</t>
  </si>
  <si>
    <t>[  2  54  98 133 163 205 232 262 300 338]</t>
  </si>
  <si>
    <t>[  0  52  96 139 172 181 232 266 303 349]</t>
  </si>
  <si>
    <t>[26, 68, 126, 160, 207, 227, 276, 300, 347, 95]</t>
  </si>
  <si>
    <t>[4, 63, 91, 137, 171, 197, 235, 262, 311, 340]</t>
  </si>
  <si>
    <t>[ 23  72 117 146 190 206 270 303 350 396]</t>
  </si>
  <si>
    <t>[ 23  62 113 146 186 233 278 305 347 381]</t>
  </si>
  <si>
    <t>[0, 72, 147, 186, 229, 267, 300, 347, 381, 112]</t>
  </si>
  <si>
    <t>[37, 72, 102, 155, 196, 239, 276, 308, 340, 394]</t>
  </si>
  <si>
    <t>[ 44  87 120 178 205 247 299 348 393 445]</t>
  </si>
  <si>
    <t>[ 44  78 112 175 184 233 311 337 388 445]</t>
  </si>
  <si>
    <t>[44, 76, 175, 203, 254, 298, 349, 397, 439, 130]</t>
  </si>
  <si>
    <t>[37, 69, 130, 175, 205, 249, 306, 346, 388, 442]</t>
  </si>
  <si>
    <t>[ 19  85 147 197 233 280 332 377 443 478]</t>
  </si>
  <si>
    <t>[ 31  59 147 184 246 281 307 355 425 478]</t>
  </si>
  <si>
    <t>[19, 77, 197, 248, 275, 326, 377, 443, 479, 147]</t>
  </si>
  <si>
    <t>[19, 99, 146, 186, 247, 293, 331, 396, 438, 484]</t>
  </si>
  <si>
    <t>[ 39  91 146 207 261 311 358 431 474 537]</t>
  </si>
  <si>
    <t>[ 50  98 140 205 269 322 384 414 481 542]</t>
  </si>
  <si>
    <t>[39, 91, 207, 261, 311, 374, 431, 468, 537, 146]</t>
  </si>
  <si>
    <t>[30, 98, 160, 216, 265, 309, 373, 429, 477, 539]</t>
  </si>
  <si>
    <t>[  9 110 152 213 277 336 412 471 538 592]</t>
  </si>
  <si>
    <t>[ 27  71 169 214 292 355 412 476 539 570]</t>
  </si>
  <si>
    <t>[28, 118, 223, 285, 350, 412, 471, 522, 571, 160]</t>
  </si>
  <si>
    <t>[49, 117, 168, 234, 270, 344, 412, 473, 511, 582]</t>
  </si>
  <si>
    <t>[ 20 121 174 241 320 383 442 516 568 631]</t>
  </si>
  <si>
    <t>[ 36 101 185 204 300 361 437 510 568 631]</t>
  </si>
  <si>
    <t>[20, 104, 244, 316, 383, 432, 516, 568, 631, 174]</t>
  </si>
  <si>
    <t>[60, 120, 175, 244, 315, 364, 432, 516, 553, 620]</t>
  </si>
  <si>
    <t>[ 26 112 184 278 336 386 476 549 595 679]</t>
  </si>
  <si>
    <t>[  4  80 184 278 292 386 483 549 622 679]</t>
  </si>
  <si>
    <t>[26, 130, 266, 336, 386, 461, 549, 595, 679, 184]</t>
  </si>
  <si>
    <t>[6, 108, 193, 279, 336, 389, 476, 557, 616, 697]</t>
  </si>
  <si>
    <t>[ 20 117 191 263 370 445 500 562 660 716]</t>
  </si>
  <si>
    <t>[  6 129 208 286 362 447 489 594 667 723]</t>
  </si>
  <si>
    <t>[20, 117, 263, 347, 447, 500, 590, 660, 716, 191]</t>
  </si>
  <si>
    <t>[39, 123, 211, 267, 356, 435, 493, 580, 667, 746]</t>
  </si>
  <si>
    <t>[ 46 143 230 315 384 478 525 627 717 761]</t>
  </si>
  <si>
    <t>[ 71 158 224 308 370 465 552 638 685 799]</t>
  </si>
  <si>
    <t>[71, 120, 307, 381, 462, 520, 617, 710, 763, 211]</t>
  </si>
  <si>
    <t>[79, 120, 238, 307, 390, 458, 520, 617, 705, 799]</t>
  </si>
  <si>
    <t>[ 37 151 226 324 397 508 591 667 744 825]</t>
  </si>
  <si>
    <t>[ 64 159 229 297 401 485 590 670 735 819]</t>
  </si>
  <si>
    <t>[63, 153, 330, 387, 485, 590, 670, 735, 819, 229]</t>
  </si>
  <si>
    <t>[45, 169, 233, 306, 404, 485, 578, 670, 742, 825]</t>
  </si>
  <si>
    <t>[  1 164 256 353 424 515 617 704 806 879]</t>
  </si>
  <si>
    <t>[ 12 158 189 283 368 460 592 719 806 879]</t>
  </si>
  <si>
    <t>[1, 179, 319, 426, 514, 620, 678, 770, 863, 259]</t>
  </si>
  <si>
    <t>[22, 167, 262, 337, 407, 510, 616, 695, 804, 895]</t>
  </si>
  <si>
    <t>[  0 148 201 355 460 552 664 719 817 913]</t>
  </si>
  <si>
    <t>[  0 162 243 334 462 552 648 758 817 913]</t>
  </si>
  <si>
    <t>[0, 148, 355, 460, 552, 654, 724, 817, 913, 201]</t>
  </si>
  <si>
    <t>[94, 174, 237, 361, 441, 541, 642, 730, 839, 938]</t>
  </si>
  <si>
    <t>[ 41 168 276 372 487 586 687 786 868 999]</t>
  </si>
  <si>
    <t>[  6 192 295 395 468 591 687 779 863 953]</t>
  </si>
  <si>
    <t>[41, 168, 372, 457, 586, 687, 786, 868, 999, 276]</t>
  </si>
  <si>
    <t>[95, 153, 288, 377, 482, 564, 672, 760, 882, 990]</t>
  </si>
  <si>
    <t>[  82  160  222  403  497  622  688  807  941 1022]</t>
  </si>
  <si>
    <t>[   5  174  287  329  524  601  697  814  898 1034]</t>
  </si>
  <si>
    <t>[0, 204, 412, 480, 627, 690, 835, 939, 1012, 292]</t>
  </si>
  <si>
    <t>[44, 188, 284, 378, 518, 596, 726, 822, 898, 1034]</t>
  </si>
  <si>
    <t>[  87  184  287  406  534  609  754  879  976 1072]</t>
  </si>
  <si>
    <t>[  87  188  275  419  537  640  769  860  964 1090]</t>
  </si>
  <si>
    <t>[39, 184, 429, 523, 640, 769, 874, 986, 1090, 275]</t>
  </si>
  <si>
    <t>[96, 184, 313, 429, 537, 640, 737, 835, 986, 1089]</t>
  </si>
  <si>
    <t>[  45  207  341  450  540  593  788  879 1021 1134]</t>
  </si>
  <si>
    <t>[  43  229  321  421  521  682  778  916 1025 1134]</t>
  </si>
  <si>
    <t>[21, 192, 452, 530, 636, 766, 912, 1025, 1100, 321]</t>
  </si>
  <si>
    <t>[88, 191, 330, 426, 557, 647, 788, 879, 1008, 1123]</t>
  </si>
  <si>
    <t>[   1  198  339  433  596  670  790  925 1039 1158]</t>
  </si>
  <si>
    <t>[  11  211  305  422  557  670  788  959 1039 1158]</t>
  </si>
  <si>
    <t>[52, 210, 466, 554, 716, 784, 927, 1039, 1170, 318]</t>
  </si>
  <si>
    <t>[39, 236, 307, 460, 596, 718, 806, 942, 1035, 1182]</t>
  </si>
  <si>
    <t>[  12  212  351  458  581  707  839  981 1083 1195]</t>
  </si>
  <si>
    <t>[  74  143  349  467  610  707  829  981 1075 1195]</t>
  </si>
  <si>
    <t>[12, 193, 442, 583, 722, 844, 980, 1075, 1217, 360]</t>
  </si>
  <si>
    <t>[77, 235, 361, 449, 562, 706, 839, 981, 1096, 1219]</t>
  </si>
  <si>
    <t>[  82  241  385  455  630  731  869  988 1125 1238]</t>
  </si>
  <si>
    <t>[  97  219  261  478  601  755  881  993 1122 1291]</t>
  </si>
  <si>
    <t>[72, 230, 461, 626, 744, 870, 989, 1139, 1249, 364]</t>
  </si>
  <si>
    <t>[72, 203, 385, 460, 630, 752, 856, 1024, 1125, 1238]</t>
  </si>
  <si>
    <t>[  56  250  399  538  669  804  928 1021 1162 1329]</t>
  </si>
  <si>
    <t>[  56  223  376  484  647  685  928 1021 1195 1305]</t>
  </si>
  <si>
    <t>[56, 249, 528, 671, 804, 937, 1021, 1162, 1329, 399]</t>
  </si>
  <si>
    <t>[60, 227, 383, 493, 655, 804, 930, 1077, 1162, 1329]</t>
  </si>
  <si>
    <t>[  28  245  392  543  633  813  958 1081 1239 1364]</t>
  </si>
  <si>
    <t>[   2  256  295  538  633  774  947 1057 1234 1371]</t>
  </si>
  <si>
    <t>[27, 256, 522, 658, 837, 955, 1116, 1242, 1332, 382]</t>
  </si>
  <si>
    <t>[74, 267, 401, 530, 633, 810, 947, 1057, 1216, 1364]</t>
  </si>
  <si>
    <t>[  31  282  396  533  696  802  889 1136 1292 1418]</t>
  </si>
  <si>
    <t>[  50  277  424  550  652  866  991 1087 1233 1417]</t>
  </si>
  <si>
    <t>[31, 282, 533, 696, 819, 1006, 1136, 1292, 1418, 396]</t>
  </si>
  <si>
    <t>[131, 282, 411, 533, 658, 866, 968, 1087, 1274, 1443]</t>
  </si>
  <si>
    <t>[ 109  264  418  592  732  881 1034 1176 1309 1463]</t>
  </si>
  <si>
    <t>[ 109  264  395  592  706  837  920 1154 1278 1475]</t>
  </si>
  <si>
    <t>[38, 265, 536, 704, 879, 1014, 1129, 1302, 1445, 394]</t>
  </si>
  <si>
    <t>[47, 264, 384, 592, 725, 837, 977, 1140, 1309, 1485]</t>
  </si>
  <si>
    <t>[   9  234  326  558  704  871 1058 1222 1378 1477]</t>
  </si>
  <si>
    <t>[  70  166  326  576  704  912 1043 1168 1384 1477]</t>
  </si>
  <si>
    <t>[9, 234, 571, 697, 871, 1043, 1168, 1384, 1542, 326]</t>
  </si>
  <si>
    <t>[51, 279, 423, 565, 697, 897, 1066, 1186, 1373, 1491]</t>
  </si>
  <si>
    <t>[  94  265  440  573  744  955 1109 1223 1406 1588]</t>
  </si>
  <si>
    <t>[  21  277  333  617  732  948 1052 1279 1428 1543]</t>
  </si>
  <si>
    <t>[21, 294, 578, 732, 889, 1041, 1279, 1428, 1534, 333]</t>
  </si>
  <si>
    <t>[44, 282, 408, 578, 753, 889, 1110, 1223, 1417, 1588]</t>
  </si>
  <si>
    <t>[  79  256  450  616  810  968 1122 1248 1418 1622]</t>
  </si>
  <si>
    <t>[   0  179  467  586  786  968 1142 1281 1452 1622]</t>
  </si>
  <si>
    <t>[79, 303, 616, 810, 932, 1125, 1248, 1434, 1622, 450]</t>
  </si>
  <si>
    <t>[70, 281, 440, 634, 816, 983, 1125, 1293, 1423, 1624]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</si>
</sst>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Heuristic - MCTS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'graph_results__clusters=5__node'!$O$1:$O$30</c:f>
              <c:numCache>
                <c:formatCode>General</c:formatCode>
                <c:ptCount val="3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</c:numCache>
            </c:numRef>
          </c:xVal>
          <c:yVal>
            <c:numRef>
              <c:f>'graph_results__clusters=5__node'!$P$1:$P$85</c:f>
              <c:numCache>
                <c:formatCode>General</c:formatCode>
                <c:ptCount val="85"/>
                <c:pt idx="0">
                  <c:v>-139.53659999999991</c:v>
                </c:pt>
                <c:pt idx="1">
                  <c:v>-98.60298499999999</c:v>
                </c:pt>
                <c:pt idx="2">
                  <c:v>0</c:v>
                </c:pt>
                <c:pt idx="3">
                  <c:v>0.50694500000008702</c:v>
                </c:pt>
                <c:pt idx="4">
                  <c:v>151.94481999999971</c:v>
                </c:pt>
                <c:pt idx="5">
                  <c:v>174.3568809999997</c:v>
                </c:pt>
                <c:pt idx="6">
                  <c:v>155.86972900000001</c:v>
                </c:pt>
                <c:pt idx="7">
                  <c:v>106.38112299999966</c:v>
                </c:pt>
                <c:pt idx="8">
                  <c:v>519.20458899999994</c:v>
                </c:pt>
                <c:pt idx="9">
                  <c:v>-72.11695200000031</c:v>
                </c:pt>
                <c:pt idx="10">
                  <c:v>199.80473299999994</c:v>
                </c:pt>
                <c:pt idx="11">
                  <c:v>-176.61977399999978</c:v>
                </c:pt>
                <c:pt idx="12">
                  <c:v>908.31800200000043</c:v>
                </c:pt>
                <c:pt idx="13">
                  <c:v>114.58601199999976</c:v>
                </c:pt>
                <c:pt idx="14">
                  <c:v>1777.2391890000004</c:v>
                </c:pt>
                <c:pt idx="15">
                  <c:v>-21.481788000000051</c:v>
                </c:pt>
                <c:pt idx="16">
                  <c:v>-38.827356000000236</c:v>
                </c:pt>
                <c:pt idx="17">
                  <c:v>1114.1431659999998</c:v>
                </c:pt>
                <c:pt idx="18">
                  <c:v>1573.3676210000003</c:v>
                </c:pt>
                <c:pt idx="19">
                  <c:v>1739.2157790000001</c:v>
                </c:pt>
                <c:pt idx="20">
                  <c:v>428.9464210000001</c:v>
                </c:pt>
                <c:pt idx="21">
                  <c:v>1371.409529</c:v>
                </c:pt>
                <c:pt idx="22">
                  <c:v>1049.0027629999995</c:v>
                </c:pt>
                <c:pt idx="23">
                  <c:v>96.842534000000342</c:v>
                </c:pt>
                <c:pt idx="24">
                  <c:v>874.61180800000056</c:v>
                </c:pt>
                <c:pt idx="25">
                  <c:v>-185.24996099999953</c:v>
                </c:pt>
                <c:pt idx="26">
                  <c:v>504.03780099999994</c:v>
                </c:pt>
                <c:pt idx="27">
                  <c:v>464.74291100000028</c:v>
                </c:pt>
                <c:pt idx="28">
                  <c:v>1163.4360499999998</c:v>
                </c:pt>
                <c:pt idx="29">
                  <c:v>292.8508539999998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D-43A5-9DB1-8DC77BD9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6296"/>
        <c:axId val="736026952"/>
      </c:scatterChart>
      <c:valAx>
        <c:axId val="73602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6952"/>
        <c:crosses val="autoZero"/>
        <c:crossBetween val="midCat"/>
      </c:valAx>
      <c:valAx>
        <c:axId val="7360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2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0.18872862907920324"/>
          <c:w val="0.81507130358705171"/>
          <c:h val="0.70387211069725675"/>
        </c:manualLayout>
      </c:layout>
      <c:scatterChart>
        <c:scatterStyle val="lineMarker"/>
        <c:varyColors val="0"/>
        <c:ser>
          <c:idx val="0"/>
          <c:order val="0"/>
          <c:tx>
            <c:v>MCTS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'graph_results__clusters=5__node'!$O$1:$O$30</c:f>
              <c:numCache>
                <c:formatCode>General</c:formatCode>
                <c:ptCount val="3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</c:numCache>
            </c:numRef>
          </c:xVal>
          <c:yVal>
            <c:numRef>
              <c:f>'graph_results__clusters=5__node'!$C$1:$C$30</c:f>
              <c:numCache>
                <c:formatCode>General</c:formatCode>
                <c:ptCount val="30"/>
                <c:pt idx="0">
                  <c:v>3799.073382</c:v>
                </c:pt>
                <c:pt idx="1">
                  <c:v>3252.612545</c:v>
                </c:pt>
                <c:pt idx="2">
                  <c:v>2907.2690360000001</c:v>
                </c:pt>
                <c:pt idx="3">
                  <c:v>3506.2962069999999</c:v>
                </c:pt>
                <c:pt idx="4">
                  <c:v>4115.2211969999998</c:v>
                </c:pt>
                <c:pt idx="5">
                  <c:v>3469.5593140000001</c:v>
                </c:pt>
                <c:pt idx="6">
                  <c:v>4252.6789609999996</c:v>
                </c:pt>
                <c:pt idx="7">
                  <c:v>3614.6113420000001</c:v>
                </c:pt>
                <c:pt idx="8">
                  <c:v>3528.5302590000001</c:v>
                </c:pt>
                <c:pt idx="9">
                  <c:v>3593.9229570000002</c:v>
                </c:pt>
                <c:pt idx="10">
                  <c:v>4126.2229349999998</c:v>
                </c:pt>
                <c:pt idx="11">
                  <c:v>3540.8017519999999</c:v>
                </c:pt>
                <c:pt idx="12">
                  <c:v>3372.921871</c:v>
                </c:pt>
                <c:pt idx="13">
                  <c:v>3496.8398710000001</c:v>
                </c:pt>
                <c:pt idx="14">
                  <c:v>3250.266298</c:v>
                </c:pt>
                <c:pt idx="15">
                  <c:v>4274.8750490000002</c:v>
                </c:pt>
                <c:pt idx="16">
                  <c:v>3318.0927700000002</c:v>
                </c:pt>
                <c:pt idx="17">
                  <c:v>4397.4976649999999</c:v>
                </c:pt>
                <c:pt idx="18">
                  <c:v>3577.8012509999999</c:v>
                </c:pt>
                <c:pt idx="19">
                  <c:v>4174.5563030000003</c:v>
                </c:pt>
                <c:pt idx="20">
                  <c:v>3196.8634010000001</c:v>
                </c:pt>
                <c:pt idx="21">
                  <c:v>3082.8774680000001</c:v>
                </c:pt>
                <c:pt idx="22">
                  <c:v>4451.6314460000003</c:v>
                </c:pt>
                <c:pt idx="23">
                  <c:v>4598.378635</c:v>
                </c:pt>
                <c:pt idx="24">
                  <c:v>3864.7818029999999</c:v>
                </c:pt>
                <c:pt idx="25">
                  <c:v>4140.7117829999997</c:v>
                </c:pt>
                <c:pt idx="26">
                  <c:v>3681.0805740000001</c:v>
                </c:pt>
                <c:pt idx="27">
                  <c:v>4514.1611929999999</c:v>
                </c:pt>
                <c:pt idx="28">
                  <c:v>3275.2045830000002</c:v>
                </c:pt>
                <c:pt idx="29">
                  <c:v>3420.7677450000001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5-4214-8552-A7EB3B9215DE}"/>
            </c:ext>
          </c:extLst>
        </c:ser>
        <c:ser>
          <c:idx val="1"/>
          <c:order val="1"/>
          <c:tx>
            <c:v>Centroid-SA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'graph_results__clusters=5__node'!$O$1:$O$30</c:f>
              <c:numCache>
                <c:formatCode>General</c:formatCode>
                <c:ptCount val="3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</c:numCache>
            </c:numRef>
          </c:xVal>
          <c:yVal>
            <c:numRef>
              <c:f>'graph_results__clusters=5__node'!$G$1:$G$30</c:f>
              <c:numCache>
                <c:formatCode>General</c:formatCode>
                <c:ptCount val="30"/>
                <c:pt idx="0">
                  <c:v>3659.5367820000001</c:v>
                </c:pt>
                <c:pt idx="1">
                  <c:v>3154.00956</c:v>
                </c:pt>
                <c:pt idx="2">
                  <c:v>2907.2690360000001</c:v>
                </c:pt>
                <c:pt idx="3">
                  <c:v>3506.803152</c:v>
                </c:pt>
                <c:pt idx="4">
                  <c:v>4267.1660169999996</c:v>
                </c:pt>
                <c:pt idx="5">
                  <c:v>3643.9161949999998</c:v>
                </c:pt>
                <c:pt idx="6">
                  <c:v>4408.5486899999996</c:v>
                </c:pt>
                <c:pt idx="7">
                  <c:v>3720.9924649999998</c:v>
                </c:pt>
                <c:pt idx="8">
                  <c:v>4047.7348480000001</c:v>
                </c:pt>
                <c:pt idx="9">
                  <c:v>3521.8060049999999</c:v>
                </c:pt>
                <c:pt idx="10">
                  <c:v>4326.0276679999997</c:v>
                </c:pt>
                <c:pt idx="11">
                  <c:v>3364.1819780000001</c:v>
                </c:pt>
                <c:pt idx="12">
                  <c:v>4281.2398730000004</c:v>
                </c:pt>
                <c:pt idx="13">
                  <c:v>3611.4258829999999</c:v>
                </c:pt>
                <c:pt idx="14">
                  <c:v>5027.5054870000004</c:v>
                </c:pt>
                <c:pt idx="15">
                  <c:v>4253.3932610000002</c:v>
                </c:pt>
                <c:pt idx="16">
                  <c:v>3279.265414</c:v>
                </c:pt>
                <c:pt idx="17">
                  <c:v>5511.6408309999997</c:v>
                </c:pt>
                <c:pt idx="18">
                  <c:v>5151.1688720000002</c:v>
                </c:pt>
                <c:pt idx="19">
                  <c:v>5913.7720820000004</c:v>
                </c:pt>
                <c:pt idx="20">
                  <c:v>3625.8098220000002</c:v>
                </c:pt>
                <c:pt idx="21">
                  <c:v>4454.2869970000002</c:v>
                </c:pt>
                <c:pt idx="22">
                  <c:v>5500.6342089999998</c:v>
                </c:pt>
                <c:pt idx="23">
                  <c:v>4695.2211690000004</c:v>
                </c:pt>
                <c:pt idx="24">
                  <c:v>4739.3936110000004</c:v>
                </c:pt>
                <c:pt idx="25">
                  <c:v>3955.4618220000002</c:v>
                </c:pt>
                <c:pt idx="26">
                  <c:v>4185.118375</c:v>
                </c:pt>
                <c:pt idx="27">
                  <c:v>4978.9041040000002</c:v>
                </c:pt>
                <c:pt idx="28">
                  <c:v>4438.640633</c:v>
                </c:pt>
                <c:pt idx="29">
                  <c:v>3713.6185989999999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5-4214-8552-A7EB3B9215DE}"/>
            </c:ext>
          </c:extLst>
        </c:ser>
        <c:ser>
          <c:idx val="2"/>
          <c:order val="2"/>
          <c:tx>
            <c:v>GeedyH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'graph_results__clusters=5__node'!$O$1:$O$30</c:f>
              <c:numCache>
                <c:formatCode>General</c:formatCode>
                <c:ptCount val="30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1050</c:v>
                </c:pt>
                <c:pt idx="18">
                  <c:v>1100</c:v>
                </c:pt>
                <c:pt idx="19">
                  <c:v>1150</c:v>
                </c:pt>
                <c:pt idx="20">
                  <c:v>1200</c:v>
                </c:pt>
                <c:pt idx="21">
                  <c:v>1250</c:v>
                </c:pt>
                <c:pt idx="22">
                  <c:v>1300</c:v>
                </c:pt>
                <c:pt idx="23">
                  <c:v>1350</c:v>
                </c:pt>
                <c:pt idx="24">
                  <c:v>1400</c:v>
                </c:pt>
                <c:pt idx="25">
                  <c:v>1450</c:v>
                </c:pt>
                <c:pt idx="26">
                  <c:v>1500</c:v>
                </c:pt>
                <c:pt idx="27">
                  <c:v>1550</c:v>
                </c:pt>
                <c:pt idx="28">
                  <c:v>1600</c:v>
                </c:pt>
                <c:pt idx="29">
                  <c:v>1650</c:v>
                </c:pt>
              </c:numCache>
            </c:numRef>
          </c:xVal>
          <c:yVal>
            <c:numRef>
              <c:f>'graph_results__clusters=5__node'!$I$1:$I$30</c:f>
              <c:numCache>
                <c:formatCode>General</c:formatCode>
                <c:ptCount val="30"/>
                <c:pt idx="0">
                  <c:v>6318.0134120000002</c:v>
                </c:pt>
                <c:pt idx="1">
                  <c:v>3740.8210770000001</c:v>
                </c:pt>
                <c:pt idx="2">
                  <c:v>4006.3145559999998</c:v>
                </c:pt>
                <c:pt idx="3">
                  <c:v>6106.0632260000002</c:v>
                </c:pt>
                <c:pt idx="4">
                  <c:v>6686.2900399999999</c:v>
                </c:pt>
                <c:pt idx="5">
                  <c:v>6992.8526000000002</c:v>
                </c:pt>
                <c:pt idx="6">
                  <c:v>7386.0884740000001</c:v>
                </c:pt>
                <c:pt idx="7">
                  <c:v>6743.9382020000003</c:v>
                </c:pt>
                <c:pt idx="8">
                  <c:v>6319.8232260000004</c:v>
                </c:pt>
                <c:pt idx="9">
                  <c:v>7305.7738280000003</c:v>
                </c:pt>
                <c:pt idx="10">
                  <c:v>7458.4184519999999</c:v>
                </c:pt>
                <c:pt idx="11">
                  <c:v>5690.0072330000003</c:v>
                </c:pt>
                <c:pt idx="12">
                  <c:v>7697.0838290000002</c:v>
                </c:pt>
                <c:pt idx="13">
                  <c:v>6920.1500530000003</c:v>
                </c:pt>
                <c:pt idx="14">
                  <c:v>6757.4132</c:v>
                </c:pt>
                <c:pt idx="15">
                  <c:v>8106.4097119999997</c:v>
                </c:pt>
                <c:pt idx="16">
                  <c:v>5596.7992899999999</c:v>
                </c:pt>
                <c:pt idx="17">
                  <c:v>9876.8875989999997</c:v>
                </c:pt>
                <c:pt idx="18">
                  <c:v>5734.3004620000002</c:v>
                </c:pt>
                <c:pt idx="19">
                  <c:v>6599.1318229999997</c:v>
                </c:pt>
                <c:pt idx="20">
                  <c:v>6021.0373019999997</c:v>
                </c:pt>
                <c:pt idx="21">
                  <c:v>7823.0686759999999</c:v>
                </c:pt>
                <c:pt idx="22">
                  <c:v>7499.250677</c:v>
                </c:pt>
                <c:pt idx="23">
                  <c:v>8746.4268310000007</c:v>
                </c:pt>
                <c:pt idx="24">
                  <c:v>7680.2368930000002</c:v>
                </c:pt>
                <c:pt idx="25">
                  <c:v>7506.8120609999996</c:v>
                </c:pt>
                <c:pt idx="26">
                  <c:v>8323.4629199999999</c:v>
                </c:pt>
                <c:pt idx="27">
                  <c:v>8644.7567720000006</c:v>
                </c:pt>
                <c:pt idx="28">
                  <c:v>7523.5445390000004</c:v>
                </c:pt>
                <c:pt idx="29">
                  <c:v>8884.5780759999998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5-4214-8552-A7EB3B92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17128"/>
        <c:axId val="736916472"/>
      </c:scatterChart>
      <c:valAx>
        <c:axId val="73691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6472"/>
        <c:crosses val="autoZero"/>
        <c:crossBetween val="midCat"/>
      </c:valAx>
      <c:valAx>
        <c:axId val="7369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(objective)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831889763779527"/>
          <c:y val="3.1821590293579171E-3"/>
          <c:w val="0.64945888013998254"/>
          <c:h val="0.21327159951211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0</xdr:rowOff>
    </xdr:from>
    <xdr:to>
      <xdr:col>28</xdr:col>
      <xdr:colOff>304800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9C985-649C-4914-A912-03B81F840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24</xdr:row>
      <xdr:rowOff>95250</xdr:rowOff>
    </xdr:from>
    <xdr:to>
      <xdr:col>25</xdr:col>
      <xdr:colOff>228600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3D09B-2196-45D9-8984-B03B1CEB7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F1" workbookViewId="0">
      <selection activeCell="AF19" sqref="AF19"/>
    </sheetView>
  </sheetViews>
  <sheetFormatPr defaultRowHeight="15" x14ac:dyDescent="0.25"/>
  <cols>
    <col min="8" max="8" width="41.85546875" customWidth="1"/>
  </cols>
  <sheetData>
    <row r="1" spans="1:16" x14ac:dyDescent="0.25">
      <c r="A1">
        <v>1</v>
      </c>
      <c r="B1">
        <v>4456.021017</v>
      </c>
      <c r="C1">
        <v>3799.073382</v>
      </c>
      <c r="D1">
        <v>5340.6902250000003</v>
      </c>
      <c r="E1" t="s">
        <v>0</v>
      </c>
      <c r="F1" t="s">
        <v>1</v>
      </c>
      <c r="G1">
        <v>3659.5367820000001</v>
      </c>
      <c r="H1" t="s">
        <v>2</v>
      </c>
      <c r="I1">
        <v>6318.0134120000002</v>
      </c>
      <c r="J1" t="s">
        <v>3</v>
      </c>
      <c r="O1">
        <f>100+50*(1+A1)</f>
        <v>200</v>
      </c>
      <c r="P1">
        <f t="shared" ref="P1:P30" si="0">G1-C1</f>
        <v>-139.53659999999991</v>
      </c>
    </row>
    <row r="2" spans="1:16" x14ac:dyDescent="0.25">
      <c r="A2">
        <v>2</v>
      </c>
      <c r="B2">
        <v>3820.6006950000001</v>
      </c>
      <c r="C2">
        <v>3252.612545</v>
      </c>
      <c r="D2">
        <v>4290.0980639999998</v>
      </c>
      <c r="E2" t="s">
        <v>4</v>
      </c>
      <c r="F2" t="s">
        <v>5</v>
      </c>
      <c r="G2">
        <v>3154.00956</v>
      </c>
      <c r="H2" t="s">
        <v>6</v>
      </c>
      <c r="I2">
        <v>3740.8210770000001</v>
      </c>
      <c r="J2" t="s">
        <v>7</v>
      </c>
      <c r="O2">
        <f t="shared" ref="O2:O30" si="1">100+50*(1+A2)</f>
        <v>250</v>
      </c>
      <c r="P2">
        <f t="shared" si="0"/>
        <v>-98.60298499999999</v>
      </c>
    </row>
    <row r="3" spans="1:16" x14ac:dyDescent="0.25">
      <c r="A3">
        <v>3</v>
      </c>
      <c r="B3">
        <v>3597.084914</v>
      </c>
      <c r="C3">
        <v>2907.2690360000001</v>
      </c>
      <c r="D3">
        <v>4318.9804910000003</v>
      </c>
      <c r="E3" t="s">
        <v>8</v>
      </c>
      <c r="F3" t="s">
        <v>9</v>
      </c>
      <c r="G3">
        <v>2907.2690360000001</v>
      </c>
      <c r="H3" t="s">
        <v>10</v>
      </c>
      <c r="I3">
        <v>4006.3145559999998</v>
      </c>
      <c r="J3" t="s">
        <v>11</v>
      </c>
      <c r="O3">
        <f t="shared" si="1"/>
        <v>300</v>
      </c>
      <c r="P3">
        <f t="shared" si="0"/>
        <v>0</v>
      </c>
    </row>
    <row r="4" spans="1:16" x14ac:dyDescent="0.25">
      <c r="A4">
        <v>4</v>
      </c>
      <c r="B4">
        <v>4172.6117160000003</v>
      </c>
      <c r="C4">
        <v>3506.2962069999999</v>
      </c>
      <c r="D4">
        <v>5036.7671909999999</v>
      </c>
      <c r="E4" t="s">
        <v>12</v>
      </c>
      <c r="F4" t="s">
        <v>13</v>
      </c>
      <c r="G4">
        <v>3506.803152</v>
      </c>
      <c r="H4" t="s">
        <v>14</v>
      </c>
      <c r="I4">
        <v>6106.0632260000002</v>
      </c>
      <c r="J4" t="s">
        <v>15</v>
      </c>
      <c r="O4">
        <f t="shared" si="1"/>
        <v>350</v>
      </c>
      <c r="P4">
        <f t="shared" si="0"/>
        <v>0.50694500000008702</v>
      </c>
    </row>
    <row r="5" spans="1:16" x14ac:dyDescent="0.25">
      <c r="A5">
        <v>5</v>
      </c>
      <c r="B5">
        <v>4370.7672839999996</v>
      </c>
      <c r="C5">
        <v>4115.2211969999998</v>
      </c>
      <c r="D5">
        <v>4758.399386</v>
      </c>
      <c r="E5" t="s">
        <v>16</v>
      </c>
      <c r="F5" t="s">
        <v>17</v>
      </c>
      <c r="G5">
        <v>4267.1660169999996</v>
      </c>
      <c r="H5" t="s">
        <v>18</v>
      </c>
      <c r="I5">
        <v>6686.2900399999999</v>
      </c>
      <c r="J5" t="s">
        <v>19</v>
      </c>
      <c r="O5">
        <f t="shared" si="1"/>
        <v>400</v>
      </c>
      <c r="P5">
        <f t="shared" si="0"/>
        <v>151.94481999999971</v>
      </c>
    </row>
    <row r="6" spans="1:16" x14ac:dyDescent="0.25">
      <c r="A6">
        <v>6</v>
      </c>
      <c r="B6">
        <v>3994.3929469999998</v>
      </c>
      <c r="C6">
        <v>3469.5593140000001</v>
      </c>
      <c r="D6">
        <v>4806.5482620000002</v>
      </c>
      <c r="E6" t="s">
        <v>20</v>
      </c>
      <c r="F6" t="s">
        <v>21</v>
      </c>
      <c r="G6">
        <v>3643.9161949999998</v>
      </c>
      <c r="H6" t="s">
        <v>22</v>
      </c>
      <c r="I6">
        <v>6992.8526000000002</v>
      </c>
      <c r="J6" t="s">
        <v>23</v>
      </c>
      <c r="O6">
        <f t="shared" si="1"/>
        <v>450</v>
      </c>
      <c r="P6">
        <f t="shared" si="0"/>
        <v>174.3568809999997</v>
      </c>
    </row>
    <row r="7" spans="1:16" x14ac:dyDescent="0.25">
      <c r="A7">
        <v>7</v>
      </c>
      <c r="B7">
        <v>4801.5878949999997</v>
      </c>
      <c r="C7">
        <v>4252.6789609999996</v>
      </c>
      <c r="D7">
        <v>5528.4715649999998</v>
      </c>
      <c r="E7" t="s">
        <v>24</v>
      </c>
      <c r="F7" t="s">
        <v>25</v>
      </c>
      <c r="G7">
        <v>4408.5486899999996</v>
      </c>
      <c r="H7" t="s">
        <v>26</v>
      </c>
      <c r="I7">
        <v>7386.0884740000001</v>
      </c>
      <c r="J7" t="s">
        <v>27</v>
      </c>
      <c r="O7">
        <f t="shared" si="1"/>
        <v>500</v>
      </c>
      <c r="P7">
        <f t="shared" si="0"/>
        <v>155.86972900000001</v>
      </c>
    </row>
    <row r="8" spans="1:16" x14ac:dyDescent="0.25">
      <c r="A8">
        <v>8</v>
      </c>
      <c r="B8">
        <v>4415.5533329999998</v>
      </c>
      <c r="C8">
        <v>3614.6113420000001</v>
      </c>
      <c r="D8">
        <v>5644.1403499999997</v>
      </c>
      <c r="E8" t="s">
        <v>28</v>
      </c>
      <c r="F8" t="s">
        <v>29</v>
      </c>
      <c r="G8">
        <v>3720.9924649999998</v>
      </c>
      <c r="H8" t="s">
        <v>30</v>
      </c>
      <c r="I8">
        <v>6743.9382020000003</v>
      </c>
      <c r="J8" t="s">
        <v>31</v>
      </c>
      <c r="O8">
        <f t="shared" si="1"/>
        <v>550</v>
      </c>
      <c r="P8">
        <f t="shared" si="0"/>
        <v>106.38112299999966</v>
      </c>
    </row>
    <row r="9" spans="1:16" x14ac:dyDescent="0.25">
      <c r="A9">
        <v>9</v>
      </c>
      <c r="B9">
        <v>4197.1700030000002</v>
      </c>
      <c r="C9">
        <v>3528.5302590000001</v>
      </c>
      <c r="D9">
        <v>5098.6463409999997</v>
      </c>
      <c r="E9" t="s">
        <v>32</v>
      </c>
      <c r="F9" t="s">
        <v>33</v>
      </c>
      <c r="G9">
        <v>4047.7348480000001</v>
      </c>
      <c r="H9" t="s">
        <v>34</v>
      </c>
      <c r="I9">
        <v>6319.8232260000004</v>
      </c>
      <c r="J9" t="s">
        <v>35</v>
      </c>
      <c r="O9">
        <f t="shared" si="1"/>
        <v>600</v>
      </c>
      <c r="P9">
        <f t="shared" si="0"/>
        <v>519.20458899999994</v>
      </c>
    </row>
    <row r="10" spans="1:16" x14ac:dyDescent="0.25">
      <c r="A10">
        <v>10</v>
      </c>
      <c r="B10">
        <v>4442.0504709999996</v>
      </c>
      <c r="C10">
        <v>3593.9229570000002</v>
      </c>
      <c r="D10">
        <v>5292.8456850000002</v>
      </c>
      <c r="E10" t="s">
        <v>36</v>
      </c>
      <c r="F10" t="s">
        <v>37</v>
      </c>
      <c r="G10">
        <v>3521.8060049999999</v>
      </c>
      <c r="H10" t="s">
        <v>38</v>
      </c>
      <c r="I10">
        <v>7305.7738280000003</v>
      </c>
      <c r="J10" t="s">
        <v>39</v>
      </c>
      <c r="O10">
        <f t="shared" si="1"/>
        <v>650</v>
      </c>
      <c r="P10">
        <f t="shared" si="0"/>
        <v>-72.11695200000031</v>
      </c>
    </row>
    <row r="11" spans="1:16" x14ac:dyDescent="0.25">
      <c r="A11">
        <v>11</v>
      </c>
      <c r="B11">
        <v>4729.9475949999996</v>
      </c>
      <c r="C11">
        <v>4126.2229349999998</v>
      </c>
      <c r="D11">
        <v>5537.024907</v>
      </c>
      <c r="E11" t="s">
        <v>40</v>
      </c>
      <c r="F11" t="s">
        <v>41</v>
      </c>
      <c r="G11">
        <v>4326.0276679999997</v>
      </c>
      <c r="H11" t="s">
        <v>42</v>
      </c>
      <c r="I11">
        <v>7458.4184519999999</v>
      </c>
      <c r="J11" t="s">
        <v>43</v>
      </c>
      <c r="O11">
        <f t="shared" si="1"/>
        <v>700</v>
      </c>
      <c r="P11">
        <f t="shared" si="0"/>
        <v>199.80473299999994</v>
      </c>
    </row>
    <row r="12" spans="1:16" x14ac:dyDescent="0.25">
      <c r="A12">
        <v>12</v>
      </c>
      <c r="B12">
        <v>4028.38562</v>
      </c>
      <c r="C12">
        <v>3540.8017519999999</v>
      </c>
      <c r="D12">
        <v>4683.8533829999997</v>
      </c>
      <c r="E12" t="s">
        <v>44</v>
      </c>
      <c r="F12" t="s">
        <v>45</v>
      </c>
      <c r="G12">
        <v>3364.1819780000001</v>
      </c>
      <c r="H12" t="s">
        <v>46</v>
      </c>
      <c r="I12">
        <v>5690.0072330000003</v>
      </c>
      <c r="J12" t="s">
        <v>47</v>
      </c>
      <c r="O12">
        <f t="shared" si="1"/>
        <v>750</v>
      </c>
      <c r="P12">
        <f t="shared" si="0"/>
        <v>-176.61977399999978</v>
      </c>
    </row>
    <row r="13" spans="1:16" x14ac:dyDescent="0.25">
      <c r="A13">
        <v>13</v>
      </c>
      <c r="B13">
        <v>4054.16905</v>
      </c>
      <c r="C13">
        <v>3372.921871</v>
      </c>
      <c r="D13">
        <v>4793.2212289999998</v>
      </c>
      <c r="E13" t="s">
        <v>48</v>
      </c>
      <c r="F13" t="s">
        <v>49</v>
      </c>
      <c r="G13">
        <v>4281.2398730000004</v>
      </c>
      <c r="H13" t="s">
        <v>50</v>
      </c>
      <c r="I13">
        <v>7697.0838290000002</v>
      </c>
      <c r="J13" t="s">
        <v>51</v>
      </c>
      <c r="O13">
        <f t="shared" si="1"/>
        <v>800</v>
      </c>
      <c r="P13">
        <f t="shared" si="0"/>
        <v>908.31800200000043</v>
      </c>
    </row>
    <row r="14" spans="1:16" x14ac:dyDescent="0.25">
      <c r="A14">
        <v>14</v>
      </c>
      <c r="B14">
        <v>3954.7051289999999</v>
      </c>
      <c r="C14">
        <v>3496.8398710000001</v>
      </c>
      <c r="D14">
        <v>4560.7274619999998</v>
      </c>
      <c r="E14" t="s">
        <v>52</v>
      </c>
      <c r="F14" t="s">
        <v>53</v>
      </c>
      <c r="G14">
        <v>3611.4258829999999</v>
      </c>
      <c r="H14" t="s">
        <v>54</v>
      </c>
      <c r="I14">
        <v>6920.1500530000003</v>
      </c>
      <c r="J14" t="s">
        <v>55</v>
      </c>
      <c r="O14">
        <f t="shared" si="1"/>
        <v>850</v>
      </c>
      <c r="P14">
        <f t="shared" si="0"/>
        <v>114.58601199999976</v>
      </c>
    </row>
    <row r="15" spans="1:16" x14ac:dyDescent="0.25">
      <c r="A15">
        <v>15</v>
      </c>
      <c r="B15">
        <v>4533.2125999999998</v>
      </c>
      <c r="C15">
        <v>3250.266298</v>
      </c>
      <c r="D15">
        <v>5716.1445110000004</v>
      </c>
      <c r="E15" t="s">
        <v>56</v>
      </c>
      <c r="F15" t="s">
        <v>57</v>
      </c>
      <c r="G15">
        <v>5027.5054870000004</v>
      </c>
      <c r="H15" t="s">
        <v>58</v>
      </c>
      <c r="I15">
        <v>6757.4132</v>
      </c>
      <c r="J15" t="s">
        <v>59</v>
      </c>
      <c r="O15">
        <f t="shared" si="1"/>
        <v>900</v>
      </c>
      <c r="P15">
        <f t="shared" si="0"/>
        <v>1777.2391890000004</v>
      </c>
    </row>
    <row r="16" spans="1:16" x14ac:dyDescent="0.25">
      <c r="A16">
        <v>16</v>
      </c>
      <c r="B16">
        <v>4722.3577930000001</v>
      </c>
      <c r="C16">
        <v>4274.8750490000002</v>
      </c>
      <c r="D16">
        <v>5331.0668329999999</v>
      </c>
      <c r="E16" t="s">
        <v>60</v>
      </c>
      <c r="F16" t="s">
        <v>61</v>
      </c>
      <c r="G16">
        <v>4253.3932610000002</v>
      </c>
      <c r="H16" t="s">
        <v>62</v>
      </c>
      <c r="I16">
        <v>8106.4097119999997</v>
      </c>
      <c r="J16" t="s">
        <v>63</v>
      </c>
      <c r="O16">
        <f t="shared" si="1"/>
        <v>950</v>
      </c>
      <c r="P16">
        <f t="shared" si="0"/>
        <v>-21.481788000000051</v>
      </c>
    </row>
    <row r="17" spans="1:16" x14ac:dyDescent="0.25">
      <c r="A17">
        <v>17</v>
      </c>
      <c r="B17">
        <v>4332.6857799999998</v>
      </c>
      <c r="C17">
        <v>3318.0927700000002</v>
      </c>
      <c r="D17">
        <v>5069.9125789999998</v>
      </c>
      <c r="E17" t="s">
        <v>64</v>
      </c>
      <c r="F17" t="s">
        <v>65</v>
      </c>
      <c r="G17">
        <v>3279.265414</v>
      </c>
      <c r="H17" t="s">
        <v>66</v>
      </c>
      <c r="I17">
        <v>5596.7992899999999</v>
      </c>
      <c r="J17" t="s">
        <v>67</v>
      </c>
      <c r="O17">
        <f t="shared" si="1"/>
        <v>1000</v>
      </c>
      <c r="P17">
        <f t="shared" si="0"/>
        <v>-38.827356000000236</v>
      </c>
    </row>
    <row r="18" spans="1:16" x14ac:dyDescent="0.25">
      <c r="A18">
        <v>18</v>
      </c>
      <c r="B18">
        <v>5526.7743389999996</v>
      </c>
      <c r="C18">
        <v>4397.4976649999999</v>
      </c>
      <c r="D18">
        <v>6486.0948189999999</v>
      </c>
      <c r="E18" t="s">
        <v>68</v>
      </c>
      <c r="F18" t="s">
        <v>69</v>
      </c>
      <c r="G18">
        <v>5511.6408309999997</v>
      </c>
      <c r="H18" t="s">
        <v>70</v>
      </c>
      <c r="I18">
        <v>9876.8875989999997</v>
      </c>
      <c r="J18" t="s">
        <v>71</v>
      </c>
      <c r="O18">
        <f t="shared" si="1"/>
        <v>1050</v>
      </c>
      <c r="P18">
        <f t="shared" si="0"/>
        <v>1114.1431659999998</v>
      </c>
    </row>
    <row r="19" spans="1:16" x14ac:dyDescent="0.25">
      <c r="A19">
        <v>19</v>
      </c>
      <c r="B19">
        <v>4520.7497759999997</v>
      </c>
      <c r="C19">
        <v>3577.8012509999999</v>
      </c>
      <c r="D19">
        <v>5450.1902600000003</v>
      </c>
      <c r="E19" t="s">
        <v>72</v>
      </c>
      <c r="F19" t="s">
        <v>73</v>
      </c>
      <c r="G19">
        <v>5151.1688720000002</v>
      </c>
      <c r="H19" t="s">
        <v>74</v>
      </c>
      <c r="I19">
        <v>5734.3004620000002</v>
      </c>
      <c r="J19" t="s">
        <v>75</v>
      </c>
      <c r="O19">
        <f t="shared" si="1"/>
        <v>1100</v>
      </c>
      <c r="P19">
        <f t="shared" si="0"/>
        <v>1573.3676210000003</v>
      </c>
    </row>
    <row r="20" spans="1:16" x14ac:dyDescent="0.25">
      <c r="A20">
        <v>20</v>
      </c>
      <c r="B20">
        <v>4960.1215330000005</v>
      </c>
      <c r="C20">
        <v>4174.5563030000003</v>
      </c>
      <c r="D20">
        <v>6240.6437310000001</v>
      </c>
      <c r="E20" t="s">
        <v>76</v>
      </c>
      <c r="F20" t="s">
        <v>77</v>
      </c>
      <c r="G20">
        <v>5913.7720820000004</v>
      </c>
      <c r="H20" t="s">
        <v>78</v>
      </c>
      <c r="I20">
        <v>6599.1318229999997</v>
      </c>
      <c r="J20" t="s">
        <v>79</v>
      </c>
      <c r="O20">
        <f t="shared" si="1"/>
        <v>1150</v>
      </c>
      <c r="P20">
        <f t="shared" si="0"/>
        <v>1739.2157790000001</v>
      </c>
    </row>
    <row r="21" spans="1:16" x14ac:dyDescent="0.25">
      <c r="A21">
        <v>21</v>
      </c>
      <c r="B21">
        <v>4011.4935949999999</v>
      </c>
      <c r="C21">
        <v>3196.8634010000001</v>
      </c>
      <c r="D21">
        <v>4620.3815450000002</v>
      </c>
      <c r="E21" t="s">
        <v>80</v>
      </c>
      <c r="F21" t="s">
        <v>81</v>
      </c>
      <c r="G21">
        <v>3625.8098220000002</v>
      </c>
      <c r="H21" t="s">
        <v>82</v>
      </c>
      <c r="I21">
        <v>6021.0373019999997</v>
      </c>
      <c r="J21" t="s">
        <v>83</v>
      </c>
      <c r="O21">
        <f t="shared" si="1"/>
        <v>1200</v>
      </c>
      <c r="P21">
        <f t="shared" si="0"/>
        <v>428.9464210000001</v>
      </c>
    </row>
    <row r="22" spans="1:16" x14ac:dyDescent="0.25">
      <c r="A22">
        <v>22</v>
      </c>
      <c r="B22">
        <v>3817.6912090000001</v>
      </c>
      <c r="C22">
        <v>3082.8774680000001</v>
      </c>
      <c r="D22">
        <v>4512.7176369999997</v>
      </c>
      <c r="E22" t="s">
        <v>84</v>
      </c>
      <c r="F22" t="s">
        <v>85</v>
      </c>
      <c r="G22">
        <v>4454.2869970000002</v>
      </c>
      <c r="H22" t="s">
        <v>86</v>
      </c>
      <c r="I22">
        <v>7823.0686759999999</v>
      </c>
      <c r="J22" t="s">
        <v>87</v>
      </c>
      <c r="O22">
        <f t="shared" si="1"/>
        <v>1250</v>
      </c>
      <c r="P22">
        <f t="shared" si="0"/>
        <v>1371.409529</v>
      </c>
    </row>
    <row r="23" spans="1:16" x14ac:dyDescent="0.25">
      <c r="A23">
        <v>23</v>
      </c>
      <c r="B23">
        <v>5515.3986569999997</v>
      </c>
      <c r="C23">
        <v>4451.6314460000003</v>
      </c>
      <c r="D23">
        <v>6133.0222709999998</v>
      </c>
      <c r="E23" t="s">
        <v>88</v>
      </c>
      <c r="F23" t="s">
        <v>89</v>
      </c>
      <c r="G23">
        <v>5500.6342089999998</v>
      </c>
      <c r="H23" t="s">
        <v>90</v>
      </c>
      <c r="I23">
        <v>7499.250677</v>
      </c>
      <c r="J23" t="s">
        <v>91</v>
      </c>
      <c r="O23">
        <f t="shared" si="1"/>
        <v>1300</v>
      </c>
      <c r="P23">
        <f t="shared" si="0"/>
        <v>1049.0027629999995</v>
      </c>
    </row>
    <row r="24" spans="1:16" x14ac:dyDescent="0.25">
      <c r="A24">
        <v>24</v>
      </c>
      <c r="B24">
        <v>4911.7929819999999</v>
      </c>
      <c r="C24">
        <v>4598.378635</v>
      </c>
      <c r="D24">
        <v>5325.0229790000003</v>
      </c>
      <c r="E24" t="s">
        <v>92</v>
      </c>
      <c r="F24" t="s">
        <v>93</v>
      </c>
      <c r="G24">
        <v>4695.2211690000004</v>
      </c>
      <c r="H24" t="s">
        <v>94</v>
      </c>
      <c r="I24">
        <v>8746.4268310000007</v>
      </c>
      <c r="J24" t="s">
        <v>95</v>
      </c>
      <c r="O24">
        <f t="shared" si="1"/>
        <v>1350</v>
      </c>
      <c r="P24">
        <f t="shared" si="0"/>
        <v>96.842534000000342</v>
      </c>
    </row>
    <row r="25" spans="1:16" x14ac:dyDescent="0.25">
      <c r="A25">
        <v>25</v>
      </c>
      <c r="B25">
        <v>4585.3255339999996</v>
      </c>
      <c r="C25">
        <v>3864.7818029999999</v>
      </c>
      <c r="D25">
        <v>5306.7211070000003</v>
      </c>
      <c r="E25" t="s">
        <v>96</v>
      </c>
      <c r="F25" t="s">
        <v>97</v>
      </c>
      <c r="G25">
        <v>4739.3936110000004</v>
      </c>
      <c r="H25" t="s">
        <v>98</v>
      </c>
      <c r="I25">
        <v>7680.2368930000002</v>
      </c>
      <c r="J25" t="s">
        <v>99</v>
      </c>
      <c r="O25">
        <f t="shared" si="1"/>
        <v>1400</v>
      </c>
      <c r="P25">
        <f t="shared" si="0"/>
        <v>874.61180800000056</v>
      </c>
    </row>
    <row r="26" spans="1:16" x14ac:dyDescent="0.25">
      <c r="A26">
        <v>26</v>
      </c>
      <c r="B26">
        <v>5262.9574270000003</v>
      </c>
      <c r="C26">
        <v>4140.7117829999997</v>
      </c>
      <c r="D26">
        <v>6078.481828</v>
      </c>
      <c r="E26" t="s">
        <v>100</v>
      </c>
      <c r="F26" t="s">
        <v>101</v>
      </c>
      <c r="G26">
        <v>3955.4618220000002</v>
      </c>
      <c r="H26" t="s">
        <v>102</v>
      </c>
      <c r="I26">
        <v>7506.8120609999996</v>
      </c>
      <c r="J26" t="s">
        <v>103</v>
      </c>
      <c r="O26">
        <f t="shared" si="1"/>
        <v>1450</v>
      </c>
      <c r="P26">
        <f t="shared" si="0"/>
        <v>-185.24996099999953</v>
      </c>
    </row>
    <row r="27" spans="1:16" x14ac:dyDescent="0.25">
      <c r="A27">
        <v>27</v>
      </c>
      <c r="B27">
        <v>4331.4736910000001</v>
      </c>
      <c r="C27">
        <v>3681.0805740000001</v>
      </c>
      <c r="D27">
        <v>4993.0960480000003</v>
      </c>
      <c r="E27" t="s">
        <v>104</v>
      </c>
      <c r="F27" t="s">
        <v>105</v>
      </c>
      <c r="G27">
        <v>4185.118375</v>
      </c>
      <c r="H27" t="s">
        <v>106</v>
      </c>
      <c r="I27">
        <v>8323.4629199999999</v>
      </c>
      <c r="J27" t="s">
        <v>107</v>
      </c>
      <c r="O27">
        <f t="shared" si="1"/>
        <v>1500</v>
      </c>
      <c r="P27">
        <f t="shared" si="0"/>
        <v>504.03780099999994</v>
      </c>
    </row>
    <row r="28" spans="1:16" x14ac:dyDescent="0.25">
      <c r="A28">
        <v>28</v>
      </c>
      <c r="B28">
        <v>4962.9310729999997</v>
      </c>
      <c r="C28">
        <v>4514.1611929999999</v>
      </c>
      <c r="D28">
        <v>5605.3268719999996</v>
      </c>
      <c r="E28" t="s">
        <v>108</v>
      </c>
      <c r="F28" t="s">
        <v>109</v>
      </c>
      <c r="G28">
        <v>4978.9041040000002</v>
      </c>
      <c r="H28" t="s">
        <v>110</v>
      </c>
      <c r="I28">
        <v>8644.7567720000006</v>
      </c>
      <c r="J28" t="s">
        <v>111</v>
      </c>
      <c r="O28">
        <f t="shared" si="1"/>
        <v>1550</v>
      </c>
      <c r="P28">
        <f t="shared" si="0"/>
        <v>464.74291100000028</v>
      </c>
    </row>
    <row r="29" spans="1:16" x14ac:dyDescent="0.25">
      <c r="A29">
        <v>29</v>
      </c>
      <c r="B29">
        <v>3874.5719760000002</v>
      </c>
      <c r="C29">
        <v>3275.2045830000002</v>
      </c>
      <c r="D29">
        <v>4384.8298869999999</v>
      </c>
      <c r="E29" t="s">
        <v>112</v>
      </c>
      <c r="F29" t="s">
        <v>113</v>
      </c>
      <c r="G29">
        <v>4438.640633</v>
      </c>
      <c r="H29" t="s">
        <v>114</v>
      </c>
      <c r="I29">
        <v>7523.5445390000004</v>
      </c>
      <c r="J29" t="s">
        <v>115</v>
      </c>
      <c r="O29">
        <f t="shared" si="1"/>
        <v>1600</v>
      </c>
      <c r="P29">
        <f t="shared" si="0"/>
        <v>1163.4360499999998</v>
      </c>
    </row>
    <row r="30" spans="1:16" x14ac:dyDescent="0.25">
      <c r="A30">
        <v>30</v>
      </c>
      <c r="B30">
        <v>3865.686823</v>
      </c>
      <c r="C30">
        <v>3420.7677450000001</v>
      </c>
      <c r="D30">
        <v>4588.3421109999999</v>
      </c>
      <c r="E30" t="s">
        <v>116</v>
      </c>
      <c r="F30" t="s">
        <v>117</v>
      </c>
      <c r="G30">
        <v>3713.6185989999999</v>
      </c>
      <c r="H30" t="s">
        <v>118</v>
      </c>
      <c r="I30">
        <v>8884.5780759999998</v>
      </c>
      <c r="J30" t="s">
        <v>119</v>
      </c>
      <c r="O30">
        <f t="shared" si="1"/>
        <v>1650</v>
      </c>
      <c r="P30">
        <f t="shared" si="0"/>
        <v>292.8508539999998</v>
      </c>
    </row>
  </sheetData>
  <conditionalFormatting sqref="P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2:P3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graph_results__clusters=5__node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Glenn</cp:lastModifiedBy>
  <dcterms:created xsi:type="dcterms:W3CDTF">2022-02-01T18:58:31Z</dcterms:created>
  <dcterms:modified xsi:type="dcterms:W3CDTF">2022-03-05T17:53:59Z</dcterms:modified>
</cp:coreProperties>
</file>