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ilerna online\Desktop\GEAD\PT\1s1718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10" i="1" l="1"/>
  <c r="H10" i="1" s="1"/>
  <c r="G4" i="1"/>
  <c r="H4" i="1" s="1"/>
  <c r="G9" i="1"/>
  <c r="H9" i="1" s="1"/>
  <c r="G11" i="1"/>
  <c r="H11" i="1" s="1"/>
  <c r="G6" i="1" l="1"/>
  <c r="H6" i="1" s="1"/>
  <c r="G12" i="1"/>
  <c r="H12" i="1" s="1"/>
</calcChain>
</file>

<file path=xl/sharedStrings.xml><?xml version="1.0" encoding="utf-8"?>
<sst xmlns="http://schemas.openxmlformats.org/spreadsheetml/2006/main" count="45" uniqueCount="34">
  <si>
    <t>PLANIFICACIÓN 
 FORMACIÓN Y ORIENTACIÓN LABORAL (LOE)</t>
  </si>
  <si>
    <t>UF2. Prevención de riesgos laborales</t>
  </si>
  <si>
    <t>CONTENIDOS</t>
  </si>
  <si>
    <t>MATERIAL</t>
  </si>
  <si>
    <t>PAC'S</t>
  </si>
  <si>
    <t xml:space="preserve">PUBLICACIÓN
PAC </t>
  </si>
  <si>
    <t>ENTREGA
PAC</t>
  </si>
  <si>
    <t>PUBLICACIÓN
SOLUCIÓN</t>
  </si>
  <si>
    <t>PUBLICACIÓN 
CALIFICACIONES</t>
  </si>
  <si>
    <t>PAC1_UF2</t>
  </si>
  <si>
    <t>PAC2_UF2</t>
  </si>
  <si>
    <t>PAC3_UF2</t>
  </si>
  <si>
    <t>UF1. Incorporación al trabajo</t>
  </si>
  <si>
    <t>PUBLICACION 
CALIFICACIONES</t>
  </si>
  <si>
    <t>PAC1_UF1</t>
  </si>
  <si>
    <t>PAC2_UF1</t>
  </si>
  <si>
    <t>PAC3_UF1</t>
  </si>
  <si>
    <t>PAC4_UF1</t>
  </si>
  <si>
    <t>PAC5_UF1</t>
  </si>
  <si>
    <t>Del 22/01/2018 al 26/01/2018            Preparación de examen y resolución de dudas</t>
  </si>
  <si>
    <t>Aplica las estrategias del trabajo en equipo, valorando su eficacia y eficiencia para alcanzar los objetivos de la organización</t>
  </si>
  <si>
    <t>Ejerce los derechos y cumple las obligaciones que se derivan de las
relaciones laborales, reconociéndolas en los diferentes contratos de trabajo</t>
  </si>
  <si>
    <t>Todas</t>
  </si>
  <si>
    <t>De 02/10/2017 al 02/11/2017</t>
  </si>
  <si>
    <t>De 03/11/2017 al 26/01/2018</t>
  </si>
  <si>
    <t>Determina la acción protectora del sistema de la Seguridad Social ante las distintas contingencias cubiertas, identificando las distintas clases de prestaciones</t>
  </si>
  <si>
    <t>Evalúa los riesgos derivados de la actividad profesional , analizando las condiciones de trabajo y los factores de riesgo presentes en el entorno laboral.</t>
  </si>
  <si>
    <t xml:space="preserve">Aplica las medidas de prevención y protección, analizando las situaciones de riesgo en el entorno laboral del ciclo
</t>
  </si>
  <si>
    <t>Material Didáctico UF2</t>
  </si>
  <si>
    <t>Material didáctico UF2</t>
  </si>
  <si>
    <t>Material didáctico UF1</t>
  </si>
  <si>
    <t xml:space="preserve">Participa en la elaboración de un plan de prevención de riesgos en una pequeña empresa, identificando las responsabilidades de todos los agentes implicados.                                                                                                     </t>
  </si>
  <si>
    <t>Selecciona oportunidades de ocupación, identificando las diferentes posibilidades de inserción y las alternativas de aprendizaje a lo largo de la vida</t>
  </si>
  <si>
    <t>ATENCIÓN: La hora de publicación de ENUNCIADOS y CALIFICACIONES de las PACs será en la fecha indicada a partir de las 0:00, mientras que las  SOLUCIONES lo harán a las 23:59. Las ENTREGAS podrán realizarse hasta las 23:59 del día indicado.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</si>
</sst>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charset val="129"/>
    </font>
    <font>
      <sz val="6"/>
      <color theme="1"/>
      <name val="Calibri"/>
      <family val="2"/>
      <charset val="129"/>
      <scheme val="minor"/>
    </font>
    <font>
      <b/>
      <sz val="6"/>
      <color indexed="8"/>
      <name val="Avenir LT Std 35 Light"/>
    </font>
    <font>
      <b/>
      <sz val="6"/>
      <color indexed="8"/>
      <name val="Avenir LT Std 35 Light"/>
      <family val="2"/>
    </font>
    <font>
      <sz val="9"/>
      <color theme="1"/>
      <name val="Avenir LT Std 35 Light"/>
      <family val="2"/>
    </font>
    <font>
      <b/>
      <sz val="12"/>
      <color theme="1"/>
      <name val="Avenir LT Std 35 Light"/>
      <family val="2"/>
    </font>
    <font>
      <b/>
      <sz val="10"/>
      <color theme="1"/>
      <name val="Avenir LT Std 35 Light"/>
    </font>
    <font>
      <b/>
      <sz val="10"/>
      <color theme="1"/>
      <name val="Avenir LT Std 35 Light"/>
      <family val="2"/>
    </font>
    <font>
      <sz val="8"/>
      <color theme="1"/>
      <name val="Calibri"/>
      <family val="2"/>
      <charset val="129"/>
      <scheme val="minor"/>
    </font>
    <font>
      <sz val="8"/>
      <color theme="1"/>
      <name val="Avenir LT Std 35 Light"/>
      <family val="2"/>
    </font>
    <font>
      <b/>
      <sz val="9"/>
      <color theme="1"/>
      <name val="Avenir LT Std 35 Light"/>
    </font>
    <font>
      <b/>
      <sz val="8"/>
      <color theme="1"/>
      <name val="Avenir LT Std 35 Light"/>
      <family val="2"/>
    </font>
    <font>
      <b/>
      <sz val="12"/>
      <color theme="1"/>
      <name val="Avenir LT Std 35 Light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14" fontId="6" fillId="0" borderId="5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vertical="center" wrapText="1"/>
    </xf>
    <xf numFmtId="0" fontId="12" fillId="0" borderId="5" xfId="1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4" borderId="5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Normal 2 2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selection activeCell="A15" sqref="A15:XFD17"/>
    </sheetView>
  </sheetViews>
  <sheetFormatPr baseColWidth="10" defaultColWidth="13.28515625" defaultRowHeight="36" customHeight="1"/>
  <cols>
    <col min="1" max="1" width="9" style="3" customWidth="1"/>
    <col min="2" max="2" width="38" style="3" customWidth="1"/>
    <col min="3" max="3" width="15" style="4" customWidth="1"/>
    <col min="4" max="4" width="9.42578125" style="4" customWidth="1"/>
    <col min="5" max="5" width="13" style="4" customWidth="1"/>
    <col min="6" max="6" width="10" style="4" customWidth="1"/>
    <col min="7" max="7" width="13.85546875" style="4" customWidth="1"/>
    <col min="8" max="8" width="14.28515625" style="4" customWidth="1"/>
    <col min="9" max="16384" width="13.28515625" style="1"/>
  </cols>
  <sheetData>
    <row r="1" spans="1:13" ht="36" customHeight="1" thickTop="1" thickBot="1">
      <c r="A1" s="17" t="s">
        <v>0</v>
      </c>
      <c r="B1" s="18"/>
      <c r="C1" s="18"/>
      <c r="D1" s="18"/>
      <c r="E1" s="18"/>
      <c r="F1" s="18"/>
      <c r="G1" s="18"/>
      <c r="H1" s="19"/>
    </row>
    <row r="2" spans="1:13" ht="21" customHeight="1" thickTop="1" thickBot="1">
      <c r="A2" s="20" t="s">
        <v>1</v>
      </c>
      <c r="B2" s="21"/>
      <c r="C2" s="21"/>
      <c r="D2" s="21"/>
      <c r="E2" s="21"/>
      <c r="F2" s="21"/>
      <c r="G2" s="21"/>
      <c r="H2" s="22"/>
    </row>
    <row r="3" spans="1:13" ht="22.5" customHeight="1" thickTop="1" thickBot="1">
      <c r="A3" s="23" t="s">
        <v>23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</row>
    <row r="4" spans="1:13" ht="51.75" customHeight="1" thickTop="1" thickBot="1">
      <c r="A4" s="24"/>
      <c r="B4" s="10" t="s">
        <v>26</v>
      </c>
      <c r="C4" s="5" t="s">
        <v>28</v>
      </c>
      <c r="D4" s="13" t="s">
        <v>9</v>
      </c>
      <c r="E4" s="6">
        <v>43011</v>
      </c>
      <c r="F4" s="6">
        <v>43021</v>
      </c>
      <c r="G4" s="6">
        <f>F4+2</f>
        <v>43023</v>
      </c>
      <c r="H4" s="6">
        <f>G4+7</f>
        <v>43030</v>
      </c>
      <c r="I4" s="2"/>
      <c r="J4" s="2"/>
      <c r="K4" s="2"/>
      <c r="L4" s="2"/>
      <c r="M4" s="2"/>
    </row>
    <row r="5" spans="1:13" ht="51.75" customHeight="1" thickTop="1" thickBot="1">
      <c r="A5" s="24"/>
      <c r="B5" s="10" t="s">
        <v>31</v>
      </c>
      <c r="C5" s="5" t="s">
        <v>29</v>
      </c>
      <c r="D5" s="13" t="s">
        <v>10</v>
      </c>
      <c r="E5" s="6">
        <v>43022</v>
      </c>
      <c r="F5" s="6">
        <v>43031</v>
      </c>
      <c r="G5" s="6">
        <f t="shared" ref="G5:G6" si="0">F5+2</f>
        <v>43033</v>
      </c>
      <c r="H5" s="6">
        <f t="shared" ref="H5:H6" si="1">G5+7</f>
        <v>43040</v>
      </c>
    </row>
    <row r="6" spans="1:13" ht="37.5" customHeight="1" thickTop="1" thickBot="1">
      <c r="A6" s="25"/>
      <c r="B6" s="11" t="s">
        <v>27</v>
      </c>
      <c r="C6" s="5" t="s">
        <v>29</v>
      </c>
      <c r="D6" s="13" t="s">
        <v>11</v>
      </c>
      <c r="E6" s="6">
        <v>43032</v>
      </c>
      <c r="F6" s="6">
        <v>43041</v>
      </c>
      <c r="G6" s="6">
        <f t="shared" si="0"/>
        <v>43043</v>
      </c>
      <c r="H6" s="6">
        <f t="shared" si="1"/>
        <v>43050</v>
      </c>
    </row>
    <row r="7" spans="1:13" ht="17.25" customHeight="1" thickTop="1" thickBot="1">
      <c r="A7" s="20" t="s">
        <v>12</v>
      </c>
      <c r="B7" s="21"/>
      <c r="C7" s="21"/>
      <c r="D7" s="21"/>
      <c r="E7" s="21"/>
      <c r="F7" s="21"/>
      <c r="G7" s="21"/>
      <c r="H7" s="22"/>
    </row>
    <row r="8" spans="1:13" ht="27" customHeight="1" thickTop="1" thickBot="1">
      <c r="A8" s="23" t="s">
        <v>24</v>
      </c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13</v>
      </c>
    </row>
    <row r="9" spans="1:13" ht="51.75" customHeight="1" thickTop="1" thickBot="1">
      <c r="A9" s="24"/>
      <c r="B9" s="10" t="s">
        <v>32</v>
      </c>
      <c r="C9" s="5" t="s">
        <v>30</v>
      </c>
      <c r="D9" s="13" t="s">
        <v>14</v>
      </c>
      <c r="E9" s="6">
        <v>43042</v>
      </c>
      <c r="F9" s="6">
        <v>43051</v>
      </c>
      <c r="G9" s="6">
        <f>F9+2</f>
        <v>43053</v>
      </c>
      <c r="H9" s="6">
        <f>G9+7</f>
        <v>43060</v>
      </c>
      <c r="I9" s="2"/>
      <c r="J9" s="2"/>
      <c r="K9" s="2"/>
      <c r="L9" s="2"/>
      <c r="M9" s="2"/>
    </row>
    <row r="10" spans="1:13" ht="39" customHeight="1" thickTop="1" thickBot="1">
      <c r="A10" s="24"/>
      <c r="B10" s="10" t="s">
        <v>20</v>
      </c>
      <c r="C10" s="7" t="s">
        <v>30</v>
      </c>
      <c r="D10" s="13" t="s">
        <v>15</v>
      </c>
      <c r="E10" s="6">
        <v>43052</v>
      </c>
      <c r="F10" s="6">
        <v>43061</v>
      </c>
      <c r="G10" s="6">
        <f t="shared" ref="G10:G12" si="2">F10+2</f>
        <v>43063</v>
      </c>
      <c r="H10" s="6">
        <f t="shared" ref="H10:H12" si="3">G10+7</f>
        <v>43070</v>
      </c>
    </row>
    <row r="11" spans="1:13" ht="49.5" customHeight="1" thickTop="1" thickBot="1">
      <c r="A11" s="24"/>
      <c r="B11" s="10" t="s">
        <v>21</v>
      </c>
      <c r="C11" s="5" t="s">
        <v>30</v>
      </c>
      <c r="D11" s="13" t="s">
        <v>16</v>
      </c>
      <c r="E11" s="6">
        <v>43062</v>
      </c>
      <c r="F11" s="6">
        <v>43071</v>
      </c>
      <c r="G11" s="6">
        <f t="shared" si="2"/>
        <v>43073</v>
      </c>
      <c r="H11" s="6">
        <f t="shared" si="3"/>
        <v>43080</v>
      </c>
    </row>
    <row r="12" spans="1:13" ht="52.5" customHeight="1" thickTop="1" thickBot="1">
      <c r="A12" s="24"/>
      <c r="B12" s="10" t="s">
        <v>25</v>
      </c>
      <c r="C12" s="5" t="s">
        <v>30</v>
      </c>
      <c r="D12" s="13" t="s">
        <v>17</v>
      </c>
      <c r="E12" s="6">
        <v>43072</v>
      </c>
      <c r="F12" s="6">
        <v>43081</v>
      </c>
      <c r="G12" s="6">
        <f t="shared" si="2"/>
        <v>43083</v>
      </c>
      <c r="H12" s="6">
        <f t="shared" si="3"/>
        <v>43090</v>
      </c>
    </row>
    <row r="13" spans="1:13" ht="21" customHeight="1" thickTop="1" thickBot="1">
      <c r="A13" s="25"/>
      <c r="B13" s="9" t="s">
        <v>22</v>
      </c>
      <c r="C13" s="8" t="s">
        <v>30</v>
      </c>
      <c r="D13" s="13" t="s">
        <v>18</v>
      </c>
      <c r="E13" s="6">
        <v>43082</v>
      </c>
      <c r="F13" s="6">
        <v>43109</v>
      </c>
      <c r="G13" s="6">
        <v>43111</v>
      </c>
      <c r="H13" s="6">
        <v>43118</v>
      </c>
    </row>
    <row r="14" spans="1:13" ht="13.5" customHeight="1" thickTop="1" thickBot="1">
      <c r="A14" s="14" t="s">
        <v>19</v>
      </c>
      <c r="B14" s="15"/>
      <c r="C14" s="15"/>
      <c r="D14" s="15"/>
      <c r="E14" s="15"/>
      <c r="F14" s="15"/>
      <c r="G14" s="15"/>
      <c r="H14" s="16"/>
    </row>
    <row r="15" spans="1:13" s="29" customFormat="1" ht="15.75" thickTop="1">
      <c r="A15" s="26" t="s">
        <v>33</v>
      </c>
      <c r="B15" s="27"/>
      <c r="C15" s="27"/>
      <c r="D15" s="27"/>
      <c r="E15" s="27"/>
      <c r="F15" s="27"/>
      <c r="G15" s="27"/>
      <c r="H15" s="28"/>
    </row>
    <row r="16" spans="1:13" s="29" customFormat="1" ht="15">
      <c r="A16" s="30"/>
      <c r="B16" s="31"/>
      <c r="C16" s="31"/>
      <c r="D16" s="31"/>
      <c r="E16" s="31"/>
      <c r="F16" s="31"/>
      <c r="G16" s="31"/>
      <c r="H16" s="32"/>
    </row>
    <row r="17" spans="1:8" s="29" customFormat="1" ht="15.75" thickBot="1">
      <c r="A17" s="33"/>
      <c r="B17" s="34"/>
      <c r="C17" s="34"/>
      <c r="D17" s="34"/>
      <c r="E17" s="34"/>
      <c r="F17" s="34"/>
      <c r="G17" s="34"/>
      <c r="H17" s="35"/>
    </row>
  </sheetData>
  <mergeCells count="7">
    <mergeCell ref="A15:H17"/>
    <mergeCell ref="A14:H14"/>
    <mergeCell ref="A1:H1"/>
    <mergeCell ref="A2:H2"/>
    <mergeCell ref="A3:A6"/>
    <mergeCell ref="A7:H7"/>
    <mergeCell ref="A8:A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IlernaOnline</dc:creator>
  <cp:lastModifiedBy>ilerna online</cp:lastModifiedBy>
  <cp:lastPrinted>2017-02-22T17:09:49Z</cp:lastPrinted>
  <dcterms:created xsi:type="dcterms:W3CDTF">2016-09-26T09:40:17Z</dcterms:created>
  <dcterms:modified xsi:type="dcterms:W3CDTF">2017-09-13T17:48:17Z</dcterms:modified>
</cp:coreProperties>
</file>