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ujal\OneDrive\Desktop\Data science\"/>
    </mc:Choice>
  </mc:AlternateContent>
  <xr:revisionPtr revIDLastSave="0" documentId="13_ncr:1_{4E976576-154A-4064-BA38-E2877DC8988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L13" i="1"/>
  <c r="L14" i="1"/>
  <c r="L15" i="1"/>
  <c r="L12" i="1"/>
</calcChain>
</file>

<file path=xl/sharedStrings.xml><?xml version="1.0" encoding="utf-8"?>
<sst xmlns="http://schemas.openxmlformats.org/spreadsheetml/2006/main" count="66" uniqueCount="51">
  <si>
    <t>Name</t>
  </si>
  <si>
    <t>Marks</t>
  </si>
  <si>
    <t>Address</t>
  </si>
  <si>
    <t>Roll No</t>
  </si>
  <si>
    <t>Ramesh</t>
  </si>
  <si>
    <t>Suresh</t>
  </si>
  <si>
    <t>Mahesh</t>
  </si>
  <si>
    <t>Gukesh</t>
  </si>
  <si>
    <t>Sukesh</t>
  </si>
  <si>
    <t>Jayesh</t>
  </si>
  <si>
    <t>Hitesh</t>
  </si>
  <si>
    <t>Mitesh</t>
  </si>
  <si>
    <t>Jitesh</t>
  </si>
  <si>
    <t>Pritesh</t>
  </si>
  <si>
    <t>Jignesh</t>
  </si>
  <si>
    <t>Luvesh</t>
  </si>
  <si>
    <t>Dharmesh</t>
  </si>
  <si>
    <t>Aadesh</t>
  </si>
  <si>
    <t>Dinesh</t>
  </si>
  <si>
    <t>Devesh</t>
  </si>
  <si>
    <t>Rakesh</t>
  </si>
  <si>
    <t>Sarvesh</t>
  </si>
  <si>
    <t>Mukesh</t>
  </si>
  <si>
    <t>Rajesh</t>
  </si>
  <si>
    <t>Dahisar</t>
  </si>
  <si>
    <t>Bhayander</t>
  </si>
  <si>
    <t>Mira Road</t>
  </si>
  <si>
    <t>Borivali</t>
  </si>
  <si>
    <t>Kandivali</t>
  </si>
  <si>
    <t>Malad</t>
  </si>
  <si>
    <t>Goregaon</t>
  </si>
  <si>
    <t>Ram Mandir</t>
  </si>
  <si>
    <t>Jogeshwari</t>
  </si>
  <si>
    <t>Andheri</t>
  </si>
  <si>
    <t>Vile Parle</t>
  </si>
  <si>
    <t>Khar Road</t>
  </si>
  <si>
    <t>Santacruz</t>
  </si>
  <si>
    <t>Bandra</t>
  </si>
  <si>
    <t>Mahim</t>
  </si>
  <si>
    <t>Kings Circle</t>
  </si>
  <si>
    <t>Wadala</t>
  </si>
  <si>
    <t>Sewri</t>
  </si>
  <si>
    <t>Cotton Green</t>
  </si>
  <si>
    <t>Reay Road</t>
  </si>
  <si>
    <t>Sum of Marks</t>
  </si>
  <si>
    <t>Row Labels</t>
  </si>
  <si>
    <t>Grand Total</t>
  </si>
  <si>
    <t>(Multiple Items)</t>
  </si>
  <si>
    <t>VLOOKUP</t>
  </si>
  <si>
    <t>HLOOKUP</t>
  </si>
  <si>
    <t>devesh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</si>
</sst>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ale Ansari" refreshedDate="45761.566090856482" createdVersion="8" refreshedVersion="8" minRefreshableVersion="3" recordCount="20" xr:uid="{D15AB196-040A-4059-B350-C1EBDD9DE665}">
  <cacheSource type="worksheet">
    <worksheetSource ref="A1:D21" sheet="Sheet1"/>
  </cacheSource>
  <cacheFields count="5">
    <cacheField name="Sr No" numFmtId="0">
      <sharedItems containsSemiMixedTypes="0" containsString="0" containsNumber="1" containsInteger="1" minValue="1" maxValue="20"/>
    </cacheField>
    <cacheField name="Name" numFmtId="0">
      <sharedItems count="20">
        <s v="Aadesh"/>
        <s v="Devesh"/>
        <s v="Dharmesh"/>
        <s v="Dinesh"/>
        <s v="Gukesh"/>
        <s v="Hitesh"/>
        <s v="Jayesh"/>
        <s v="Jignesh"/>
        <s v="Jitesh"/>
        <s v="Luvesh"/>
        <s v="Mahesh"/>
        <s v="Mitesh"/>
        <s v="Mukesh"/>
        <s v="Pritesh"/>
        <s v="Rajesh"/>
        <s v="Rakesh"/>
        <s v="Ramesh"/>
        <s v="Sarvesh"/>
        <s v="Sukesh"/>
        <s v="Suresh"/>
      </sharedItems>
    </cacheField>
    <cacheField name="Marks" numFmtId="0">
      <sharedItems containsSemiMixedTypes="0" containsString="0" containsNumber="1" containsInteger="1" minValue="0" maxValue="49" count="16">
        <n v="33"/>
        <n v="12"/>
        <n v="23"/>
        <n v="34"/>
        <n v="45"/>
        <n v="16"/>
        <n v="17"/>
        <n v="19"/>
        <n v="20"/>
        <n v="39"/>
        <n v="41"/>
        <n v="29"/>
        <n v="0"/>
        <n v="30"/>
        <n v="49"/>
        <n v="40"/>
      </sharedItems>
    </cacheField>
    <cacheField name="Address" numFmtId="0">
      <sharedItems count="20">
        <s v="Bhayander"/>
        <s v="Mira Road"/>
        <s v="Dahisar"/>
        <s v="Borivali"/>
        <s v="Kandivali"/>
        <s v="Malad"/>
        <s v="Goregaon"/>
        <s v="Ram Mandir"/>
        <s v="Jogeshwari"/>
        <s v="Andheri"/>
        <s v="Vile Parle"/>
        <s v="Santacruz"/>
        <s v="Khar Road"/>
        <s v="Bandra"/>
        <s v="Mahim"/>
        <s v="Kings Circle"/>
        <s v="Wadala"/>
        <s v="Sewri"/>
        <s v="Cotton Green"/>
        <s v="Reay Road"/>
      </sharedItems>
    </cacheField>
    <cacheField name="Roll No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  <x v="0"/>
    <x v="0"/>
  </r>
  <r>
    <n v="2"/>
    <x v="1"/>
    <x v="1"/>
    <x v="1"/>
    <x v="1"/>
  </r>
  <r>
    <n v="3"/>
    <x v="2"/>
    <x v="2"/>
    <x v="2"/>
    <x v="2"/>
  </r>
  <r>
    <n v="4"/>
    <x v="3"/>
    <x v="3"/>
    <x v="3"/>
    <x v="3"/>
  </r>
  <r>
    <n v="5"/>
    <x v="4"/>
    <x v="4"/>
    <x v="4"/>
    <x v="4"/>
  </r>
  <r>
    <n v="6"/>
    <x v="5"/>
    <x v="2"/>
    <x v="5"/>
    <x v="5"/>
  </r>
  <r>
    <n v="7"/>
    <x v="6"/>
    <x v="5"/>
    <x v="6"/>
    <x v="6"/>
  </r>
  <r>
    <n v="8"/>
    <x v="7"/>
    <x v="6"/>
    <x v="7"/>
    <x v="7"/>
  </r>
  <r>
    <n v="9"/>
    <x v="8"/>
    <x v="7"/>
    <x v="8"/>
    <x v="8"/>
  </r>
  <r>
    <n v="10"/>
    <x v="9"/>
    <x v="8"/>
    <x v="9"/>
    <x v="9"/>
  </r>
  <r>
    <n v="11"/>
    <x v="10"/>
    <x v="9"/>
    <x v="10"/>
    <x v="10"/>
  </r>
  <r>
    <n v="12"/>
    <x v="11"/>
    <x v="4"/>
    <x v="11"/>
    <x v="11"/>
  </r>
  <r>
    <n v="13"/>
    <x v="12"/>
    <x v="10"/>
    <x v="12"/>
    <x v="12"/>
  </r>
  <r>
    <n v="14"/>
    <x v="13"/>
    <x v="4"/>
    <x v="13"/>
    <x v="13"/>
  </r>
  <r>
    <n v="15"/>
    <x v="14"/>
    <x v="11"/>
    <x v="14"/>
    <x v="14"/>
  </r>
  <r>
    <n v="16"/>
    <x v="15"/>
    <x v="12"/>
    <x v="15"/>
    <x v="15"/>
  </r>
  <r>
    <n v="17"/>
    <x v="16"/>
    <x v="13"/>
    <x v="16"/>
    <x v="16"/>
  </r>
  <r>
    <n v="18"/>
    <x v="17"/>
    <x v="14"/>
    <x v="17"/>
    <x v="17"/>
  </r>
  <r>
    <n v="19"/>
    <x v="18"/>
    <x v="15"/>
    <x v="18"/>
    <x v="18"/>
  </r>
  <r>
    <n v="20"/>
    <x v="19"/>
    <x v="0"/>
    <x v="19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303B5-57DB-4B59-84F5-3A2BB229F508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13:I20" firstHeaderRow="1" firstDataRow="1" firstDataCol="1" rowPageCount="1" colPageCount="1"/>
  <pivotFields count="5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dataField="1" multipleItemSelectionAllowed="1" showAll="0">
      <items count="17">
        <item h="1" x="12"/>
        <item h="1" x="1"/>
        <item h="1" x="5"/>
        <item h="1" x="6"/>
        <item h="1" x="7"/>
        <item h="1" x="8"/>
        <item h="1" x="2"/>
        <item h="1" x="11"/>
        <item h="1" x="13"/>
        <item h="1" x="0"/>
        <item h="1" x="3"/>
        <item h="1" x="9"/>
        <item x="15"/>
        <item x="10"/>
        <item x="4"/>
        <item x="14"/>
        <item t="default"/>
      </items>
    </pivotField>
    <pivotField showAll="0">
      <items count="21">
        <item x="9"/>
        <item x="13"/>
        <item x="0"/>
        <item x="3"/>
        <item x="18"/>
        <item x="2"/>
        <item x="6"/>
        <item x="8"/>
        <item x="4"/>
        <item x="12"/>
        <item x="15"/>
        <item x="14"/>
        <item x="5"/>
        <item x="1"/>
        <item x="7"/>
        <item x="19"/>
        <item x="11"/>
        <item x="17"/>
        <item x="10"/>
        <item x="16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"/>
  </rowFields>
  <rowItems count="7">
    <i>
      <x v="4"/>
    </i>
    <i>
      <x v="11"/>
    </i>
    <i>
      <x v="12"/>
    </i>
    <i>
      <x v="13"/>
    </i>
    <i>
      <x v="17"/>
    </i>
    <i>
      <x v="18"/>
    </i>
    <i t="grand">
      <x/>
    </i>
  </rowItems>
  <colItems count="1">
    <i/>
  </colItems>
  <pageFields count="1">
    <pageField fld="2" hier="-1"/>
  </pageFields>
  <dataFields count="1">
    <dataField name="Sum of Mark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21" sqref="K21"/>
    </sheetView>
  </sheetViews>
  <sheetFormatPr defaultRowHeight="14.5" x14ac:dyDescent="0.35"/>
  <cols>
    <col min="1" max="1" width="18.1796875" customWidth="1"/>
    <col min="2" max="2" width="9.453125" bestFit="1" customWidth="1"/>
    <col min="3" max="3" width="9.1796875" customWidth="1"/>
    <col min="4" max="4" width="12" bestFit="1" customWidth="1"/>
    <col min="5" max="5" width="6.7265625" bestFit="1" customWidth="1"/>
    <col min="8" max="8" width="12.36328125" bestFit="1" customWidth="1"/>
    <col min="9" max="9" width="16.453125" bestFit="1" customWidth="1"/>
    <col min="11" max="11" width="10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 s="2" t="s">
        <v>17</v>
      </c>
      <c r="B2" s="2">
        <v>44</v>
      </c>
      <c r="C2" s="2" t="s">
        <v>25</v>
      </c>
      <c r="D2" s="2">
        <v>1</v>
      </c>
    </row>
    <row r="3" spans="1:12" x14ac:dyDescent="0.35">
      <c r="A3" s="2" t="s">
        <v>19</v>
      </c>
      <c r="B3" s="2">
        <v>12</v>
      </c>
      <c r="C3" s="2" t="s">
        <v>26</v>
      </c>
      <c r="D3" s="2">
        <v>2</v>
      </c>
    </row>
    <row r="4" spans="1:12" x14ac:dyDescent="0.35">
      <c r="A4" s="2" t="s">
        <v>16</v>
      </c>
      <c r="B4" s="2">
        <v>23</v>
      </c>
      <c r="C4" s="2" t="s">
        <v>24</v>
      </c>
      <c r="D4" s="2">
        <v>3</v>
      </c>
    </row>
    <row r="5" spans="1:12" x14ac:dyDescent="0.35">
      <c r="A5" s="2" t="s">
        <v>18</v>
      </c>
      <c r="B5" s="2">
        <v>34</v>
      </c>
      <c r="C5" s="2" t="s">
        <v>27</v>
      </c>
      <c r="D5" s="2">
        <v>4</v>
      </c>
    </row>
    <row r="6" spans="1:12" x14ac:dyDescent="0.35">
      <c r="A6" s="2" t="s">
        <v>7</v>
      </c>
      <c r="B6" s="2">
        <v>45</v>
      </c>
      <c r="C6" s="2" t="s">
        <v>28</v>
      </c>
      <c r="D6" s="2">
        <v>5</v>
      </c>
    </row>
    <row r="7" spans="1:12" x14ac:dyDescent="0.35">
      <c r="A7" s="2" t="s">
        <v>10</v>
      </c>
      <c r="B7" s="2">
        <v>23</v>
      </c>
      <c r="C7" s="2" t="s">
        <v>29</v>
      </c>
      <c r="D7" s="2">
        <v>6</v>
      </c>
    </row>
    <row r="8" spans="1:12" x14ac:dyDescent="0.35">
      <c r="A8" s="2" t="s">
        <v>9</v>
      </c>
      <c r="B8" s="2">
        <v>16</v>
      </c>
      <c r="C8" s="2" t="s">
        <v>30</v>
      </c>
      <c r="D8" s="2">
        <v>7</v>
      </c>
    </row>
    <row r="9" spans="1:12" x14ac:dyDescent="0.35">
      <c r="A9" s="2" t="s">
        <v>14</v>
      </c>
      <c r="B9" s="2">
        <v>17</v>
      </c>
      <c r="C9" s="2" t="s">
        <v>31</v>
      </c>
      <c r="D9" s="2">
        <v>8</v>
      </c>
    </row>
    <row r="10" spans="1:12" x14ac:dyDescent="0.35">
      <c r="A10" s="2" t="s">
        <v>12</v>
      </c>
      <c r="B10" s="2">
        <v>19</v>
      </c>
      <c r="C10" s="2" t="s">
        <v>32</v>
      </c>
      <c r="D10" s="2">
        <v>9</v>
      </c>
      <c r="K10" s="7" t="s">
        <v>48</v>
      </c>
      <c r="L10" s="7"/>
    </row>
    <row r="11" spans="1:12" x14ac:dyDescent="0.35">
      <c r="A11" s="2" t="s">
        <v>15</v>
      </c>
      <c r="B11" s="2">
        <v>20</v>
      </c>
      <c r="C11" s="2" t="s">
        <v>33</v>
      </c>
      <c r="D11" s="2">
        <v>10</v>
      </c>
      <c r="H11" s="4" t="s">
        <v>1</v>
      </c>
      <c r="I11" t="s">
        <v>47</v>
      </c>
      <c r="K11" s="6" t="s">
        <v>0</v>
      </c>
      <c r="L11" s="6" t="s">
        <v>1</v>
      </c>
    </row>
    <row r="12" spans="1:12" x14ac:dyDescent="0.35">
      <c r="A12" s="2" t="s">
        <v>6</v>
      </c>
      <c r="B12" s="2">
        <v>39</v>
      </c>
      <c r="C12" s="2" t="s">
        <v>34</v>
      </c>
      <c r="D12" s="2">
        <v>11</v>
      </c>
      <c r="K12" t="s">
        <v>17</v>
      </c>
      <c r="L12">
        <f>VLOOKUP(K12,$A$1:$D$21,2,0)</f>
        <v>44</v>
      </c>
    </row>
    <row r="13" spans="1:12" x14ac:dyDescent="0.35">
      <c r="A13" s="2" t="s">
        <v>11</v>
      </c>
      <c r="B13" s="2">
        <v>45</v>
      </c>
      <c r="C13" s="2" t="s">
        <v>36</v>
      </c>
      <c r="D13" s="2">
        <v>12</v>
      </c>
      <c r="H13" s="4" t="s">
        <v>45</v>
      </c>
      <c r="I13" t="s">
        <v>44</v>
      </c>
      <c r="K13" t="s">
        <v>19</v>
      </c>
      <c r="L13">
        <f>VLOOKUP(K13,$A$1:$D$21,2,0)</f>
        <v>12</v>
      </c>
    </row>
    <row r="14" spans="1:12" x14ac:dyDescent="0.35">
      <c r="A14" s="2" t="s">
        <v>22</v>
      </c>
      <c r="B14" s="2">
        <v>41</v>
      </c>
      <c r="C14" s="2" t="s">
        <v>35</v>
      </c>
      <c r="D14" s="2">
        <v>13</v>
      </c>
      <c r="H14" s="5" t="s">
        <v>7</v>
      </c>
      <c r="I14" s="3">
        <v>45</v>
      </c>
      <c r="K14" t="s">
        <v>16</v>
      </c>
      <c r="L14">
        <f>VLOOKUP(K14,$A$1:$D$21,2,0)</f>
        <v>23</v>
      </c>
    </row>
    <row r="15" spans="1:12" x14ac:dyDescent="0.35">
      <c r="A15" s="2" t="s">
        <v>13</v>
      </c>
      <c r="B15" s="2">
        <v>45</v>
      </c>
      <c r="C15" s="2" t="s">
        <v>37</v>
      </c>
      <c r="D15" s="2">
        <v>14</v>
      </c>
      <c r="H15" s="5" t="s">
        <v>11</v>
      </c>
      <c r="I15" s="3">
        <v>45</v>
      </c>
      <c r="K15" t="s">
        <v>18</v>
      </c>
      <c r="L15">
        <f>VLOOKUP(K15,$A$1:$D$21,2,0)</f>
        <v>34</v>
      </c>
    </row>
    <row r="16" spans="1:12" x14ac:dyDescent="0.35">
      <c r="A16" s="2" t="s">
        <v>23</v>
      </c>
      <c r="B16" s="2">
        <v>29</v>
      </c>
      <c r="C16" s="2" t="s">
        <v>38</v>
      </c>
      <c r="D16" s="2">
        <v>15</v>
      </c>
      <c r="H16" s="5" t="s">
        <v>22</v>
      </c>
      <c r="I16" s="3">
        <v>41</v>
      </c>
    </row>
    <row r="17" spans="1:12" x14ac:dyDescent="0.35">
      <c r="A17" s="2" t="s">
        <v>20</v>
      </c>
      <c r="B17" s="2">
        <v>0</v>
      </c>
      <c r="C17" s="2" t="s">
        <v>39</v>
      </c>
      <c r="D17" s="2">
        <v>16</v>
      </c>
      <c r="H17" s="5" t="s">
        <v>13</v>
      </c>
      <c r="I17" s="3">
        <v>45</v>
      </c>
    </row>
    <row r="18" spans="1:12" x14ac:dyDescent="0.35">
      <c r="A18" s="2" t="s">
        <v>4</v>
      </c>
      <c r="B18" s="2">
        <v>30</v>
      </c>
      <c r="C18" s="2" t="s">
        <v>40</v>
      </c>
      <c r="D18" s="2">
        <v>17</v>
      </c>
      <c r="H18" s="5" t="s">
        <v>21</v>
      </c>
      <c r="I18" s="3">
        <v>49</v>
      </c>
      <c r="K18" s="7" t="s">
        <v>49</v>
      </c>
      <c r="L18" s="7"/>
    </row>
    <row r="19" spans="1:12" x14ac:dyDescent="0.35">
      <c r="A19" s="2" t="s">
        <v>21</v>
      </c>
      <c r="B19" s="2">
        <v>49</v>
      </c>
      <c r="C19" s="2" t="s">
        <v>41</v>
      </c>
      <c r="D19" s="2">
        <v>18</v>
      </c>
      <c r="H19" s="5" t="s">
        <v>8</v>
      </c>
      <c r="I19" s="3">
        <v>40</v>
      </c>
      <c r="K19" s="6" t="s">
        <v>3</v>
      </c>
      <c r="L19" s="6" t="s">
        <v>2</v>
      </c>
    </row>
    <row r="20" spans="1:12" x14ac:dyDescent="0.35">
      <c r="A20" s="2" t="s">
        <v>8</v>
      </c>
      <c r="B20" s="2">
        <v>40</v>
      </c>
      <c r="C20" s="2" t="s">
        <v>42</v>
      </c>
      <c r="D20" s="2">
        <v>19</v>
      </c>
      <c r="H20" s="5" t="s">
        <v>46</v>
      </c>
      <c r="I20" s="3">
        <v>265</v>
      </c>
      <c r="K20" t="s">
        <v>50</v>
      </c>
      <c r="L20" t="str">
        <f>LOOKUP(K20,A1:D21,C1:C21)</f>
        <v>Mira Road</v>
      </c>
    </row>
    <row r="21" spans="1:12" x14ac:dyDescent="0.35">
      <c r="A21" s="2" t="s">
        <v>5</v>
      </c>
      <c r="B21" s="2">
        <v>33</v>
      </c>
      <c r="C21" s="2" t="s">
        <v>43</v>
      </c>
      <c r="D21" s="2">
        <v>20</v>
      </c>
    </row>
  </sheetData>
  <sortState xmlns:xlrd2="http://schemas.microsoft.com/office/spreadsheetml/2017/richdata2" ref="A2:E21">
    <sortCondition ref="B2:B21"/>
  </sortState>
  <mergeCells count="2">
    <mergeCell ref="K10:L10"/>
    <mergeCell ref="K18:L18"/>
  </mergeCells>
  <conditionalFormatting sqref="B2:B21">
    <cfRule type="cellIs" dxfId="0" priority="1" operator="greaterThan">
      <formula>30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Ujale Ansari</dc:creator>
  <cp:lastModifiedBy>aujale30@gmail.com</cp:lastModifiedBy>
  <dcterms:created xsi:type="dcterms:W3CDTF">2015-06-05T18:17:20Z</dcterms:created>
  <dcterms:modified xsi:type="dcterms:W3CDTF">2025-04-14T08:38:37Z</dcterms:modified>
</cp:coreProperties>
</file>