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Two node models\"/>
    </mc:Choice>
  </mc:AlternateContent>
  <xr:revisionPtr revIDLastSave="0" documentId="13_ncr:1_{4323277F-D80A-49B7-9FC1-21219A7969C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O44" i="6"/>
  <c r="P44" i="6"/>
  <c r="Q44" i="6"/>
  <c r="C44" i="2"/>
  <c r="Q43" i="6" l="1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<sst xmlns="http://schemas.openxmlformats.org/spreadsheetml/2006/main" count="80" uniqueCount="61">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</sst>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729593579234977E-2"/>
          <c:y val="0.16257516257757856"/>
          <c:w val="0.88437443368740942"/>
          <c:h val="0.63547314717472925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timeseries!$F$4:$F$26</c:f>
              <c:numCache>
                <c:formatCode>General</c:formatCode>
                <c:ptCount val="23"/>
                <c:pt idx="0">
                  <c:v>0.43333333333333302</c:v>
                </c:pt>
                <c:pt idx="1">
                  <c:v>0.245</c:v>
                </c:pt>
                <c:pt idx="2">
                  <c:v>0.19500000000000001</c:v>
                </c:pt>
                <c:pt idx="3">
                  <c:v>0.20499999999999999</c:v>
                </c:pt>
                <c:pt idx="4">
                  <c:v>0.125</c:v>
                </c:pt>
                <c:pt idx="5">
                  <c:v>0.06</c:v>
                </c:pt>
                <c:pt idx="6">
                  <c:v>0.105</c:v>
                </c:pt>
                <c:pt idx="7">
                  <c:v>0.16999999999999901</c:v>
                </c:pt>
                <c:pt idx="8">
                  <c:v>0.23499999999999999</c:v>
                </c:pt>
                <c:pt idx="9">
                  <c:v>0.28499999999999998</c:v>
                </c:pt>
                <c:pt idx="10">
                  <c:v>0.22</c:v>
                </c:pt>
                <c:pt idx="11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timeseries!$G$4:$G$26</c:f>
              <c:numCache>
                <c:formatCode>General</c:formatCode>
                <c:ptCount val="23"/>
                <c:pt idx="0">
                  <c:v>0</c:v>
                </c:pt>
                <c:pt idx="1">
                  <c:v>0.19500000000000001</c:v>
                </c:pt>
                <c:pt idx="2">
                  <c:v>0.35499999999999998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0.19</c:v>
                </c:pt>
                <c:pt idx="8">
                  <c:v>0.315</c:v>
                </c:pt>
                <c:pt idx="9">
                  <c:v>0.105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timeseries!$H$4:$H$26</c:f>
              <c:numCache>
                <c:formatCode>General</c:formatCode>
                <c:ptCount val="23"/>
                <c:pt idx="0">
                  <c:v>0.30666666666666598</c:v>
                </c:pt>
                <c:pt idx="1">
                  <c:v>0.16499999999999901</c:v>
                </c:pt>
                <c:pt idx="2">
                  <c:v>0.1</c:v>
                </c:pt>
                <c:pt idx="3">
                  <c:v>0.14499999999999999</c:v>
                </c:pt>
                <c:pt idx="4">
                  <c:v>0.13</c:v>
                </c:pt>
                <c:pt idx="5">
                  <c:v>0.08</c:v>
                </c:pt>
                <c:pt idx="6">
                  <c:v>8.4999999999999895E-2</c:v>
                </c:pt>
                <c:pt idx="7">
                  <c:v>0.16</c:v>
                </c:pt>
                <c:pt idx="8">
                  <c:v>0.245</c:v>
                </c:pt>
                <c:pt idx="9">
                  <c:v>0.32</c:v>
                </c:pt>
                <c:pt idx="10">
                  <c:v>0.20499999999999999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timeseries!$I$4:$I$26</c:f>
              <c:numCache>
                <c:formatCode>General</c:formatCode>
                <c:ptCount val="23"/>
                <c:pt idx="0">
                  <c:v>0</c:v>
                </c:pt>
                <c:pt idx="1">
                  <c:v>8.4999999999999895E-2</c:v>
                </c:pt>
                <c:pt idx="2">
                  <c:v>0.30499999999999999</c:v>
                </c:pt>
                <c:pt idx="3">
                  <c:v>9.5000000000000001E-2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0.29499999999999998</c:v>
                </c:pt>
                <c:pt idx="8">
                  <c:v>0.44500000000000001</c:v>
                </c:pt>
                <c:pt idx="9">
                  <c:v>0.26500000000000001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15928.06</c:v>
                </c:pt>
                <c:pt idx="1">
                  <c:v>21328.264999999999</c:v>
                </c:pt>
                <c:pt idx="2">
                  <c:v>21434.51</c:v>
                </c:pt>
                <c:pt idx="3">
                  <c:v>24612.45</c:v>
                </c:pt>
                <c:pt idx="4">
                  <c:v>20955.12</c:v>
                </c:pt>
                <c:pt idx="5">
                  <c:v>18520.035</c:v>
                </c:pt>
                <c:pt idx="6">
                  <c:v>19324.22</c:v>
                </c:pt>
                <c:pt idx="7">
                  <c:v>25682.75</c:v>
                </c:pt>
                <c:pt idx="8">
                  <c:v>22480.240000000002</c:v>
                </c:pt>
                <c:pt idx="9">
                  <c:v>20161.71</c:v>
                </c:pt>
                <c:pt idx="10">
                  <c:v>18851.23</c:v>
                </c:pt>
                <c:pt idx="11">
                  <c:v>15145.65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37316.606666666601</c:v>
                </c:pt>
                <c:pt idx="1">
                  <c:v>50997.735000000001</c:v>
                </c:pt>
                <c:pt idx="2">
                  <c:v>52444.99</c:v>
                </c:pt>
                <c:pt idx="3">
                  <c:v>46750.05</c:v>
                </c:pt>
                <c:pt idx="4">
                  <c:v>45755.88</c:v>
                </c:pt>
                <c:pt idx="5">
                  <c:v>33724.964999999997</c:v>
                </c:pt>
                <c:pt idx="6">
                  <c:v>34640.78</c:v>
                </c:pt>
                <c:pt idx="7">
                  <c:v>41926.25</c:v>
                </c:pt>
                <c:pt idx="8">
                  <c:v>45616.2599999999</c:v>
                </c:pt>
                <c:pt idx="9">
                  <c:v>43860.789999999899</c:v>
                </c:pt>
                <c:pt idx="10">
                  <c:v>40958.769999999997</c:v>
                </c:pt>
                <c:pt idx="11">
                  <c:v>35339.85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zoomScale="55" zoomScaleNormal="55" workbookViewId="0">
      <selection activeCell="F4" sqref="F4:I15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48</v>
      </c>
      <c r="B4" s="45">
        <v>1</v>
      </c>
      <c r="C4">
        <v>15928.06</v>
      </c>
      <c r="D4">
        <v>37316.606666666601</v>
      </c>
      <c r="E4" s="45">
        <v>1</v>
      </c>
      <c r="F4">
        <v>0.43333333333333302</v>
      </c>
      <c r="G4">
        <v>0</v>
      </c>
      <c r="H4">
        <v>0.30666666666666598</v>
      </c>
      <c r="I4">
        <v>0</v>
      </c>
    </row>
    <row r="5" spans="1:25" ht="15" thickBot="1" x14ac:dyDescent="0.4">
      <c r="A5" s="45" t="s">
        <v>49</v>
      </c>
      <c r="B5" s="45">
        <v>2</v>
      </c>
      <c r="C5">
        <v>21328.264999999999</v>
      </c>
      <c r="D5">
        <v>50997.735000000001</v>
      </c>
      <c r="E5" s="45">
        <v>2</v>
      </c>
      <c r="F5">
        <v>0.245</v>
      </c>
      <c r="G5">
        <v>0.19500000000000001</v>
      </c>
      <c r="H5">
        <v>0.16499999999999901</v>
      </c>
      <c r="I5">
        <v>8.4999999999999895E-2</v>
      </c>
      <c r="V5" s="56"/>
      <c r="W5" s="57"/>
      <c r="X5" s="58"/>
      <c r="Y5" s="57"/>
    </row>
    <row r="6" spans="1:25" ht="15" thickBot="1" x14ac:dyDescent="0.4">
      <c r="A6" s="45" t="s">
        <v>50</v>
      </c>
      <c r="B6" s="45">
        <v>3</v>
      </c>
      <c r="C6">
        <v>21434.51</v>
      </c>
      <c r="D6">
        <v>52444.99</v>
      </c>
      <c r="E6" s="45">
        <v>3</v>
      </c>
      <c r="F6">
        <v>0.19500000000000001</v>
      </c>
      <c r="G6">
        <v>0.35499999999999998</v>
      </c>
      <c r="H6">
        <v>0.1</v>
      </c>
      <c r="I6">
        <v>0.30499999999999999</v>
      </c>
      <c r="V6" s="59"/>
      <c r="W6" s="60"/>
      <c r="X6" s="61"/>
      <c r="Y6" s="60"/>
    </row>
    <row r="7" spans="1:25" ht="15" thickBot="1" x14ac:dyDescent="0.4">
      <c r="A7" s="45" t="s">
        <v>51</v>
      </c>
      <c r="B7" s="45">
        <v>4</v>
      </c>
      <c r="C7">
        <v>24612.45</v>
      </c>
      <c r="D7">
        <v>46750.05</v>
      </c>
      <c r="E7" s="45">
        <v>4</v>
      </c>
      <c r="F7">
        <v>0.20499999999999999</v>
      </c>
      <c r="G7">
        <v>0.18</v>
      </c>
      <c r="H7">
        <v>0.14499999999999999</v>
      </c>
      <c r="I7">
        <v>9.5000000000000001E-2</v>
      </c>
      <c r="V7" s="59"/>
      <c r="W7" s="60"/>
      <c r="X7" s="61"/>
      <c r="Y7" s="60"/>
    </row>
    <row r="8" spans="1:25" ht="15" thickBot="1" x14ac:dyDescent="0.4">
      <c r="A8" s="45" t="s">
        <v>52</v>
      </c>
      <c r="B8" s="45">
        <v>5</v>
      </c>
      <c r="C8">
        <v>20955.12</v>
      </c>
      <c r="D8">
        <v>45755.88</v>
      </c>
      <c r="E8" s="45">
        <v>5</v>
      </c>
      <c r="F8">
        <v>0.125</v>
      </c>
      <c r="G8">
        <v>0</v>
      </c>
      <c r="H8">
        <v>0.13</v>
      </c>
      <c r="I8">
        <v>0</v>
      </c>
      <c r="V8" s="59"/>
      <c r="W8" s="60"/>
      <c r="X8" s="61"/>
      <c r="Y8" s="60"/>
    </row>
    <row r="9" spans="1:25" ht="15" thickBot="1" x14ac:dyDescent="0.4">
      <c r="A9" s="45" t="s">
        <v>53</v>
      </c>
      <c r="B9" s="45">
        <v>6</v>
      </c>
      <c r="C9">
        <v>18520.035</v>
      </c>
      <c r="D9">
        <v>33724.964999999997</v>
      </c>
      <c r="E9" s="45">
        <v>6</v>
      </c>
      <c r="F9">
        <v>0.06</v>
      </c>
      <c r="G9">
        <v>0</v>
      </c>
      <c r="H9">
        <v>0.08</v>
      </c>
      <c r="I9">
        <v>0</v>
      </c>
      <c r="V9" s="59"/>
      <c r="W9" s="60"/>
      <c r="X9" s="61"/>
      <c r="Y9" s="60"/>
    </row>
    <row r="10" spans="1:25" ht="15" thickBot="1" x14ac:dyDescent="0.4">
      <c r="A10" s="45" t="s">
        <v>54</v>
      </c>
      <c r="B10" s="45">
        <v>7</v>
      </c>
      <c r="C10">
        <v>19324.22</v>
      </c>
      <c r="D10">
        <v>34640.78</v>
      </c>
      <c r="E10" s="45">
        <v>7</v>
      </c>
      <c r="F10">
        <v>0.105</v>
      </c>
      <c r="G10">
        <v>1.4999999999999999E-2</v>
      </c>
      <c r="H10">
        <v>8.4999999999999895E-2</v>
      </c>
      <c r="I10">
        <v>0.02</v>
      </c>
      <c r="V10" s="59"/>
      <c r="W10" s="60"/>
      <c r="X10" s="61"/>
      <c r="Y10" s="60"/>
    </row>
    <row r="11" spans="1:25" ht="15" thickBot="1" x14ac:dyDescent="0.4">
      <c r="A11" s="45" t="s">
        <v>55</v>
      </c>
      <c r="B11" s="45">
        <v>8</v>
      </c>
      <c r="C11">
        <v>25682.75</v>
      </c>
      <c r="D11">
        <v>41926.25</v>
      </c>
      <c r="E11" s="45">
        <v>8</v>
      </c>
      <c r="F11">
        <v>0.16999999999999901</v>
      </c>
      <c r="G11">
        <v>0.19</v>
      </c>
      <c r="H11">
        <v>0.16</v>
      </c>
      <c r="I11">
        <v>0.29499999999999998</v>
      </c>
      <c r="V11" s="59"/>
      <c r="W11" s="60"/>
      <c r="X11" s="61"/>
      <c r="Y11" s="60"/>
    </row>
    <row r="12" spans="1:25" ht="15" thickBot="1" x14ac:dyDescent="0.4">
      <c r="A12" s="45" t="s">
        <v>56</v>
      </c>
      <c r="B12" s="45">
        <v>9</v>
      </c>
      <c r="C12">
        <v>22480.240000000002</v>
      </c>
      <c r="D12">
        <v>45616.2599999999</v>
      </c>
      <c r="E12" s="45">
        <v>9</v>
      </c>
      <c r="F12">
        <v>0.23499999999999999</v>
      </c>
      <c r="G12">
        <v>0.315</v>
      </c>
      <c r="H12">
        <v>0.245</v>
      </c>
      <c r="I12">
        <v>0.44500000000000001</v>
      </c>
      <c r="V12" s="59"/>
      <c r="W12" s="60"/>
      <c r="X12" s="61"/>
      <c r="Y12" s="60"/>
    </row>
    <row r="13" spans="1:25" ht="15" thickBot="1" x14ac:dyDescent="0.4">
      <c r="A13" s="45" t="s">
        <v>57</v>
      </c>
      <c r="B13" s="45">
        <v>10</v>
      </c>
      <c r="C13">
        <v>20161.71</v>
      </c>
      <c r="D13">
        <v>43860.789999999899</v>
      </c>
      <c r="E13" s="45">
        <v>10</v>
      </c>
      <c r="F13">
        <v>0.28499999999999998</v>
      </c>
      <c r="G13">
        <v>0.105</v>
      </c>
      <c r="H13">
        <v>0.32</v>
      </c>
      <c r="I13">
        <v>0.26500000000000001</v>
      </c>
      <c r="V13" s="59"/>
      <c r="W13" s="60"/>
      <c r="X13" s="61"/>
      <c r="Y13" s="60"/>
    </row>
    <row r="14" spans="1:25" ht="15" thickBot="1" x14ac:dyDescent="0.4">
      <c r="A14" s="45" t="s">
        <v>58</v>
      </c>
      <c r="B14" s="45">
        <v>11</v>
      </c>
      <c r="C14">
        <v>18851.23</v>
      </c>
      <c r="D14">
        <v>40958.769999999997</v>
      </c>
      <c r="E14" s="45">
        <v>11</v>
      </c>
      <c r="F14">
        <v>0.22</v>
      </c>
      <c r="G14">
        <v>0</v>
      </c>
      <c r="H14">
        <v>0.20499999999999999</v>
      </c>
      <c r="I14">
        <v>0</v>
      </c>
      <c r="V14" s="59"/>
      <c r="W14" s="60"/>
      <c r="X14" s="61"/>
      <c r="Y14" s="60"/>
    </row>
    <row r="15" spans="1:25" ht="15" thickBot="1" x14ac:dyDescent="0.4">
      <c r="A15" s="45" t="s">
        <v>59</v>
      </c>
      <c r="B15" s="45">
        <v>12</v>
      </c>
      <c r="C15">
        <v>15145.65</v>
      </c>
      <c r="D15">
        <v>35339.85</v>
      </c>
      <c r="E15" s="45">
        <v>12</v>
      </c>
      <c r="F15">
        <v>0.17499999999999999</v>
      </c>
      <c r="G15">
        <v>0</v>
      </c>
      <c r="H15">
        <v>0.13</v>
      </c>
      <c r="I15">
        <v>0</v>
      </c>
      <c r="V15" s="59"/>
      <c r="W15" s="60"/>
      <c r="X15" s="61"/>
      <c r="Y15" s="60"/>
    </row>
    <row r="16" spans="1:25" ht="15" thickBot="1" x14ac:dyDescent="0.4">
      <c r="C16"/>
      <c r="D16"/>
      <c r="F16"/>
      <c r="G16"/>
      <c r="H16"/>
      <c r="I16"/>
      <c r="V16" s="59"/>
      <c r="W16" s="60"/>
      <c r="X16" s="61"/>
      <c r="Y16" s="60"/>
    </row>
    <row r="17" spans="3:25" ht="15" thickBot="1" x14ac:dyDescent="0.4">
      <c r="C17"/>
      <c r="D17"/>
      <c r="F17"/>
      <c r="G17"/>
      <c r="H17"/>
      <c r="I17"/>
      <c r="V17" s="59"/>
      <c r="W17" s="60"/>
      <c r="X17" s="61"/>
      <c r="Y17" s="60"/>
    </row>
    <row r="18" spans="3:25" ht="15" thickBot="1" x14ac:dyDescent="0.4">
      <c r="C18" s="47"/>
      <c r="D18" s="47"/>
      <c r="V18" s="59"/>
      <c r="W18" s="60"/>
      <c r="X18" s="61"/>
      <c r="Y18" s="60"/>
    </row>
    <row r="19" spans="3:25" ht="15" thickBot="1" x14ac:dyDescent="0.4">
      <c r="C19" s="47"/>
      <c r="D19" s="47"/>
      <c r="V19" s="59"/>
      <c r="W19" s="60"/>
      <c r="X19" s="61"/>
      <c r="Y19" s="60"/>
    </row>
    <row r="20" spans="3:25" ht="15" thickBot="1" x14ac:dyDescent="0.4">
      <c r="V20" s="59"/>
      <c r="W20" s="60"/>
      <c r="X20" s="61"/>
      <c r="Y20" s="60"/>
    </row>
    <row r="21" spans="3:25" ht="15" thickBot="1" x14ac:dyDescent="0.4">
      <c r="C21" s="47"/>
      <c r="D21" s="47"/>
      <c r="V21" s="59"/>
      <c r="W21" s="60"/>
      <c r="X21" s="61"/>
      <c r="Y21" s="60"/>
    </row>
    <row r="22" spans="3:25" ht="15" thickBot="1" x14ac:dyDescent="0.4">
      <c r="V22" s="59"/>
      <c r="W22" s="60"/>
      <c r="X22" s="61"/>
      <c r="Y22" s="60"/>
    </row>
    <row r="23" spans="3:25" ht="15" thickBot="1" x14ac:dyDescent="0.4">
      <c r="V23" s="59"/>
      <c r="W23" s="60"/>
      <c r="X23" s="61"/>
      <c r="Y23" s="60"/>
    </row>
    <row r="24" spans="3:25" ht="15" thickBot="1" x14ac:dyDescent="0.4">
      <c r="C24" s="47"/>
      <c r="D24" s="47"/>
      <c r="V24" s="59"/>
      <c r="W24" s="60"/>
      <c r="X24" s="61"/>
      <c r="Y24" s="60"/>
    </row>
    <row r="25" spans="3:25" ht="15" thickBot="1" x14ac:dyDescent="0.4">
      <c r="V25" s="59"/>
      <c r="W25" s="60"/>
      <c r="X25" s="61"/>
      <c r="Y25" s="60"/>
    </row>
    <row r="26" spans="3:25" ht="15" thickBot="1" x14ac:dyDescent="0.4">
      <c r="V26" s="59"/>
      <c r="W26" s="60"/>
      <c r="X26" s="61"/>
      <c r="Y26" s="60"/>
    </row>
    <row r="27" spans="3:25" ht="15" thickBot="1" x14ac:dyDescent="0.4">
      <c r="C27" s="47"/>
      <c r="D27" s="47"/>
      <c r="V27" s="59"/>
      <c r="W27" s="60"/>
      <c r="X27" s="61"/>
      <c r="Y27" s="60"/>
    </row>
    <row r="28" spans="3:25" ht="15" thickBot="1" x14ac:dyDescent="0.4">
      <c r="C28" s="47"/>
      <c r="D28" s="47"/>
      <c r="V28" s="59"/>
      <c r="W28" s="60"/>
      <c r="X28" s="61"/>
      <c r="Y28" s="60"/>
    </row>
    <row r="29" spans="3:25" x14ac:dyDescent="0.35">
      <c r="C29" s="47"/>
      <c r="D29" s="47"/>
    </row>
    <row r="30" spans="3:25" x14ac:dyDescent="0.35">
      <c r="C30" s="47"/>
      <c r="D30" s="47"/>
    </row>
    <row r="31" spans="3:25" x14ac:dyDescent="0.35">
      <c r="C31" s="47"/>
      <c r="D31" s="47"/>
    </row>
    <row r="32" spans="3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1790.9333333333325</v>
      </c>
      <c r="N35" s="47">
        <f>P43</f>
        <v>1512.3166666666655</v>
      </c>
    </row>
    <row r="36" spans="3:17" x14ac:dyDescent="0.35">
      <c r="C36" s="47"/>
      <c r="D36" s="47"/>
      <c r="L36" s="45" t="s">
        <v>45</v>
      </c>
      <c r="M36" s="47">
        <f>O43</f>
        <v>989.15</v>
      </c>
      <c r="N36" s="47">
        <f>Q43</f>
        <v>1102.3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1790.9333333333325</v>
      </c>
      <c r="O43" s="51">
        <f t="shared" ref="O43:Q43" si="0">(8760*O44)</f>
        <v>989.15</v>
      </c>
      <c r="P43" s="51">
        <f t="shared" si="0"/>
        <v>1512.3166666666655</v>
      </c>
      <c r="Q43" s="51">
        <f t="shared" si="0"/>
        <v>1102.3</v>
      </c>
    </row>
    <row r="44" spans="3:17" x14ac:dyDescent="0.35">
      <c r="C44" s="47"/>
      <c r="D44" s="47"/>
      <c r="L44" s="46" t="s">
        <v>39</v>
      </c>
      <c r="N44" s="52">
        <f>AVERAGE(F4:F26)</f>
        <v>0.20444444444444435</v>
      </c>
      <c r="O44" s="52">
        <f>AVERAGE(G4:G26)</f>
        <v>0.11291666666666667</v>
      </c>
      <c r="P44" s="52">
        <f>AVERAGE(H4:H26)</f>
        <v>0.17263888888888876</v>
      </c>
      <c r="Q44" s="52">
        <f>AVERAGE(I4:I26)</f>
        <v>0.12583333333333332</v>
      </c>
    </row>
    <row r="45" spans="3:17" x14ac:dyDescent="0.35">
      <c r="C45" s="47"/>
      <c r="D45" s="47"/>
      <c r="L45" s="45" t="s">
        <v>60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2022-01-21T14:35:02Z</dcterms:modified>
</cp:coreProperties>
</file>