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drawings/drawing2.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tables/table4.xml" ContentType="application/vnd.openxmlformats-officedocument.spreadsheetml.table+xml"/>
  <Override PartName="/xl/comments6.xml" ContentType="application/vnd.openxmlformats-officedocument.spreadsheetml.comments+xml"/>
  <Override PartName="/xl/threadedComments/threadedComment6.xml" ContentType="application/vnd.ms-excel.threadedcomments+xml"/>
  <Override PartName="/xl/namedSheetViews/namedSheetView1.xml" ContentType="application/vnd.ms-excel.namedsheetview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1.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2.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3.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4.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é/17 - MDD/"/>
    </mc:Choice>
  </mc:AlternateContent>
  <xr:revisionPtr revIDLastSave="7157" documentId="13_ncr:1_{25E1360D-3F9F-4661-933F-5159F3386708}" xr6:coauthVersionLast="47" xr6:coauthVersionMax="47" xr10:uidLastSave="{1026AFE4-007F-4CD3-8F06-812E454F0C61}"/>
  <bookViews>
    <workbookView minimized="1" xWindow="330" yWindow="15" windowWidth="25770" windowHeight="14610" tabRatio="914" firstSheet="4" activeTab="9"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Mode d'emploi" sheetId="47" r:id="rId5"/>
    <sheet name="RC-DE" sheetId="52" r:id="rId6"/>
    <sheet name="RC-COM" sheetId="55" r:id="rId7"/>
    <sheet name="RC-EDA" sheetId="33" r:id="rId8"/>
    <sheet name="EMSI" sheetId="53" r:id="rId9"/>
    <sheet name="RS-RI" sheetId="73" r:id="rId10"/>
    <sheet name="RS-SR" sheetId="70" r:id="rId11"/>
    <sheet name="RS-DR" sheetId="74" r:id="rId12"/>
    <sheet name="RS-RR" sheetId="75" r:id="rId13"/>
    <sheet name="RS-BPV" sheetId="66" r:id="rId14"/>
    <sheet name="RS-BPV-WIP" sheetId="68" r:id="rId15"/>
    <sheet name="RS-DEC" sheetId="69" r:id="rId16"/>
    <sheet name="RS-ENG" sheetId="78" r:id="rId17"/>
    <sheet name="GEO-POS" sheetId="56" r:id="rId18"/>
    <sheet name="GEO-REQ" sheetId="58" r:id="rId19"/>
    <sheet name="GEO-RES" sheetId="59" r:id="rId20"/>
    <sheet name="RS-ERROR" sheetId="60" r:id="rId21"/>
    <sheet name="RS-INFO" sheetId="61" r:id="rId22"/>
    <sheet name="RC-REF" sheetId="62" r:id="rId23"/>
    <sheet name="customContent" sheetId="79" r:id="rId24"/>
    <sheet name="Conditional format rules" sheetId="29" r:id="rId25"/>
    <sheet name="Documents_sources" sheetId="18" state="hidden" r:id="rId26"/>
  </sheets>
  <definedNames>
    <definedName name="_xlnm._FilterDatabase" localSheetId="8" hidden="1">EMSI!$A$8:$Y$117</definedName>
    <definedName name="_xlnm._FilterDatabase" localSheetId="11" hidden="1">'RS-DR'!$A$8:$M$62</definedName>
    <definedName name="_xlnm._FilterDatabase" localSheetId="9" hidden="1">'RS-RI'!$A$8:$M$87</definedName>
    <definedName name="_xlnm._FilterDatabase" localSheetId="12" hidden="1">'RS-RR'!$A$8:$M$15</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CalcA1ExcelA1"/>
    </ext>
  </extLst>
</workbook>
</file>

<file path=xl/calcChain.xml><?xml version="1.0" encoding="utf-8"?>
<calcChain xmlns="http://schemas.openxmlformats.org/spreadsheetml/2006/main">
  <c r="A79" i="66" l="1"/>
  <c r="A80" i="66"/>
  <c r="A78" i="66"/>
  <c r="A86" i="66"/>
  <c r="A88" i="66"/>
  <c r="A87" i="66"/>
  <c r="A34" i="66"/>
  <c r="A10" i="33"/>
  <c r="A11" i="33"/>
  <c r="A12" i="33"/>
  <c r="A13" i="33"/>
  <c r="A14" i="33"/>
  <c r="A15" i="33"/>
  <c r="A16" i="33"/>
  <c r="A17" i="33"/>
  <c r="A18" i="33"/>
  <c r="A19" i="33"/>
  <c r="A20" i="33"/>
  <c r="A21" i="33"/>
  <c r="A22" i="33"/>
  <c r="A23" i="33"/>
  <c r="A24" i="33"/>
  <c r="A25" i="33"/>
  <c r="A26" i="33"/>
  <c r="A27" i="33"/>
  <c r="A28" i="33"/>
  <c r="A29" i="33"/>
  <c r="A30" i="33"/>
  <c r="A31" i="33"/>
  <c r="A32" i="33"/>
  <c r="A33" i="33"/>
  <c r="A34" i="33"/>
  <c r="A35" i="33"/>
  <c r="A36" i="33"/>
  <c r="A37" i="33"/>
  <c r="A38" i="33"/>
  <c r="A39" i="33"/>
  <c r="A40" i="33"/>
  <c r="A41" i="33"/>
  <c r="A42" i="33"/>
  <c r="A43" i="33"/>
  <c r="A44"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5"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28" i="33"/>
  <c r="A129" i="33"/>
  <c r="A130" i="33"/>
  <c r="A131" i="33"/>
  <c r="A132" i="33"/>
  <c r="A133" i="33"/>
  <c r="A134" i="33"/>
  <c r="A135" i="33"/>
  <c r="A136" i="33"/>
  <c r="A137" i="33"/>
  <c r="A138" i="33"/>
  <c r="A139" i="33"/>
  <c r="A140" i="33"/>
  <c r="A141" i="33"/>
  <c r="A142" i="33"/>
  <c r="A143" i="33"/>
  <c r="A144" i="33"/>
  <c r="A145" i="33"/>
  <c r="A146" i="33"/>
  <c r="A147" i="33"/>
  <c r="A148" i="33"/>
  <c r="A149" i="33"/>
  <c r="A150" i="33"/>
  <c r="A151" i="33"/>
  <c r="A152" i="33"/>
  <c r="A153" i="33"/>
  <c r="A154" i="33"/>
  <c r="A155" i="33"/>
  <c r="A156" i="33"/>
  <c r="A157" i="33"/>
  <c r="A158" i="33"/>
  <c r="A159" i="33"/>
  <c r="A160" i="33"/>
  <c r="A161" i="33"/>
  <c r="A162" i="33"/>
  <c r="A163" i="33"/>
  <c r="A164" i="33"/>
  <c r="A165" i="33"/>
  <c r="A166" i="33"/>
  <c r="A167" i="33"/>
  <c r="A168" i="33"/>
  <c r="A169" i="33"/>
  <c r="A170" i="33"/>
  <c r="A171" i="33"/>
  <c r="A172" i="33"/>
  <c r="A173" i="33"/>
  <c r="A174" i="33"/>
  <c r="A175" i="33"/>
  <c r="A176" i="33"/>
  <c r="A177" i="33"/>
  <c r="A178" i="33"/>
  <c r="A179" i="33"/>
  <c r="A180" i="33"/>
  <c r="A181" i="33"/>
  <c r="A182" i="33"/>
  <c r="A183" i="33"/>
  <c r="A184" i="33"/>
  <c r="A185" i="33"/>
  <c r="A186" i="33"/>
  <c r="A187" i="33"/>
  <c r="A188" i="33"/>
  <c r="A189" i="33"/>
  <c r="A190" i="33"/>
  <c r="A191" i="33"/>
  <c r="A192" i="33"/>
  <c r="A193" i="33"/>
  <c r="A194" i="33"/>
  <c r="A195" i="33"/>
  <c r="A11" i="78" l="1"/>
  <c r="A12" i="78"/>
  <c r="A13" i="78"/>
  <c r="A14" i="78"/>
  <c r="A15" i="78"/>
  <c r="A16" i="78"/>
  <c r="A17" i="78"/>
  <c r="A18" i="78"/>
  <c r="A19" i="78"/>
  <c r="A20" i="78"/>
  <c r="A21" i="78"/>
  <c r="A22" i="78"/>
  <c r="A23" i="78"/>
  <c r="A24" i="78"/>
  <c r="Q25" i="78"/>
  <c r="O25" i="78"/>
  <c r="N25" i="78"/>
  <c r="M25" i="78"/>
  <c r="L25" i="78"/>
  <c r="K25" i="78"/>
  <c r="A10" i="78"/>
  <c r="A9" i="78"/>
  <c r="A12" i="66"/>
  <c r="A13" i="66"/>
  <c r="A14" i="66"/>
  <c r="A15" i="66"/>
  <c r="A16" i="66"/>
  <c r="A17" i="66"/>
  <c r="A18" i="66"/>
  <c r="A19" i="66"/>
  <c r="A20" i="66"/>
  <c r="A21" i="66"/>
  <c r="A22" i="66"/>
  <c r="A23" i="66"/>
  <c r="A24" i="66"/>
  <c r="A25" i="66"/>
  <c r="A26" i="66"/>
  <c r="A27" i="66"/>
  <c r="A28" i="66"/>
  <c r="A29" i="66"/>
  <c r="A30" i="66"/>
  <c r="A31" i="66"/>
  <c r="A32" i="66"/>
  <c r="A33"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63" i="66"/>
  <c r="A64" i="66"/>
  <c r="A65" i="66"/>
  <c r="A66" i="66"/>
  <c r="A67" i="66"/>
  <c r="A68" i="66"/>
  <c r="A69" i="66"/>
  <c r="A70" i="66"/>
  <c r="A71" i="66"/>
  <c r="A72" i="66"/>
  <c r="A73" i="66"/>
  <c r="A74" i="66"/>
  <c r="A75" i="66"/>
  <c r="A76" i="66"/>
  <c r="A77" i="66"/>
  <c r="A81" i="66"/>
  <c r="A82" i="66"/>
  <c r="A83" i="66"/>
  <c r="A84" i="66"/>
  <c r="A85" i="66"/>
  <c r="A89" i="66"/>
  <c r="A90" i="66"/>
  <c r="A91" i="66"/>
  <c r="A92" i="66"/>
  <c r="A93" i="66"/>
  <c r="A94" i="66"/>
  <c r="A95" i="66"/>
  <c r="A96" i="66"/>
  <c r="A97" i="66"/>
  <c r="A98" i="66"/>
  <c r="A99" i="66"/>
  <c r="A100" i="66"/>
  <c r="A10" i="66" l="1"/>
  <c r="A11" i="66"/>
  <c r="A9" i="66"/>
  <c r="A9" i="33"/>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62" i="74"/>
  <c r="A18" i="74"/>
  <c r="L196"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tc={D6991003-B1BE-4979-8A9D-EE8AFBD50044}</author>
  </authors>
  <commentList>
    <comment ref="F34" authorId="0" shapeId="0" xr:uid="{D6991003-B1BE-4979-8A9D-EE8AFBD500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Réponse :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11" authorId="0" shapeId="0" xr:uid="{90B4ADD3-1609-4F71-A5B6-1DC28B79ED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sgo ni de sga côté SAMU donc pas de sens de préfixer avec du sgo/sga
Proposition : on complète la clé de routage avec un id de la solution éditeur sur laquelle ils ont la main ?
Les SAMU peuvent mettre "sge" devant l'URI</t>
      </text>
    </comment>
    <comment ref="I11" authorId="1" shapeId="0" xr:uid="{791685DB-2552-464D-8372-14A63972F8C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Actuellement c'est au format fr.health.samuXXXX dans la clé dans l'EDXL du DST =&gt; on aligne dans NexSIS ?
 </t>
      </text>
    </comment>
    <comment ref="C18" authorId="2" shapeId="0" xr:uid="{1927E378-6834-0349-AD23-29E7065B94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un champs reason/source et objectives/scope qui disent pourquoi on partage ce message (abonnement et on le cite, soit générique, soit manuel, soit pour info, …)
ex : “manual” pour “info/notification”, “auto” pour “action”, “manual” pour “interco sans départ (ISF)”, …
Réponse :
    -&gt; Faire une proposition pour un échange ultérieur avec NexSIS</t>
      </text>
    </comment>
    <comment ref="I18" authorId="3" shapeId="0" xr:uid="{6A5C7D7D-915B-41FC-BD70-13D49FF092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Récupérer input Nader, il y'aura un préfixe "{PAYS}:{FORCE}:…"</t>
      </text>
    </comment>
    <comment ref="H19" authorId="4" shapeId="0" xr:uid="{00EBB6F5-C503-45A7-B304-F374E173A7E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 ref="H20" authorId="5" shapeId="0" xr:uid="{96C339D6-7087-4EA6-BE2F-1DFAE1DE86A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K10" authorId="1" shapeId="0" xr:uid="{21596719-3870-1846-9610-93DFD57384F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tc={FD20BE71-51BC-9248-B846-4B00F2A489D1}</author>
    <author>tc={CEDF6F28-E758-A946-873F-600E903DBF23}</author>
    <author>tc={A13A82C3-4420-415A-8BEE-D44D6C256511}</author>
    <author>tc={EB284BDB-2DBF-4B44-A395-164E974640DA}</author>
    <author>tc={06AB1F37-EA7F-47FC-AE75-D1F953798262}</author>
    <author>tc={8E205FAD-EC7F-CB4F-A2BB-B0DB29358552}</author>
    <author>tc={E20FF258-BBA3-4B5B-B55C-44399A589F3F}</author>
    <author>tc={E02762B5-82E6-5440-B82E-11E23C871FE9}</author>
    <author>tc={163F467C-493A-FF4B-9552-51468A23F970}</author>
    <author>tc={C3A075C7-1FB6-44D4-AFDB-713C86FA7FF2}</author>
    <author>tc={8AEBAB1A-116D-4051-972B-571AE884E92D}</author>
    <author>tc={D9FBA423-0B11-432F-9E56-CD79F702D66D}</author>
    <author>tc={75D02E79-4679-4E12-B006-08D351968FF5}</author>
    <author>tc={F2C29A76-9B08-4696-A7FF-552A24CA01B1}</author>
    <author>tc={038EEFBA-873D-BF4F-BC98-82BD5944D394}</author>
    <author>tc={B4579BF8-D5A6-954A-AF8B-D211E912E114}</author>
    <author>tc={15C8D4A9-7DA5-7B4D-998E-FB4B7E3D200B}</author>
    <author>tc={8978FAFF-E92D-4DFA-BFFB-629C25106DA9}</author>
    <author>tc={5C617CBE-00FB-4115-8998-99EAF27801E4}</author>
    <author>tc={CB0B5FFE-3BB0-4AE2-8819-E5E8B84A3B4B}</author>
    <author>tc={F9DFBDFD-1215-9341-9E1E-3024F293D141}</author>
    <author>tc={ED1DD469-70A7-4534-829D-F57CA3263988}</author>
    <author>tc={8BCB09BF-A48C-8242-B3C8-18F71F97C7AD}</author>
    <author>tc={C0D90E5C-9D42-49C0-A24A-A1F7669A5145}</author>
    <author>tc={7C3087A4-B148-4F32-992E-BDF1BEAA587F}</author>
    <author>tc={47F99561-A768-4B9A-96FB-A8753B229875}</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tc={4D4D3CF8-E01B-401A-8386-AAC604D8291A}</author>
    <author>tc={BA91A5D4-B745-43C1-AD05-F9E9B9B84277}</author>
    <author>tc={8C7014E6-8635-4980-9B5C-7B2D1045EACE}</author>
    <author>tc={DE599E71-5CAB-4EB6-980B-07C184261BCE}</author>
    <author>tc={186D9D7C-5A14-4F5D-893A-A17E15E86CCE}</author>
    <author>tc={ACCE4809-E2D2-4647-881D-FA14FBF7DC02}</author>
    <author>tc={6542F462-2A54-48A5-9A62-7E7CFBDF2B9A}</author>
    <author>tc={EEA9B26A-EF58-42FE-9EC5-1EE6AB01FFDF}</author>
    <author>tc={D6BBFD18-B7C3-44E9-AAAF-C0520A0384D3}</author>
    <author>tc={3792C7C2-9F65-4E58-AF0D-9CB49954D7C2}</author>
  </authors>
  <commentList>
    <comment ref="H1" authorId="0" shapeId="0" xr:uid="{0D20D026-08EF-BF4D-96F2-14785B9E1E7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O8" authorId="1" shapeId="0" xr:uid="{FD20BE71-51BC-9248-B846-4B00F2A489D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2" shapeId="0" xr:uid="{CEDF6F28-E758-A946-873F-600E903DBF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O9" authorId="3" shapeId="0" xr:uid="{A13A82C3-4420-415A-8BEE-D44D6C25651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O18" authorId="4" shapeId="0" xr:uid="{EB284BDB-2DBF-4B44-A395-164E974640D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Doit être porté au niveau du code lors de la définition du type codeAndLabel. Les autres seront surchargés par le csv_parser</t>
      </text>
    </comment>
    <comment ref="D25" authorId="5" shapeId="0" xr:uid="{06AB1F37-EA7F-47FC-AE75-D1F95379826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Redondant avec le devenir du patient</t>
      </text>
    </comment>
    <comment ref="J39" authorId="6" shapeId="0" xr:uid="{8E205FAD-EC7F-CB4F-A2BB-B0DB2935855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O39" authorId="7" shapeId="0" xr:uid="{E20FF258-BBA3-4B5B-B55C-44399A589F3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Réponse :
    La regex matche les 4 formats 
510123451
123456789
12345678912345
1234E</t>
      </text>
    </comment>
    <comment ref="O43" authorId="8" shapeId="0" xr:uid="{E02762B5-82E6-5440-B82E-11E23C871FE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regex ?
Réponse :
    Oui ? Je regarderai ça cet été, j'ai mis les champs, j'ai pas formatté pour l'instant. Aucune idée de comment ça fonctionne.
Réponse :
    Je ne vois pas de REGEX possible sur le point kilométrique</t>
      </text>
    </comment>
    <comment ref="O44" authorId="9" shapeId="0" xr:uid="{163F467C-493A-FF4B-9552-51468A23F97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ENUM ?
Réponse :
    J'ai pas l'impression que y'en ai une : idem, sujet à creuser cet été
Réponse :
    Idem pas de REGEX possible sur le sens de l'autoroute</t>
      </text>
    </comment>
    <comment ref="O64" authorId="10" shapeId="0" xr:uid="{C3A075C7-1FB6-44D4-AFDB-713C86FA7FF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pour numéro de téléphon format international de type +{codepays}{n° tel}
^\+\d{1,3}\d{4,15}$
Réponse :
    J’ai fusionné</t>
      </text>
    </comment>
    <comment ref="O69" authorId="11" shapeId="0" xr:uid="{8AEBAB1A-116D-4051-972B-571AE884E92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latitude est un nombre décimal.
Elle peut être négative (indiquée par un signe -).
Elle varie de -90 à 90 degrés.
Elle peut contenir des fractions décimales.
Regex :
^-?([1-8]?[0-9](\.\d+)?|90(\.0+)?)
Réponse :
    C’est de type Number donc on peut pas vraiment mettre de regex :/ Il faudrait mettre des limites mais ça demanderait de faire évoluer le passer et ça me semble pas crucial pour le moment</t>
      </text>
    </comment>
    <comment ref="O70" authorId="12" shapeId="0" xr:uid="{D9FBA423-0B11-432F-9E56-CD79F702D66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longitude est un nombre décimal.
Elle peut être négative (indiquée par un signe -).
Elle varie de -180 à 180 degrés.
Elle peut contenir des fractions décimales.
Regex : ^-?(180(\.0+)?|((1[0-7][0-9])|([1-9]?[0-9]))(\.\d+)?)$
Réponse :
    Idem</t>
      </text>
    </comment>
    <comment ref="O71" authorId="13" shapeId="0" xr:uid="{75D02E79-4679-4E12-B006-08D351968FF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L'altitude est un nombre entier ou décimal.
Elle peut être négative (indiquée par un signe -).
Elle peut avoir une partie décimale.
Elle peut avoir un signe plus ou moins en début.
Regex : ^-?\d+(\.\d+)?$
Réponse :
    Idem</t>
      </text>
    </comment>
    <comment ref="D77" authorId="14" shapeId="0" xr:uid="{F2C29A76-9B08-4696-A7FF-552A24CA01B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attente précision NexSIS
</t>
      </text>
    </comment>
    <comment ref="J78" authorId="15" shapeId="0" xr:uid="{038EEFBA-873D-BF4F-BC98-82BD5944D39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externalAddressId</t>
      </text>
    </comment>
    <comment ref="J79" authorId="16" shapeId="0" xr:uid="{B4579BF8-D5A6-954A-AF8B-D211E912E11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source</t>
      </text>
    </comment>
    <comment ref="J81" authorId="17" shapeId="0" xr:uid="{15C8D4A9-7DA5-7B4D-998E-FB4B7E3D200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C82" authorId="18" shapeId="0" xr:uid="{8978FAFF-E92D-4DFA-BFFB-629C25106DA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Déjà géré par le code INSEE de la commune</t>
      </text>
    </comment>
    <comment ref="B84" authorId="19" shapeId="0" xr:uid="{5C617CBE-00FB-4115-8998-99EAF27801E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15-18 : les alertes sont immutables</t>
      </text>
    </comment>
    <comment ref="O95" authorId="20" shapeId="0" xr:uid="{CB0B5FFE-3BB0-4AE2-8819-E5E8B84A3B4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Réponse :
    Le fait d’avoir tous les types en même temps ça permet pas trop de mettre en place de regex… On a vraiment besoin de FAX, POSTAL, WEB et RADIO ?!
Réponse :
    @Romain FOUILLAND : tu vois avec l'ANSC Daphné avait revalider avec eux, donc oui pour le RC-EDA, potentiellement non pour le RS-EDA.</t>
      </text>
    </comment>
    <comment ref="C105" authorId="21" shapeId="0" xr:uid="{F9DFBDFD-1215-9341-9E1E-3024F293D1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Localisation de l’appelant ? Ou d’intervention ?
Réponse :
    Plutôt lieu ou se trouve l'appelant car lieu d'affaire renseigné en haut</t>
      </text>
    </comment>
    <comment ref="O110" authorId="22" shapeId="0" xr:uid="{ED1DD469-70A7-4534-829D-F57CA326398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15-18 : voir si nomenclature à implémenter avec NexSIS</t>
      </text>
    </comment>
    <comment ref="O114" authorId="23" shapeId="0" xr:uid="{8BCB09BF-A48C-8242-B3C8-18F71F97C7A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
</t>
      </text>
    </comment>
    <comment ref="O122" authorId="24" shapeId="0" xr:uid="{C0D90E5C-9D42-49C0-A24A-A1F7669A514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Réponse :
    Implémenté de façon plus compacte normalement</t>
      </text>
    </comment>
    <comment ref="O126" authorId="25" shapeId="0" xr:uid="{7C3087A4-B148-4F32-992E-BDF1BEAA587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Impossible de trouver le format du SINUS ou SI-VIC. Peut être limiter à 20 caractères ?</t>
      </text>
    </comment>
    <comment ref="O133" authorId="26" shapeId="0" xr:uid="{47F99561-A768-4B9A-96FB-A8753B2298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le format du numéro RPPS seulement, ne pas implémenter la nomenclature complète</t>
      </text>
    </comment>
    <comment ref="E140" authorId="27" shapeId="0" xr:uid="{77A30A6E-6F60-4789-9958-ADBE4F439B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E141" authorId="28" shapeId="0" xr:uid="{6EC09424-5F98-496B-990E-8CF5FDCC07B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O141" authorId="29" shapeId="0" xr:uid="{63885E42-5898-4ECF-8108-E0BD8B826B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uniquement le format du matricule INS : 13 caractères alphanumériques + une clé sur 2 chiffres
Réponse :
    Donc 15 chiffres ? Si oui: “REGEX: \d{15}”
Réponse :
    Non potentiellement y'a des lettres, la Corse c'est 2A par ex
Réponse :
    Dans ce cas : "REGEX: \w{13}\d{2}" ? Où la lettre (\w word) est à un endroit précis et tout le reste est des chiffres (\d digit) ?</t>
      </text>
    </comment>
    <comment ref="E142" authorId="30" shapeId="0" xr:uid="{613FDD7D-6678-49E2-A875-920DF61A60C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des OID : https://esante.gouv.fr/sites/default/files/media_entity/documents/asip_referentiel_identifiant_national_sante-liste-des-oid-des-autorites-d-affectation-des-ins_v0.1.pdf</t>
      </text>
    </comment>
    <comment ref="O142" authorId="31" shapeId="0" xr:uid="{B64AB07A-CA5D-41C4-905E-0AFD3F67254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implémenter une énum, ou une simple vérification de format
Réponse :
    Ce sont que les 7 valeurs du PDF ? Si oui, directement une ENUM non ?</t>
      </text>
    </comment>
    <comment ref="D143" authorId="32" shapeId="0" xr:uid="{5843E32E-6B77-4462-B8C9-614463109A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https://gnius.esante.gouv.fr/fr/reglementation/fiches-reglementation/lidentite-nationale-de-sante-ins
Réponse :
    + en termes d'identito vigilance, si l'identité n'est pas vérifiée, alors il est nécessaire d'utiliser les champs Nom usuel et Prénom usuel pour propager l'information</t>
      </text>
    </comment>
    <comment ref="P144" authorId="33" shapeId="0" xr:uid="{D6A4834D-81B9-1044-9BF4-F87F74ACF5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Donc on passe pas les nom / prénom des victimes en 15-NexSIS ?
Réponse :
    Si, ultérieurement les noms et prénoms usuels. Pas les traits INS</t>
      </text>
    </comment>
    <comment ref="E149" authorId="34" shapeId="0" xr:uid="{4D4D3CF8-E01B-401A-8386-AAC604D829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table permettant d’associer le code INSEE à la commune / au pays de naissance est disponible sur
https://www.data.gouv.fr/fr/datasets/code-officiel-geographique-cog/#_</t>
      </text>
    </comment>
    <comment ref="O149" authorId="35" shapeId="0" xr:uid="{BA91A5D4-B745-43C1-AD05-F9E9B9B842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Trouver le format du code INSEE, et mettre une simple vérification
Réponse :
    Juste 5 chiffres ou lettres non ? Si oui, “REGEX: \w{5}”</t>
      </text>
    </comment>
    <comment ref="O161" authorId="36" shapeId="0" xr:uid="{8C7014E6-8635-4980-9B5C-7B2D1045EAC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Format CIM 10
Obligatoire : commence par
- Une lettre
- 2 chiffres
Optionnel : suivi de
- Un point
- De 1 à 3 caractères (caractères autorisés : chiffres / caractère spécial « + » / caractère spécial « - »)
</t>
      </text>
    </comment>
    <comment ref="O166" authorId="37" shapeId="0" xr:uid="{DE599E71-5CAB-4EB6-980B-07C184261BC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t>
      </text>
    </comment>
    <comment ref="O169" authorId="38" shapeId="0" xr:uid="{186D9D7C-5A14-4F5D-893A-A17E15E86CC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Doit-on différencier les différents types de médecins ? 
Réponse :
    Peut être, dans une version ultérieure de la nomenclature.</t>
      </text>
    </comment>
    <comment ref="O170" authorId="39" shapeId="0" xr:uid="{ACCE4809-E2D2-4647-881D-FA14FBF7DC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Idem id patient, mais avec medicalNote
Regex: ^[\w-]+\.[\w-]+\.[\w-]+\.medicalNote\.[\w-]+(?:\.[\w-]+)?$</t>
      </text>
    </comment>
    <comment ref="B176" authorId="40" shapeId="0" xr:uid="{6542F462-2A54-48A5-9A62-7E7CFBDF2B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envoyer au SGV (qui fait le lien vers la tablette du SIS)
Réponse :
    Le véhicule en partant vers la destination, crée une mission fille dans le SGO 
Réponse :
    Faut-il un ID technique par décision prise?</t>
      </text>
    </comment>
    <comment ref="O180" authorId="41" shapeId="0" xr:uid="{EEA9B26A-EF58-42FE-9EC5-1EE6AB01FFD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A189" authorId="42" shapeId="0" xr:uid="{D6BBFD18-B7C3-44E9-AAAF-C0520A0384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doublon avec l'ID 5. Pourquoi ne pas avoir une donnée (niveau 2) "Informations supplémentaires" en freetext ?</t>
      </text>
    </comment>
    <comment ref="B189" authorId="43" shapeId="0" xr:uid="{3792C7C2-9F65-4E58-AF0D-9CB49954D7C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Différent en inter-force : contient des infos sur l'affaire de type 'la voiture est retourné', 'forcené sur les lieux'. C'est donc différent des info purement patient/victime.</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tc={01361339-10D3-48AC-A489-2044EDD6D1C5}</author>
    <author>tc={AB49911A-A88C-4305-8864-F8D825349337}</author>
  </authors>
  <commentList>
    <comment ref="C102" authorId="0" shapeId="0" xr:uid="{01361339-10D3-48AC-A489-2044EDD6D1C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type de vecteur (ex. VLM, AR, VSAV, etc.) est indiqué dans le nom</t>
      </text>
    </comment>
    <comment ref="D109" authorId="1" shapeId="0" xr:uid="{AB49911A-A88C-4305-8864-F8D8253493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Quand un objet est déjà défini plus haut (dans mission là), il ne faut pas le redéfinir plus bas sinon ça fait planter le parser. Est-ce que c'est possible de supprimer les lignes 112 à 121 ou elles contiennent des éléments / définitions importantes ?
Réponse :
    L'objet position est partagé entre RGEO, EGEO et MISSION et il faudrait  ne définir ses champs enfants qu'une seule fois (sous la ligne la plus haute)
Réponse :
    Comme pour l'objet qualification dans le RC-EDA</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tc={5D078FB5-811F-405F-A602-0C26C09277AC}</author>
    <author>tc={22BD1288-E0C6-964D-8449-E80317449401}</author>
    <author>tc={38A07FE6-19A5-4542-86FD-F524754B9A76}</author>
  </authors>
  <commentList>
    <comment ref="O9" authorId="0" shapeId="0" xr:uid="{5D078FB5-811F-405F-A602-0C26C09277A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B10" authorId="1" shapeId="0" xr:uid="{22BD1288-E0C6-964D-8449-E803174494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confirmer avec Philippe mais il avait demandé plus de champs côté 15-NexSIS (cf partie 2.3.4.2.8 du DSF https://hub.esante.gouv.fr/resources/24.03.18_Hub%20Sante_Dossier%20des%20Specifications.pdf) type immatriculation, nom, capacité/type/caract, ..
Réponse :
    Oui mais là, je fais macro. Honnetement la marque, le modèle, etc ça interesse personne en 15-15. 
Réponse :
    J'ai ajouté la plupart des champs demandé par philippe. A part l'équipement supplémentaires, ou je pense que le commentaire freetext suffit</t>
      </text>
    </comment>
    <comment ref="C32" authorId="2" shapeId="0" xr:uid="{38A07FE6-19A5-4542-86FD-F524754B9A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Dernière géolocalisation connue de ton vecteur</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tc={FB68E7A7-3074-4E4D-A27F-AE9242C3AB06}</author>
    <author>tc={40021722-930C-4AF2-B037-1D22401075B2}</author>
  </authors>
  <commentList>
    <comment ref="O8" authorId="0" shapeId="0" xr:uid="{FB68E7A7-3074-4E4D-A27F-AE9242C3AB06}">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O9" authorId="1" shapeId="0" xr:uid="{40021722-930C-4AF2-B037-1D22401075B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tc={CFED1DC0-88FF-4C18-8D41-10DC8D547A7C}</author>
  </authors>
  <commentList>
    <comment ref="O9" authorId="0" shapeId="0" xr:uid="{CFED1DC0-88FF-4C18-8D41-10DC8D547A7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tc={0A4D2E5B-A21B-4151-8126-D4A4ED139C31}</author>
  </authors>
  <commentList>
    <comment ref="O9" authorId="0" shapeId="0" xr:uid="{0A4D2E5B-A21B-4151-8126-D4A4ED139C3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tc={3A90EA03-7495-48D0-8F7A-3C0883F74205}</author>
    <author>tc={4CCE177D-04A1-014F-ADC6-FF7E2CD19CF8}</author>
    <author>tc={4E90F163-5C96-419C-B8F5-89B827C77CBC}</author>
    <author>tc={E13FE7A1-8CEF-4455-A083-DC25A2E18B2A}</author>
    <author>tc={2793A809-11CA-4DD5-ABA0-64948E72EB12}</author>
    <author>tc={B708D536-B2DD-4C2B-8169-A1AA32FC9FC7}</author>
    <author>tc={EF29E0BD-5CDC-492F-82B9-A6CC86B7F052}</author>
    <author>tc={2A676222-3D8B-4D68-8ECF-380213A1162C}</author>
    <author>tc={FCEE0902-9BE9-2943-AE41-EE181454D9D1}</author>
    <author>tc={26E54232-91EC-0344-8934-65842435C7B1}</author>
    <author>tc={FC4ECA46-5D1C-E644-A2E9-32F4F7B00548}</author>
    <author>tc={AD7D778E-1694-46D8-977C-251275C7EDE4}</author>
    <author>tc={E206A8E9-2F6A-4090-8F41-9F2736723CC4}</author>
    <author>tc={CA9F7116-A69A-49A4-A9FD-112B11A9100E}</author>
    <author>tc={91C7B266-0E0A-4462-A600-2FC08026D2AA}</author>
    <author>tc={E69FC7C7-3A81-D340-ACFD-D6C916B7DB1A}</author>
    <author>tc={B0012380-EBB1-1849-B333-73B08DBBED41}</author>
    <author>tc={B49C2831-535E-4572-A161-4566AA17433A}</author>
  </authors>
  <commentList>
    <comment ref="C12" authorId="0" shapeId="0" xr:uid="{3A90EA03-7495-48D0-8F7A-3C0883F7420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voir avec les éditeurs de tablettes SMUR
Réponse :
    Vérifier si c'est également le numéro utilisé pour se connecter sur l'application web
Réponse :
    Si non, ajouter le numéro de connexion dans le message</t>
      </text>
    </comment>
    <comment ref="O21" authorId="1" shapeId="0" xr:uid="{4CCE177D-04A1-014F-ADC6-FF7E2CD19CF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C24" authorId="2" shapeId="0" xr:uid="{4E90F163-5C96-419C-B8F5-89B827C77CB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PDF/A, pdf structuré, qui permettrait à l'éditeur LRM de choisir ce qu'il veut prendre comme donnée 
Réponse :
    Qui convertit le PDF dans un lien URL ? </t>
      </text>
    </comment>
    <comment ref="B31" authorId="3" shapeId="0" xr:uid="{E13FE7A1-8CEF-4455-A083-DC25A2E18B2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C36" authorId="4" shapeId="0" xr:uid="{2793A809-11CA-4DD5-ABA0-64948E72EB1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gérer le fait que la date de naissance n'est pas toujours connu, et que seul un âge est saisi ? </t>
      </text>
    </comment>
    <comment ref="O41" authorId="5" shapeId="0" xr:uid="{B708D536-B2DD-4C2B-8169-A1AA32FC9FC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Impossible de trouver le format du SINUS ou SI-VIC. Peut être limiter à 20 caractères ?</t>
      </text>
    </comment>
    <comment ref="C49" authorId="6" shapeId="0" xr:uid="{EF29E0BD-5CDC-492F-82B9-A6CC86B7F05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B73" authorId="7" shapeId="0" xr:uid="{2A676222-3D8B-4D68-8ECF-380213A116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AppliSAMU + Centaure n'ont pas les champs de constantes dans leur interface, ils devront les mettre en commentaire</t>
      </text>
    </comment>
    <comment ref="O74" authorId="8" shapeId="0" xr:uid="{FCEE0902-9BE9-2943-AE41-EE181454D9D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O75" authorId="9" shapeId="0" xr:uid="{26E54232-91EC-0344-8934-65842435C7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O76" authorId="10" shapeId="0" xr:uid="{FC4ECA46-5D1C-E644-A2E9-32F4F7B0054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C77" authorId="11" shapeId="0" xr:uid="{AD7D778E-1694-46D8-977C-251275C7EDE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Si les paramètres vitaux renvoyés par le SMUR ne peuvent pas être structurés dans le LRM, les afficher dans un champ de commentaire
Réponse :
    Paramètres vitaux saisis à l'instant T, 1 donnée possible par envoi de bilan communiquée</t>
      </text>
    </comment>
    <comment ref="C87" authorId="12" shapeId="0" xr:uid="{E206A8E9-2F6A-4090-8F41-9F2736723CC4}">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Besoin d'ID côté LMR ? </t>
      </text>
    </comment>
    <comment ref="C91" authorId="13" shapeId="0" xr:uid="{CA9F7116-A69A-49A4-A9FD-112B11A910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Correspond également au motif de sans transport (soins sur place, refus de soins, refus de transport, décédé)</t>
      </text>
    </comment>
    <comment ref="H94" authorId="14" shapeId="0" xr:uid="{91C7B266-0E0A-4462-A600-2FC08026D2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nomenclature dispo dans l'Excel partagé</t>
      </text>
    </comment>
    <comment ref="O94" authorId="15" shapeId="0" xr:uid="{E69FC7C7-3A81-D340-ACFD-D6C916B7DB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O95" authorId="16" shapeId="0" xr:uid="{B0012380-EBB1-1849-B333-73B08DBBED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D98" authorId="17" shapeId="0" xr:uid="{B49C2831-535E-4572-A161-4566AA1743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si transport du patient vers une destination, facultatif si aucun transport</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retour de l'identité du bilan, permet de confirmer les informations identitaires du patient</t>
      </text>
    </comment>
    <comment ref="B29" authorId="1" shapeId="0" xr:uid="{2CBF1497-5853-4802-BF2B-FC06E91F8D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que le SMUR a besoin de nous renvoyer le lieu d'intervention ? Est-il possible que celui-ci ne soit pas le même que celui transmis dans le dossier ?</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tc={92153410-EF29-497F-9B93-DE4E82BE1500}</author>
  </authors>
  <commentList>
    <comment ref="B8" authorId="0" shapeId="0" xr:uid="{92153410-EF29-497F-9B93-DE4E82BE15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tc={07CB53EF-441C-4F20-B8B7-09016E3874E2}</author>
    <author>tc={BEC90F68-1FF7-4D9E-A282-2821FA251806}</author>
    <author>tc={D45235D0-739C-4724-A5A8-EFA92DE133DD}</author>
    <author>tc={3801F168-6C1E-48E8-8C7F-6D53974B9E0A}</author>
    <author>tc={648F3348-E63E-4880-AA22-8F679CA070F1}</author>
    <author>tc={2C0531DA-39ED-4A85-A7DA-661B676BD7FB}</author>
    <author>tc={971006B6-56CF-479B-845A-147131295DC3}</author>
    <author>tc={4070A6DB-2BF0-4AEA-A3ED-80E8BFBFCCED}</author>
    <author>tc={4ED62038-49D4-460A-BBF8-EB77D5B2DA2C}</author>
    <author>tc={2AB9E091-8BC0-4182-81A0-00CC80A81FEB}</author>
    <author>tc={63596950-1F50-4018-97F2-187DF24F810B}</author>
    <author>tc={170BCFBE-3BD7-429B-B798-3F36E3CB4530}</author>
    <author>tc={BEDF243B-A294-4BD9-A6D1-2B6C50662589}</author>
    <author>tc={D1FDA810-CDF8-44A3-8109-DEAE0A1C6823}</author>
    <author>tc={35CB50AC-834A-4E73-B985-13F04B8172F6}</author>
  </authors>
  <commentList>
    <comment ref="B8" authorId="0" shapeId="0" xr:uid="{07CB53EF-441C-4F20-B8B7-09016E3874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T8" authorId="1" shapeId="0" xr:uid="{BEC90F68-1FF7-4D9E-A282-2821FA251806}">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2" shapeId="0" xr:uid="{D45235D0-739C-4724-A5A8-EFA92DE133D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3" shapeId="0" xr:uid="{3801F168-6C1E-48E8-8C7F-6D53974B9E0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T9" authorId="4" shapeId="0" xr:uid="{648F3348-E63E-4880-AA22-8F679CA070F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H10" authorId="5" shapeId="0" xr:uid="{2C0531DA-39ED-4A85-A7DA-661B676BD7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6" shapeId="0" xr:uid="{971006B6-56CF-479B-845A-147131295DC3}">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 ref="B11" authorId="7" shapeId="0" xr:uid="{4070A6DB-2BF0-4AEA-A3ED-80E8BFBFCCE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envoyer au SGV (qui fait le lien vers la tablette du SIS)
Réponse :
    Le véhicule en partant vers la destination, crée une mission fille dans le SGO 
Réponse :
    Faut-il un ID technique par décision prise?</t>
      </text>
    </comment>
    <comment ref="C12" authorId="8" shapeId="0" xr:uid="{4ED62038-49D4-460A-BBF8-EB77D5B2DA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forcément lié à un patient ? Peut-on engager sans avoir créer de patient (départ réflexe) Voir pour mettre un ID décision ?
Réponse :
    Réponse appligos : non ce n'est pas lié à un patient pour l'intervention mais oui pour le transport</t>
      </text>
    </comment>
    <comment ref="C15" authorId="9" shapeId="0" xr:uid="{2AB9E091-8BC0-4182-81A0-00CC80A81FE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dans la nomenclature "Annulation de l'intervention" ? </t>
      </text>
    </comment>
    <comment ref="T15" authorId="10" shapeId="0" xr:uid="{63596950-1F50-4018-97F2-187DF24F810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J17" authorId="11" shapeId="0" xr:uid="{170BCFBE-3BD7-429B-B798-3F36E3CB453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Faire un seul objet ?</t>
      </text>
    </comment>
    <comment ref="P17" authorId="12" shapeId="0" xr:uid="{BEDF243B-A294-4BD9-A6D1-2B6C5066258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Parce qu'on peut engager plusieurs vecteurs pour un patient : un VSAV + une VLM</t>
      </text>
    </comment>
    <comment ref="P21" authorId="13" shapeId="0" xr:uid="{D1FDA810-CDF8-44A3-8109-DEAE0A1C68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qu'on peut avoir plusieurs vecteurs qui transporte pour un patient : un VSAV + une VLM ? Est-ce lié au patient ou au dossier ?</t>
      </text>
    </comment>
    <comment ref="E23" authorId="14" shapeId="0" xr:uid="{35CB50AC-834A-4E73-B985-13F04B8172F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Ajouté suite au retour de Philippe</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C19" authorId="1" shapeId="0" xr:uid="{C557B0E9-A149-4C10-B37C-C0E2C5D0EA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avoir la possibilité de ne pas transmettre la vitesse à certains organismes, regarder ce champ facultatif</t>
      </text>
    </comment>
    <comment ref="C21" authorId="2" shapeId="0" xr:uid="{9575B3B8-C341-4C80-87F7-09034563A0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Facultatif si hélicoptère</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sharedStrings.xml><?xml version="1.0" encoding="utf-8"?>
<sst xmlns="http://schemas.openxmlformats.org/spreadsheetml/2006/main" count="8637" uniqueCount="2674">
  <si>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</si>
  <si>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</si>
  <si>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</si>
  <si>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</si>
  <si>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</si>
  <si>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</si>
  <si>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</si>
  <si>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</si>
  <si>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</si>
  <si>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</si>
  <si>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</si>
  <si>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</si>
  <si>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</si>
  <si>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</si>
  <si>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</si>
  <si>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</si>
  <si>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</si>
  <si>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</si>
  <si>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</si>
  <si>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</si>
  <si>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</si>
  <si>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</si>
  <si>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</si>
  <si>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</si>
  <si>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</si>
  <si>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</si>
  <si>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</si>
  <si>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</si>
  <si>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</si>
  <si>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</si>
  <si>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</si>
  <si>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</si>
  <si>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</si>
  <si>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</si>
  <si>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</si>
  <si>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</si>
  <si>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</si>
  <si>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</si>
  <si>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</si>
  <si>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</si>
  <si>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</si>
  <si>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</si>
  <si>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</si>
  <si>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</si>
  <si>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</si>
  <si>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</si>
  <si>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</si>
  <si>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</si>
  <si>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</si>
  <si>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</si>
  <si>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</si>
  <si>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</si>
  <si>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</si>
  <si>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</si>
  <si>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</si>
  <si>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</si>
  <si>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</si>
  <si>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</si>
  <si>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</si>
  <si>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</si>
  <si>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</si>
  <si>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</si>
  <si>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</si>
  <si>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</si>
  <si>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</si>
  <si>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</si>
  <si>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</si>
  <si>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</si>
  <si>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</si>
  <si>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</si>
  <si>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</si>
  <si>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</si>
  <si>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</si>
  <si>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</si>
  <si>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</si>
  <si>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</si>
  <si>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</si>
  <si>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</si>
  <si>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</si>
  <si>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</si>
  <si>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</si>
  <si>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</si>
  <si>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</si>
  <si>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</si>
  <si>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</si>
  <si>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</si>
  <si>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</si>
  <si>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</si>
  <si>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</si>
  <si>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</si>
  <si>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</si>
  <si>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</si>
  <si>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</si>
  <si>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</si>
  <si>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</si>
  <si>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</si>
  <si>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</si>
  <si>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</si>
  <si>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</si>
  <si>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</si>
  <si>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</si>
  <si>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</si>
  <si>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</si>
  <si>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</si>
  <si>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</si>
  <si>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</si>
  <si>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</si>
  <si>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</si>
  <si>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</si>
  <si>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</si>
  <si>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</si>
  <si>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</si>
  <si>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</si>
  <si>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</si>
  <si>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</si>
  <si>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</si>
  <si>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</si>
  <si>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</si>
  <si>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</si>
  <si>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</si>
  <si>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</si>
  <si>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</si>
  <si>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</si>
  <si>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</si>
  <si>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</si>
  <si>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</si>
  <si>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</si>
  <si>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</si>
  <si>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</si>
  <si>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</si>
  <si>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</si>
  <si>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</si>
  <si>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</si>
  <si>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</si>
  <si>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</si>
  <si>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</si>
  <si>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</si>
  <si>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</si>
  <si>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</si>
  <si>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</si>
  <si>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</si>
  <si>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</si>
  <si>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</si>
  <si>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</si>
  <si>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</si>
  <si>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</si>
  <si>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</si>
  <si>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</si>
  <si>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</si>
  <si>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</si>
  <si>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</si>
  <si>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</si>
  <si>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</si>
  <si>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</si>
  <si>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</si>
  <si>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</si>
  <si>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</si>
  <si>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</si>
  <si>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</si>
  <si>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</si>
  <si>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</si>
  <si>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</si>
  <si>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</si>
  <si>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</si>
  <si>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</si>
  <si>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</si>
  <si>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</si>
  <si>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</si>
  <si>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</si>
  <si>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</si>
  <si>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</si>
  <si>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</si>
  <si>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</si>
  <si>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</si>
  <si>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</si>
  <si>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</si>
  <si>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</si>
  <si>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</si>
  <si>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</si>
  <si>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</si>
  <si>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</si>
  <si>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</si>
  <si>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</si>
  <si>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</si>
  <si>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</si>
  <si>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</si>
  <si>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</si>
  <si>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</si>
  <si>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</si>
  <si>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</si>
  <si>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</si>
  <si>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</si>
  <si>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</si>
  <si>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</si>
  <si>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</si>
  <si>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</si>
  <si>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</si>
  <si>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</si>
  <si>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</si>
  <si>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</si>
  <si>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</si>
  <si>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</si>
  <si>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</si>
  <si>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</si>
  <si>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</si>
  <si>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</si>
  <si>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</si>
  <si>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</si>
  <si>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</si>
  <si>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</si>
  <si>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</si>
  <si>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</si>
  <si>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</si>
  <si>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</si>
  <si>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</si>
  <si>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</si>
  <si>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</si>
  <si>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</si>
  <si>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</si>
  <si>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</si>
  <si>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</si>
  <si>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</si>
  <si>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</si>
  <si>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</si>
  <si>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</si>
  <si>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</si>
  <si>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</si>
  <si>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</si>
  <si>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</si>
  <si>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</si>
  <si>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</si>
  <si>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</si>
  <si>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</si>
  <si>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</si>
  <si>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</si>
  <si>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</si>
  <si>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</si>
  <si>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</si>
  <si>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</si>
  <si>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</si>
  <si>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</si>
  <si>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</si>
  <si>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</si>
  <si>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</si>
  <si>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</si>
  <si>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</si>
  <si>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</si>
  <si>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</si>
  <si>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</si>
  <si>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</si>
  <si>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</si>
  <si>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</si>
  <si>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</si>
  <si>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</si>
  <si>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</si>
  <si>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</si>
  <si>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</si>
  <si>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</si>
  <si>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</si>
  <si>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</si>
  <si>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</si>
  <si>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</si>
  <si>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</si>
  <si>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</si>
  <si>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</si>
  <si>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</si>
  <si>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</si>
  <si>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</si>
  <si>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</si>
  <si>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</si>
  <si>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</si>
  <si>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</si>
  <si>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</si>
  <si>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</si>
  <si>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</si>
  <si>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</si>
  <si>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</si>
  <si>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</si>
  <si>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</si>
  <si>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</si>
  <si>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</si>
  <si>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</si>
  <si>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</si>
  <si>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</si>
  <si>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</si>
  <si>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</si>
  <si>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</si>
  <si>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</si>
  <si>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</si>
  <si>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</si>
  <si>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</si>
  <si>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</si>
  <si>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</si>
  <si>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</si>
  <si>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</si>
  <si>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</si>
  <si>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</si>
  <si>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</si>
  <si>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</si>
  <si>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</si>
  <si>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</si>
  <si>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</si>
  <si>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</si>
  <si>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</si>
  <si>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</si>
  <si>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</si>
  <si>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</si>
  <si>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</si>
  <si>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</si>
  <si>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</si>
  <si>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</si>
  <si>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</si>
  <si>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</si>
  <si>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</si>
  <si>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</si>
  <si>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</si>
  <si>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</si>
  <si>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</si>
  <si>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</si>
  <si>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</si>
  <si>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</si>
  <si>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</si>
  <si>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</si>
  <si>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</si>
  <si>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</si>
  <si>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</si>
  <si>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</si>
  <si>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</si>
  <si>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</si>
  <si>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</si>
  <si>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</si>
  <si>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</si>
  <si>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</si>
  <si>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</si>
  <si>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</si>
  <si>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</si>
  <si>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</si>
  <si>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</si>
  <si>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</si>
  <si>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</si>
  <si>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</si>
  <si>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</si>
  <si>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</si>
  <si>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</si>
  <si>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</si>
  <si>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</si>
  <si>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</si>
  <si>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</si>
  <si>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</si>
  <si>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</si>
  <si>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</si>
  <si>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</si>
  <si>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</si>
  <si>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</si>
  <si>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</si>
  <si>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</si>
  <si>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</si>
  <si>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</si>
  <si>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</si>
  <si>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</si>
  <si>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</si>
  <si>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</si>
  <si>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</si>
  <si>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</si>
  <si>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</si>
  <si>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</si>
  <si>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</si>
  <si>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</si>
  <si>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</si>
  <si>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</si>
  <si>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</si>
  <si>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</si>
  <si>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</si>
  <si>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</si>
  <si>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</si>
  <si>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</si>
  <si>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</si>
  <si>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</si>
  <si>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</si>
  <si>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</si>
  <si>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</si>
  <si>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</si>
  <si>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</si>
  <si>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</si>
  <si>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</si>
  <si>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</si>
  <si>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</si>
  <si>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</si>
  <si>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</si>
  <si>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</si>
  <si>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</si>
  <si>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</si>
  <si>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</si>
  <si>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</si>
  <si>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</si>
  <si>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</si>
  <si>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</si>
  <si>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</si>
  <si>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</si>
  <si>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</si>
  <si>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</si>
  <si>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</si>
  <si>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</si>
  <si>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</si>
  <si>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</si>
  <si>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</si>
  <si>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</si>
  <si>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</si>
  <si>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</si>
  <si>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</si>
  <si>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</si>
  <si>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</si>
  <si>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</si>
  <si>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</si>
  <si>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</si>
  <si>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</si>
  <si>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</si>
  <si>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</si>
  <si>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</si>
  <si>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</si>
  <si>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</si>
  <si>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</si>
  <si>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</si>
  <si>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</si>
  <si>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</si>
  <si>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</si>
  <si>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</si>
  <si>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</si>
  <si>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</si>
  <si>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</si>
  <si>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</si>
  <si>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</si>
  <si>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</si>
  <si>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</si>
  <si>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</si>
  <si>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</si>
  <si>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</si>
  <si>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</si>
  <si>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</si>
  <si>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</si>
  <si>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</si>
  <si>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</si>
  <si>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</si>
  <si>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</si>
  <si>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</si>
  <si>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</si>
  <si>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</si>
  <si>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</si>
  <si>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</si>
  <si>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</si>
  <si>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</si>
  <si>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</si>
  <si>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</si>
  <si>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</si>
  <si>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</si>
  <si>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</si>
  <si>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</si>
  <si>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</si>
  <si>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</si>
  <si>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</si>
  <si>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</si>
  <si>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</si>
  <si>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</si>
  <si>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</si>
  <si>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</si>
  <si>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</si>
  <si>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</si>
  <si>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</si>
  <si>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</si>
  <si>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</si>
  <si>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</si>
  <si>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</si>
  <si>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</si>
  <si>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</si>
  <si>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</si>
  <si>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</si>
  <si>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</si>
  <si>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</si>
  <si>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</si>
  <si>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</si>
  <si>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</si>
  <si>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</si>
  <si>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</si>
  <si>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</si>
  <si>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</si>
  <si>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</si>
  <si>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</si>
  <si>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</si>
  <si>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</si>
  <si>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</si>
  <si>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</si>
  <si>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</si>
  <si>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</si>
  <si>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</si>
  <si>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</si>
  <si>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</si>
  <si>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</si>
  <si>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</si>
  <si>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</si>
  <si>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</si>
  <si>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</si>
  <si>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</si>
  <si>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</si>
  <si>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</si>
  <si>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</si>
  <si>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</si>
  <si>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</si>
  <si>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</si>
  <si>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</si>
  <si>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</si>
  <si>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</si>
  <si>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</si>
  <si>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</si>
  <si>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</si>
  <si>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</si>
  <si>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</si>
  <si>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</si>
  <si>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</si>
  <si>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</si>
  <si>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</si>
  <si>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</si>
  <si>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</si>
  <si>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</si>
  <si>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</si>
  <si>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</si>
  <si>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</si>
  <si>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</si>
  <si>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</si>
  <si>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</si>
  <si>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</si>
  <si>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</si>
  <si>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</si>
  <si>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</si>
  <si>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</si>
  <si>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</si>
  <si>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</si>
  <si>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</si>
  <si>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</si>
  <si>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</si>
  <si>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</si>
  <si>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</si>
  <si>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</si>
  <si>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</si>
  <si>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</si>
  <si>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</si>
  <si>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</si>
  <si>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</si>
  <si>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</si>
  <si>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</si>
  <si>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</si>
  <si>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</si>
  <si>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</si>
  <si>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</si>
  <si>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</si>
  <si>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</si>
  <si>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</si>
  <si>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</si>
  <si>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</si>
  <si>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</si>
  <si>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</si>
  <si>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</si>
  <si>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</si>
  <si>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</si>
  <si>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</si>
  <si>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</si>
  <si>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</si>
  <si>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</si>
  <si>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</si>
  <si>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</si>
  <si>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</si>
  <si>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</si>
  <si>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</si>
  <si>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</si>
  <si>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</si>
  <si>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</si>
  <si>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</si>
  <si>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</si>
  <si>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</si>
  <si>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</si>
  <si>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</si>
  <si>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</si>
  <si>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</si>
  <si>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</si>
  <si>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</si>
  <si>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</si>
  <si>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</si>
  <si>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</si>
  <si>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</si>
  <si>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</si>
  <si>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</si>
  <si>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</si>
  <si>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</si>
  <si>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</si>
  <si>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</si>
  <si>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</si>
  <si>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</si>
  <si>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</si>
  <si>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</si>
  <si>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</si>
  <si>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</si>
  <si>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</si>
  <si>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</si>
  <si>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</si>
  <si>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</si>
  <si>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</si>
  <si>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</si>
  <si>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</si>
  <si>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</si>
  <si>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</si>
  <si>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</si>
  <si>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</si>
  <si>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</si>
  <si>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</si>
  <si>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</si>
  <si>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</si>
  <si>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</si>
  <si>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</si>
  <si>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</si>
  <si>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</si>
  <si>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</si>
  <si>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</si>
  <si>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</si>
  <si>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</si>
  <si>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</si>
  <si>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</si>
  <si>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</si>
  <si>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</si>
  <si>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</si>
  <si>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</si>
  <si>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</si>
  <si>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</si>
  <si>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</si>
  <si>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</si>
  <si>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</si>
  <si>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</si>
  <si>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</si>
  <si>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</si>
  <si>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</si>
  <si>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</si>
  <si>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</si>
  <si>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</si>
  <si>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</si>
  <si>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</si>
  <si>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</si>
  <si>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</si>
  <si>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</si>
  <si>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</si>
  <si>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</si>
  <si>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</si>
  <si>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</si>
  <si>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</si>
  <si>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</si>
  <si>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</si>
  <si>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</si>
  <si>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</si>
  <si>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</si>
  <si>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</si>
  <si>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</si>
  <si>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</si>
  <si>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</si>
  <si>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</si>
  <si>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</si>
  <si>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</si>
  <si>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</si>
  <si>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</si>
  <si>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</si>
  <si>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</si>
  <si>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</si>
  <si>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</si>
  <si>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</si>
  <si>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</si>
  <si>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</si>
  <si>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</si>
  <si>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</si>
  <si>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</si>
  <si>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</si>
  <si>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</si>
  <si>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</si>
  <si>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</si>
  <si>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</si>
  <si>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</si>
  <si>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</si>
  <si>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</si>
  <si>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</si>
  <si>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</si>
  <si>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</si>
  <si>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</si>
  <si>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</si>
  <si>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</si>
  <si>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</si>
  <si>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</si>
  <si>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</si>
  <si>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</si>
  <si>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</si>
  <si>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</si>
  <si>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</si>
  <si>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</si>
  <si>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</si>
  <si>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</si>
  <si>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</si>
  <si>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</si>
  <si>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</si>
  <si>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</si>
  <si>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</si>
  <si>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</si>
  <si>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</si>
  <si>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</si>
  <si>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</si>
  <si>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</si>
  <si>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</si>
  <si>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</si>
  <si>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</si>
  <si>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</si>
  <si>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</si>
  <si>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</si>
  <si>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</si>
  <si>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</si>
  <si>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</si>
  <si>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</si>
  <si>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</si>
  <si>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</si>
  <si>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</si>
  <si>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</si>
  <si>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</si>
  <si>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</si>
  <si>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</si>
  <si>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</si>
  <si>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</si>
  <si>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</si>
  <si>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</si>
  <si>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</si>
  <si>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</si>
  <si>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</si>
  <si>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</si>
  <si>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</si>
  <si>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</si>
  <si>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</si>
  <si>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</si>
  <si>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</si>
  <si>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</si>
  <si>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</si>
  <si>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</si>
  <si>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</si>
  <si>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</si>
  <si>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</si>
  <si>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</si>
  <si>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</si>
  <si>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</si>
  <si>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</si>
  <si>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</si>
  <si>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</si>
  <si>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</si>
  <si>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</si>
  <si>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</si>
  <si>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</si>
  <si>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</si>
  <si>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</si>
  <si>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</si>
  <si>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</si>
  <si>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 : changement reservé à la MOE.</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</si>
  <si>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</si>
  <si>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</si>
  <si>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</si>
  <si>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</si>
  <si>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</si>
  <si>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3 colonnes "Description" / "Exemples" / "Balise"</t>
  </si>
  <si>
    <t>colonnes [H - J]</t>
  </si>
  <si>
    <t>- Les colonnes doivent être situées parmis les 35 premières colonnes du tableau
- La ligne contenant le titre de colonne ne doit pas être modifiée/déplacée</t>
  </si>
  <si>
    <t>La cohérence des champs d'exemple avec les formats indiqués n'est pas testée</t>
  </si>
  <si>
    <t>Colonne "Cardinalité"</t>
  </si>
  <si>
    <t>colonne K</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</si>
  <si>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</si>
  <si>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</si>
  <si>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 xml:space="preserve">Colonne "Objet" </t>
  </si>
  <si>
    <t>colonne L</t>
  </si>
  <si>
    <t>- On spécifie si la donnée est de type objet par un "X" dans la colonne.
- Si la donnée est standard, on laisse la cellule vide</t>
  </si>
  <si>
    <t>Colonne "Format (ou type)"</t>
  </si>
  <si>
    <t>colonne M</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</si>
  <si>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</si>
  <si>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</si>
  <si>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</si>
  <si>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</si>
  <si>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"Nomenclature/ énumération"</t>
  </si>
  <si>
    <t>colonne N</t>
  </si>
  <si>
    <t>Sert à indiquer par la présence d'un X si une liste de valeurs fermées (nomenclature) doit être utilisée.
La nomenclature/liste à utiliser est à préciser dans la colonne "détails de format"</t>
  </si>
  <si>
    <t>Colonne "Détails de format"</t>
  </si>
  <si>
    <t>colonne O</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</si>
  <si>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</si>
  <si>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</si>
  <si>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tiers. Indiquer le nom exact de la nomenclature dans ce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</si>
  <si>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</si>
  <si>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t>
  </si>
  <si>
    <t>colonne [P - R]</t>
  </si>
  <si>
    <t>Indique si les lignes sont à prendre en compte dans les contrats d'interface 15-15/15-18, etc.
Si les colonnes ne sont pas cochées, le parser ne prend pas en compte la ligne. Chaque colonne périmètre doit comporter le mot "Périmètre" à la ligne 7.</t>
  </si>
  <si>
    <t>Colonne CUT</t>
  </si>
  <si>
    <t>colonne [S]</t>
  </si>
  <si>
    <t>Indique la fin de prise en compte des valeurs par le parser : des colonnes de commentaires peuvent être ajoutées après la colonne CUT</t>
  </si>
  <si>
    <t>Toutes les autres colonnes</t>
  </si>
  <si>
    <t>Pas de règle</t>
  </si>
  <si>
    <t>DistributionElement</t>
  </si>
  <si>
    <t>Périmètre</t>
  </si>
  <si>
    <t>ID</t>
  </si>
  <si>
    <t>Donnée (Niveau 1)</t>
  </si>
  <si>
    <t>Donnée (Niveau 2)</t>
  </si>
  <si>
    <t>Donnée (Niveau 3)</t>
  </si>
  <si>
    <t>Donnée (Niveau 4)</t>
  </si>
  <si>
    <t>Donnée (Niveau 5)</t>
  </si>
  <si>
    <t>Donnée (Niveau 6)</t>
  </si>
  <si>
    <t>Exemples</t>
  </si>
  <si>
    <t>Fichier XSD</t>
  </si>
  <si>
    <t>Balise EMSI</t>
  </si>
  <si>
    <t>Balise</t>
  </si>
  <si>
    <r>
      <t xml:space="preserve">Format (ou </t>
    </r>
    <r>
      <rPr>
        <i/>
        <sz val="11"/>
        <color rgb="FF808080"/>
        <rFont val="Calibri3"/>
      </rPr>
      <t>type</t>
    </r>
    <r>
      <rPr>
        <sz val="11"/>
        <color rgb="FF808080"/>
        <rFont val="Calibri3"/>
      </rPr>
      <t>)</t>
    </r>
  </si>
  <si>
    <t>Détails de format</t>
  </si>
  <si>
    <t>15-18</t>
  </si>
  <si>
    <t>15-15</t>
  </si>
  <si>
    <t>CUT</t>
  </si>
  <si>
    <t>Identifiant du message</t>
  </si>
  <si>
    <t>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</si>
  <si>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d350c9d2-9d76-4568-b0b7-a747ffadc949</t>
  </si>
  <si>
    <t>Alert</t>
  </si>
  <si>
    <t>messageId</t>
  </si>
  <si>
    <t>1..1</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</si>
  <si>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</si>
  <si>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</si>
  <si>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</si>
  <si>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</si>
  <si>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</si>
  <si>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</si>
  <si>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</si>
  <si>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</si>
  <si>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</si>
  <si>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</si>
  <si>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</si>
  <si>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</si>
  <si>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</si>
  <si>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</si>
  <si>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</si>
  <si>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</si>
  <si>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</si>
  <si>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</si>
  <si>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</si>
  <si>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</si>
  <si>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</si>
  <si>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</si>
  <si>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</si>
  <si>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</si>
  <si>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</si>
  <si>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</si>
  <si>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</si>
  <si>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</si>
  <si>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</si>
  <si>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</si>
  <si>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</si>
  <si>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</si>
  <si>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</si>
  <si>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</si>
  <si>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</si>
  <si>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</si>
  <si>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</si>
  <si>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</si>
  <si>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</si>
  <si>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</si>
  <si>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</si>
  <si>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</si>
  <si>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</si>
  <si>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</si>
  <si>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</si>
  <si>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</si>
  <si>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0..1</t>
  </si>
  <si>
    <t>ENUM: ABONNEMENT, MANUEL, REPONSE</t>
  </si>
  <si>
    <t>communication</t>
  </si>
  <si>
    <r>
      <t xml:space="preserve">Format (ou </t>
    </r>
    <r>
      <rPr>
        <i/>
        <sz val="11"/>
        <color rgb="FF808080"/>
        <rFont val="Calibri"/>
        <family val="2"/>
        <scheme val="minor"/>
      </rPr>
      <t>type</t>
    </r>
    <r>
      <rPr>
        <sz val="11"/>
        <color rgb="FF808080"/>
        <rFont val="Calibri"/>
        <family val="2"/>
        <scheme val="minor"/>
      </rPr>
      <t>)</t>
    </r>
  </si>
  <si>
    <t>Nomenclature/ énumération</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</si>
  <si>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</si>
  <si>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</si>
  <si>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</si>
  <si>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</si>
  <si>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Identifiant local de l'affaire/dossier -&gt; RC-DE ?</t>
  </si>
  <si>
    <t>Objectif : pouvoir transmettre les dossiers/affaires des différentes forces impliquées</t>
  </si>
  <si>
    <t>CA126B445579GD4A67AV</t>
  </si>
  <si>
    <t>senderCaseId</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</si>
  <si>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</si>
  <si>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</si>
  <si>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</si>
  <si>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</si>
  <si>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</si>
  <si>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</si>
  <si>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</si>
  <si>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</si>
  <si>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</si>
  <si>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</si>
  <si>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</si>
  <si>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</si>
  <si>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</si>
  <si>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</si>
  <si>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</si>
  <si>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RC-EDA:15-18:createCase RS-EDA:15-15:createCaseHealth RS-EDA-MAJ:15-MAJ:createCaseHealthUpdate</t>
  </si>
  <si>
    <t>15-MAJ</t>
  </si>
  <si>
    <t>fr.health.samu440.DRFR15440241550012</t>
  </si>
  <si>
    <t>REGEX: ^fr(\.[\w-]+){3,4}$</t>
  </si>
  <si>
    <t>Identifiant local de l'affaire/dossier</t>
  </si>
  <si>
    <t xml:space="preserve">A valoriser avec le numéro du dossier dans le SI de l'émetteur du message.
</t>
  </si>
  <si>
    <t>DRFR15440241550012</t>
  </si>
  <si>
    <t>Date Heure de création de l'affaire/dossier</t>
  </si>
  <si>
    <t>A valoriser avec le groupe date heure de création du dossier/affaire.
Spécificité 15-18 : A valoriser avec le groupe date heure de début de partage lié à la création de l'affaire (et donc de génération du caseId). 
Lors de l'ajout d'une nouvelle alerte, la valeur de ce champ ne doit pas être modifiée.  
L'indicateur de fuseau horaire Z ne doit pas être utilisé.
Il doit être renseigné à la fin du processus de la  création de la première alerte.</t>
  </si>
  <si>
    <t>Format datetime décrit dans le DST</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</si>
  <si>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</si>
  <si>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</si>
  <si>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</si>
  <si>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Filière</t>
  </si>
  <si>
    <t>Sert à indiquer à quelle filière du CRRA destinataire le dossier doit être adressé/affiché, lorsque celle-ci est spécifique ou dédiée.</t>
  </si>
  <si>
    <t>AMU</t>
  </si>
  <si>
    <t>perimeter</t>
  </si>
  <si>
    <t>NOMENCLATURE: ENUM-FILIERE</t>
  </si>
  <si>
    <t>Type d'intervention</t>
  </si>
  <si>
    <t>A valoriser en indiquant s'il s'agit d'un dossier dit primaire (première intervention urgente) ou secondaire (par exemple TIH)</t>
  </si>
  <si>
    <t>PRIMAIRE</t>
  </si>
  <si>
    <t>interventionType</t>
  </si>
  <si>
    <t>NOMENCLATURE: ENUM-TYPE_Intervention</t>
  </si>
  <si>
    <t>Qualification</t>
  </si>
  <si>
    <t>Objet qui permet de qualifier l'affaire/dossier en général. 
Spécificités 15-18 : 
La qualification est issue d'une interprétation métier synthétisant l'ensemble des alertes reçues.</t>
  </si>
  <si>
    <t>qualification</t>
  </si>
  <si>
    <t>Origine de l'appel</t>
  </si>
  <si>
    <t>A valoriser avec le numéro de provenance de l'appel.</t>
  </si>
  <si>
    <t>15, 112, 18</t>
  </si>
  <si>
    <t>origin</t>
  </si>
  <si>
    <t>NOMENCLATURE: ENUM-ORIGINE</t>
  </si>
  <si>
    <t>Risque, menace et sensibilité</t>
  </si>
  <si>
    <t># Voir type codeAndLabel</t>
  </si>
  <si>
    <t>Décrit les risques, menaces et sensibilités : cf.nomenclature associée.</t>
  </si>
  <si>
    <t>riskThreat</t>
  </si>
  <si>
    <t>0..n</t>
  </si>
  <si>
    <t>codeAndLabel</t>
  </si>
  <si>
    <t>A valoriser avec le code de la nomenclature associée</t>
  </si>
  <si>
    <t>C07.13.02</t>
  </si>
  <si>
    <t>code</t>
  </si>
  <si>
    <t>NOMENCLATURE: CISU-Code_Risque-Menace-Sensibilité</t>
  </si>
  <si>
    <t>Libellé</t>
  </si>
  <si>
    <t>A valoriser avec le libellé de la nomenclature associée.
Dans le cas où un système n'est pas en mesure de reconnaître un code, il peut choisir d'afficher le libellé qui est obligatoirement fourni avec le code.</t>
  </si>
  <si>
    <t>Rodéo automobile</t>
  </si>
  <si>
    <t>label</t>
  </si>
  <si>
    <t xml:space="preserve">Nature de fait </t>
  </si>
  <si>
    <t>Décrit la nature de fait de l'alerte : cf.nomenclature associée.</t>
  </si>
  <si>
    <t>whatsHappen</t>
  </si>
  <si>
    <t>NOMENCLATURE: CISU-Code_Nature_de_fait</t>
  </si>
  <si>
    <t>Type de lieu</t>
  </si>
  <si>
    <t>Décrit le type de lieu : cf.nomenclature associée.</t>
  </si>
  <si>
    <t>locationKind</t>
  </si>
  <si>
    <t>NOMENCLATURE: CISU-Code_Type_de_lieu</t>
  </si>
  <si>
    <t>Motif de recours médico-secouriste</t>
  </si>
  <si>
    <t>Décrit le motif de recours médico-secouriste : cf.nomenclature associée.</t>
  </si>
  <si>
    <t>healthMotive</t>
  </si>
  <si>
    <t>NOMENCLATURE: SI-SAMU-Code_Motif_patient-victime</t>
  </si>
  <si>
    <t xml:space="preserve">Détails du dossier </t>
  </si>
  <si>
    <t>Objet qui permet de décrire les détails du dossier</t>
  </si>
  <si>
    <t>details</t>
  </si>
  <si>
    <t>caseDetails</t>
  </si>
  <si>
    <t>A valoriser avec l'état du dossier dans le système émetteur
Spécificité 15-15 : peut être ignoré en réception, partagé à titre indicatif uniquement
Spécificité 15-SMUR : à utiliser à minima pour transmettre le statut CLOTURE à la tablette</t>
  </si>
  <si>
    <t>NOMENCLATURE: ENUM-Etats_Dossier</t>
  </si>
  <si>
    <t>Type de dossier</t>
  </si>
  <si>
    <t>D/DR/DRM si cycle SI-SAMU implémenté</t>
  </si>
  <si>
    <t>DR</t>
  </si>
  <si>
    <t>type</t>
  </si>
  <si>
    <t>ENUM: D, DR, DRM</t>
  </si>
  <si>
    <t>Attribution du dossier</t>
  </si>
  <si>
    <t>Décrit le type de professionnel médical à qui le dossier est attribué : médecin généraliste, médecin urgentiste etc.</t>
  </si>
  <si>
    <t>MU</t>
  </si>
  <si>
    <t>attribution</t>
  </si>
  <si>
    <t>NOMENCLATURE: SI-SAMU-DEVENIRD</t>
  </si>
  <si>
    <t>Priorité de régulation médicale</t>
  </si>
  <si>
    <t>Décrit la priorité de régulation médicale du dossier : P0, P1, P2, P3</t>
  </si>
  <si>
    <t>P1</t>
  </si>
  <si>
    <t>priority</t>
  </si>
  <si>
    <t>NOMENCLATURE: SI-SAMU-PRIORITE</t>
  </si>
  <si>
    <t>Niveau de soins du dossier</t>
  </si>
  <si>
    <t>Décrit le niveau de soins global du dossier identifié au cours de l'acte de régulation médicale : s'il y a plusieurs niveaux de soins différents pour chaque patient, on indique ici le niveau le plus grave.
cf.nomenclature associée.</t>
  </si>
  <si>
    <t>R1</t>
  </si>
  <si>
    <t>careLevel</t>
  </si>
  <si>
    <t>NOMENCLATURE: SI-SAMU-GRAVITE</t>
  </si>
  <si>
    <t>Patients-Victimes</t>
  </si>
  <si>
    <t>victims</t>
  </si>
  <si>
    <t>Nombre de patients-victimes</t>
  </si>
  <si>
    <t>Indique le nombre de victimes selon la nomenclature du référentiel CISU</t>
  </si>
  <si>
    <t>PLUSIEURS</t>
  </si>
  <si>
    <t>count</t>
  </si>
  <si>
    <t>NOMENCLATURE: ENUM-NOMBRE_Patient_Victime</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</si>
  <si>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</si>
  <si>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</si>
  <si>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ENFANT</t>
  </si>
  <si>
    <t>mainVictim</t>
  </si>
  <si>
    <t>NOMENCLATURE: ENUM-TYPE_Patient_Victime</t>
  </si>
  <si>
    <t>Informations complémentaires sur les patients-victimes</t>
  </si>
  <si>
    <t>Permet de complémenter en commentaire libre la(les) victime(s)</t>
  </si>
  <si>
    <t>Jeanne Dupont, 6 ans, ne répond plus</t>
  </si>
  <si>
    <t>Localisation</t>
  </si>
  <si>
    <t>Objet qui permet de décrire la localisation du lieu d'intervention.</t>
  </si>
  <si>
    <t>location</t>
  </si>
  <si>
    <t>Identifiant technique de localisation</t>
  </si>
  <si>
    <t>ID technique et provisoire permettant d'identifier le lieu dans le cadre des échanges de cette affaire.</t>
  </si>
  <si>
    <t>111fb03a-6fd9-41e0-8e81-990c45188887</t>
  </si>
  <si>
    <t>locID</t>
  </si>
  <si>
    <t>Résumé de la localisation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</si>
  <si>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</si>
  <si>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Lycée Pierre de Coubertin - 12 rue de l'Amitié 77288 Melun, Musée Bossuet - Accès 2 - 77048 Saint-Albray</t>
  </si>
  <si>
    <t>locLabel</t>
  </si>
  <si>
    <t>Nom du lieu</t>
  </si>
  <si>
    <t>A valoriser avec le nom de lieu : nom commercial, nom d'établissement, forêt de Fontainebleau, lac du Der, etc.</t>
  </si>
  <si>
    <t>Lycée Pierre de Coubertin</t>
  </si>
  <si>
    <t>Identifiant(s) du lieu</t>
  </si>
  <si>
    <t>Objet qui permet de transmettre le lien avec l'identifiant du lieu dans une base de données externes possiblement connue des autres acteurs</t>
  </si>
  <si>
    <t>externalLocationId</t>
  </si>
  <si>
    <t>Source  /  type d'identifiant</t>
  </si>
  <si>
    <t>A valoriser avec le type de l'identifiant fourni. Cf nomenclature associée.</t>
  </si>
  <si>
    <t>FINESS géographique, FINESS administratif, SIREN, SIRET, APE, NAF</t>
  </si>
  <si>
    <t>NOMENCLATURE: ENUM-SOURCE_Id_Lieu</t>
  </si>
  <si>
    <t>Identifiant</t>
  </si>
  <si>
    <t>A valoriser avec l'identifiant en lui-même</t>
  </si>
  <si>
    <t>920000650 </t>
  </si>
  <si>
    <t>value</t>
  </si>
  <si>
    <t>REGEX: ^([0-9A-Z]{2}0\d{5}\d|\d{9}|\d{14}|\d{4}[A-Za-z])$</t>
  </si>
  <si>
    <t>Détails de l'adresse</t>
  </si>
  <si>
    <t>detailedAddress</t>
  </si>
  <si>
    <t>Autoroute</t>
  </si>
  <si>
    <t xml:space="preserve">Objet qui permet de transmettre les informations liés à une autoroute. S'utilise aussi pour les voies férées et navigables. </t>
  </si>
  <si>
    <t>highway</t>
  </si>
  <si>
    <t>Nom</t>
  </si>
  <si>
    <t>A valoriser avec le nom de l'autoroute, de la voie ferrée ou voie navigable.</t>
  </si>
  <si>
    <t>A4</t>
  </si>
  <si>
    <t>Point kilométrique</t>
  </si>
  <si>
    <t xml:space="preserve">A valoriser avec le point kilométrique de l'autoroute, de la voie ferrée ou voie navigable. </t>
  </si>
  <si>
    <t>PK10</t>
  </si>
  <si>
    <t>pk</t>
  </si>
  <si>
    <t>Sens</t>
  </si>
  <si>
    <t>A valoriser avec le sens de l'autoroute.</t>
  </si>
  <si>
    <t>Paris</t>
  </si>
  <si>
    <t>direction</t>
  </si>
  <si>
    <t>Numéro, type et nom de voie</t>
  </si>
  <si>
    <t>A valoriser avec le numéro, le type et le nom de la voie.
En réception, il est possible que seul cette information soit remplie. 
Spécificités 15-15 : si les informations pour les autoroutes (voie férée ou voie navigable) ne sont pas structurées, il est possible de passer le nom, PK et sens ici, de manière concaténée.
Spécificités 15-18 : Obligatoire et seule valeur des détails de l'adresse fournie par NexSIS.
Utilisé pour tout type de voie :  autoroute (PK, nom et sens), voie ferrée, voie navigable…</t>
  </si>
  <si>
    <t>9 Bd du Montparnasse</t>
  </si>
  <si>
    <t>complete</t>
  </si>
  <si>
    <t>TEMPLATE: {number} {wayName}</t>
  </si>
  <si>
    <t>Numéro dans la voie</t>
  </si>
  <si>
    <t>A valoriser avec le numéro dans l'adresse. La valeur de l'attribut inclut l'indice de répétition associé au numéro (par exemple bis, a…).
Spécificités 15-18 :  inclut le point kilométrique sur l'autoroute, voie ferrée ou voie navigable.</t>
  </si>
  <si>
    <t>9, 4bis, PK10, …</t>
  </si>
  <si>
    <t>number</t>
  </si>
  <si>
    <t>Type et nom de voie</t>
  </si>
  <si>
    <t>Objet qui permet de décrire de manière structurée le type de voie et le nom de voie.</t>
  </si>
  <si>
    <t>wayName</t>
  </si>
  <si>
    <t>Type et nom</t>
  </si>
  <si>
    <t>A valoriser avec le type et le nom de la voie.
Si les attributs "type" et "name" de "wayName" sont également renseignés, alors "complete" doit être valorisé ainsi : "{type} {nom}".</t>
  </si>
  <si>
    <t>Boulevard du Montparnasse</t>
  </si>
  <si>
    <t>TEMPLATE: {type} {name}</t>
  </si>
  <si>
    <t>Type</t>
  </si>
  <si>
    <t>A valoriser avec le type de la voie</t>
  </si>
  <si>
    <t>Boulevard</t>
  </si>
  <si>
    <t>A valoriser avec le nom de la voie</t>
  </si>
  <si>
    <t>du Montparnasse</t>
  </si>
  <si>
    <t>Détails de la commune</t>
  </si>
  <si>
    <t>Objet qui permet de transmettre les détails de la commune</t>
  </si>
  <si>
    <t>city</t>
  </si>
  <si>
    <t>A valoriser avec le nom officiel de la commune</t>
  </si>
  <si>
    <t>Lille</t>
  </si>
  <si>
    <t>A valoriser avec le code INSEE de la commune actuelle sur la base du Code Officiel géographique en vigueur. 
La valeur du code INSEE est obligatoire dès que le nom de la commune est renseigné (city.name).</t>
  </si>
  <si>
    <t>inseeCode</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</si>
  <si>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</si>
  <si>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</si>
  <si>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</si>
  <si>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</si>
  <si>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</si>
  <si>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</si>
  <si>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Objet qui permet de décrire l'ensemble des détails d'accès au lieu d'intervention. 
Si un, plusieurs ou la totalité des détails ne sont pas gérés individuellement, il est indiqué de reporter ces indications dans le freetext lié à la localisation de l'affaire (location.freetext).
Spécificités 15-18 : Non gérés par NexSIS; ne seront pas transmis au SAMU et seront affichés côté NexSIS en clés / valeurs dans le champ libre</t>
  </si>
  <si>
    <t>access</t>
  </si>
  <si>
    <t xml:space="preserve">A valoriser avec le numéro ou nom de l'étage </t>
  </si>
  <si>
    <t>RDC</t>
  </si>
  <si>
    <t>floor</t>
  </si>
  <si>
    <t>Numéro de porte</t>
  </si>
  <si>
    <t>A valoriser avec le numéro d'appartement, de chambre, de bureau</t>
  </si>
  <si>
    <t>A16</t>
  </si>
  <si>
    <t>roomNumber</t>
  </si>
  <si>
    <t>A valoriser avec les informations nécessaires à l'identification de l'interphone (numéro, nom)</t>
  </si>
  <si>
    <t>Dupont</t>
  </si>
  <si>
    <t>interphone</t>
  </si>
  <si>
    <t>A valoriser avec le ou les digicodes, dans l'ordre de progression dans le bâtiment.</t>
  </si>
  <si>
    <t>1234A</t>
  </si>
  <si>
    <t>accessCode</t>
  </si>
  <si>
    <t>Ascenseur/escalier</t>
  </si>
  <si>
    <t xml:space="preserve">A valoriser avec le nom ou le numéro de l'ascenseur ou de la cage d'escalier </t>
  </si>
  <si>
    <t>C3</t>
  </si>
  <si>
    <t>elevator</t>
  </si>
  <si>
    <t>Bâtiment</t>
  </si>
  <si>
    <t>A valoriser avec le nom du bâtiment</t>
  </si>
  <si>
    <t>Batiment B</t>
  </si>
  <si>
    <t>buildingName</t>
  </si>
  <si>
    <t>Entrée</t>
  </si>
  <si>
    <t>A valoriser avec le nom de l'entrée</t>
  </si>
  <si>
    <t>Zone Sud</t>
  </si>
  <si>
    <t>entrance</t>
  </si>
  <si>
    <t>A valoriser avec le nom du service concerné au sein de l'établissement : infirmerie, service finance, service comptabilité.</t>
  </si>
  <si>
    <t>Infirmerie</t>
  </si>
  <si>
    <t>entity</t>
  </si>
  <si>
    <t>N° de téléphone du lieu</t>
  </si>
  <si>
    <t>A valoriser avec le numéro de téléphone du lieu de l'intervention, par exemple : téléphone du secrétariat, téléphone du service administratif ou se trouve le patient/ la victime.
Le format attendu est le suivant : +{indicatif pays}{numéro de téléphone}</t>
  </si>
  <si>
    <t>+33123452323</t>
  </si>
  <si>
    <t>phoneNumber</t>
  </si>
  <si>
    <t>REGEX: ^\+\d{5,18}$</t>
  </si>
  <si>
    <t>Géometrie associée</t>
  </si>
  <si>
    <t>Objet qui permettre de transmettre la géométrie du lien d'intervention</t>
  </si>
  <si>
    <t>geometry</t>
  </si>
  <si>
    <t>Heure du dernier relevé</t>
  </si>
  <si>
    <t>A valoriser avec le groupe date heure de renseignement des coordonnées du point clé de la localisation. 
Permet de connaître la fraîcheur et donc la pertinence des informations pour intervenir.</t>
  </si>
  <si>
    <t xml:space="preserve">Point </t>
  </si>
  <si>
    <t>Objet qui permet de décrire un point géographique.
Il est à fournir au maximum même s'il est imprécis (adapter le champs "Précision" dans ce cas). 
Par exemple, même sans adresse postale, il est possible de fournir le point GPS de la commune; puis d'adapter et  de préciser l'adresse en cours d'intervention.
Spécificités 15-18 : sera toujours fourni par NexSIS.</t>
  </si>
  <si>
    <t>point</t>
  </si>
  <si>
    <t>Coordonnées</t>
  </si>
  <si>
    <t>Objet qui permet de fournir les coordonées associées au point géographique.
Spécificité 15-18 : Le SGO ne fonctionne toujours sur des coordonnées X/Y ainsi qu'une adresse indicative associée. 
NexSIS dispose donc toujours d'un point GPS utilisé pour le temps de trajet, la détermination de l'intervenant le plus proche, etc.
L'adresse est utilisée par l’intervenant pour aller sur le lieu.</t>
  </si>
  <si>
    <t>coord</t>
  </si>
  <si>
    <t>Latitude</t>
  </si>
  <si>
    <t xml:space="preserve">A valoriser avec la latitude du point clé de la localisation - dans le système de coordonnées EPSG-4326 (indiquant l'utilisation de WGS-84) </t>
  </si>
  <si>
    <t>48.866667</t>
  </si>
  <si>
    <t>lat</t>
  </si>
  <si>
    <t>Longitude</t>
  </si>
  <si>
    <t xml:space="preserve">A valoriser avec la longitude du point clé de la localisation - dans le système de coordonnées EPSG-4326 (indiquant l'utilisation de WGS-84) </t>
  </si>
  <si>
    <t>2.333333</t>
  </si>
  <si>
    <t>lon</t>
  </si>
  <si>
    <t xml:space="preserve">Altitude </t>
  </si>
  <si>
    <t xml:space="preserve">A valoriser avec l'altitude du point clé de la localisation, en mètres.
Spécificité 15-18 :  ignoré côté NexSIS. </t>
  </si>
  <si>
    <t>height</t>
  </si>
  <si>
    <t>Cap</t>
  </si>
  <si>
    <t>A valoriser avec le cap, en degré</t>
  </si>
  <si>
    <t>heading</t>
  </si>
  <si>
    <t>Vitesse</t>
  </si>
  <si>
    <t>Vitesse en km/h, notamment fournie par eCall, tel, nouveau AML, …</t>
  </si>
  <si>
    <t>speed</t>
  </si>
  <si>
    <t>Précision</t>
  </si>
  <si>
    <t>Indique via une nomenclature le niveau de précision des coordonnées fournies par le système emetteur.
VILLE : Précision à l'échelle de la ville, 
RUE : Précision à l'échelle de la rue, 
ADRESSE : Adresse précise, 
EXACTE : Point coordonnée GPS exact, 
INCONNUE : Précision de la localisation non évaluable par l'émetteur</t>
  </si>
  <si>
    <t>ADRESSE</t>
  </si>
  <si>
    <t>precision</t>
  </si>
  <si>
    <t>NOMENCLATURE: ENUM-PRECISION</t>
  </si>
  <si>
    <t>Dispositif AML</t>
  </si>
  <si>
    <t xml:space="preserve">Attribut qui permet de préciser si les coordonnées fournies proviennent du dispositif AML (Advanced Mobile Location) - TRUE - ou non - FALSE. </t>
  </si>
  <si>
    <t>TRUE</t>
  </si>
  <si>
    <t>isAml</t>
  </si>
  <si>
    <t>boolean</t>
  </si>
  <si>
    <t>Système de coordonnées</t>
  </si>
  <si>
    <t xml:space="preserve">Indique le type de coordonnées utilisé. Actuellement, la seule valeur valide est «EPSG-4326», indiquant l'utilisation de WGS-84. </t>
  </si>
  <si>
    <t>EPSG-4326</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</si>
  <si>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</si>
  <si>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</si>
  <si>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</si>
  <si>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</si>
  <si>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</si>
  <si>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Lien avec l'identifiant de l'adresse dans une base de données externes possiblement connue des autres acteurs.
L'identifiant BAN de l'adresse (clé d'interopérabilité) doit être partagé au maximum.</t>
  </si>
  <si>
    <t>externalInfo</t>
  </si>
  <si>
    <t>Nom de la source</t>
  </si>
  <si>
    <t>A valoriser avec le système fournissant le localisant</t>
  </si>
  <si>
    <t>BAN, IGN, NEXSIS, …</t>
  </si>
  <si>
    <t>NOMENCLATURE: ENUM-SOURCE_Loc</t>
  </si>
  <si>
    <t xml:space="preserve">Type </t>
  </si>
  <si>
    <t>A valoriser avec la définition du type d'objet dans le système
Exemple : SIG NexSIS / OSM ont plusieurs types de données (EGA, POI, tronçon de route, …)</t>
  </si>
  <si>
    <t>MANUEL, CARTE, AUTRE, PHOTO, SITE INTERNET</t>
  </si>
  <si>
    <t>NOMENCLATURE: ENUM-TYPE_Objet_Sys</t>
  </si>
  <si>
    <t>Identifiant dans le système concerné</t>
  </si>
  <si>
    <t>80021_6590_00008, id987</t>
  </si>
  <si>
    <t>uri</t>
  </si>
  <si>
    <t>France</t>
  </si>
  <si>
    <t>country</t>
  </si>
  <si>
    <t>NOMENCLATURE: ISO 3166-ISO3166-2</t>
  </si>
  <si>
    <t>Informations complémentaires sur la localisation</t>
  </si>
  <si>
    <r>
      <t xml:space="preserve">Champ libre qui permet de compléter les informations liées à la localisation.
</t>
    </r>
    <r>
      <rPr>
        <b/>
        <u/>
        <sz val="11"/>
        <color theme="1"/>
        <rFont val="Calibri"/>
        <family val="2"/>
        <scheme val="minor"/>
      </rPr>
      <t>Spécificités 15-15 :</t>
    </r>
    <r>
      <rPr>
        <sz val="11"/>
        <color theme="1"/>
        <rFont val="Calibri"/>
        <family val="2"/>
        <scheme val="minor"/>
      </rPr>
      <t xml:space="preserve">
En envoi, il est souhaitable de mapper ici toute valeur en lien avec la localisation de l'intervention qui ne pourrait pas être transmise de manière structurée dans l'objet</t>
    </r>
    <r>
      <rPr>
        <i/>
        <sz val="11"/>
        <color theme="1"/>
        <rFont val="Calibri"/>
        <family val="2"/>
        <scheme val="minor"/>
      </rPr>
      <t xml:space="preserve"> location.</t>
    </r>
    <r>
      <rPr>
        <sz val="11"/>
        <color theme="1"/>
        <rFont val="Calibri"/>
        <family val="2"/>
        <scheme val="minor"/>
      </rPr>
      <t xml:space="preserve"> 
En réception, il est très important d'intégrer et d'afficher la valeur de cet attribut, qui est suceptible de contenir des informations d'accès importantes.</t>
    </r>
  </si>
  <si>
    <t>Clé derrière le pot de fleur</t>
  </si>
  <si>
    <t>Alerte initiale</t>
  </si>
  <si>
    <t>Objet qui permet de décrire une communication d'urgence, par exemple un appel téléphonique.
Spécificités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</si>
  <si>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</si>
  <si>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</si>
  <si>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</si>
  <si>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</si>
  <si>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</si>
  <si>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id</t>
  </si>
  <si>
    <t>Date et heure de réception de l'alerte</t>
  </si>
  <si>
    <t>A valoriser avec le groupe date heure de réception de l'alerte/appel</t>
  </si>
  <si>
    <t>2022-09-27T08:21:06+02:00</t>
  </si>
  <si>
    <t>reception</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</si>
  <si>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</si>
  <si>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</si>
  <si>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</si>
  <si>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</si>
  <si>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NOMENCLATURE: ENUM-SIGNALEMENT</t>
  </si>
  <si>
    <t>Informations complémentaires sur l'alerte</t>
  </si>
  <si>
    <r>
      <t xml:space="preserve">Objet qui permet de fournir des informations supplémentaires concernant l'alerte.
</t>
    </r>
    <r>
      <rPr>
        <u/>
        <sz val="11"/>
        <color theme="1"/>
        <rFont val="Calibri"/>
        <family val="2"/>
        <scheme val="minor"/>
      </rPr>
      <t>Spécificités 15-15 :</t>
    </r>
    <r>
      <rPr>
        <sz val="11"/>
        <color theme="1"/>
        <rFont val="Calibri"/>
        <family val="2"/>
        <scheme val="minor"/>
      </rPr>
      <t xml:space="preserve"> 
Mapper ici  les informations générales liées au dossier qui ne sont pas liées à un patient, et pour lesquelles il n’est pas possible d’identifier le rôle de utilisateur (cf. objet medicalNote).
A réception, les informations de cet attribut sont à mapper et afficher dans un champ le plus approprié possible : en commentaire général du dossier, non lié à un rôle utilisateur ou à un patient.</t>
    </r>
  </si>
  <si>
    <t>notes</t>
  </si>
  <si>
    <t>Date et heure de l'information complémentaire</t>
  </si>
  <si>
    <t>A valoriser avec le groupe date heure de création de l'information complémentaire</t>
  </si>
  <si>
    <t>Commentaire/Observations</t>
  </si>
  <si>
    <t>A valoriser avec un texte libre contenant les indications complémentaires renseignées sur l'alerte/appel.
Spécificités 15-15 : cet attribut ne doit pas être valorisé avec des notes à caractère médical, qui serait liée à un interrogatoire ARM ou médecin, ou à un patient en particulier</t>
  </si>
  <si>
    <t>Accident de bricolage, accident domestique, déclenchement téléalarme, voisine sur les lieux</t>
  </si>
  <si>
    <t>Requérant</t>
  </si>
  <si>
    <t>Objet qui permet d'identifer la personne qui a alerté les secours et de la recontacter</t>
  </si>
  <si>
    <t>caller</t>
  </si>
  <si>
    <t>Contact</t>
  </si>
  <si>
    <t>Objet qui permet de décrire le type et la valeur de l'URI utilisée par un contact, ici spécifiquement le requérant/appelant à l'origine de l'alerte.
Spécificités 15-15 : en envoi, cet objet est à valoriser avec le numéro de l'appelant, c'est à dire le numéro utilisé pour joindre les secours.</t>
  </si>
  <si>
    <t>callerContact</t>
  </si>
  <si>
    <t>contact</t>
  </si>
  <si>
    <t>Canal</t>
  </si>
  <si>
    <t>A valoriser avec  l'origine du canal établi : PERSONNE, APPLICATION, DAU, BAU, DEFIBRILLATEUR, ECALL</t>
  </si>
  <si>
    <t>PERSONNE</t>
  </si>
  <si>
    <t>channel</t>
  </si>
  <si>
    <t>NOMENCLATURE: ENUM-CONTACT_Canal</t>
  </si>
  <si>
    <t>Type de contact</t>
  </si>
  <si>
    <t>A valoriser avec le type de l'URI utilisée.  Cf nomenclature associée.</t>
  </si>
  <si>
    <t>TEL</t>
  </si>
  <si>
    <t>NOMENCLATURE: ENUM-CONTACT_Type</t>
  </si>
  <si>
    <t>URI du contact</t>
  </si>
  <si>
    <t>A valoriser avec la valeur de l'URI utilisée.
Le format attendu pour un numéro de téléphone est le suivant : +{indicatif pays}{numéro de téléphone}</t>
  </si>
  <si>
    <t>+33671830530</t>
  </si>
  <si>
    <t>Contact de contre-appel</t>
  </si>
  <si>
    <t># Voir type contact</t>
  </si>
  <si>
    <t>Objet qui permet de décrire le type et la valeur de l'URI à utiliser pour recontacter un requérant/appelant. 
Spécificités 15-15 : en envoi, cet objet est à valoriser avec le numéro de contre-appel uniquement lorsque celui-ci est différent du numéro de l'appelant (objet obligatoire callerContact).
En réception, il est crucial de récupérer la valeur de cet objet lorsqu'il est renseigné, puisqu'il s'agit du numéro sur lequel l'appelant peut être joint.</t>
  </si>
  <si>
    <t>callbackContact</t>
  </si>
  <si>
    <t>Langue parlée</t>
  </si>
  <si>
    <t>A valoriser avec la langue parlée par le requérant. 
cf.nomenclature associée.</t>
  </si>
  <si>
    <t>FR</t>
  </si>
  <si>
    <t>language</t>
  </si>
  <si>
    <t>Type de requérant</t>
  </si>
  <si>
    <t>A valoriser avec la relation du requérant avec l'incident / le patient / la victime.
cf. nomenclature associée.</t>
  </si>
  <si>
    <t>FAMILLE, TIERS</t>
  </si>
  <si>
    <t>NOMENCLATURE: SI-SAMU-TYPAPPLT</t>
  </si>
  <si>
    <t>Difficulté de communication</t>
  </si>
  <si>
    <t>A valoriser avec la nature des éventuelles difficultés de communication rencontrées par le requérant. 
cf.nomenclature associée.</t>
  </si>
  <si>
    <t>Malentendant, aucune difficulté de communication</t>
  </si>
  <si>
    <t>NOMENCLATURE: SI-SAMU-PBAPL</t>
  </si>
  <si>
    <t>Informations complémentaires sur le requérant</t>
  </si>
  <si>
    <t>Champ libre qui permet de compléter les informations spécifiquement liées au requérant.</t>
  </si>
  <si>
    <t>témoin de l'accident</t>
  </si>
  <si>
    <t>Prénom &amp; nom usuel</t>
  </si>
  <si>
    <t>Objet qui permet de décrire le nom et le prénom usuel du requérant</t>
  </si>
  <si>
    <t>detailedName</t>
  </si>
  <si>
    <t>Prénom et nom</t>
  </si>
  <si>
    <t>A valoriser avec le prénom et le nom usuel du requérant/appelant.
Si les champs callerLastName et callerFirstName sont également renseignés, le champ callerName doit être valorisé ainsi : "{callerFirstName} {callerLastName}".
Spécificités 15-18  : NexSIS ne dispose que de ces informations (concaténées) et pas de deux champs séparés.</t>
  </si>
  <si>
    <t>Jean Dupont</t>
  </si>
  <si>
    <t>TEMPLATE: {callerLastName} {callerFirstName}</t>
  </si>
  <si>
    <t>A valoriser avec le nom usuel du requérant</t>
  </si>
  <si>
    <t>lastName</t>
  </si>
  <si>
    <t>Prénom</t>
  </si>
  <si>
    <t>A valoriser avec le prénom usuel du réquérant.
Par convention les prénoms composés doivent préférablement être séparés par le caractère "-"</t>
  </si>
  <si>
    <t>Jean</t>
  </si>
  <si>
    <t>firstName</t>
  </si>
  <si>
    <t>Localisation de l'alerte</t>
  </si>
  <si>
    <t># Voir type location</t>
  </si>
  <si>
    <t>Objet qui permet de décrire la localisation
Spécificité 15-18 : Cet élément peut représenter la localisation du requérant si celle-ci diffère de celle de l'événement ou pointer vers la localisation d'accès à l'affaire si elle est confondue avec celle de l'alerte.</t>
  </si>
  <si>
    <t># Voir type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</si>
  <si>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</si>
  <si>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</si>
  <si>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</si>
  <si>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</si>
  <si>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</si>
  <si>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</si>
  <si>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</si>
  <si>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</si>
  <si>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</si>
  <si>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</si>
  <si>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</si>
  <si>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</si>
  <si>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Rôle agent</t>
  </si>
  <si>
    <t>Décrit le rôle de l'agent au sein du service selon la nomenclature PERSO (nomenclature SI-SAMU)</t>
  </si>
  <si>
    <t>ARM</t>
  </si>
  <si>
    <t>role</t>
  </si>
  <si>
    <t>Contact de l'agent</t>
  </si>
  <si>
    <t>Objet contact permettant d'indiquer le contact de l'agent</t>
  </si>
  <si>
    <t>calltakerContact</t>
  </si>
  <si>
    <t>ID de l'agent</t>
  </si>
  <si>
    <t>Identifiant unique de l'opérateur ayant traité l'alerte (peut être un identifiant technique, un numéro de carte CPS etc)</t>
  </si>
  <si>
    <t>id1234</t>
  </si>
  <si>
    <t>calltakerId</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</si>
  <si>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</si>
  <si>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</si>
  <si>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attachment</t>
  </si>
  <si>
    <t>Type ou description pj</t>
  </si>
  <si>
    <t>Décrit la ressource en précisant le type et le contenu, tels que «carte» ou «photo»</t>
  </si>
  <si>
    <t>photo, carte, …</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</si>
  <si>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</si>
  <si>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</si>
  <si>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</si>
  <si>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</si>
  <si>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</si>
  <si>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</si>
  <si>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</si>
  <si>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</si>
  <si>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</si>
  <si>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</si>
  <si>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</si>
  <si>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</si>
  <si>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</si>
  <si>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</si>
  <si>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</si>
  <si>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</si>
  <si>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</si>
  <si>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</si>
  <si>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</si>
  <si>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Attribut qui permet de transférer la prise en charge d'un dossier à un autre CRAA
A valoriser avec l'identifiant de l'organisation concerné (orgId = {pays}.{domaine}.{organisation})</t>
  </si>
  <si>
    <t>owner</t>
  </si>
  <si>
    <t>REGEX: ^fr(\.[\w-]+){2,3}$</t>
  </si>
  <si>
    <t>Objet qui permet l'identification des patients / victimes</t>
  </si>
  <si>
    <t>patient</t>
  </si>
  <si>
    <t>ID patient partagé</t>
  </si>
  <si>
    <t xml:space="preserve">Identifiant partagé du patient, généré une seule fois par le système du partenaire qui créé le patient.
Il est valorisé comme suit lors de sa création : 
{OrgId émetteur}.patient.{n°patient unique dans le système émetteur}
OU, si un n°patient unique n'existe pas dans le système émetteur :
{ID émetteur}.{senderCaseId}.patient.{numéro d’ordre chronologique au dossier}
</t>
  </si>
  <si>
    <t>fr.health.samu690.patient.P23AZ59
fr.health.samu690.patient.DRFR15690242370035.1</t>
  </si>
  <si>
    <t>idPat</t>
  </si>
  <si>
    <t>REGEX: ^([\w-]+\.){3,4}patient(\.[\w-]+){1,2}$</t>
  </si>
  <si>
    <t>Dossier administratif</t>
  </si>
  <si>
    <t>Objet qui permet de décrire les données administratives liées au patient</t>
  </si>
  <si>
    <t>administrativeFile</t>
  </si>
  <si>
    <t>Identifiant(s) patient(s)</t>
  </si>
  <si>
    <t>Objet qui permet de décrire l'ensemble des identifiants qui permettent d'identifier le patient (autre que le matricule INS, qui ne doit jamais être partagé via cet objet)</t>
  </si>
  <si>
    <t>externalId</t>
  </si>
  <si>
    <t>Type de l'identifiant fourni</t>
  </si>
  <si>
    <t>NIR, SINUS, SI-VIC, …</t>
  </si>
  <si>
    <t>NOMENCLATURE: ENUM-TYPE_Id_Patient</t>
  </si>
  <si>
    <t>L'identifiant en lui-même</t>
  </si>
  <si>
    <t>Type et valeur des URI utilisées par le patient concerné</t>
  </si>
  <si>
    <t>Adresse</t>
  </si>
  <si>
    <t>Voir pour ajouter l'adresse postale du patient uniquement : pas besoin du niveau de détail de l'adresse d'intervention qui est un objet différent</t>
  </si>
  <si>
    <t>personalAddress</t>
  </si>
  <si>
    <t># Voir type detailedAddress</t>
  </si>
  <si>
    <t># Voir type city</t>
  </si>
  <si>
    <t xml:space="preserve">Médecin traitant </t>
  </si>
  <si>
    <t>generalPractitioner</t>
  </si>
  <si>
    <t>Nom du médecin traitant du patient si connu</t>
  </si>
  <si>
    <t>Identifiant RPPS</t>
  </si>
  <si>
    <t>Numéro RPPS du médecin traitant</t>
  </si>
  <si>
    <t>Adresse medecin</t>
  </si>
  <si>
    <t># Voir type personalAddress</t>
  </si>
  <si>
    <t>Contact médecin</t>
  </si>
  <si>
    <t># Voir (type contact</t>
  </si>
  <si>
    <t>Identité</t>
  </si>
  <si>
    <t>Objet qui permet de décrire l'identité du patient</t>
  </si>
  <si>
    <t>identity</t>
  </si>
  <si>
    <t>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</si>
  <si>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</si>
  <si>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</si>
  <si>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</si>
  <si>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</si>
  <si>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</si>
  <si>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VALIDEE, RECUPEREE, QUALIFIEE</t>
  </si>
  <si>
    <t>Attribut de l'identité</t>
  </si>
  <si>
    <t>Le RNIV recommande que les logiciels référentiels d’identités gèrent a minima les 3 attributs suivants :
- identité homonyme,
- identité douteuse,
- identité fictive.</t>
  </si>
  <si>
    <t>attribute</t>
  </si>
  <si>
    <t>ENUM: HOMONYME, FICTIVE, DOUTEUSE</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</si>
  <si>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</si>
  <si>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</si>
  <si>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</si>
  <si>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</si>
  <si>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</si>
  <si>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</si>
  <si>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</si>
  <si>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</si>
  <si>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</si>
  <si>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Traits stricts de l'identité</t>
  </si>
  <si>
    <t>Objet qui permet de décrire les traits stricts de l'identité du patient</t>
  </si>
  <si>
    <t>strictFeatures</t>
  </si>
  <si>
    <t>insStrictFeatures</t>
  </si>
  <si>
    <t>Nom de naissance</t>
  </si>
  <si>
    <t>A valoriser avec le nom de naissance du patient. 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</si>
  <si>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</si>
  <si>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</si>
  <si>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</si>
  <si>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</si>
  <si>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</si>
  <si>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</si>
  <si>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</si>
  <si>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Date de naissance</t>
  </si>
  <si>
    <t>A valoriser avec la date de naissance du patient</t>
  </si>
  <si>
    <t>birthDate</t>
  </si>
  <si>
    <t>date</t>
  </si>
  <si>
    <t xml:space="preserve">Sexe </t>
  </si>
  <si>
    <t>A valoriser avec le sexe du patient</t>
  </si>
  <si>
    <t>sex</t>
  </si>
  <si>
    <t>NOMENCLATURE: SI-SAMU-NOMENC_SEXE</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</si>
  <si>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</si>
  <si>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</si>
  <si>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</si>
  <si>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Traits non stricts de l'identité</t>
  </si>
  <si>
    <t># Voir type detailedName</t>
  </si>
  <si>
    <t>Objet qui permet de décrire les traits stricts de l'identité du patient, c’est-à-dire le nom et le prénom usuels du patient.</t>
  </si>
  <si>
    <t>nonStrictFeatures</t>
  </si>
  <si>
    <t>Décrit le motif de recours médico-secouriste associé spécifiquement à un patient : cf.nomenclature associée.</t>
  </si>
  <si>
    <t>Informations patient</t>
  </si>
  <si>
    <t>Objet qui permet de décrire les caractéristiques du patient</t>
  </si>
  <si>
    <t>patientDetail</t>
  </si>
  <si>
    <t>Poids</t>
  </si>
  <si>
    <t>A valoriser avec le poids en kilogrammes</t>
  </si>
  <si>
    <t>weight</t>
  </si>
  <si>
    <t>Taille</t>
  </si>
  <si>
    <t>A valoriser avec la taille en centimètres du patient</t>
  </si>
  <si>
    <t>Age</t>
  </si>
  <si>
    <t>A valoriser avec l'age du patient.
Au format "Durée" de la norme ISO 8601 (https://fr.wikipedia.org/wiki/ISO_8601#Dur%C3%A9e) et en n'utilisant qu'une seule unité de durée (années, mois, semaines ou jours)</t>
  </si>
  <si>
    <t>P6Y</t>
  </si>
  <si>
    <t>age</t>
  </si>
  <si>
    <t>REGEX: ^P[0-9]{1,3}[YMWD]$</t>
  </si>
  <si>
    <t>Niveau de soin du patient</t>
  </si>
  <si>
    <t>A valoriser avec le niveau de soins spécifique au patient</t>
  </si>
  <si>
    <t>Hypothèses de régulation médicale</t>
  </si>
  <si>
    <t>Objet qui permet de décrire les hypothèses de régulation médicale</t>
  </si>
  <si>
    <t>hypothesis</t>
  </si>
  <si>
    <t>Hypothèse de régulation médicale principale</t>
  </si>
  <si>
    <t>Hypothèse diagnostique principale émise par le médecin régulateur du CRAA. Norme CIM10.</t>
  </si>
  <si>
    <t>mainDiagnosis</t>
  </si>
  <si>
    <t>Hypothèses de régulation médicale secondaires</t>
  </si>
  <si>
    <t>Hypothèses diagnostiques secondaires émises par le médecin régulateur du CRAA. Norme CIM10.</t>
  </si>
  <si>
    <t>otherDiagnosis</t>
  </si>
  <si>
    <t>Diagnostic de l'effecteur</t>
  </si>
  <si>
    <t>Diagnostic posé par le médecin effecteur qui se trouve sur les lieux de l'affaire, ou diagnostic par le médecin régulateur après avoir reçu le retour de l'effecteur</t>
  </si>
  <si>
    <t>resourceDiagnosis</t>
  </si>
  <si>
    <t>Informations complémentaires sur le patient</t>
  </si>
  <si>
    <t xml:space="preserve">Champ libre qui permet de compléter les informations liées spécifiquement à l'identité ou aux caractéristiques du patient - en dehors de tout commentaire ou interrogatoire de nature médical. </t>
  </si>
  <si>
    <t>Observation médicale</t>
  </si>
  <si>
    <t xml:space="preserve">Observations de nature médicale. </t>
  </si>
  <si>
    <t>medicalNote</t>
  </si>
  <si>
    <t>Identifiant partagé du patient concerné par l'observation, a remplir obligatoirement si ce patient existe et est identifié dans le système emetteur, 
Valorisé comme suit lors de sa création : 
{OrgId émetteur}.patient.{n°patient unique dans le système émetteur}
OU, si un n°patient unique n'existe pas dans le système émetteur :
{ID émetteur}.{senderCaseId}.patient.{numéro d’ordre chronologique au dossier}</t>
  </si>
  <si>
    <t>Professionnel de santé qui réalise l'observation</t>
  </si>
  <si>
    <t xml:space="preserve">Objet qui permet de décrire le professionnel de santé qui réalise l'interrogatoire médical. </t>
  </si>
  <si>
    <t>operator</t>
  </si>
  <si>
    <t>Label</t>
  </si>
  <si>
    <t>A valoriser si besoin avec la valeur souhaitée, en fonction des préférences de chaque partenaire : cela peut être le nom et prénom de l'opérateur, ou un identifiant.</t>
  </si>
  <si>
    <t>Rôle</t>
  </si>
  <si>
    <t xml:space="preserve">A valoriser avec le rôle de l'opérateur au sein de l'entité émettrice du message : </t>
  </si>
  <si>
    <t>NOMENCLATURE: ENUM-ROLE</t>
  </si>
  <si>
    <t>ID Observation</t>
  </si>
  <si>
    <t xml:space="preserve">Identifiant partagé de l'observation, généré une seule fois par le système du partenaire qui créé l'observation
Il est valorisé comme suit lors de sa création : 
{OrgId émetteur}.medicalNote.{ID unique de l’observation dans le système émetteur}
OU - uniquement dans le cas où un ID unique de la note n'est pas disponible dans le système : 
{OrgId émetteur}.medicalNote.{senderCaseId}.{numéro chronologique de l’observation}
Cet identifiant a vocation à devenir obligatoire pour permettre les mises à jour, il est laissé en facultatif temporairement.
</t>
  </si>
  <si>
    <t>fr.health.samu540.medicalNote.46585A
fr.health.samu540.medicalNote.DRFR15540241600125.20</t>
  </si>
  <si>
    <t>idObs</t>
  </si>
  <si>
    <t>REGEX: ^([\w-]+\.){3,4}medicalNote(\.[\w-]+){1,2}$</t>
  </si>
  <si>
    <t>Date Heure de l'observation</t>
  </si>
  <si>
    <t>A valoriser avec le groupe date heure de création de l'observation.  L'indicateur de fuseau horaire Z ne doit pas être utilisé.</t>
  </si>
  <si>
    <t>Observations et commentaires</t>
  </si>
  <si>
    <t>Champ libre qui permet de compléter les informations de nature médicales, faites par un ARM, un médecin ou un autre professionnel de santé.</t>
  </si>
  <si>
    <t>Antécédents</t>
  </si>
  <si>
    <t>Texte libre  pour décrire les antécédents du patient</t>
  </si>
  <si>
    <t>medicalHistory</t>
  </si>
  <si>
    <t>Traitements</t>
  </si>
  <si>
    <t>Texte libre  pour décrire les traitements du patient</t>
  </si>
  <si>
    <t>treatments</t>
  </si>
  <si>
    <t>Allergies</t>
  </si>
  <si>
    <t>Texte libre pour décrire les allergies du patient</t>
  </si>
  <si>
    <t>allergies</t>
  </si>
  <si>
    <t>Décision</t>
  </si>
  <si>
    <t>Objet qui permet de passer l'ensemble des mesures prises par le Samu-Centre 15 en réponse à la demande exprimée en fonction de l’événement et de la situation du ou des patients.
Si un freetext accompagne la décision, il doit être passé comme une observation médicale (medicalNote)</t>
  </si>
  <si>
    <t>decision</t>
  </si>
  <si>
    <t>A valoriser avec l'ID partagé du patient concerné par la décision, à chaque fois que la décision est liée à un patient dans le système émetteur</t>
  </si>
  <si>
    <t>Date Heure de la décision</t>
  </si>
  <si>
    <t>A valoriser avec le groupe date heure de création de la décision.  L'indicateur de fuseau horaire Z ne doit pas être utilisé.</t>
  </si>
  <si>
    <t>Opérateur décideur</t>
  </si>
  <si>
    <t># Voir type operator</t>
  </si>
  <si>
    <t>Objet qui permet de décrire le professionnel de santé qui prend la décision</t>
  </si>
  <si>
    <t>Type de décision</t>
  </si>
  <si>
    <t>A valoriser avec le type de décision prise (cf.nomenclature associée)</t>
  </si>
  <si>
    <t>conseil médical  / décision d’intervention / décision d’orientation et de transport / Pas de décision supplémentaire</t>
  </si>
  <si>
    <t>decisionType</t>
  </si>
  <si>
    <t>NOMENCLATURE: SI-SAMU-TYPEDEC</t>
  </si>
  <si>
    <t>Type de ressource</t>
  </si>
  <si>
    <t>A valoriser avec le type de ressource souhaitée ou engagée (cf.nomenclature associée) - en fonction du type de décision.
A fournir obligatoirement pour une décision d'intervention ou de transport/orientation.</t>
  </si>
  <si>
    <t>SMUR, Pompiers</t>
  </si>
  <si>
    <t>resourceType</t>
  </si>
  <si>
    <t>NOMENCLATURE: SI-SAMU-TYPE_MOYEN</t>
  </si>
  <si>
    <t>Type de vecteur</t>
  </si>
  <si>
    <t>A valoriser avec le type de vecteur souhaité / demandé (cf.nomenclature associée) en fonction du type de décision.
A fournir obligatoirement pour une décision d'intervention ou de transport/orientation.</t>
  </si>
  <si>
    <t>AR, VLM, VSAV</t>
  </si>
  <si>
    <t>vehiculeType</t>
  </si>
  <si>
    <t>NOMENCLATURE: SI-SAMU-TYPE_VECTEUR</t>
  </si>
  <si>
    <t>Transport médicalisé</t>
  </si>
  <si>
    <t>A valoriser obligatoirement en cas de décision de transport, pour indiquer si ce dernier est médicalisé.
True = transport médicalisé
False = transport non médicalisé</t>
  </si>
  <si>
    <t>True</t>
  </si>
  <si>
    <t>medicalTransport</t>
  </si>
  <si>
    <t>Type d'orientation</t>
  </si>
  <si>
    <t>Indique le type de destination en cas de décision d'orientation (cf. nomenclature associée)</t>
  </si>
  <si>
    <t>EPHAD</t>
  </si>
  <si>
    <t>orientationType</t>
  </si>
  <si>
    <t>NOMENCLATURE: ENUM-TYPE_Destination</t>
  </si>
  <si>
    <t>Localisation de la destination</t>
  </si>
  <si>
    <t>Objet qui permet de décrire la localisation de la destination en cas de décision d'orientation.</t>
  </si>
  <si>
    <t>Devenir du patient</t>
  </si>
  <si>
    <t>A valoriser avec le type de devenir du patient (cf. nomenclature associée)</t>
  </si>
  <si>
    <t>laissé sur place, décédé, ou transporté</t>
  </si>
  <si>
    <t>patientStatus</t>
  </si>
  <si>
    <t>NOMENCLATURE: SI-SAMU-NOMENC_DEVENIR_PAT</t>
  </si>
  <si>
    <t>Informations supplémentaires modifiées</t>
  </si>
  <si>
    <t>Champ libre qui permet de concaténer en une seule note toutes les autres valeurs modifiées dans le dossier, ne figurant pas de manière structurée dans le RS-EDA-MAJ.</t>
  </si>
  <si>
    <t>adresse : 7bis rue du château - Neuilly sur Seine</t>
  </si>
  <si>
    <t>Nouvelle alerte</t>
  </si>
  <si>
    <t># Voir type initalAlert</t>
  </si>
  <si>
    <t>Objet qui permet de gérer plusieurs alerte/appels sur une même affaire / dossier
Lorsque plusieurs alertes correspondent à une même affaire/dossier, la première alerte reçue est appelée Alerte initial "initialAlert", la seconde et les suivantes sont des objets "newAlert".
Les objet newAlert suivent le modèle d'un objet initialAlert.
Spécificités 15-18 : Dans le cadre d'une mise à jour d'affaire, les objets alertes sont IMMUTABLES.</t>
  </si>
  <si>
    <t>newAlert</t>
  </si>
  <si>
    <t>Description de l'affaire/dossier</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</si>
  <si>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</si>
  <si>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</si>
  <si>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Informations complémentaires</t>
  </si>
  <si>
    <t>Objet qui permet d'ajouter jusqu'à 3 données supplémentaires, dans l'éventualité où ces dernières ne sont pas déjà prévues dans le modèle</t>
  </si>
  <si>
    <t>additionalInformation</t>
  </si>
  <si>
    <t>Clé valeur adaptable</t>
  </si>
  <si>
    <t>Objet qui permet de rajouter des clés-valeurs de façon libre afin d'adapter le modèle à des besoins locaux ou urgents</t>
  </si>
  <si>
    <t>customMap</t>
  </si>
  <si>
    <t>0..3</t>
  </si>
  <si>
    <t>Clé</t>
  </si>
  <si>
    <t>A valoriser avec le nom de la balise</t>
  </si>
  <si>
    <t>neighborhood</t>
  </si>
  <si>
    <t>key</t>
  </si>
  <si>
    <t>A valoriser avec le libellé correspondant</t>
  </si>
  <si>
    <t>Valeur</t>
  </si>
  <si>
    <t>A valoriser avec la valeur associée à la clé</t>
  </si>
  <si>
    <t>LYON 2e arrondissement</t>
  </si>
  <si>
    <t>Détails</t>
  </si>
  <si>
    <t>Informations complémentaires sur le contexte / utilisation de cette correspondance additionnelle</t>
  </si>
  <si>
    <t>Précision sur le quartier d'intervention</t>
  </si>
  <si>
    <t>EMSI:15-15:emsi</t>
  </si>
  <si>
    <t>Champs NexSIS repris</t>
  </si>
  <si>
    <t>Validé métier</t>
  </si>
  <si>
    <t> </t>
  </si>
  <si>
    <t>Champs NexSIS supprimé</t>
  </si>
  <si>
    <t>Validé NexSIS</t>
  </si>
  <si>
    <t>Champs repris de CISU</t>
  </si>
  <si>
    <t>Validé NexSIS + métier</t>
  </si>
  <si>
    <t>Champs ajouté Santé</t>
  </si>
  <si>
    <t>Désaccord NexSIS ou métier</t>
  </si>
  <si>
    <t>Champs modifié Santé</t>
  </si>
  <si>
    <t>Besoin de plus d'informations</t>
  </si>
  <si>
    <r>
      <t xml:space="preserve">Description EMSI (EN) </t>
    </r>
    <r>
      <rPr>
        <b/>
        <i/>
        <sz val="11"/>
        <color rgb="FFFFFFFF"/>
        <rFont val="Calibri"/>
        <family val="2"/>
      </rPr>
      <t>- informatif</t>
    </r>
  </si>
  <si>
    <t>Usage NexSIS</t>
  </si>
  <si>
    <t>Cardinalité EMSI</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</si>
  <si>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</si>
  <si>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</si>
  <si>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</si>
  <si>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</si>
  <si>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</si>
  <si>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</si>
  <si>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</si>
  <si>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</si>
  <si>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</si>
  <si>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</si>
  <si>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</si>
  <si>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</si>
  <si>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</si>
  <si>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</si>
  <si>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</si>
  <si>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</si>
  <si>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</si>
  <si>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</si>
  <si>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</si>
  <si>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</si>
  <si>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</si>
  <si>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</si>
  <si>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</si>
  <si>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</si>
  <si>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</si>
  <si>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</si>
  <si>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</si>
  <si>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</si>
  <si>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</si>
  <si>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</si>
  <si>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</si>
  <si>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</si>
  <si>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</si>
  <si>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</si>
  <si>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</si>
  <si>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</si>
  <si>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</si>
  <si>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</si>
  <si>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</si>
  <si>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</si>
  <si>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</si>
  <si>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</si>
  <si>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</si>
  <si>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</si>
  <si>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</si>
  <si>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</si>
  <si>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</si>
  <si>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</si>
  <si>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</si>
  <si>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</si>
  <si>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</si>
  <si>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</si>
  <si>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</si>
  <si>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</si>
  <si>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</si>
  <si>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</si>
  <si>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</si>
  <si>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</si>
  <si>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</si>
  <si>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</si>
  <si>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</si>
  <si>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</si>
  <si>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</si>
  <si>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</si>
  <si>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</si>
  <si>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</si>
  <si>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</si>
  <si>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</si>
  <si>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</si>
  <si>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</si>
  <si>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</si>
  <si>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</si>
  <si>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</si>
  <si>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</si>
  <si>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</si>
  <si>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</si>
  <si>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</si>
  <si>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</si>
  <si>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</si>
  <si>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</si>
  <si>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</si>
  <si>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</si>
  <si>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</si>
  <si>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</si>
  <si>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</si>
  <si>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ENUM: MANUAL, MAP, OTHER, PHOTO, WEBSIT</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</si>
  <si>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</si>
  <si>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</si>
  <si>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</si>
  <si>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</si>
  <si>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</si>
  <si>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</si>
  <si>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</si>
  <si>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</si>
  <si>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</si>
  <si>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</si>
  <si>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event</t>
  </si>
  <si>
    <t>Identifiant local de l'affaire</t>
  </si>
  <si>
    <t>A renseigner avec l'identifiant local de l'affaire dans le LRM ou NexSIS</t>
  </si>
  <si>
    <t>Describes the identifier of the event for the creator of the EMSI. Unique inside the node.</t>
  </si>
  <si>
    <t>DRFR15DDXAAJJJ0000</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</si>
  <si>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</si>
  <si>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</si>
  <si>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</si>
  <si>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</si>
  <si>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</si>
  <si>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</si>
  <si>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</si>
  <si>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</si>
  <si>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</si>
  <si>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</si>
  <si>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</si>
  <si>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</si>
  <si>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</si>
  <si>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</si>
  <si>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</si>
  <si>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</si>
  <si>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</si>
  <si>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</si>
  <si>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</si>
  <si>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</si>
  <si>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</si>
  <si>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</si>
  <si>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</si>
  <si>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</si>
  <si>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</si>
  <si>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</si>
  <si>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</si>
  <si>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</si>
  <si>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</si>
  <si>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</si>
  <si>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</si>
  <si>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</si>
  <si>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</si>
  <si>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</si>
  <si>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</si>
  <si>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</si>
  <si>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</si>
  <si>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</si>
  <si>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</si>
  <si>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</si>
  <si>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</si>
  <si>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</si>
  <si>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</si>
  <si>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</si>
  <si>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</si>
  <si>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</si>
  <si>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</si>
  <si>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</si>
  <si>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</si>
  <si>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</si>
  <si>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</si>
  <si>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</si>
  <si>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</si>
  <si>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</si>
  <si>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</si>
  <si>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</si>
  <si>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</si>
  <si>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</si>
  <si>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</si>
  <si>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</si>
  <si>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</si>
  <si>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</si>
  <si>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</si>
  <si>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</si>
  <si>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</si>
  <si>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</si>
  <si>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</si>
  <si>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</si>
  <si>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</si>
  <si>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</si>
  <si>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</si>
  <si>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</si>
  <si>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</si>
  <si>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</si>
  <si>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</si>
  <si>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</si>
  <si>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</si>
  <si>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</si>
  <si>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</si>
  <si>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</si>
  <si>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</si>
  <si>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</si>
  <si>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</si>
  <si>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</si>
  <si>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</si>
  <si>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</si>
  <si>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</si>
  <si>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</si>
  <si>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</si>
  <si>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</si>
  <si>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</si>
  <si>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</si>
  <si>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</si>
  <si>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</si>
  <si>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</si>
  <si>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</si>
  <si>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</si>
  <si>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</si>
  <si>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</si>
  <si>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</si>
  <si>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</si>
  <si>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</si>
  <si>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</si>
  <si>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</si>
  <si>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</si>
  <si>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</si>
  <si>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</si>
  <si>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</si>
  <si>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</si>
  <si>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</si>
  <si>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</si>
  <si>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</si>
  <si>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</si>
  <si>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</si>
  <si>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</si>
  <si>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</si>
  <si>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</si>
  <si>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</si>
  <si>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</si>
  <si>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</si>
  <si>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</si>
  <si>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</si>
  <si>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</si>
  <si>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</si>
  <si>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</si>
  <si>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</si>
  <si>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</si>
  <si>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</si>
  <si>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</si>
  <si>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</si>
  <si>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</si>
  <si>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</si>
  <si>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</si>
  <si>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</si>
  <si>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</si>
  <si>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</si>
  <si>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</si>
  <si>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</si>
  <si>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</si>
  <si>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</si>
  <si>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</si>
  <si>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</si>
  <si>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</si>
  <si>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</si>
  <si>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</si>
  <si>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</si>
  <si>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</si>
  <si>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</si>
  <si>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</si>
  <si>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</si>
  <si>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</si>
  <si>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</si>
  <si>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</si>
  <si>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</si>
  <si>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</si>
  <si>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</si>
  <si>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</si>
  <si>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</si>
  <si>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</si>
  <si>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</si>
  <si>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</si>
  <si>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</si>
  <si>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</si>
  <si>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</si>
  <si>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</si>
  <si>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</si>
  <si>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</si>
  <si>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</si>
  <si>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</si>
  <si>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</si>
  <si>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</si>
  <si>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</si>
  <si>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</si>
  <si>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</si>
  <si>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</si>
  <si>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</si>
  <si>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</si>
  <si>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</si>
  <si>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</si>
  <si>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</si>
  <si>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</si>
  <si>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</si>
  <si>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</si>
  <si>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</si>
  <si>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</si>
  <si>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</si>
  <si>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</si>
  <si>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</si>
  <si>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</si>
  <si>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ADDRESS</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</si>
  <si>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</si>
  <si>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</si>
  <si>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</si>
  <si>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</si>
  <si>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</si>
  <si>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</si>
  <si>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</si>
  <si>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</si>
  <si>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</si>
  <si>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</si>
  <si>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</si>
  <si>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</si>
  <si>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</si>
  <si>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</si>
  <si>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</si>
  <si>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</si>
  <si>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</si>
  <si>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</si>
  <si>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</si>
  <si>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</si>
  <si>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</si>
  <si>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</si>
  <si>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</si>
  <si>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</si>
  <si>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</si>
  <si>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</si>
  <si>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</si>
  <si>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</si>
  <si>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</si>
  <si>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</si>
  <si>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</si>
  <si>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</si>
  <si>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</si>
  <si>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</si>
  <si>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</si>
  <si>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</si>
  <si>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</si>
  <si>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</si>
  <si>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</si>
  <si>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</si>
  <si>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</si>
  <si>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</si>
  <si>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</si>
  <si>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</si>
  <si>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</si>
  <si>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</si>
  <si>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</si>
  <si>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</si>
  <si>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</si>
  <si>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</si>
  <si>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</si>
  <si>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</si>
  <si>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</si>
  <si>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</si>
  <si>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</si>
  <si>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</si>
  <si>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</si>
  <si>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</si>
  <si>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</si>
  <si>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</si>
  <si>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</si>
  <si>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</si>
  <si>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</si>
  <si>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</si>
  <si>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</si>
  <si>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</si>
  <si>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</si>
  <si>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</si>
  <si>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</si>
  <si>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</si>
  <si>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</si>
  <si>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</si>
  <si>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</si>
  <si>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</si>
  <si>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</si>
  <si>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</si>
  <si>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</si>
  <si>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</si>
  <si>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</si>
  <si>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</si>
  <si>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</si>
  <si>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</si>
  <si>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</si>
  <si>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</si>
  <si>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</si>
  <si>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</si>
  <si>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</si>
  <si>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</si>
  <si>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</si>
  <si>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</si>
  <si>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</si>
  <si>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</si>
  <si>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</si>
  <si>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</si>
  <si>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</si>
  <si>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</si>
  <si>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</si>
  <si>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</si>
  <si>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</si>
  <si>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</si>
  <si>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</si>
  <si>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</si>
  <si>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</si>
  <si>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</si>
  <si>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</si>
  <si>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</si>
  <si>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</si>
  <si>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</si>
  <si>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</si>
  <si>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</si>
  <si>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</si>
  <si>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</si>
  <si>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</si>
  <si>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</si>
  <si>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</si>
  <si>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</si>
  <si>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</si>
  <si>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</si>
  <si>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</si>
  <si>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</si>
  <si>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</si>
  <si>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</si>
  <si>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</si>
  <si>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</si>
  <si>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</si>
  <si>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</si>
  <si>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</si>
  <si>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</si>
  <si>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</si>
  <si>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</si>
  <si>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</si>
  <si>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</si>
  <si>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</si>
  <si>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</si>
  <si>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</si>
  <si>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</si>
  <si>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</si>
  <si>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</si>
  <si>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</si>
  <si>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</si>
  <si>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</si>
  <si>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</si>
  <si>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</si>
  <si>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</si>
  <si>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</si>
  <si>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</si>
  <si>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</si>
  <si>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</si>
  <si>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</si>
  <si>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</si>
  <si>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</si>
  <si>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</si>
  <si>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</si>
  <si>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PHNADD</t>
  </si>
  <si>
    <t>ENUM: PSTADD, EMLADD, IPADD, FTPADD, WWWADD, PHNADD, FAXADD, PMRADD</t>
  </si>
  <si>
    <t>Détails de contact</t>
  </si>
  <si>
    <t>1. RFGI du moyen NEXSIS (si RFGI disponible)
2. Numéro de téléphone</t>
  </si>
  <si>
    <t>Provides an actual contact detailed information of the resource.</t>
  </si>
  <si>
    <t>DETAIL</t>
  </si>
  <si>
    <t>RS-RI:15-15:resourcesInfo</t>
  </si>
  <si>
    <t>Le message RS-RI sert uniquement à partager :</t>
  </si>
  <si>
    <t xml:space="preserve">les ressources engagées sur une opération </t>
  </si>
  <si>
    <t>SI</t>
  </si>
  <si>
    <t>mises à jour de statut : a chaque fois que le statut change on envoie un RS-SR</t>
  </si>
  <si>
    <t xml:space="preserve"> les mises à jour de géolocalisation =  à passer dans un message complémentaire (GEO POS)</t>
  </si>
  <si>
    <t>A valoriser avec l'identifiant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</si>
  <si>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Objet permettant de communquer la liste des ressource et vecteurs mobilisés</t>
  </si>
  <si>
    <t>mobilizedResource</t>
  </si>
  <si>
    <t>Date/heure de déclenchement</t>
  </si>
  <si>
    <t>A valoriser avec la date et heure d'engagement de la ressource/du vecteur</t>
  </si>
  <si>
    <t>ID Ressource partagé</t>
  </si>
  <si>
    <t>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</si>
  <si>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fr.health.samu770.resource.VLM250
fr.health.samu440.resource.DRFR15DDXAAJJJ0000.1</t>
  </si>
  <si>
    <t>resourceId</t>
  </si>
  <si>
    <t>REGEX: ^([\w-]+\.){3,4}resource(\.[\w-]+){1,2}$</t>
  </si>
  <si>
    <t>ID Demande partagé</t>
  </si>
  <si>
    <t>A valoriser avec l'identifiant unique partagé de la demande de ressource (si la ressource a été engagée suite à une demande de ressource), normé comme suit :
{orgID}.request.{ID unique de la demande dans le système émetteur}
OU - si un ID unique de la demande n'était pas disponible : 
{OrgId émetteur}.request.{senderCaseId}.{numéro d’ordre chronologique}</t>
  </si>
  <si>
    <t>fr.health.samu770.request.1249875
fr.health.samu690.request.DRFR15690242370035.3</t>
  </si>
  <si>
    <t>requestId</t>
  </si>
  <si>
    <t>REGEX: ^([\w-]+\.){3,4}request(\.[\w-]+){1,2}$</t>
  </si>
  <si>
    <t>ID Mission local</t>
  </si>
  <si>
    <t>A valoriser avec le numéro de mission unique du central d’appel (PSAP, …) qui a déclenché le vecteur</t>
  </si>
  <si>
    <t>DRFR15DDXAAJJJ0000.M001</t>
  </si>
  <si>
    <t>missionId</t>
  </si>
  <si>
    <t>ID Organisation propriétaire</t>
  </si>
  <si>
    <t>A valoriser avec l'identifiant de l'organisation à laquelle appartient la ressource, normé comme suit : 
{pays}.{domaine}.{organisation}</t>
  </si>
  <si>
    <t>orgId</t>
  </si>
  <si>
    <t>ID Centre d’affectation</t>
  </si>
  <si>
    <t>A valoriser avec le lieu de garage principal</t>
  </si>
  <si>
    <t>CHU Nantes</t>
  </si>
  <si>
    <t>centerName</t>
  </si>
  <si>
    <t>A valoriser avec le yype de ressource mobilisée : cf.nomenclature associée.</t>
  </si>
  <si>
    <t>SMUR</t>
  </si>
  <si>
    <t>A valoriser avec le type de vecteur mobilisé : cf. nomenclature associée</t>
  </si>
  <si>
    <t>VLM</t>
  </si>
  <si>
    <t>Immatriculation</t>
  </si>
  <si>
    <t>A valoriser avec le n° d'immatriculation du vecteur</t>
  </si>
  <si>
    <t>AB-123-CD</t>
  </si>
  <si>
    <t>plate</t>
  </si>
  <si>
    <t>A valoriser avec le nom donné à la ressource par l’organisation d’appartenance</t>
  </si>
  <si>
    <t>SMUR 123</t>
  </si>
  <si>
    <t>Type de centre d’affectation</t>
  </si>
  <si>
    <t>centerType</t>
  </si>
  <si>
    <t>Commune du centre d’affectation</t>
  </si>
  <si>
    <t>A valoriser avec le code INSEE de la commune du centre d'affectation</t>
  </si>
  <si>
    <t>centerCity</t>
  </si>
  <si>
    <t>REGEX:^[0-9]{5}$</t>
  </si>
  <si>
    <t>Marque vecteur</t>
  </si>
  <si>
    <t>make</t>
  </si>
  <si>
    <t>Modèle vecteur</t>
  </si>
  <si>
    <t>model</t>
  </si>
  <si>
    <t>Equipe vecteur</t>
  </si>
  <si>
    <t>Objet qui décrit l'équipe à bord du vecteur</t>
  </si>
  <si>
    <t>team</t>
  </si>
  <si>
    <t>A valoriser avec le  niveau de médicalisation du vecteur. Cf. nomenclature associée</t>
  </si>
  <si>
    <t>MED</t>
  </si>
  <si>
    <t>teamCare</t>
  </si>
  <si>
    <t>NOMENCLATURE: SI-SAMU-NIVSOIN</t>
  </si>
  <si>
    <t>A valoriser avec le nom de l'équipe à bord du vecteur (celui communiqué par l'organisation à laquelle l'équipe appartient)</t>
  </si>
  <si>
    <t>Etats vecteur</t>
  </si>
  <si>
    <t xml:space="preserve">Objet qui permet de décrire l'historique des états connu du vecteur mobilisé - et à minima le dernier état connu. </t>
  </si>
  <si>
    <t>state</t>
  </si>
  <si>
    <t>Date/heure de changement de statut</t>
  </si>
  <si>
    <t>A valoriser avec la date et heure d'engagement de changement vers le nouveau statut</t>
  </si>
  <si>
    <t>Statut du vecteur</t>
  </si>
  <si>
    <t>A valoriser avec le statut du vecteur. Cf nomenclature associée.</t>
  </si>
  <si>
    <t>ARRIVE</t>
  </si>
  <si>
    <t>NOMENCLATURE: SI-SAMU-STATUS_VECTEUR</t>
  </si>
  <si>
    <t>Disponibilité du vecteur</t>
  </si>
  <si>
    <t>A valoriser de manière à indiquer la disponibilité du vecteur.
TRUE = DISPONIBLE
FALSE = INDISPONIBLE
VIDE = INCONNU</t>
  </si>
  <si>
    <t>FALSE</t>
  </si>
  <si>
    <t>availability</t>
  </si>
  <si>
    <t>Dernière géolocalisation du vecteur</t>
  </si>
  <si>
    <t>Objet qui permet de transmettre la dernière géolocalisation connue d'un vecteur, au moment de la création du RS-RI.</t>
  </si>
  <si>
    <t xml:space="preserve">A valoriser avec la latitude du point clé de la localisation </t>
  </si>
  <si>
    <t>A valoriser avec la longitude du point clé de la localisation</t>
  </si>
  <si>
    <t xml:space="preserve">A valoriser avec l'altitude du point clé de la localisation, en mètre, ignoré côté NexSIS. </t>
  </si>
  <si>
    <t>A valoriser en degrés</t>
  </si>
  <si>
    <t>A valoriser en km/h (notamment fournie par eCall, tel, nouveau AML)</t>
  </si>
  <si>
    <t>A valoriser avec le niveau de précision des coordonnées fournies par le système emetteur. Cf. nomenclature associée.
CITY=Précision à l'échelle de la ville, STREET=Précision à l'échelle de la rue, ADDRESS=Adresse précise, EXACT=Point coordonnée GPS exact, UNKNOWN=Précision de la localisation non évaluable par l'émetteur</t>
  </si>
  <si>
    <t>EXACTE</t>
  </si>
  <si>
    <t>Objet qui permet de décrire le type et la valeur de l'URI utilisée par un contact, ici spécifiquement le contact du vecteur mobilisé.</t>
  </si>
  <si>
    <t xml:space="preserve">Type de contact </t>
  </si>
  <si>
    <t>A valoriser avec le type de l'URI utilisée. Cf nomenclature associée.</t>
  </si>
  <si>
    <t>A valoriser avec la valeur de l'URI utilisée
Le format attendu pour un numéro de téléphone est le suivant : +{indicatif pays}{numéro de téléphone}</t>
  </si>
  <si>
    <t>Texte libre permettant de passer toute autre information sur la ressource (équipements supplémentaires / spécifiques, particularités du vecteur, etc.)</t>
  </si>
  <si>
    <t>SMUR pédiatrique</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</si>
  <si>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</si>
  <si>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</si>
  <si>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</si>
  <si>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</si>
  <si>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</si>
  <si>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Indique le nom de lieu : nom commercial, Etablissement, forêt de Fontainebleau, lac du Der (plutôt à destination des systèmes).</t>
  </si>
  <si>
    <t>Permet d'identifier une structure commerciale ou un établissement</t>
  </si>
  <si>
    <t>Numéro, type et nom de la voie. Utilisé pour tout type de voie :  autoroute (PK, nom et sens), voie ferrée, voie navigable…
15-18 : Obligatoire et seule valeur des détails de l'adresse fournie par NexSIS.</t>
  </si>
  <si>
    <t>Numéro dans l'adresse (inclut point kilométrique sur l'autoroute, voie ferrée ou voie navigable). Inclut l'indice de répétition associé au numéro (par exemple bis, a…).</t>
  </si>
  <si>
    <t>Type et nom de la voie (venant d'un référentiel ou non)
Si les champs type et name sont renseignés, le champ callerName doit être valorisé ainsi : "{type} {nom}".</t>
  </si>
  <si>
    <t>Type de la voie</t>
  </si>
  <si>
    <t>Nom de la voie</t>
  </si>
  <si>
    <t>Nom officiel de la commune actuelle</t>
  </si>
  <si>
    <t>Code INSEE de la commune actuelle sur la base du Code Officiel géographique en vigueur. Obligatoire si le nom de la commune est renseigné.</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</si>
  <si>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</si>
  <si>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 xml:space="preserve">Etage </t>
  </si>
  <si>
    <t>Spécifie numéro d'appartement, de chambre, de bureau</t>
  </si>
  <si>
    <t>Indique les informations nécessaires  à l'identification de l'interphone (numéro, nom)</t>
  </si>
  <si>
    <t>Indique le ou les digicodes dans l'ordre de progression dans le bâtiment</t>
  </si>
  <si>
    <t xml:space="preserve">Indique l'ascenseur ou la cage d'escalier </t>
  </si>
  <si>
    <t>Nom du service concerné au sein de l'établissement : Infirmerie, service finance, service cardiologie, …</t>
  </si>
  <si>
    <t>Numéro de téléphone permettant d'accéder au lieu de l'intervention, par exemple : téléphone du secrétariat, téléphone du service administratif ou se trouve le patient/victime.</t>
  </si>
  <si>
    <t>Groupe date heure de renseignement des coordonnées du point clé de la localisation. Permet de connaître la fraîcheur et donc pertinence des informations pour intervenir.</t>
  </si>
  <si>
    <t>obsDatime</t>
  </si>
  <si>
    <t>Fournir au maximum même s'il est imprécis (et adapter le champs "Précision" en fonction). 
Par exemple, sans adresse, il est possible de fournir le point GPS de la commune et d'adapter et préciser l'adresse en cours d'intervention.
Sera toujours fourni par NexSIS.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</si>
  <si>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</si>
  <si>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 xml:space="preserve">Latitude du point clé de la localisation </t>
  </si>
  <si>
    <t>Longitude du point clé de la localisation</t>
  </si>
  <si>
    <t xml:space="preserve">Altitude du point clé de la localisation, en mètre, ignoré côté NexSIS. </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</si>
  <si>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</si>
  <si>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Indique le type de coordonnées utilisé. Actuellement, la seule valeur valide est «EPSG-4326», indiquant l'utilisation de WGS-84. Si ce champ n'est pas renseigné, on considère que la valeur par défaut est «».</t>
  </si>
  <si>
    <t>Permet de partager l'identifiant d'un objet ayant servi à l'établissement de la localisation. L'objet reprend la structure EXTERNAL_INFO de l'EMSI
L'identifiant BAN de l'adresse (clé d'interopérabilité) doit être partagé au maximum.</t>
  </si>
  <si>
    <t>Système fournissant le localisant :  NexSiS ou l'ORG_ID (BAN, IGN, ...)</t>
  </si>
  <si>
    <t>NexSIS, BAN, IGN,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</si>
  <si>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</si>
  <si>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</si>
  <si>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Identifiant unique dans le type. Exemple : UUID d'un ega</t>
  </si>
  <si>
    <t>id987</t>
  </si>
  <si>
    <t>Champ libre pour compléter les informations de localisation</t>
  </si>
  <si>
    <t>Destination</t>
  </si>
  <si>
    <t># Voir Origine (type location)</t>
  </si>
  <si>
    <t>Permet de décrire la destination d'une ressource, lorsqu'elle est connue. (Par exemple : suite à une décisition d'orientation, une nouvelle demande de ressource doit être envoyée, ou lors d'un TIH)</t>
  </si>
  <si>
    <t>destinationLocation</t>
  </si>
  <si>
    <t>RS-SR:15-15:resourcesStatus</t>
  </si>
  <si>
    <t>Le message RS-SR sert uniquement à partager le changement de statut d'un vecteur</t>
  </si>
  <si>
    <t>A valoriser avec l'identifiant partagé unique de la ressource engagée , normé comme suit :
{orgID}.R.{ID unique de la ressource partagée}
Ou, uniquement dans le cas où un ID unique de ressource ne peut pas être garanti par l'organisation propriétaire :
{orgID}.R.{ID du dossier partagé}.{numéro d’ordre chronologique ressource}
N.B. Il s'agit de l'orgId de l'organisation à qui appartient la ressource</t>
  </si>
  <si>
    <t>fr.health.samu770.resource.VLM250 ;
fr.health.samu440.resource.DRFR15DDXAAJJJ0000.1</t>
  </si>
  <si>
    <t>A valoriser avec la date et heure de changement du statut. 
Si la valeur est vide/inconnue alors c'est le datetime de création du message qui est indiqué.</t>
  </si>
  <si>
    <t>A valoriser avec le statut du vecteur. Cf Nomenclature associée.</t>
  </si>
  <si>
    <t>RS-DR:15-15:resourcesRequest</t>
  </si>
  <si>
    <t>Le message RS-DR sert uniquement à :</t>
  </si>
  <si>
    <t>faire une demande de ressource.s ciblée à un partenaire (via un effet à obtenir)</t>
  </si>
  <si>
    <t>Demande de ressource</t>
  </si>
  <si>
    <t>Objet qui permet de transmettre les détails de la demande de ressources</t>
  </si>
  <si>
    <t>request</t>
  </si>
  <si>
    <t>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</si>
  <si>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REGEX:^([\w-]+\.){3,4}request(\.[\w-]+){1,2}$</t>
  </si>
  <si>
    <t>Date Heure de création de la demande</t>
  </si>
  <si>
    <t>A valoriser avec le groupe date heure de création de la demande</t>
  </si>
  <si>
    <t>Cadre conventionnel</t>
  </si>
  <si>
    <t>A valoriser avec le cadre conventionnel de la demande. Cf nomenclature associée</t>
  </si>
  <si>
    <t>HORS</t>
  </si>
  <si>
    <t>convention</t>
  </si>
  <si>
    <t>NOMENCLATURE: CISU-CADRE_CONV</t>
  </si>
  <si>
    <t>Effet à obtenir</t>
  </si>
  <si>
    <t>A valoriser avec le motif de la demande de ressource auprès du partenaire. Cf Nomenclature associée.</t>
  </si>
  <si>
    <t>purpose</t>
  </si>
  <si>
    <t>NOMENCLATURE: CISU-Code_Effet_a_obtenir</t>
  </si>
  <si>
    <t>Délai d'intervention</t>
  </si>
  <si>
    <t>A valoriser avec le délai d'intervention maximum souhaité (cf. nomenclature associée)</t>
  </si>
  <si>
    <t>deadline</t>
  </si>
  <si>
    <t>NOMENCLATURE: SI-SAMU-DELAI</t>
  </si>
  <si>
    <t>Précisions sur la demande</t>
  </si>
  <si>
    <t>Texte libre permettant de détailler la demande</t>
  </si>
  <si>
    <t>Prévoir un kit pédiatrique</t>
  </si>
  <si>
    <t>Etat annulation</t>
  </si>
  <si>
    <t>A valoriser avec la valeur ANNULEE uniquement pour signifier l'annulation d'une demande de ressources. Les autres champs de la demande sont remplis à l'identique de la demande initiale envoyée.</t>
  </si>
  <si>
    <t>ANNULEE</t>
  </si>
  <si>
    <t>NOMENCLATURE: ENUM-STATUS_DR</t>
  </si>
  <si>
    <t>Permet de décrire le lieu d'intervention, lorsqu'il est différent de celui porté au dossier. Par exemple dans un cas de jonction, ou pour un TIH.</t>
  </si>
  <si>
    <t>EPHAD OU LONG SEJOUR</t>
  </si>
  <si>
    <t>ENUM: SERVICE D URGENCES D UN ETABLISSEMENT DE SANTE, AUTRES SERVICES D UN ETABLISSEMENT DE SANTE, CABINET D UN PROFESSIONNEL DE SANTE, DOMICILE, EPHAD OU LONG SEJOUR, AUTRE</t>
  </si>
  <si>
    <t>REGEX: [0-9]{5}</t>
  </si>
  <si>
    <t>obsDatetime</t>
  </si>
  <si>
    <t>RS-RR:15-15:resourcesResponse</t>
  </si>
  <si>
    <t>Le message RS-RDR sert uniquement à :</t>
  </si>
  <si>
    <t xml:space="preserve">répondre à une demande de ressource.s envoyée par un partenaire </t>
  </si>
  <si>
    <t>indiquer la ou les ressource.s mobilisée.s en réponse à la demande reçue</t>
  </si>
  <si>
    <t>indiquer si nécessaire les horaires d'arrivée prévisionnels de chaque ressource engagée sur le lieu d'intervention / prise en charge et/ou sur le lieu de destination</t>
  </si>
  <si>
    <t>A valoriser avec l'identifiant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</si>
  <si>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Réponse à la demande de ressources</t>
  </si>
  <si>
    <t>Objet permettant de transmettre les détails de la réponse à une demande de ressource</t>
  </si>
  <si>
    <t>response</t>
  </si>
  <si>
    <t>Date Heure de réponse</t>
  </si>
  <si>
    <t>Groupe date heure de début de la demande</t>
  </si>
  <si>
    <t>Réponse</t>
  </si>
  <si>
    <t>A valoriser avec la réponse apportée. Cf Nomenclature associée
ACCEPTEE, REFUSEE, PARTIELLE, DIFFEREE</t>
  </si>
  <si>
    <t>ACCEPTEE</t>
  </si>
  <si>
    <t>answer</t>
  </si>
  <si>
    <t>NOMENCLATURE: ENUM-REPONSE</t>
  </si>
  <si>
    <t xml:space="preserve">A valoriser avec le délai de réponseauquel s'engage l'expéditeur (cf. nomenclature) 
Cas particulier : en cas de réponse "Partielle" car le délai souhaité ne peut pas être respecté,  à valoriser obligatoirement avec le délai de réponse maximum auquel s'engage l'expéditeur de la réponse,
</t>
  </si>
  <si>
    <t>Précisions sur la réponse</t>
  </si>
  <si>
    <t>Commentaire libre permettant d'apporter toutes précisions utiles à la réponse. Le motif de refus est notifié dans ce champ.</t>
  </si>
  <si>
    <t>SMUR 1 non dispo</t>
  </si>
  <si>
    <t>RPIS:15-RPIS:rpis</t>
  </si>
  <si>
    <t>15-RPIS</t>
  </si>
  <si>
    <t>15-RPIS-WIP</t>
  </si>
  <si>
    <t>15-SMUR</t>
  </si>
  <si>
    <t>15-TSU</t>
  </si>
  <si>
    <t>Evènement</t>
  </si>
  <si>
    <t>Identifiant du SAMU qui engage le SMUR</t>
  </si>
  <si>
    <t xml:space="preserve">Numéro du SAMU régulant la mission SMUR. 
A valoriser par fr.health.samuXXX :  {pays}.{domaine}.{organisation}
</t>
  </si>
  <si>
    <t>samuId</t>
  </si>
  <si>
    <t>REGEX: ^[a-z]{2,3}\.[a-z]+\.\w*$</t>
  </si>
  <si>
    <t>Identifiant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</si>
  <si>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</si>
  <si>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</si>
  <si>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fileId</t>
  </si>
  <si>
    <t>Identifiant du bilan</t>
  </si>
  <si>
    <t>bilanId</t>
  </si>
  <si>
    <t>Date et heure de création du dossier de régulation</t>
  </si>
  <si>
    <t>s'exprime au format ISO 8601 YYY-MM-DDThh:mm:ss</t>
  </si>
  <si>
    <t>creationDate</t>
  </si>
  <si>
    <t>Date et heure de la décision d’engagement du SMUR</t>
  </si>
  <si>
    <t>decisionDate</t>
  </si>
  <si>
    <t>Professionnel de santé qui réalise le bilan</t>
  </si>
  <si>
    <t xml:space="preserve">Objet qui permet de décrire le professionnel de santé qui rédige le bilan. </t>
  </si>
  <si>
    <t>redactor</t>
  </si>
  <si>
    <t xml:space="preserve">A valoriser avec le prénom et le nom du rédacteur ou un numéro RPPS. </t>
  </si>
  <si>
    <t>Julien Montclar</t>
  </si>
  <si>
    <t xml:space="preserve">A valoriser avec le rôle du rédacteur du bilan (ex. médecin, infirmier, ambulancier). </t>
  </si>
  <si>
    <t>MEDECIN</t>
  </si>
  <si>
    <t>Date et heure de l'envoi du bilan</t>
  </si>
  <si>
    <t>bilanCreationDate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</si>
  <si>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</si>
  <si>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</si>
  <si>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</si>
  <si>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</si>
  <si>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</si>
  <si>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</si>
  <si>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</si>
  <si>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</si>
  <si>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</si>
  <si>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Lien URL du bilan vers l'application web</t>
  </si>
  <si>
    <t>URL du bilan qui permet à l'utilisateur du LRM d'ouvrir le bilan dans une page dédiée</t>
  </si>
  <si>
    <t>https://hub.esante.gouv.fr/</t>
  </si>
  <si>
    <t>url</t>
  </si>
  <si>
    <t>Lien URL du PDF du bilan</t>
  </si>
  <si>
    <t xml:space="preserve">PDF du bilan, qui pourrait être intégré au LRM </t>
  </si>
  <si>
    <t>pdf</t>
  </si>
  <si>
    <t>Régulation médicale</t>
  </si>
  <si>
    <t>regulation</t>
  </si>
  <si>
    <t>Circonstances ayant données lieu à l’appel</t>
  </si>
  <si>
    <t>A valoriser avec le code de la nomenclature associée.</t>
  </si>
  <si>
    <t>AVPAR</t>
  </si>
  <si>
    <t>Libellé court</t>
  </si>
  <si>
    <t>Accident routier</t>
  </si>
  <si>
    <t xml:space="preserve">Motif de recours </t>
  </si>
  <si>
    <t># Voir whatsHappen (type codeAndLabel)</t>
  </si>
  <si>
    <t>Niveau de médicalisation initial</t>
  </si>
  <si>
    <t xml:space="preserve">Type d’équipe (médical, paramédicale, secouriste).
A valoriser par un code de la nomenclature  SI-SAMU-NIVSOIN.
Permet de déduire avec la donnée "niveau de médicalisation du transport", si un UMHP est devenu un SMUR. </t>
  </si>
  <si>
    <t>PARAMED</t>
  </si>
  <si>
    <t>initialTeamCare</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</si>
  <si>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</si>
  <si>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fr.health.samu690.patient.DRFR15DDXAAJJJ00001.1</t>
  </si>
  <si>
    <t>patientId</t>
  </si>
  <si>
    <t>Nom du patient</t>
  </si>
  <si>
    <t>Nom usuel</t>
  </si>
  <si>
    <t>Prénom usuel</t>
  </si>
  <si>
    <t>Prénom du patient</t>
  </si>
  <si>
    <t>Date de naissance du patient</t>
  </si>
  <si>
    <t>17/02/1936</t>
  </si>
  <si>
    <t xml:space="preserve">La date de naissance n'est pas tout le temps connu, cette donnée permet d'indiquer un âge entier. </t>
  </si>
  <si>
    <t>PY69</t>
  </si>
  <si>
    <t>Sexe</t>
  </si>
  <si>
    <t>Sexe du patient, suivant le libellé court de la nomenclature SI-SAMU-NOMENC_SEXE</t>
  </si>
  <si>
    <t>Nationalité</t>
  </si>
  <si>
    <t>Nationalité du patient</t>
  </si>
  <si>
    <t>nationality</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</si>
  <si>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</si>
  <si>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</si>
  <si>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</si>
  <si>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</si>
  <si>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Levallois-Perret</t>
  </si>
  <si>
    <t>Intervention</t>
  </si>
  <si>
    <t>intervention</t>
  </si>
  <si>
    <t>Lieu d'intervention</t>
  </si>
  <si>
    <t>Type de lieu d’intervention</t>
  </si>
  <si>
    <t>A valoriser avec un code de la nomenclature CISU-Code_Type_de_lieu.</t>
  </si>
  <si>
    <t>DOMPAV</t>
  </si>
  <si>
    <t xml:space="preserve">FINESS géographique de l’établissement </t>
  </si>
  <si>
    <t xml:space="preserve">Finess géographique et juridique de l’établissement de santé. 
A renseigner uniquement si l'intervention a lieu dans un établissement de santé. </t>
  </si>
  <si>
    <t>finessGeo</t>
  </si>
  <si>
    <t xml:space="preserve">Unité fonctionnelle </t>
  </si>
  <si>
    <t xml:space="preserve">Unité fonctionnelle de l'établissement de santé. 
A renseigner uniquement si l'intervention a lieu dans un établissement de santé. </t>
  </si>
  <si>
    <t>unit</t>
  </si>
  <si>
    <t>Adresse de l'intervention</t>
  </si>
  <si>
    <t>Numéro, type et nom de la voie. 
Utilisé pour tout type de voie :  autoroute (PK, nom et sens), voie ferrée, voie navigable…
Obligatoire et seule valeur des détails de l'adresse fournie par NexSIS.</t>
  </si>
  <si>
    <t>9 Boulevard du Montparnasse</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</si>
  <si>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</si>
  <si>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</si>
  <si>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</si>
  <si>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</si>
  <si>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</si>
  <si>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</si>
  <si>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</si>
  <si>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</si>
  <si>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</si>
  <si>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</si>
  <si>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</si>
  <si>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Statuts des horaires du SMUR</t>
  </si>
  <si>
    <t>smurStatus</t>
  </si>
  <si>
    <t>resourceStatus</t>
  </si>
  <si>
    <t>Date et heure du départ de la base SMUR</t>
  </si>
  <si>
    <t>Date et heure à laquelle le SMUR quitte sa base. 
s'exprime au format ISO 8601 YYY-MM-DDThh:mm:ss</t>
  </si>
  <si>
    <t>departSmur</t>
  </si>
  <si>
    <t>Date et heure de l’arrivée sur les lieux de l’intervention</t>
  </si>
  <si>
    <t>Date et heure à laquelle le SMUR arrive sur les lieux de l'intervention. 
s'exprime au format ISO 8601 YYY-MM-DDThh:mm:ss</t>
  </si>
  <si>
    <t>arrivedSmur</t>
  </si>
  <si>
    <t>Date et heure du départ des lieux de l’intervention</t>
  </si>
  <si>
    <t>Date et heure à laquelle le SMUR quitte les lieux de l'intervention. 
s'exprime au format ISO 8601 YYY-MM-DDThh:mm:ss</t>
  </si>
  <si>
    <t>departLocation</t>
  </si>
  <si>
    <t>Date et heure d’arrivée à destination</t>
  </si>
  <si>
    <t>Date et heure à laquelle le SMUR qui transporte arrive à destination. 
s'exprime au format ISO 8601 YYY-MM-DDThh:mm:ss</t>
  </si>
  <si>
    <t>arrivedDestination</t>
  </si>
  <si>
    <t>Date et heure de disponibilité de l’équipe</t>
  </si>
  <si>
    <t>Date et heure à laquelle le SMUR est disponible (dispose de tout les équipements pour faire une autre intervention). 
s'exprime au format ISO 8601 YYY-MM-DDThh:mm:ss</t>
  </si>
  <si>
    <t>teamAvailable</t>
  </si>
  <si>
    <t>Date et heure de retour à la base SMUR</t>
  </si>
  <si>
    <t>Date et heure à laquelle le SMUR est de retour à la base. 
s'exprime au format ISO 8601 YYY-MM-DDThh:mm:ss</t>
  </si>
  <si>
    <t>returnSmur</t>
  </si>
  <si>
    <t>Evaluation / Diagnostic médical</t>
  </si>
  <si>
    <t>evaluation</t>
  </si>
  <si>
    <t>Actes réalisés par le SMUR</t>
  </si>
  <si>
    <t>Précise aussi bien les actes réalisés par le SMUR sur le lieu de l'intervention à son arrivée que ceux réalisés avant son intervention. 
A valoriser avec un code de la nomenclature ACTES_SMUR.</t>
  </si>
  <si>
    <t>actionsSMUR</t>
  </si>
  <si>
    <t>Diagnostic principal SMUR</t>
  </si>
  <si>
    <t>Thésaurus SFMU-FEDORU.
A valoriser par un code de la nomenclature Diagnostic SMUR.</t>
  </si>
  <si>
    <t>MD30.Z</t>
  </si>
  <si>
    <t>Diagnostic associé  SMUR</t>
  </si>
  <si>
    <t>8B22.1</t>
  </si>
  <si>
    <t>associatedDiagnosis</t>
  </si>
  <si>
    <t>Paramètres vitaux</t>
  </si>
  <si>
    <t>vitalParameters</t>
  </si>
  <si>
    <t>vital</t>
  </si>
  <si>
    <t>Fréquence cardiaque</t>
  </si>
  <si>
    <t>Exprimée en battements par minute (bpm)</t>
  </si>
  <si>
    <t>heartRate</t>
  </si>
  <si>
    <t>parameterAndTime</t>
  </si>
  <si>
    <t>Constante</t>
  </si>
  <si>
    <t>parameter</t>
  </si>
  <si>
    <t>Date et heure de la prise de constante</t>
  </si>
  <si>
    <t>parameterTime</t>
  </si>
  <si>
    <t xml:space="preserve">Pression artérielle </t>
  </si>
  <si>
    <t># Voir type parameterAndTime</t>
  </si>
  <si>
    <t>bloodPressure</t>
  </si>
  <si>
    <t>Saturation en oxygène</t>
  </si>
  <si>
    <t>oxygen</t>
  </si>
  <si>
    <t>Fréquence respiratoire</t>
  </si>
  <si>
    <t>La fréquence respiratoire est généralement exprimée en nombre de respirations par minute (rpm)</t>
  </si>
  <si>
    <t>breathingRate</t>
  </si>
  <si>
    <t>Température</t>
  </si>
  <si>
    <t>temperature</t>
  </si>
  <si>
    <t>Hemoglucotest</t>
  </si>
  <si>
    <t>glucoseTest</t>
  </si>
  <si>
    <t>Glasgow</t>
  </si>
  <si>
    <t>glasgow</t>
  </si>
  <si>
    <t>medicalHistoryFreetext</t>
  </si>
  <si>
    <t>Traitement</t>
  </si>
  <si>
    <t>treatmentsFreetext</t>
  </si>
  <si>
    <t>Permettrait de concaténer dans une zone de commentaire d'autres champs (ex. anamnèse : allergies,, traitements, symptomes, antécédents)</t>
  </si>
  <si>
    <t>otherFreetext</t>
  </si>
  <si>
    <t>Décision d'orientation</t>
  </si>
  <si>
    <t>orientation</t>
  </si>
  <si>
    <t>Type de devenir du patient</t>
  </si>
  <si>
    <t xml:space="preserve">Indique si le patient est transporté ou non (Sans transport associé / avec transport associé). 
A valoriser par un code de la nomenclature SI SAMU-NOMENC_DEVENIR_PAT.
Si le type d'orientation est sans transport associé, les objets Destination et Transport sont facultatifs. </t>
  </si>
  <si>
    <t>TEMP</t>
  </si>
  <si>
    <t>destination</t>
  </si>
  <si>
    <t>Pays de destination</t>
  </si>
  <si>
    <t>A valoriser par le libellé court de la nomenclature SIGLPAYS</t>
  </si>
  <si>
    <t>destinationCountry</t>
  </si>
  <si>
    <t>Catégorie de l'établissement de destination</t>
  </si>
  <si>
    <t>A valoriser par le code de la nomenclature associée</t>
  </si>
  <si>
    <t>destinationCategory</t>
  </si>
  <si>
    <t>Type d'activité de soins de l'unité fonctionnelle de destination</t>
  </si>
  <si>
    <t>A valoriser par le code de la nomenclature ActiviteOperationnelle</t>
  </si>
  <si>
    <t>healthcareType</t>
  </si>
  <si>
    <t>FINESS géographique</t>
  </si>
  <si>
    <t>FINESS géographique de l’établissement de destination (9 chiffres)</t>
  </si>
  <si>
    <t>finess</t>
  </si>
  <si>
    <t>Transport</t>
  </si>
  <si>
    <t>Moyen de transport</t>
  </si>
  <si>
    <t>Précise le type de moyen engagé dans l'intervention (SMUR, TSU, HOSPIT, etc.). 
A valoriser par un code de la nomenclature SI SAMU-TYPE_MOYEN.</t>
  </si>
  <si>
    <t>resourceCategory</t>
  </si>
  <si>
    <t>Type de vecteur de transport</t>
  </si>
  <si>
    <t>Précise le type de véhicule terrestre / aérien / maritime engagé dans l'intervention.
A valoriser par un code de la nomenclature CISU-TYPE_VECTEUR.</t>
  </si>
  <si>
    <t>Niveau de médicalisation du transport</t>
  </si>
  <si>
    <t>Type d’équipe (médical, paramédicale, secouriste).
A valoriser par un code de la nomenclature SI-SAMU-NIVSOIN.</t>
  </si>
  <si>
    <t>RS-RPIS-WIP:15-SMUR:rpisWip</t>
  </si>
  <si>
    <t>Bilan Patient/Victime</t>
  </si>
  <si>
    <t>15-ATSU</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</si>
  <si>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</si>
  <si>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 xml:space="preserve">Valoriser avec le numéro du dossier dans le SI de l'émetteur du message. 
Ce champ est facultatif, il ne sera notamment pas transmis par NexSIS.
</t>
  </si>
  <si>
    <t>Date et heure du bilan initial</t>
  </si>
  <si>
    <t>Lien URL du bilan</t>
  </si>
  <si>
    <t>PDF du bilan</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</si>
  <si>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</si>
  <si>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</si>
  <si>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</si>
  <si>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</si>
  <si>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</si>
  <si>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</si>
  <si>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</si>
  <si>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</si>
  <si>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</si>
  <si>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</si>
  <si>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Age valeur</t>
  </si>
  <si>
    <t>cityCode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</si>
  <si>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</si>
  <si>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N</t>
  </si>
  <si>
    <t>Anamnèse</t>
  </si>
  <si>
    <t>medicalSummary</t>
  </si>
  <si>
    <t>summary</t>
  </si>
  <si>
    <t>Texte libre  pour décrire les antécédents du patient et familiaux</t>
  </si>
  <si>
    <t>Symptômes</t>
  </si>
  <si>
    <t>Texte libre pour décrire les symptomes actuels du patient</t>
  </si>
  <si>
    <t>symptoms</t>
  </si>
  <si>
    <t>Signes vitaux</t>
  </si>
  <si>
    <t>Pouls Régulier</t>
  </si>
  <si>
    <t xml:space="preserve">Si vrai, le poul est régulier, si faux, le poux est irrégulier. </t>
  </si>
  <si>
    <t>pulse</t>
  </si>
  <si>
    <t>Coloration cutanée</t>
  </si>
  <si>
    <t>skinTone</t>
  </si>
  <si>
    <t>Sueurs</t>
  </si>
  <si>
    <t>sweats</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</si>
  <si>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</si>
  <si>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</si>
  <si>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</si>
  <si>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</si>
  <si>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</si>
  <si>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</si>
  <si>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</si>
  <si>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</si>
  <si>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</si>
  <si>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</si>
  <si>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</si>
  <si>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</si>
  <si>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</si>
  <si>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</si>
  <si>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</si>
  <si>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</si>
  <si>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</si>
  <si>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</si>
  <si>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</si>
  <si>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</si>
  <si>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</si>
  <si>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</si>
  <si>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</si>
  <si>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</si>
  <si>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</si>
  <si>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</si>
  <si>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</si>
  <si>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</si>
  <si>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</si>
  <si>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</si>
  <si>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</si>
  <si>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</si>
  <si>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</si>
  <si>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</si>
  <si>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</si>
  <si>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</si>
  <si>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</si>
  <si>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</si>
  <si>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</si>
  <si>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</si>
  <si>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</si>
  <si>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</si>
  <si>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</si>
  <si>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</si>
  <si>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</si>
  <si>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</si>
  <si>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</si>
  <si>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</si>
  <si>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</si>
  <si>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</si>
  <si>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</si>
  <si>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</si>
  <si>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</si>
  <si>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</si>
  <si>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</si>
  <si>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</si>
  <si>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Niveau de médicalisation souhaitée</t>
  </si>
  <si>
    <t>Destination souhaitée</t>
  </si>
  <si>
    <t>Type de moyen</t>
  </si>
  <si>
    <t>ID vecteur partagé</t>
  </si>
  <si>
    <t>Date et heure de départ vers la destination</t>
  </si>
  <si>
    <t>startTime</t>
  </si>
  <si>
    <t xml:space="preserve">Date et heure d’arrivée vers la destination </t>
  </si>
  <si>
    <t>arrivalTime</t>
  </si>
  <si>
    <t>Decision</t>
  </si>
  <si>
    <t>Validations</t>
  </si>
  <si>
    <t>Colonne2</t>
  </si>
  <si>
    <t>Colonne1</t>
  </si>
  <si>
    <t>15-XX</t>
  </si>
  <si>
    <t>Commentaire Hub Santé</t>
  </si>
  <si>
    <t>Commentaire Philippe Dreyfus</t>
  </si>
  <si>
    <t>Commentaire FBE</t>
  </si>
  <si>
    <t>Commentaire Yann Penverne</t>
  </si>
  <si>
    <t>NexSIS</t>
  </si>
  <si>
    <t>Métier</t>
  </si>
  <si>
    <t>Décision d'orientation transport</t>
  </si>
  <si>
    <t>Mesures prises par le Samu-Centre 15 en réponse à la demande exprimée en fonction de l’événement et de la situation du ou des patients</t>
  </si>
  <si>
    <t>ID partagé du patient concerné par la décision, lorsque le patient existe et est identifié</t>
  </si>
  <si>
    <t>Date Heure de création de la décision</t>
  </si>
  <si>
    <t>Groupe date heure de création de la décision.  L'indicateur de fuseau horaire Z ne doit pas être utilisé.</t>
  </si>
  <si>
    <t>Décision(s) d'orientation prise par le médecin régulateur : 
- A transporter
- Laisser sur place</t>
  </si>
  <si>
    <t>Type de ressource/moyen</t>
  </si>
  <si>
    <t>Type de transport à engager pour la prise en charge du patient</t>
  </si>
  <si>
    <t xml:space="preserve">SMUR </t>
  </si>
  <si>
    <t>transportation</t>
  </si>
  <si>
    <t>AR</t>
  </si>
  <si>
    <t xml:space="preserve">Identifiant du véhicule terrestre / aérien / maritime de transport principal (= celui dans lequel se trouve le patient), permettant d'associer la décision à un véhicule spécifique + au patient. </t>
  </si>
  <si>
    <t>transportationID</t>
  </si>
  <si>
    <t>Niveau de prise en charge</t>
  </si>
  <si>
    <t>Type d’équipe (médical, paramédicale, non médicale, standard, incomplete, ...)</t>
  </si>
  <si>
    <t>Médical, paramédical, secouriste</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</si>
  <si>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</si>
  <si>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</si>
  <si>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</si>
  <si>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</si>
  <si>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ENUM: FINESS administratif, FINESS géographique, SIREN, SIRET, APE/NAF</t>
  </si>
  <si>
    <t>énumération partielle pour le moment, nomenclature à créer</t>
  </si>
  <si>
    <t>nomenclature à créer</t>
  </si>
  <si>
    <t>pas d'intérêt à échanger cette variable (c'est le code INSEE qui est utile)</t>
  </si>
  <si>
    <t>Non gérés par NexSIS : ne seront pas transmis au SAMU et seront affichés côté NexSIS en clés / valeurs dans le champ libre</t>
  </si>
  <si>
    <t>format téléphone</t>
  </si>
  <si>
    <t>format date/heure</t>
  </si>
  <si>
    <t>en décimales</t>
  </si>
  <si>
    <t>préciser l'unité utilisée (il existe au moins 3 formats)</t>
  </si>
  <si>
    <t>en mètres</t>
  </si>
  <si>
    <t>En degré</t>
  </si>
  <si>
    <t>en degrés</t>
  </si>
  <si>
    <t>en km/h</t>
  </si>
  <si>
    <t>ENUM: CITY, STREET, ADDRESS, EXACT, UNKNOWN</t>
  </si>
  <si>
    <t>ENUM: BAN, IGN, NexSIS</t>
  </si>
  <si>
    <t>nomenclature internationale</t>
  </si>
  <si>
    <t>ce n'est pas le nom du pays qu'il faut s'échanger mais son code iNSEE</t>
  </si>
  <si>
    <t xml:space="preserve">RS-ENG:15-SMUR:createEngagement </t>
  </si>
  <si>
    <t>Couleurs</t>
  </si>
  <si>
    <t>Liens existants 15-18</t>
  </si>
  <si>
    <t>Nantes - balise</t>
  </si>
  <si>
    <t>Nantes - description</t>
  </si>
  <si>
    <t>GT399</t>
  </si>
  <si>
    <t>GT399 description</t>
  </si>
  <si>
    <t>Priorisation</t>
  </si>
  <si>
    <t>NR</t>
  </si>
  <si>
    <t>Numéro de requête émise</t>
  </si>
  <si>
    <t>REGEX: ^fr(\.[\w-]+){3}$</t>
  </si>
  <si>
    <t>Quand on reçoit un dossier, on en crée un de notre côté aussi. Clé de pouvoir partager le numéro de dossier du voisin =&gt; pouvoir passer son ID locale dans un autre champs</t>
  </si>
  <si>
    <t>n'est-ce pas le numero de dossier ?</t>
  </si>
  <si>
    <t>NO</t>
  </si>
  <si>
    <t>Numéro de dossier de l'émetteur</t>
  </si>
  <si>
    <t>Décisions</t>
  </si>
  <si>
    <t>Objet qui peremt de passer l'ensemble des mesures prises par le Samu-Centre 15 en réponse à la demande exprimée en fonction de l’événement et de la situation du ou des patients.
Si un freetext accompagne la décision, il doit être passé comme une observation médicale (medicalNote)</t>
  </si>
  <si>
    <t xml:space="preserve">Faut-il créer un type de message à part pour gérer le transfert du dossier médical ? </t>
  </si>
  <si>
    <t>a reporter dans autre message (partage de moyen/decision)</t>
  </si>
  <si>
    <t>nomenclature SI SAMU NOMENC_TYPE_DEC_ORiENT</t>
  </si>
  <si>
    <t>nomenclature si-samu</t>
  </si>
  <si>
    <t>a suppr ?</t>
  </si>
  <si>
    <t>onglet Type de décision</t>
  </si>
  <si>
    <t>nomemclature guide de regul</t>
  </si>
  <si>
    <t>Détails décision d'intervention</t>
  </si>
  <si>
    <t>Objet qui permet de détailler la décision prise</t>
  </si>
  <si>
    <t>engagementDetails</t>
  </si>
  <si>
    <t>decisionDetails</t>
  </si>
  <si>
    <t>A valoriser avec le type de ressource souhaité / demandé (cf.nomenclature associée)</t>
  </si>
  <si>
    <t>categoryType</t>
  </si>
  <si>
    <t>A valoriser avec le type de vecteur souhaité / demandé (cf.nomenclature associée).</t>
  </si>
  <si>
    <t>A valoriser avec le niveau de prise en charge souhaité (cf.nomenclature associée)</t>
  </si>
  <si>
    <t>teamCareInitial</t>
  </si>
  <si>
    <t>Détails décisions de transport et/ou d'orientation</t>
  </si>
  <si>
    <t># Voir type decisionDetails</t>
  </si>
  <si>
    <t>transportDetails</t>
  </si>
  <si>
    <t>Objet qui permet de détailler la destination du vecteur de transport</t>
  </si>
  <si>
    <t>Voir pour  liaison avec les moyens mobilisés ?</t>
  </si>
  <si>
    <t>Indique le type de destination (cf. nomenclature associée)</t>
  </si>
  <si>
    <t>Objet qui permet de décrire la localisation de la destination</t>
  </si>
  <si>
    <t>GEO-POS:15-15:geoPositionsUpdate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</si>
  <si>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</si>
  <si>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</si>
  <si>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</si>
  <si>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Identifiant de la ressource</t>
  </si>
  <si>
    <t>Identifiant unique de la ressource  dans le système du partenaire propriétaire</t>
  </si>
  <si>
    <t>76_45101#SMUR1</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</si>
  <si>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</si>
  <si>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</si>
  <si>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</si>
  <si>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</si>
  <si>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</si>
  <si>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</si>
  <si>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</si>
  <si>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</si>
  <si>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</si>
  <si>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</si>
  <si>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</si>
  <si>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</si>
  <si>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</si>
  <si>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</si>
  <si>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</si>
  <si>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</si>
  <si>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</si>
  <si>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</si>
  <si>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</si>
  <si>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</si>
  <si>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</si>
  <si>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</si>
  <si>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</si>
  <si>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</si>
  <si>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</si>
  <si>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</si>
  <si>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</si>
  <si>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</si>
  <si>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</si>
  <si>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</si>
  <si>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</si>
  <si>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</si>
  <si>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</si>
  <si>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</si>
  <si>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</si>
  <si>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</si>
  <si>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Identifiant(s) de(s) ressource(s)</t>
  </si>
  <si>
    <t>Liste des ID des ressources pour lesquels le demandeur a besoin d'obtenir plus de détails</t>
  </si>
  <si>
    <t>GEO-RES:15-15:geoResourcesDetails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</si>
  <si>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</si>
  <si>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</si>
  <si>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</si>
  <si>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</si>
  <si>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</si>
  <si>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</si>
  <si>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</si>
  <si>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</si>
  <si>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</si>
  <si>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</si>
  <si>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</si>
  <si>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</si>
  <si>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</si>
  <si>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</si>
  <si>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</si>
  <si>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</si>
  <si>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</si>
  <si>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</si>
  <si>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</si>
  <si>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</si>
  <si>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</si>
  <si>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</si>
  <si>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</si>
  <si>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</si>
  <si>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</si>
  <si>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</si>
  <si>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</si>
  <si>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</si>
  <si>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</si>
  <si>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</si>
  <si>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</si>
  <si>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</si>
  <si>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</si>
  <si>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</si>
  <si>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</si>
  <si>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</si>
  <si>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</si>
  <si>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</si>
  <si>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</si>
  <si>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</si>
  <si>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</si>
  <si>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</si>
  <si>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</si>
  <si>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</si>
  <si>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</si>
  <si>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</si>
  <si>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</si>
  <si>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</si>
  <si>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</si>
  <si>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Information</t>
  </si>
  <si>
    <t> Champ libre permettant de transmettre des informations quelconques</t>
  </si>
  <si>
    <t>info</t>
  </si>
  <si>
    <t>RC-REF:15-15:reference</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</si>
  <si>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</si>
  <si>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</si>
  <si>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</si>
  <si>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</si>
  <si>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</si>
  <si>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</si>
  <si>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</si>
  <si>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</si>
  <si>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</si>
  <si>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customContent:15-15:customContent</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</si>
  <si>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</si>
  <si>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</si>
  <si>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</si>
  <si>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</si>
  <si>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</si>
  <si>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</si>
  <si>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</si>
  <si>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</si>
  <si>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</si>
  <si>
    <t>REGEX: ^[A-Z]\d{2}(\.[\d\+\-]{1,3})?$</t>
  </si>
  <si>
    <t>ID Patient</t>
  </si>
  <si>
    <t>Equipe 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</si>
</sst>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27">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i/>
      <sz val="11"/>
      <color rgb="FF808080"/>
      <name val="Tahoma"/>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b/>
      <sz val="11"/>
      <color theme="1"/>
      <name val="Tahoma"/>
      <family val="2"/>
    </font>
    <font>
      <i/>
      <sz val="11"/>
      <name val="Calibri"/>
      <family val="2"/>
      <scheme val="minor"/>
    </font>
    <font>
      <sz val="8"/>
      <name val="Tahoma"/>
      <family val="2"/>
    </font>
    <font>
      <u/>
      <sz val="11"/>
      <color theme="10"/>
      <name val="Tahoma"/>
      <family val="2"/>
    </font>
    <font>
      <sz val="11"/>
      <color rgb="FF69008E"/>
      <name val="Calibri Light"/>
      <family val="2"/>
    </font>
    <font>
      <sz val="11"/>
      <color rgb="FF69008E"/>
      <name val="Calibri3"/>
    </font>
    <font>
      <sz val="11"/>
      <color theme="1" tint="4.9989318521683403E-2"/>
      <name val="Calibri"/>
      <family val="2"/>
      <scheme val="minor"/>
    </font>
    <font>
      <sz val="11"/>
      <color rgb="FF242424"/>
      <name val="Aptos Narrow"/>
      <family val="2"/>
    </font>
    <font>
      <sz val="11"/>
      <color theme="2" tint="-0.249977111117893"/>
      <name val="Calibri"/>
      <family val="2"/>
      <scheme val="minor"/>
    </font>
    <font>
      <b/>
      <u/>
      <sz val="11"/>
      <color theme="1"/>
      <name val="Calibri"/>
      <family val="2"/>
      <scheme val="minor"/>
    </font>
    <font>
      <b/>
      <i/>
      <sz val="11"/>
      <name val="Calibri"/>
      <family val="2"/>
      <scheme val="minor"/>
    </font>
    <font>
      <u/>
      <sz val="11"/>
      <color theme="1"/>
      <name val="Calibri"/>
      <family val="2"/>
      <scheme val="minor"/>
    </font>
    <font>
      <i/>
      <sz val="11"/>
      <color rgb="FFFF0000"/>
      <name val="Calibri"/>
      <family val="2"/>
      <scheme val="minor"/>
    </font>
    <font>
      <strike/>
      <sz val="11"/>
      <color rgb="FF808080"/>
      <name val="Calibri3"/>
    </font>
    <font>
      <b/>
      <sz val="11"/>
      <color theme="0"/>
      <name val="Calibri"/>
      <family val="2"/>
    </font>
    <font>
      <sz val="11"/>
      <color rgb="FF808080"/>
      <name val="Aptos"/>
      <family val="2"/>
    </font>
  </fonts>
  <fills count="57">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7" tint="0.79998168889431442"/>
        <bgColor indexed="64"/>
      </patternFill>
    </fill>
    <fill>
      <patternFill patternType="solid">
        <fgColor theme="4"/>
        <bgColor indexed="64"/>
      </patternFill>
    </fill>
    <fill>
      <patternFill patternType="solid">
        <fgColor theme="9" tint="0.79998168889431442"/>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theme="1" tint="0.499984740745262"/>
        <bgColor indexed="64"/>
      </patternFill>
    </fill>
    <fill>
      <patternFill patternType="solid">
        <fgColor theme="0" tint="-0.34998626667073579"/>
        <bgColor indexed="64"/>
      </patternFill>
    </fill>
    <fill>
      <patternFill patternType="solid">
        <fgColor theme="5" tint="0.59999389629810485"/>
        <bgColor indexed="64"/>
      </patternFill>
    </fill>
    <fill>
      <patternFill patternType="solid">
        <fgColor theme="0" tint="-0.499984740745262"/>
        <bgColor indexed="64"/>
      </patternFill>
    </fill>
    <fill>
      <patternFill patternType="solid">
        <fgColor rgb="FFFFC000"/>
        <bgColor rgb="FF000000"/>
      </patternFill>
    </fill>
  </fills>
  <borders count="47">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style="thin">
        <color rgb="FF8EA9DB"/>
      </left>
      <right/>
      <top style="double">
        <color rgb="FF4472C4"/>
      </top>
      <bottom style="thin">
        <color rgb="FF8EA9DB"/>
      </bottom>
      <diagonal/>
    </border>
    <border>
      <left/>
      <right/>
      <top style="double">
        <color rgb="FF4472C4"/>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hair">
        <color rgb="FFCCCCCC"/>
      </right>
      <top/>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top/>
      <bottom style="thin">
        <color theme="2" tint="-9.9978637043366805E-2"/>
      </bottom>
      <diagonal/>
    </border>
    <border>
      <left/>
      <right/>
      <top/>
      <bottom style="thin">
        <color theme="2" tint="-9.9978637043366805E-2"/>
      </bottom>
      <diagonal/>
    </border>
    <border>
      <left/>
      <right style="thin">
        <color theme="2" tint="-9.9978637043366805E-2"/>
      </right>
      <top/>
      <bottom style="thin">
        <color theme="2" tint="-9.9978637043366805E-2"/>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style="thin">
        <color theme="4" tint="0.39997558519241921"/>
      </right>
      <top style="thin">
        <color theme="4" tint="0.39997558519241921"/>
      </top>
      <bottom style="thin">
        <color theme="4" tint="0.39997558519241921"/>
      </bottom>
      <diagonal/>
    </border>
  </borders>
  <cellStyleXfs count="14">
    <xf numFmtId="0" fontId="0" fillId="0" borderId="0"/>
    <xf numFmtId="0" fontId="46" fillId="2" borderId="0" applyBorder="0" applyProtection="0"/>
    <xf numFmtId="0" fontId="46" fillId="2" borderId="0" applyBorder="0" applyProtection="0"/>
    <xf numFmtId="0" fontId="7" fillId="2" borderId="0" applyBorder="0" applyProtection="0"/>
    <xf numFmtId="0" fontId="46" fillId="2" borderId="0" applyBorder="0" applyProtection="0"/>
    <xf numFmtId="0" fontId="7" fillId="2" borderId="0" applyBorder="0" applyProtection="0"/>
    <xf numFmtId="0" fontId="8" fillId="0" borderId="0" applyBorder="0" applyProtection="0"/>
    <xf numFmtId="0" fontId="9" fillId="0" borderId="0" applyBorder="0" applyProtection="0"/>
    <xf numFmtId="164" fontId="10" fillId="0" borderId="0" applyBorder="0" applyProtection="0"/>
    <xf numFmtId="0" fontId="46" fillId="2" borderId="0" applyBorder="0" applyProtection="0"/>
    <xf numFmtId="0" fontId="46" fillId="2" borderId="0" applyBorder="0" applyProtection="0"/>
    <xf numFmtId="0" fontId="46" fillId="2" borderId="0" applyBorder="0" applyProtection="0"/>
    <xf numFmtId="0" fontId="7" fillId="2" borderId="0" applyBorder="0" applyProtection="0"/>
    <xf numFmtId="0" fontId="114" fillId="0" borderId="0" applyNumberFormat="0" applyFill="0" applyBorder="0" applyAlignment="0" applyProtection="0"/>
  </cellStyleXfs>
  <cellXfs count="602">
    <xf numFmtId="0" fontId="0" fillId="0" borderId="0" xfId="0"/>
    <xf numFmtId="0" fontId="12" fillId="0" borderId="0" xfId="0" applyFont="1" applyAlignment="1">
      <alignment wrapText="1"/>
    </xf>
    <xf numFmtId="0" fontId="12" fillId="0" borderId="0" xfId="0" applyFont="1"/>
    <xf numFmtId="0" fontId="11" fillId="0" borderId="0" xfId="0" applyFont="1"/>
    <xf numFmtId="0" fontId="9" fillId="0" borderId="0" xfId="0" applyFont="1" applyAlignment="1">
      <alignment vertical="center"/>
    </xf>
    <xf numFmtId="0" fontId="11" fillId="0" borderId="0" xfId="0" applyFont="1" applyAlignment="1">
      <alignment wrapText="1"/>
    </xf>
    <xf numFmtId="0" fontId="16" fillId="0" borderId="0" xfId="0" applyFont="1" applyAlignment="1">
      <alignment wrapText="1"/>
    </xf>
    <xf numFmtId="0" fontId="11" fillId="0" borderId="0" xfId="0" applyFont="1" applyAlignment="1">
      <alignment horizontal="center"/>
    </xf>
    <xf numFmtId="0" fontId="12" fillId="5" borderId="1" xfId="0" applyFont="1" applyFill="1" applyBorder="1" applyAlignment="1">
      <alignment vertical="center"/>
    </xf>
    <xf numFmtId="0" fontId="13" fillId="5" borderId="1" xfId="0" applyFont="1" applyFill="1" applyBorder="1" applyAlignment="1">
      <alignment vertical="center"/>
    </xf>
    <xf numFmtId="0" fontId="11" fillId="5" borderId="1" xfId="0" applyFont="1" applyFill="1" applyBorder="1" applyAlignment="1">
      <alignment vertical="center"/>
    </xf>
    <xf numFmtId="0" fontId="14" fillId="5" borderId="1" xfId="0" applyFont="1" applyFill="1" applyBorder="1" applyAlignment="1">
      <alignment vertical="center"/>
    </xf>
    <xf numFmtId="0" fontId="17" fillId="5" borderId="1" xfId="0" applyFont="1" applyFill="1" applyBorder="1" applyAlignment="1">
      <alignment vertical="center"/>
    </xf>
    <xf numFmtId="0" fontId="14" fillId="5" borderId="0" xfId="0" applyFont="1" applyFill="1" applyAlignment="1">
      <alignment vertical="center" wrapText="1"/>
    </xf>
    <xf numFmtId="0" fontId="11" fillId="5" borderId="0" xfId="0" applyFont="1" applyFill="1" applyAlignment="1">
      <alignment horizontal="center" vertical="center"/>
    </xf>
    <xf numFmtId="0" fontId="11" fillId="5" borderId="0" xfId="0" applyFont="1" applyFill="1" applyAlignment="1">
      <alignment vertical="center"/>
    </xf>
    <xf numFmtId="0" fontId="12" fillId="0" borderId="1" xfId="0" applyFont="1" applyBorder="1" applyAlignment="1">
      <alignment vertical="center"/>
    </xf>
    <xf numFmtId="0" fontId="18" fillId="0" borderId="1" xfId="0" applyFont="1" applyBorder="1" applyAlignment="1">
      <alignment horizontal="left" vertical="center"/>
    </xf>
    <xf numFmtId="0" fontId="19" fillId="4" borderId="1" xfId="0" applyFont="1" applyFill="1" applyBorder="1" applyAlignment="1">
      <alignment vertical="center"/>
    </xf>
    <xf numFmtId="0" fontId="18" fillId="4" borderId="1" xfId="0" applyFont="1" applyFill="1" applyBorder="1" applyAlignment="1">
      <alignment vertical="center"/>
    </xf>
    <xf numFmtId="0" fontId="9" fillId="4" borderId="1" xfId="0" applyFont="1" applyFill="1" applyBorder="1" applyAlignment="1">
      <alignment horizontal="left" vertical="center"/>
    </xf>
    <xf numFmtId="0" fontId="17" fillId="4" borderId="1" xfId="0" applyFont="1" applyFill="1" applyBorder="1" applyAlignment="1">
      <alignment vertical="center"/>
    </xf>
    <xf numFmtId="0" fontId="14" fillId="0" borderId="1" xfId="0" applyFont="1" applyBorder="1" applyAlignment="1">
      <alignment vertical="center"/>
    </xf>
    <xf numFmtId="0" fontId="0" fillId="0" borderId="1" xfId="0" applyBorder="1"/>
    <xf numFmtId="0" fontId="20" fillId="0" borderId="1" xfId="0" applyFont="1" applyBorder="1" applyAlignment="1">
      <alignment horizontal="center" vertical="center" wrapText="1"/>
    </xf>
    <xf numFmtId="0" fontId="21" fillId="0" borderId="1" xfId="0" applyFont="1" applyBorder="1" applyAlignment="1">
      <alignment vertical="center" wrapText="1"/>
    </xf>
    <xf numFmtId="0" fontId="14" fillId="0" borderId="0" xfId="0" applyFont="1" applyAlignment="1">
      <alignment vertical="center" wrapText="1"/>
    </xf>
    <xf numFmtId="0" fontId="11" fillId="0" borderId="0" xfId="0" applyFont="1" applyAlignment="1">
      <alignment horizontal="center" vertical="center"/>
    </xf>
    <xf numFmtId="0" fontId="11" fillId="0" borderId="0" xfId="0" applyFont="1" applyAlignment="1">
      <alignment vertical="center"/>
    </xf>
    <xf numFmtId="0" fontId="12" fillId="5" borderId="1" xfId="0" applyFont="1" applyFill="1" applyBorder="1"/>
    <xf numFmtId="0" fontId="14" fillId="5" borderId="1" xfId="0" applyFont="1" applyFill="1" applyBorder="1"/>
    <xf numFmtId="0" fontId="14" fillId="5" borderId="1" xfId="0" applyFont="1" applyFill="1" applyBorder="1" applyAlignment="1">
      <alignment wrapText="1"/>
    </xf>
    <xf numFmtId="0" fontId="14" fillId="5" borderId="0" xfId="0" applyFont="1" applyFill="1" applyAlignment="1">
      <alignment wrapText="1"/>
    </xf>
    <xf numFmtId="0" fontId="14" fillId="6" borderId="0" xfId="0" applyFont="1" applyFill="1" applyAlignment="1">
      <alignment horizontal="center" vertical="center" wrapText="1"/>
    </xf>
    <xf numFmtId="0" fontId="11" fillId="5" borderId="0" xfId="0" applyFont="1" applyFill="1"/>
    <xf numFmtId="0" fontId="12" fillId="0" borderId="1" xfId="0" applyFont="1" applyBorder="1"/>
    <xf numFmtId="0" fontId="11" fillId="0" borderId="1" xfId="0" applyFont="1" applyBorder="1"/>
    <xf numFmtId="0" fontId="9" fillId="7" borderId="1" xfId="0" applyFont="1" applyFill="1" applyBorder="1" applyAlignment="1">
      <alignment vertical="center"/>
    </xf>
    <xf numFmtId="0" fontId="14" fillId="0" borderId="0" xfId="0" applyFont="1"/>
    <xf numFmtId="0" fontId="14" fillId="0" borderId="0" xfId="0" applyFont="1" applyAlignment="1">
      <alignment wrapText="1"/>
    </xf>
    <xf numFmtId="0" fontId="22" fillId="0" borderId="0" xfId="0" applyFont="1" applyAlignment="1">
      <alignment horizontal="center" vertical="center" wrapText="1"/>
    </xf>
    <xf numFmtId="0" fontId="14" fillId="0" borderId="0" xfId="0" applyFont="1" applyAlignment="1">
      <alignment horizontal="center" vertical="center" wrapText="1"/>
    </xf>
    <xf numFmtId="0" fontId="12" fillId="0" borderId="2" xfId="0" applyFont="1" applyBorder="1"/>
    <xf numFmtId="0" fontId="9" fillId="7" borderId="1" xfId="0" applyFont="1" applyFill="1" applyBorder="1" applyAlignment="1">
      <alignment vertical="center" wrapText="1"/>
    </xf>
    <xf numFmtId="0" fontId="22" fillId="8" borderId="2" xfId="0" applyFont="1" applyFill="1" applyBorder="1" applyAlignment="1">
      <alignment horizontal="center" vertical="center" wrapText="1"/>
    </xf>
    <xf numFmtId="49" fontId="11" fillId="0" borderId="1" xfId="0" applyNumberFormat="1" applyFont="1" applyBorder="1"/>
    <xf numFmtId="0" fontId="17" fillId="0" borderId="1" xfId="0" applyFont="1" applyBorder="1" applyAlignment="1">
      <alignment vertical="center"/>
    </xf>
    <xf numFmtId="0" fontId="11" fillId="4" borderId="1" xfId="0" applyFont="1" applyFill="1" applyBorder="1"/>
    <xf numFmtId="0" fontId="11" fillId="4" borderId="1" xfId="0" applyFont="1" applyFill="1" applyBorder="1" applyAlignment="1">
      <alignment wrapText="1"/>
    </xf>
    <xf numFmtId="0" fontId="16" fillId="4" borderId="1" xfId="0" applyFont="1" applyFill="1" applyBorder="1" applyAlignment="1">
      <alignment wrapText="1"/>
    </xf>
    <xf numFmtId="0" fontId="9" fillId="0" borderId="1" xfId="0" applyFont="1" applyBorder="1" applyAlignment="1">
      <alignment vertical="center"/>
    </xf>
    <xf numFmtId="0" fontId="9" fillId="9" borderId="1" xfId="0" applyFont="1" applyFill="1" applyBorder="1" applyAlignment="1">
      <alignment vertical="center"/>
    </xf>
    <xf numFmtId="0" fontId="12" fillId="0" borderId="1" xfId="0" applyFont="1" applyBorder="1" applyAlignment="1">
      <alignment wrapText="1"/>
    </xf>
    <xf numFmtId="0" fontId="11" fillId="0" borderId="1" xfId="0" applyFont="1" applyBorder="1" applyAlignment="1">
      <alignment wrapText="1"/>
    </xf>
    <xf numFmtId="49" fontId="11" fillId="0" borderId="1" xfId="0" applyNumberFormat="1" applyFont="1" applyBorder="1" applyAlignment="1">
      <alignment wrapText="1"/>
    </xf>
    <xf numFmtId="0" fontId="9" fillId="9" borderId="1" xfId="0" applyFont="1" applyFill="1" applyBorder="1" applyAlignment="1">
      <alignment vertical="center" wrapText="1"/>
    </xf>
    <xf numFmtId="0" fontId="11" fillId="0" borderId="0" xfId="0" applyFont="1" applyAlignment="1">
      <alignment horizontal="center" wrapText="1"/>
    </xf>
    <xf numFmtId="0" fontId="0" fillId="0" borderId="0" xfId="0" applyAlignment="1">
      <alignment wrapText="1"/>
    </xf>
    <xf numFmtId="0" fontId="24" fillId="0" borderId="0" xfId="0" applyFont="1" applyAlignment="1">
      <alignment wrapText="1"/>
    </xf>
    <xf numFmtId="0" fontId="9" fillId="4" borderId="1" xfId="0" applyFont="1" applyFill="1" applyBorder="1" applyAlignment="1">
      <alignment vertical="center"/>
    </xf>
    <xf numFmtId="0" fontId="9" fillId="7" borderId="0" xfId="0" applyFont="1" applyFill="1" applyAlignment="1">
      <alignment vertical="center" wrapText="1"/>
    </xf>
    <xf numFmtId="0" fontId="25" fillId="0" borderId="0" xfId="0" applyFont="1"/>
    <xf numFmtId="49" fontId="11" fillId="0" borderId="0" xfId="0" applyNumberFormat="1" applyFont="1"/>
    <xf numFmtId="0" fontId="9" fillId="0" borderId="1" xfId="0" applyFont="1" applyBorder="1" applyAlignment="1">
      <alignment vertical="center" wrapText="1"/>
    </xf>
    <xf numFmtId="0" fontId="26" fillId="0" borderId="0" xfId="0" applyFont="1" applyAlignment="1">
      <alignment wrapText="1"/>
    </xf>
    <xf numFmtId="0" fontId="0" fillId="10" borderId="2" xfId="0" applyFill="1" applyBorder="1"/>
    <xf numFmtId="0" fontId="17" fillId="7" borderId="1" xfId="0" applyFont="1" applyFill="1" applyBorder="1" applyAlignment="1">
      <alignment vertical="center"/>
    </xf>
    <xf numFmtId="0" fontId="11" fillId="4" borderId="0" xfId="0" applyFont="1" applyFill="1" applyAlignment="1">
      <alignment wrapText="1"/>
    </xf>
    <xf numFmtId="0" fontId="0" fillId="8" borderId="2" xfId="0" applyFill="1" applyBorder="1"/>
    <xf numFmtId="0" fontId="9" fillId="4" borderId="1" xfId="0" applyFont="1" applyFill="1" applyBorder="1" applyAlignment="1">
      <alignment wrapText="1"/>
    </xf>
    <xf numFmtId="0" fontId="9" fillId="7" borderId="0" xfId="0" applyFont="1" applyFill="1" applyAlignment="1">
      <alignment vertical="center"/>
    </xf>
    <xf numFmtId="0" fontId="11" fillId="3" borderId="1" xfId="0" applyFont="1" applyFill="1" applyBorder="1"/>
    <xf numFmtId="0" fontId="12" fillId="8" borderId="2" xfId="0" applyFont="1" applyFill="1" applyBorder="1" applyAlignment="1">
      <alignment horizontal="center"/>
    </xf>
    <xf numFmtId="0" fontId="12" fillId="8" borderId="0" xfId="0" applyFont="1" applyFill="1" applyAlignment="1">
      <alignment horizontal="center"/>
    </xf>
    <xf numFmtId="0" fontId="12" fillId="8" borderId="0" xfId="0" applyFont="1" applyFill="1" applyAlignment="1">
      <alignment horizontal="center" vertical="center"/>
    </xf>
    <xf numFmtId="0" fontId="0" fillId="8" borderId="0" xfId="0" applyFill="1"/>
    <xf numFmtId="0" fontId="27" fillId="0" borderId="0" xfId="0" applyFont="1"/>
    <xf numFmtId="0" fontId="15" fillId="0" borderId="0" xfId="0" applyFont="1"/>
    <xf numFmtId="0" fontId="15" fillId="0" borderId="1" xfId="0" applyFont="1" applyBorder="1"/>
    <xf numFmtId="0" fontId="28" fillId="7" borderId="1" xfId="0" applyFont="1" applyFill="1" applyBorder="1" applyAlignment="1">
      <alignment vertical="center"/>
    </xf>
    <xf numFmtId="0" fontId="15" fillId="0" borderId="0" xfId="0" applyFont="1" applyAlignment="1">
      <alignment wrapText="1"/>
    </xf>
    <xf numFmtId="0" fontId="15" fillId="0" borderId="0" xfId="0" applyFont="1" applyAlignment="1">
      <alignment horizontal="center"/>
    </xf>
    <xf numFmtId="0" fontId="29" fillId="0" borderId="0" xfId="0" applyFont="1"/>
    <xf numFmtId="0" fontId="17" fillId="5" borderId="1" xfId="0" applyFont="1" applyFill="1" applyBorder="1" applyAlignment="1">
      <alignment vertical="center" wrapText="1"/>
    </xf>
    <xf numFmtId="0" fontId="14" fillId="5" borderId="1" xfId="0" applyFont="1" applyFill="1" applyBorder="1" applyAlignment="1">
      <alignment horizontal="center" vertical="center"/>
    </xf>
    <xf numFmtId="0" fontId="30" fillId="0" borderId="3" xfId="0" applyFont="1" applyBorder="1"/>
    <xf numFmtId="0" fontId="0" fillId="0" borderId="3" xfId="0" applyBorder="1" applyAlignment="1">
      <alignment wrapText="1"/>
    </xf>
    <xf numFmtId="0" fontId="31" fillId="0" borderId="0" xfId="0" applyFont="1"/>
    <xf numFmtId="0" fontId="32" fillId="0" borderId="0" xfId="0" applyFont="1"/>
    <xf numFmtId="0" fontId="33" fillId="0" borderId="0" xfId="0" applyFont="1"/>
    <xf numFmtId="0" fontId="33" fillId="0" borderId="0" xfId="0" applyFont="1" applyAlignment="1">
      <alignment vertical="center"/>
    </xf>
    <xf numFmtId="0" fontId="34" fillId="0" borderId="0" xfId="0" applyFont="1"/>
    <xf numFmtId="0" fontId="35" fillId="0" borderId="0" xfId="0" applyFont="1"/>
    <xf numFmtId="0" fontId="34" fillId="0" borderId="0" xfId="0" applyFont="1" applyAlignment="1">
      <alignment vertical="center"/>
    </xf>
    <xf numFmtId="0" fontId="36" fillId="0" borderId="0" xfId="0" applyFont="1"/>
    <xf numFmtId="0" fontId="0" fillId="0" borderId="0" xfId="0" applyAlignment="1">
      <alignment horizontal="center"/>
    </xf>
    <xf numFmtId="0" fontId="37" fillId="0" borderId="0" xfId="0" applyFont="1" applyAlignment="1">
      <alignment wrapText="1"/>
    </xf>
    <xf numFmtId="0" fontId="17" fillId="5" borderId="1" xfId="0" applyFont="1" applyFill="1" applyBorder="1" applyAlignment="1">
      <alignment wrapText="1"/>
    </xf>
    <xf numFmtId="0" fontId="0" fillId="5" borderId="0" xfId="0" applyFill="1"/>
    <xf numFmtId="0" fontId="17" fillId="4" borderId="1" xfId="0" applyFont="1" applyFill="1" applyBorder="1" applyAlignment="1">
      <alignment wrapText="1"/>
    </xf>
    <xf numFmtId="0" fontId="0" fillId="0" borderId="1" xfId="0" applyBorder="1" applyAlignment="1">
      <alignment horizontal="center"/>
    </xf>
    <xf numFmtId="0" fontId="38" fillId="0" borderId="1" xfId="0" applyFont="1" applyBorder="1" applyAlignment="1">
      <alignment horizontal="center" wrapText="1"/>
    </xf>
    <xf numFmtId="0" fontId="21" fillId="0" borderId="0" xfId="0" applyFont="1" applyAlignment="1">
      <alignment vertical="center" wrapText="1"/>
    </xf>
    <xf numFmtId="0" fontId="14" fillId="5" borderId="1" xfId="0" applyFont="1" applyFill="1" applyBorder="1" applyAlignment="1">
      <alignment horizontal="center"/>
    </xf>
    <xf numFmtId="0" fontId="14" fillId="5" borderId="1" xfId="0" applyFont="1" applyFill="1" applyBorder="1" applyAlignment="1">
      <alignment horizontal="center" wrapText="1"/>
    </xf>
    <xf numFmtId="0" fontId="39" fillId="5" borderId="1" xfId="0" applyFont="1" applyFill="1" applyBorder="1" applyAlignment="1">
      <alignment wrapText="1"/>
    </xf>
    <xf numFmtId="0" fontId="14" fillId="5" borderId="1" xfId="0" applyFont="1" applyFill="1" applyBorder="1" applyAlignment="1">
      <alignment horizontal="center" vertical="center" wrapText="1"/>
    </xf>
    <xf numFmtId="0" fontId="14" fillId="5" borderId="1" xfId="0" applyFont="1" applyFill="1" applyBorder="1" applyAlignment="1">
      <alignment vertical="center" wrapText="1"/>
    </xf>
    <xf numFmtId="0" fontId="14" fillId="5" borderId="4" xfId="0" applyFont="1" applyFill="1" applyBorder="1" applyAlignment="1">
      <alignment vertical="center" wrapText="1"/>
    </xf>
    <xf numFmtId="0" fontId="9" fillId="0" borderId="1" xfId="0" applyFont="1" applyBorder="1" applyAlignment="1">
      <alignment wrapText="1"/>
    </xf>
    <xf numFmtId="0" fontId="35" fillId="0" borderId="0" xfId="0" applyFont="1" applyAlignment="1">
      <alignment wrapText="1"/>
    </xf>
    <xf numFmtId="0" fontId="12" fillId="4" borderId="1" xfId="0" applyFont="1" applyFill="1" applyBorder="1" applyAlignment="1">
      <alignment horizontal="center"/>
    </xf>
    <xf numFmtId="0" fontId="40" fillId="0" borderId="0" xfId="0" applyFont="1" applyAlignment="1">
      <alignment wrapText="1"/>
    </xf>
    <xf numFmtId="0" fontId="0" fillId="11" borderId="0" xfId="0" applyFill="1"/>
    <xf numFmtId="0" fontId="40" fillId="0" borderId="1" xfId="0" applyFont="1" applyBorder="1" applyAlignment="1">
      <alignment vertical="center" wrapText="1"/>
    </xf>
    <xf numFmtId="0" fontId="40" fillId="0" borderId="1" xfId="0" applyFont="1" applyBorder="1" applyAlignment="1">
      <alignment wrapText="1"/>
    </xf>
    <xf numFmtId="0" fontId="36" fillId="0" borderId="0" xfId="0" applyFont="1" applyAlignment="1">
      <alignment wrapText="1"/>
    </xf>
    <xf numFmtId="0" fontId="40" fillId="0" borderId="0" xfId="0" applyFont="1"/>
    <xf numFmtId="0" fontId="11" fillId="4" borderId="1" xfId="0" applyFont="1" applyFill="1" applyBorder="1" applyAlignment="1">
      <alignment horizontal="center" wrapText="1"/>
    </xf>
    <xf numFmtId="0" fontId="12" fillId="4" borderId="1" xfId="0" applyFont="1" applyFill="1" applyBorder="1" applyAlignment="1">
      <alignment horizontal="center" wrapText="1"/>
    </xf>
    <xf numFmtId="0" fontId="42" fillId="0" borderId="2" xfId="0" applyFont="1" applyBorder="1"/>
    <xf numFmtId="0" fontId="42" fillId="0" borderId="1" xfId="0" applyFont="1" applyBorder="1"/>
    <xf numFmtId="0" fontId="40" fillId="0" borderId="0" xfId="0" applyFont="1" applyAlignment="1">
      <alignment horizontal="left"/>
    </xf>
    <xf numFmtId="0" fontId="40" fillId="0" borderId="1" xfId="0" applyFont="1" applyBorder="1"/>
    <xf numFmtId="0" fontId="42" fillId="4" borderId="1" xfId="0" applyFont="1" applyFill="1" applyBorder="1" applyAlignment="1">
      <alignment horizontal="center"/>
    </xf>
    <xf numFmtId="0" fontId="40" fillId="0" borderId="0" xfId="0" applyFont="1" applyAlignment="1">
      <alignment horizontal="center" wrapText="1"/>
    </xf>
    <xf numFmtId="0" fontId="43" fillId="4" borderId="1" xfId="0" applyFont="1" applyFill="1" applyBorder="1" applyAlignment="1">
      <alignment horizontal="center"/>
    </xf>
    <xf numFmtId="0" fontId="42" fillId="0" borderId="0" xfId="0" applyFont="1" applyAlignment="1">
      <alignment horizontal="center"/>
    </xf>
    <xf numFmtId="0" fontId="37" fillId="0" borderId="0" xfId="0" applyFont="1"/>
    <xf numFmtId="0" fontId="38" fillId="4" borderId="1" xfId="0" applyFont="1" applyFill="1" applyBorder="1"/>
    <xf numFmtId="0" fontId="38" fillId="0" borderId="1" xfId="0" applyFont="1" applyBorder="1"/>
    <xf numFmtId="0" fontId="9" fillId="0" borderId="0" xfId="0" applyFont="1"/>
    <xf numFmtId="0" fontId="9" fillId="12" borderId="0" xfId="0" applyFont="1" applyFill="1" applyAlignment="1">
      <alignment vertical="center"/>
    </xf>
    <xf numFmtId="0" fontId="14" fillId="12" borderId="0" xfId="0" applyFont="1" applyFill="1" applyAlignment="1">
      <alignment vertical="center"/>
    </xf>
    <xf numFmtId="0" fontId="9" fillId="12" borderId="0" xfId="0" applyFont="1" applyFill="1"/>
    <xf numFmtId="0" fontId="9" fillId="12" borderId="5" xfId="0" applyFont="1" applyFill="1" applyBorder="1"/>
    <xf numFmtId="0" fontId="38" fillId="0" borderId="4" xfId="0" applyFont="1" applyBorder="1"/>
    <xf numFmtId="0" fontId="45" fillId="0" borderId="1" xfId="0" applyFont="1" applyBorder="1"/>
    <xf numFmtId="0" fontId="45" fillId="0" borderId="6" xfId="0" applyFont="1" applyBorder="1"/>
    <xf numFmtId="0" fontId="47" fillId="0" borderId="0" xfId="0" applyFont="1"/>
    <xf numFmtId="0" fontId="47" fillId="0" borderId="0" xfId="0" applyFont="1" applyAlignment="1">
      <alignment wrapText="1"/>
    </xf>
    <xf numFmtId="0" fontId="49" fillId="0" borderId="1" xfId="0" applyFont="1" applyBorder="1"/>
    <xf numFmtId="0" fontId="50" fillId="0" borderId="1" xfId="0" applyFont="1" applyBorder="1"/>
    <xf numFmtId="0" fontId="51" fillId="0" borderId="1" xfId="0" applyFont="1" applyBorder="1"/>
    <xf numFmtId="0" fontId="52" fillId="0" borderId="0" xfId="0" applyFont="1"/>
    <xf numFmtId="0" fontId="53" fillId="0" borderId="0" xfId="0" applyFont="1"/>
    <xf numFmtId="0" fontId="53" fillId="0" borderId="6" xfId="0" applyFont="1" applyBorder="1"/>
    <xf numFmtId="0" fontId="54" fillId="0" borderId="0" xfId="0" applyFont="1"/>
    <xf numFmtId="0" fontId="54" fillId="0" borderId="0" xfId="0" applyFont="1" applyAlignment="1">
      <alignment wrapText="1"/>
    </xf>
    <xf numFmtId="0" fontId="55" fillId="0" borderId="0" xfId="0" applyFont="1"/>
    <xf numFmtId="0" fontId="47" fillId="0" borderId="0" xfId="0" applyFont="1" applyAlignment="1">
      <alignment horizontal="left" wrapText="1"/>
    </xf>
    <xf numFmtId="0" fontId="11" fillId="0" borderId="0" xfId="0" applyFont="1" applyAlignment="1">
      <alignment horizontal="left" wrapText="1"/>
    </xf>
    <xf numFmtId="0" fontId="47" fillId="0" borderId="0" xfId="0" applyFont="1" applyAlignment="1">
      <alignment horizontal="center" wrapText="1"/>
    </xf>
    <xf numFmtId="9" fontId="37" fillId="0" borderId="0" xfId="0" applyNumberFormat="1" applyFont="1"/>
    <xf numFmtId="0" fontId="63" fillId="0" borderId="0" xfId="0" applyFont="1"/>
    <xf numFmtId="0" fontId="37" fillId="0" borderId="0" xfId="0" applyFont="1" applyAlignment="1">
      <alignment horizontal="left" wrapText="1"/>
    </xf>
    <xf numFmtId="0" fontId="54" fillId="0" borderId="0" xfId="0" applyFont="1" applyAlignment="1">
      <alignment horizontal="left" wrapText="1"/>
    </xf>
    <xf numFmtId="0" fontId="40" fillId="0" borderId="0" xfId="0" applyFont="1" applyAlignment="1">
      <alignment horizontal="left" wrapText="1"/>
    </xf>
    <xf numFmtId="0" fontId="64" fillId="0" borderId="0" xfId="0" applyFont="1"/>
    <xf numFmtId="0" fontId="37" fillId="5" borderId="0" xfId="0" applyFont="1" applyFill="1" applyAlignment="1">
      <alignment horizontal="center" vertical="center"/>
    </xf>
    <xf numFmtId="0" fontId="37" fillId="0" borderId="0" xfId="0" applyFont="1" applyAlignment="1">
      <alignment horizontal="center" vertical="center" wrapText="1"/>
    </xf>
    <xf numFmtId="0" fontId="37" fillId="0" borderId="0" xfId="0" applyFont="1" applyAlignment="1">
      <alignment horizontal="center" vertical="center"/>
    </xf>
    <xf numFmtId="0" fontId="0" fillId="0" borderId="0" xfId="0" applyAlignment="1">
      <alignment horizontal="center" vertical="center"/>
    </xf>
    <xf numFmtId="0" fontId="47" fillId="0" borderId="8" xfId="0" applyFont="1" applyBorder="1" applyAlignment="1">
      <alignment horizontal="center" wrapText="1"/>
    </xf>
    <xf numFmtId="0" fontId="11" fillId="0" borderId="0" xfId="0" applyFont="1" applyAlignment="1">
      <alignment horizontal="left" vertical="top" wrapText="1"/>
    </xf>
    <xf numFmtId="0" fontId="37" fillId="0" borderId="0" xfId="0" applyFont="1" applyAlignment="1">
      <alignment horizontal="left" vertical="top" wrapText="1"/>
    </xf>
    <xf numFmtId="0" fontId="40" fillId="0" borderId="0" xfId="0" applyFont="1" applyAlignment="1">
      <alignment horizontal="left" vertical="top" wrapText="1"/>
    </xf>
    <xf numFmtId="0" fontId="54" fillId="0" borderId="0" xfId="0" applyFont="1" applyAlignment="1">
      <alignment horizontal="left" vertical="top" wrapText="1"/>
    </xf>
    <xf numFmtId="0" fontId="37" fillId="18" borderId="0" xfId="0" applyFont="1" applyFill="1" applyAlignment="1">
      <alignment horizontal="center" vertical="center" wrapText="1"/>
    </xf>
    <xf numFmtId="0" fontId="62" fillId="20" borderId="0" xfId="0" applyFont="1" applyFill="1" applyAlignment="1">
      <alignment horizontal="center" vertical="center" wrapText="1"/>
    </xf>
    <xf numFmtId="0" fontId="54" fillId="0" borderId="0" xfId="0" applyFont="1" applyAlignment="1">
      <alignment horizontal="center" vertical="center" wrapText="1"/>
    </xf>
    <xf numFmtId="0" fontId="11" fillId="0" borderId="0" xfId="0" applyFont="1" applyAlignment="1">
      <alignment horizontal="center" vertical="center" wrapText="1"/>
    </xf>
    <xf numFmtId="0" fontId="40" fillId="0" borderId="0" xfId="0" applyFont="1" applyAlignment="1">
      <alignment horizontal="center" vertical="center"/>
    </xf>
    <xf numFmtId="0" fontId="40" fillId="0" borderId="0" xfId="0" applyFont="1" applyAlignment="1">
      <alignment horizontal="center" vertical="center" wrapText="1"/>
    </xf>
    <xf numFmtId="49" fontId="67" fillId="0" borderId="0" xfId="0" applyNumberFormat="1" applyFont="1" applyAlignment="1">
      <alignment horizontal="center" vertical="center"/>
    </xf>
    <xf numFmtId="49" fontId="67" fillId="0" borderId="0" xfId="0" applyNumberFormat="1" applyFont="1" applyAlignment="1">
      <alignment vertical="center"/>
    </xf>
    <xf numFmtId="49" fontId="67" fillId="0" borderId="0" xfId="0" applyNumberFormat="1" applyFont="1"/>
    <xf numFmtId="49" fontId="71" fillId="0" borderId="0" xfId="0" applyNumberFormat="1" applyFont="1"/>
    <xf numFmtId="49" fontId="67" fillId="0" borderId="0" xfId="0" applyNumberFormat="1" applyFont="1" applyAlignment="1">
      <alignment horizontal="left" vertical="top"/>
    </xf>
    <xf numFmtId="49" fontId="71" fillId="0" borderId="0" xfId="0" applyNumberFormat="1" applyFont="1" applyAlignment="1">
      <alignment horizontal="left" vertical="top"/>
    </xf>
    <xf numFmtId="49" fontId="73" fillId="0" borderId="0" xfId="0" applyNumberFormat="1" applyFont="1"/>
    <xf numFmtId="49" fontId="67" fillId="0" borderId="0" xfId="0" applyNumberFormat="1" applyFont="1" applyAlignment="1">
      <alignment horizontal="center"/>
    </xf>
    <xf numFmtId="49" fontId="68" fillId="0" borderId="0" xfId="0" applyNumberFormat="1" applyFont="1"/>
    <xf numFmtId="49" fontId="69" fillId="0" borderId="0" xfId="0" applyNumberFormat="1" applyFont="1" applyAlignment="1">
      <alignment vertical="top"/>
    </xf>
    <xf numFmtId="49" fontId="69" fillId="0" borderId="0" xfId="0" applyNumberFormat="1" applyFont="1" applyAlignment="1">
      <alignment vertical="top" wrapText="1"/>
    </xf>
    <xf numFmtId="49" fontId="67" fillId="0" borderId="0" xfId="0" applyNumberFormat="1" applyFont="1" applyAlignment="1">
      <alignment wrapText="1"/>
    </xf>
    <xf numFmtId="49" fontId="67" fillId="0" borderId="0" xfId="0" applyNumberFormat="1" applyFont="1" applyAlignment="1">
      <alignment vertical="top"/>
    </xf>
    <xf numFmtId="49" fontId="67" fillId="0" borderId="0" xfId="0" applyNumberFormat="1" applyFont="1" applyAlignment="1">
      <alignment vertical="top" wrapText="1"/>
    </xf>
    <xf numFmtId="49" fontId="72" fillId="0" borderId="0" xfId="0" applyNumberFormat="1" applyFont="1" applyAlignment="1">
      <alignment vertical="center" wrapText="1"/>
    </xf>
    <xf numFmtId="49" fontId="67" fillId="0" borderId="15" xfId="0" applyNumberFormat="1" applyFont="1" applyBorder="1" applyAlignment="1">
      <alignment vertical="center" wrapText="1"/>
    </xf>
    <xf numFmtId="49" fontId="67" fillId="0" borderId="15" xfId="0" applyNumberFormat="1" applyFont="1" applyBorder="1" applyAlignment="1">
      <alignment horizontal="center" vertical="center"/>
    </xf>
    <xf numFmtId="49" fontId="67" fillId="0" borderId="15" xfId="0" applyNumberFormat="1" applyFont="1" applyBorder="1" applyAlignment="1">
      <alignment vertical="center"/>
    </xf>
    <xf numFmtId="49" fontId="67" fillId="0" borderId="15" xfId="0" applyNumberFormat="1" applyFont="1" applyBorder="1" applyAlignment="1">
      <alignment horizontal="left" vertical="center" wrapText="1"/>
    </xf>
    <xf numFmtId="49" fontId="67" fillId="0" borderId="16" xfId="0" applyNumberFormat="1" applyFont="1" applyBorder="1" applyAlignment="1">
      <alignment vertical="center" wrapText="1"/>
    </xf>
    <xf numFmtId="49" fontId="67" fillId="0" borderId="16" xfId="0" applyNumberFormat="1" applyFont="1" applyBorder="1" applyAlignment="1">
      <alignment horizontal="center" vertical="center"/>
    </xf>
    <xf numFmtId="49" fontId="76" fillId="0" borderId="17" xfId="0" applyNumberFormat="1" applyFont="1" applyBorder="1" applyAlignment="1">
      <alignment horizontal="center" vertical="center" wrapText="1"/>
    </xf>
    <xf numFmtId="49" fontId="76" fillId="0" borderId="18" xfId="0" applyNumberFormat="1" applyFont="1" applyBorder="1" applyAlignment="1">
      <alignment horizontal="center" vertical="center" wrapText="1"/>
    </xf>
    <xf numFmtId="49" fontId="76" fillId="0" borderId="19" xfId="0" applyNumberFormat="1" applyFont="1" applyBorder="1" applyAlignment="1">
      <alignment horizontal="center" vertical="center" wrapText="1"/>
    </xf>
    <xf numFmtId="0" fontId="65" fillId="0" borderId="0" xfId="0" applyFont="1" applyAlignment="1">
      <alignment horizontal="left"/>
    </xf>
    <xf numFmtId="0" fontId="57" fillId="0" borderId="0" xfId="0" applyFont="1" applyAlignment="1">
      <alignment horizontal="left"/>
    </xf>
    <xf numFmtId="0" fontId="60" fillId="0" borderId="0" xfId="0" applyFont="1" applyAlignment="1">
      <alignment horizontal="left"/>
    </xf>
    <xf numFmtId="0" fontId="63" fillId="0" borderId="0" xfId="0" applyFont="1" applyAlignment="1">
      <alignment horizontal="left"/>
    </xf>
    <xf numFmtId="0" fontId="58" fillId="0" borderId="0" xfId="0" applyFont="1" applyAlignment="1">
      <alignment horizontal="left"/>
    </xf>
    <xf numFmtId="0" fontId="61" fillId="0" borderId="0" xfId="0" applyFont="1" applyAlignment="1">
      <alignment horizontal="left"/>
    </xf>
    <xf numFmtId="0" fontId="59" fillId="0" borderId="0" xfId="0" applyFont="1" applyAlignment="1">
      <alignment horizontal="left"/>
    </xf>
    <xf numFmtId="0" fontId="57" fillId="0" borderId="0" xfId="0" applyFont="1"/>
    <xf numFmtId="0" fontId="57" fillId="0" borderId="0" xfId="0" applyFont="1" applyAlignment="1">
      <alignment wrapText="1"/>
    </xf>
    <xf numFmtId="0" fontId="44" fillId="0" borderId="0" xfId="0" applyFont="1" applyAlignment="1">
      <alignment vertical="center" wrapText="1"/>
    </xf>
    <xf numFmtId="0" fontId="80" fillId="0" borderId="0" xfId="0" applyFont="1"/>
    <xf numFmtId="0" fontId="81" fillId="20" borderId="0" xfId="0" applyFont="1" applyFill="1" applyAlignment="1">
      <alignment horizontal="center" vertical="center" wrapText="1"/>
    </xf>
    <xf numFmtId="0" fontId="6" fillId="0" borderId="0" xfId="0" applyFont="1"/>
    <xf numFmtId="0" fontId="57" fillId="23" borderId="0" xfId="0" applyFont="1" applyFill="1"/>
    <xf numFmtId="0" fontId="57" fillId="5" borderId="0" xfId="0" applyFont="1" applyFill="1" applyAlignment="1">
      <alignment horizontal="center" vertical="center"/>
    </xf>
    <xf numFmtId="0" fontId="57" fillId="0" borderId="0" xfId="0" applyFont="1" applyAlignment="1">
      <alignment horizontal="center" vertical="center" wrapText="1"/>
    </xf>
    <xf numFmtId="0" fontId="57" fillId="18" borderId="0" xfId="0" applyFont="1" applyFill="1" applyAlignment="1">
      <alignment horizontal="center" vertical="center" wrapText="1"/>
    </xf>
    <xf numFmtId="0" fontId="81" fillId="19" borderId="8" xfId="0" applyFont="1" applyFill="1" applyBorder="1" applyAlignment="1">
      <alignment horizontal="center" vertical="center" wrapText="1"/>
    </xf>
    <xf numFmtId="0" fontId="57" fillId="18" borderId="1" xfId="0" applyFont="1" applyFill="1" applyBorder="1" applyAlignment="1">
      <alignment horizontal="center" vertical="center" wrapText="1"/>
    </xf>
    <xf numFmtId="0" fontId="57" fillId="0" borderId="0" xfId="0" applyFont="1" applyAlignment="1">
      <alignment horizontal="center" vertical="center"/>
    </xf>
    <xf numFmtId="0" fontId="57" fillId="0" borderId="0" xfId="0" applyFont="1" applyAlignment="1">
      <alignment horizontal="left" wrapText="1"/>
    </xf>
    <xf numFmtId="0" fontId="82" fillId="0" borderId="0" xfId="0" applyFont="1" applyAlignment="1">
      <alignment horizontal="left"/>
    </xf>
    <xf numFmtId="0" fontId="85" fillId="0" borderId="0" xfId="0" applyFont="1" applyAlignment="1">
      <alignment horizontal="left"/>
    </xf>
    <xf numFmtId="0" fontId="87" fillId="0" borderId="0" xfId="0" applyFont="1" applyAlignment="1">
      <alignment horizontal="left"/>
    </xf>
    <xf numFmtId="0" fontId="88" fillId="0" borderId="0" xfId="0" applyFont="1" applyAlignment="1">
      <alignment wrapText="1"/>
    </xf>
    <xf numFmtId="0" fontId="61" fillId="0" borderId="0" xfId="0" applyFont="1"/>
    <xf numFmtId="0" fontId="60" fillId="0" borderId="8" xfId="0" applyFont="1" applyBorder="1" applyAlignment="1">
      <alignment horizontal="left" wrapText="1"/>
    </xf>
    <xf numFmtId="0" fontId="89" fillId="0" borderId="0" xfId="13" applyFont="1"/>
    <xf numFmtId="0" fontId="60" fillId="0" borderId="0" xfId="0" applyFont="1"/>
    <xf numFmtId="0" fontId="90" fillId="0" borderId="0" xfId="0" applyFont="1"/>
    <xf numFmtId="0" fontId="57" fillId="0" borderId="0" xfId="0" applyFont="1" applyAlignment="1">
      <alignment horizontal="left" vertical="top"/>
    </xf>
    <xf numFmtId="0" fontId="59" fillId="0" borderId="0" xfId="0" applyFont="1"/>
    <xf numFmtId="0" fontId="60" fillId="0" borderId="0" xfId="0" applyFont="1" applyAlignment="1">
      <alignment wrapText="1"/>
    </xf>
    <xf numFmtId="0" fontId="58" fillId="0" borderId="0" xfId="0" applyFont="1"/>
    <xf numFmtId="0" fontId="91" fillId="0" borderId="0" xfId="0" applyFont="1"/>
    <xf numFmtId="0" fontId="92" fillId="0" borderId="0" xfId="0" applyFont="1"/>
    <xf numFmtId="0" fontId="85" fillId="16" borderId="7" xfId="0" applyFont="1" applyFill="1" applyBorder="1" applyAlignment="1">
      <alignment wrapText="1"/>
    </xf>
    <xf numFmtId="0" fontId="63" fillId="0" borderId="8" xfId="0" applyFont="1" applyBorder="1" applyAlignment="1">
      <alignment horizontal="center" wrapText="1"/>
    </xf>
    <xf numFmtId="0" fontId="63" fillId="0" borderId="8" xfId="0" applyFont="1" applyBorder="1" applyAlignment="1">
      <alignment horizontal="left" wrapText="1"/>
    </xf>
    <xf numFmtId="0" fontId="93" fillId="0" borderId="0" xfId="0" applyFont="1" applyAlignment="1">
      <alignment horizontal="left"/>
    </xf>
    <xf numFmtId="0" fontId="63" fillId="0" borderId="0" xfId="0" applyFont="1" applyAlignment="1">
      <alignment wrapText="1"/>
    </xf>
    <xf numFmtId="0" fontId="63" fillId="0" borderId="0" xfId="0" applyFont="1" applyAlignment="1">
      <alignment horizontal="left" wrapText="1"/>
    </xf>
    <xf numFmtId="0" fontId="63" fillId="0" borderId="0" xfId="0" applyFont="1" applyAlignment="1">
      <alignment horizontal="center" vertical="center" wrapText="1"/>
    </xf>
    <xf numFmtId="0" fontId="63" fillId="0" borderId="0" xfId="0" applyFont="1" applyAlignment="1">
      <alignment horizontal="left" vertical="top" wrapText="1"/>
    </xf>
    <xf numFmtId="0" fontId="63" fillId="0" borderId="0" xfId="0" applyFont="1" applyAlignment="1">
      <alignment horizontal="left" vertical="center" wrapText="1"/>
    </xf>
    <xf numFmtId="0" fontId="63" fillId="0" borderId="0" xfId="0" applyFont="1" applyAlignment="1">
      <alignment horizontal="center" wrapText="1"/>
    </xf>
    <xf numFmtId="0" fontId="63" fillId="0" borderId="0" xfId="0" applyFont="1" applyAlignment="1">
      <alignment vertical="top" wrapText="1"/>
    </xf>
    <xf numFmtId="0" fontId="57" fillId="0" borderId="0" xfId="0" applyFont="1" applyAlignment="1">
      <alignment horizontal="left" vertical="top" wrapText="1"/>
    </xf>
    <xf numFmtId="0" fontId="45" fillId="0" borderId="0" xfId="0" applyFont="1"/>
    <xf numFmtId="0" fontId="57" fillId="0" borderId="0" xfId="0" quotePrefix="1" applyFont="1" applyAlignment="1">
      <alignment wrapText="1"/>
    </xf>
    <xf numFmtId="0" fontId="57" fillId="0" borderId="0" xfId="0" applyFont="1" applyAlignment="1">
      <alignment horizontal="center" wrapText="1"/>
    </xf>
    <xf numFmtId="0" fontId="94" fillId="0" borderId="0" xfId="0" applyFont="1" applyAlignment="1">
      <alignment wrapText="1"/>
    </xf>
    <xf numFmtId="0" fontId="90" fillId="0" borderId="0" xfId="0" applyFont="1" applyAlignment="1">
      <alignment wrapText="1"/>
    </xf>
    <xf numFmtId="0" fontId="37" fillId="0" borderId="0" xfId="0" applyFont="1" applyAlignment="1">
      <alignment horizontal="center" wrapText="1"/>
    </xf>
    <xf numFmtId="0" fontId="83" fillId="5" borderId="0" xfId="0" applyFont="1" applyFill="1" applyAlignment="1">
      <alignment horizontal="center" vertical="center" wrapText="1"/>
    </xf>
    <xf numFmtId="0" fontId="54" fillId="0" borderId="0" xfId="0" applyFont="1" applyAlignment="1">
      <alignment horizontal="center" wrapText="1"/>
    </xf>
    <xf numFmtId="0" fontId="86" fillId="0" borderId="0" xfId="0" applyFont="1" applyAlignment="1">
      <alignment horizontal="center" wrapText="1"/>
    </xf>
    <xf numFmtId="0" fontId="85" fillId="0" borderId="0" xfId="0" applyFont="1" applyAlignment="1">
      <alignment horizontal="center" wrapText="1"/>
    </xf>
    <xf numFmtId="0" fontId="88" fillId="0" borderId="0" xfId="0" applyFont="1" applyAlignment="1">
      <alignment horizontal="center" wrapText="1"/>
    </xf>
    <xf numFmtId="0" fontId="57" fillId="0" borderId="0" xfId="0" applyFont="1" applyAlignment="1">
      <alignment horizontal="left" vertical="center" wrapText="1"/>
    </xf>
    <xf numFmtId="0" fontId="37" fillId="0" borderId="0" xfId="0" applyFont="1" applyProtection="1">
      <protection locked="0"/>
    </xf>
    <xf numFmtId="0" fontId="95" fillId="0" borderId="0" xfId="0" applyFont="1"/>
    <xf numFmtId="0" fontId="96" fillId="0" borderId="0" xfId="0" applyFont="1"/>
    <xf numFmtId="49" fontId="67" fillId="0" borderId="16" xfId="0" applyNumberFormat="1" applyFont="1" applyBorder="1" applyAlignment="1">
      <alignment horizontal="left" vertical="center" wrapText="1"/>
    </xf>
    <xf numFmtId="0" fontId="47" fillId="23" borderId="0" xfId="0" applyFont="1" applyFill="1" applyAlignment="1">
      <alignment horizontal="center" wrapText="1"/>
    </xf>
    <xf numFmtId="0" fontId="11" fillId="23" borderId="0" xfId="0" applyFont="1" applyFill="1"/>
    <xf numFmtId="49" fontId="67" fillId="0" borderId="15" xfId="0" applyNumberFormat="1" applyFont="1" applyBorder="1" applyAlignment="1">
      <alignment horizontal="left" vertical="center"/>
    </xf>
    <xf numFmtId="0" fontId="38" fillId="24" borderId="0" xfId="0" applyFont="1" applyFill="1"/>
    <xf numFmtId="0" fontId="49" fillId="0" borderId="20" xfId="0" applyFont="1" applyBorder="1"/>
    <xf numFmtId="0" fontId="38" fillId="26" borderId="0" xfId="0" applyFont="1" applyFill="1"/>
    <xf numFmtId="0" fontId="50" fillId="0" borderId="20" xfId="0" applyFont="1" applyBorder="1"/>
    <xf numFmtId="0" fontId="38" fillId="27" borderId="0" xfId="0" applyFont="1" applyFill="1"/>
    <xf numFmtId="0" fontId="97" fillId="0" borderId="20" xfId="0" applyFont="1" applyBorder="1"/>
    <xf numFmtId="0" fontId="38" fillId="28" borderId="1" xfId="0" applyFont="1" applyFill="1" applyBorder="1"/>
    <xf numFmtId="0" fontId="53" fillId="0" borderId="4" xfId="0" applyFont="1" applyBorder="1"/>
    <xf numFmtId="0" fontId="98" fillId="0" borderId="0" xfId="0" applyFont="1"/>
    <xf numFmtId="0" fontId="45" fillId="0" borderId="21" xfId="0" applyFont="1" applyBorder="1"/>
    <xf numFmtId="0" fontId="39" fillId="0" borderId="0" xfId="0" applyFont="1" applyAlignment="1">
      <alignment wrapText="1"/>
    </xf>
    <xf numFmtId="0" fontId="14" fillId="5" borderId="22" xfId="0" applyFont="1" applyFill="1" applyBorder="1"/>
    <xf numFmtId="0" fontId="14" fillId="5" borderId="7" xfId="0" applyFont="1" applyFill="1" applyBorder="1"/>
    <xf numFmtId="0" fontId="14" fillId="31" borderId="7" xfId="0" applyFont="1" applyFill="1" applyBorder="1" applyAlignment="1">
      <alignment wrapText="1"/>
    </xf>
    <xf numFmtId="0" fontId="14" fillId="29" borderId="7" xfId="0" applyFont="1" applyFill="1" applyBorder="1" applyAlignment="1">
      <alignment wrapText="1"/>
    </xf>
    <xf numFmtId="0" fontId="14" fillId="32" borderId="7" xfId="0" applyFont="1" applyFill="1" applyBorder="1" applyAlignment="1">
      <alignment wrapText="1"/>
    </xf>
    <xf numFmtId="0" fontId="14" fillId="30" borderId="7" xfId="0" applyFont="1" applyFill="1" applyBorder="1" applyAlignment="1">
      <alignment wrapText="1"/>
    </xf>
    <xf numFmtId="0" fontId="100" fillId="0" borderId="0" xfId="0" applyFont="1"/>
    <xf numFmtId="0" fontId="9" fillId="34" borderId="7" xfId="0" applyFont="1" applyFill="1" applyBorder="1"/>
    <xf numFmtId="0" fontId="9" fillId="16" borderId="7" xfId="0" applyFont="1" applyFill="1" applyBorder="1" applyAlignment="1">
      <alignment wrapText="1"/>
    </xf>
    <xf numFmtId="0" fontId="9" fillId="16" borderId="7" xfId="0" quotePrefix="1" applyFont="1" applyFill="1" applyBorder="1" applyAlignment="1">
      <alignment wrapText="1"/>
    </xf>
    <xf numFmtId="0" fontId="28" fillId="35" borderId="7" xfId="0" applyFont="1" applyFill="1" applyBorder="1"/>
    <xf numFmtId="0" fontId="9" fillId="36" borderId="7" xfId="0" applyFont="1" applyFill="1" applyBorder="1" applyAlignment="1">
      <alignment wrapText="1"/>
    </xf>
    <xf numFmtId="0" fontId="9" fillId="37" borderId="7" xfId="0" applyFont="1" applyFill="1" applyBorder="1"/>
    <xf numFmtId="0" fontId="9" fillId="27" borderId="7" xfId="0" applyFont="1" applyFill="1" applyBorder="1"/>
    <xf numFmtId="0" fontId="9" fillId="0" borderId="7" xfId="0" applyFont="1" applyBorder="1" applyAlignment="1">
      <alignment wrapText="1"/>
    </xf>
    <xf numFmtId="0" fontId="9" fillId="0" borderId="7" xfId="0" quotePrefix="1" applyFont="1" applyBorder="1" applyAlignment="1">
      <alignment wrapText="1"/>
    </xf>
    <xf numFmtId="0" fontId="9" fillId="24" borderId="7" xfId="0" applyFont="1" applyFill="1" applyBorder="1" applyAlignment="1">
      <alignment wrapText="1"/>
    </xf>
    <xf numFmtId="0" fontId="9" fillId="38" borderId="7" xfId="0" applyFont="1" applyFill="1" applyBorder="1"/>
    <xf numFmtId="0" fontId="9" fillId="39" borderId="7" xfId="0" applyFont="1" applyFill="1" applyBorder="1" applyAlignment="1">
      <alignment wrapText="1"/>
    </xf>
    <xf numFmtId="0" fontId="34" fillId="36" borderId="7" xfId="0" applyFont="1" applyFill="1" applyBorder="1" applyAlignment="1">
      <alignment wrapText="1"/>
    </xf>
    <xf numFmtId="0" fontId="34" fillId="39" borderId="7" xfId="0" applyFont="1" applyFill="1" applyBorder="1" applyAlignment="1">
      <alignment wrapText="1"/>
    </xf>
    <xf numFmtId="0" fontId="9" fillId="40" borderId="7" xfId="0" applyFont="1" applyFill="1" applyBorder="1" applyAlignment="1">
      <alignment wrapText="1"/>
    </xf>
    <xf numFmtId="0" fontId="9" fillId="27" borderId="7" xfId="0" applyFont="1" applyFill="1" applyBorder="1" applyAlignment="1">
      <alignment wrapText="1"/>
    </xf>
    <xf numFmtId="0" fontId="9" fillId="37" borderId="7" xfId="0" applyFont="1" applyFill="1" applyBorder="1" applyAlignment="1">
      <alignment wrapText="1"/>
    </xf>
    <xf numFmtId="0" fontId="9" fillId="41" borderId="7" xfId="0" applyFont="1" applyFill="1" applyBorder="1" applyAlignment="1">
      <alignment wrapText="1"/>
    </xf>
    <xf numFmtId="0" fontId="34" fillId="41" borderId="7" xfId="0" applyFont="1" applyFill="1" applyBorder="1" applyAlignment="1">
      <alignment wrapText="1"/>
    </xf>
    <xf numFmtId="0" fontId="34" fillId="24" borderId="7" xfId="0" applyFont="1" applyFill="1" applyBorder="1" applyAlignment="1">
      <alignment wrapText="1"/>
    </xf>
    <xf numFmtId="0" fontId="9" fillId="26" borderId="7" xfId="0" applyFont="1" applyFill="1" applyBorder="1"/>
    <xf numFmtId="0" fontId="9" fillId="26" borderId="0" xfId="0" applyFont="1" applyFill="1"/>
    <xf numFmtId="0" fontId="9" fillId="35" borderId="7" xfId="0" applyFont="1" applyFill="1" applyBorder="1" applyAlignment="1">
      <alignment wrapText="1"/>
    </xf>
    <xf numFmtId="0" fontId="9" fillId="27" borderId="0" xfId="0" applyFont="1" applyFill="1"/>
    <xf numFmtId="0" fontId="9" fillId="38" borderId="0" xfId="0" applyFont="1" applyFill="1"/>
    <xf numFmtId="0" fontId="34" fillId="0" borderId="7" xfId="0" applyFont="1" applyBorder="1" applyAlignment="1">
      <alignment wrapText="1"/>
    </xf>
    <xf numFmtId="0" fontId="9" fillId="16" borderId="7" xfId="0" applyFont="1" applyFill="1" applyBorder="1"/>
    <xf numFmtId="0" fontId="9" fillId="35" borderId="7" xfId="0" applyFont="1" applyFill="1" applyBorder="1"/>
    <xf numFmtId="0" fontId="9" fillId="38" borderId="7" xfId="0" applyFont="1" applyFill="1" applyBorder="1" applyAlignment="1">
      <alignment wrapText="1"/>
    </xf>
    <xf numFmtId="0" fontId="9" fillId="0" borderId="7" xfId="0" applyFont="1" applyBorder="1"/>
    <xf numFmtId="0" fontId="9" fillId="16" borderId="0" xfId="0" applyFont="1" applyFill="1"/>
    <xf numFmtId="0" fontId="9" fillId="40" borderId="7" xfId="0" applyFont="1" applyFill="1" applyBorder="1"/>
    <xf numFmtId="0" fontId="34" fillId="27" borderId="7" xfId="0" applyFont="1" applyFill="1" applyBorder="1" applyAlignment="1">
      <alignment wrapText="1"/>
    </xf>
    <xf numFmtId="0" fontId="34" fillId="16" borderId="7" xfId="0" applyFont="1" applyFill="1" applyBorder="1" applyAlignment="1">
      <alignment wrapText="1"/>
    </xf>
    <xf numFmtId="0" fontId="101" fillId="38" borderId="7" xfId="0" applyFont="1" applyFill="1" applyBorder="1" applyAlignment="1">
      <alignment wrapText="1"/>
    </xf>
    <xf numFmtId="0" fontId="9" fillId="24" borderId="7" xfId="0" applyFont="1" applyFill="1" applyBorder="1"/>
    <xf numFmtId="0" fontId="101" fillId="24" borderId="7" xfId="0" applyFont="1" applyFill="1" applyBorder="1" applyAlignment="1">
      <alignment wrapText="1"/>
    </xf>
    <xf numFmtId="0" fontId="9" fillId="36" borderId="7" xfId="0" applyFont="1" applyFill="1" applyBorder="1"/>
    <xf numFmtId="0" fontId="9" fillId="36" borderId="0" xfId="0" applyFont="1" applyFill="1"/>
    <xf numFmtId="0" fontId="101" fillId="16" borderId="7" xfId="0" applyFont="1" applyFill="1" applyBorder="1" applyAlignment="1">
      <alignment wrapText="1"/>
    </xf>
    <xf numFmtId="0" fontId="101" fillId="27" borderId="7" xfId="0" applyFont="1" applyFill="1" applyBorder="1" applyAlignment="1">
      <alignment wrapText="1"/>
    </xf>
    <xf numFmtId="0" fontId="101" fillId="41" borderId="7" xfId="0" applyFont="1" applyFill="1" applyBorder="1" applyAlignment="1">
      <alignment wrapText="1"/>
    </xf>
    <xf numFmtId="0" fontId="101" fillId="39" borderId="7" xfId="0" applyFont="1" applyFill="1" applyBorder="1" applyAlignment="1">
      <alignment wrapText="1"/>
    </xf>
    <xf numFmtId="0" fontId="101" fillId="36" borderId="7" xfId="0" applyFont="1" applyFill="1" applyBorder="1" applyAlignment="1">
      <alignment wrapText="1"/>
    </xf>
    <xf numFmtId="0" fontId="17" fillId="0" borderId="23" xfId="0" applyFont="1" applyBorder="1" applyAlignment="1">
      <alignment wrapText="1"/>
    </xf>
    <xf numFmtId="0" fontId="17" fillId="0" borderId="24" xfId="0" applyFont="1" applyBorder="1" applyAlignment="1">
      <alignment wrapText="1"/>
    </xf>
    <xf numFmtId="0" fontId="17" fillId="37" borderId="24" xfId="0" applyFont="1" applyFill="1" applyBorder="1"/>
    <xf numFmtId="0" fontId="0" fillId="37" borderId="0" xfId="0" applyFill="1"/>
    <xf numFmtId="0" fontId="38" fillId="4" borderId="25" xfId="0" applyFont="1" applyFill="1" applyBorder="1"/>
    <xf numFmtId="0" fontId="38" fillId="0" borderId="25" xfId="0" applyFont="1" applyBorder="1"/>
    <xf numFmtId="0" fontId="38" fillId="0" borderId="20" xfId="0" applyFont="1" applyBorder="1"/>
    <xf numFmtId="0" fontId="38" fillId="0" borderId="26" xfId="0" applyFont="1" applyBorder="1"/>
    <xf numFmtId="0" fontId="38" fillId="4" borderId="20" xfId="0" applyFont="1" applyFill="1" applyBorder="1"/>
    <xf numFmtId="0" fontId="38" fillId="4" borderId="26" xfId="0" applyFont="1" applyFill="1" applyBorder="1"/>
    <xf numFmtId="0" fontId="40" fillId="0" borderId="20" xfId="0" applyFont="1" applyBorder="1"/>
    <xf numFmtId="0" fontId="40" fillId="0" borderId="26" xfId="0" applyFont="1" applyBorder="1"/>
    <xf numFmtId="0" fontId="38" fillId="0" borderId="27" xfId="0" applyFont="1" applyBorder="1"/>
    <xf numFmtId="0" fontId="14" fillId="42" borderId="7" xfId="0" applyFont="1" applyFill="1" applyBorder="1" applyAlignment="1">
      <alignment wrapText="1"/>
    </xf>
    <xf numFmtId="0" fontId="60" fillId="0" borderId="0" xfId="0" applyFont="1" applyAlignment="1">
      <alignment horizontal="center" wrapText="1"/>
    </xf>
    <xf numFmtId="0" fontId="60" fillId="0" borderId="8" xfId="0" applyFont="1" applyBorder="1" applyAlignment="1">
      <alignment horizontal="center" wrapText="1"/>
    </xf>
    <xf numFmtId="0" fontId="9" fillId="0" borderId="7" xfId="0" applyFont="1" applyBorder="1" applyAlignment="1">
      <alignment horizontal="left" wrapText="1"/>
    </xf>
    <xf numFmtId="0" fontId="60" fillId="0" borderId="0" xfId="0" applyFont="1" applyAlignment="1">
      <alignment horizontal="center" vertical="center" wrapText="1"/>
    </xf>
    <xf numFmtId="0" fontId="38" fillId="0" borderId="6" xfId="0" applyFont="1" applyBorder="1"/>
    <xf numFmtId="0" fontId="88" fillId="0" borderId="0" xfId="0" applyFont="1" applyAlignment="1">
      <alignment horizontal="left" wrapText="1"/>
    </xf>
    <xf numFmtId="0" fontId="60" fillId="16" borderId="7" xfId="0" applyFont="1" applyFill="1" applyBorder="1" applyAlignment="1">
      <alignment wrapText="1"/>
    </xf>
    <xf numFmtId="0" fontId="83" fillId="5" borderId="0" xfId="0" applyFont="1" applyFill="1" applyAlignment="1">
      <alignment horizontal="center" vertical="center"/>
    </xf>
    <xf numFmtId="0" fontId="105" fillId="0" borderId="0" xfId="0" applyFont="1" applyAlignment="1">
      <alignment horizontal="left" vertical="top" wrapText="1"/>
    </xf>
    <xf numFmtId="0" fontId="103" fillId="17" borderId="0" xfId="0" applyFont="1" applyFill="1" applyAlignment="1">
      <alignment wrapText="1"/>
    </xf>
    <xf numFmtId="0" fontId="93" fillId="0" borderId="0" xfId="0" applyFont="1" applyAlignment="1">
      <alignment wrapText="1"/>
    </xf>
    <xf numFmtId="0" fontId="9" fillId="43" borderId="7" xfId="0" applyFont="1" applyFill="1" applyBorder="1" applyAlignment="1">
      <alignment vertical="center"/>
    </xf>
    <xf numFmtId="0" fontId="9" fillId="44" borderId="7" xfId="0" applyFont="1" applyFill="1" applyBorder="1" applyAlignment="1">
      <alignment wrapText="1"/>
    </xf>
    <xf numFmtId="0" fontId="9" fillId="45" borderId="7" xfId="0" applyFont="1" applyFill="1" applyBorder="1" applyAlignment="1">
      <alignment wrapText="1"/>
    </xf>
    <xf numFmtId="0" fontId="101" fillId="27" borderId="7" xfId="0" applyFont="1" applyFill="1" applyBorder="1" applyAlignment="1">
      <alignment vertical="center"/>
    </xf>
    <xf numFmtId="0" fontId="101" fillId="43" borderId="7" xfId="0" applyFont="1" applyFill="1" applyBorder="1" applyAlignment="1">
      <alignment vertical="center"/>
    </xf>
    <xf numFmtId="0" fontId="101" fillId="38" borderId="7" xfId="0" applyFont="1" applyFill="1" applyBorder="1" applyAlignment="1">
      <alignment vertical="center"/>
    </xf>
    <xf numFmtId="0" fontId="9" fillId="46" borderId="7" xfId="0" applyFont="1" applyFill="1" applyBorder="1" applyAlignment="1">
      <alignment wrapText="1"/>
    </xf>
    <xf numFmtId="0" fontId="9" fillId="47" borderId="7" xfId="0" applyFont="1" applyFill="1" applyBorder="1" applyAlignment="1">
      <alignment wrapText="1"/>
    </xf>
    <xf numFmtId="0" fontId="9" fillId="46" borderId="7" xfId="0" quotePrefix="1" applyFont="1" applyFill="1" applyBorder="1" applyAlignment="1">
      <alignment wrapText="1"/>
    </xf>
    <xf numFmtId="0" fontId="9" fillId="47" borderId="7" xfId="0" applyFont="1" applyFill="1" applyBorder="1" applyAlignment="1">
      <alignment horizontal="left" wrapText="1"/>
    </xf>
    <xf numFmtId="0" fontId="14" fillId="5" borderId="22" xfId="0" applyFont="1" applyFill="1" applyBorder="1" applyAlignment="1">
      <alignment horizontal="center" vertical="center"/>
    </xf>
    <xf numFmtId="0" fontId="81" fillId="14" borderId="0" xfId="0" applyFont="1" applyFill="1" applyAlignment="1">
      <alignment horizontal="center" vertical="center" wrapText="1"/>
    </xf>
    <xf numFmtId="0" fontId="81" fillId="14" borderId="0" xfId="0" applyFont="1" applyFill="1" applyAlignment="1">
      <alignment horizontal="left" vertical="center" wrapText="1"/>
    </xf>
    <xf numFmtId="0" fontId="9" fillId="21" borderId="0" xfId="0" applyFont="1" applyFill="1" applyAlignment="1">
      <alignment vertical="center"/>
    </xf>
    <xf numFmtId="0" fontId="9" fillId="21" borderId="0" xfId="0" applyFont="1" applyFill="1" applyAlignment="1">
      <alignment horizontal="center" vertical="center"/>
    </xf>
    <xf numFmtId="0" fontId="108" fillId="0" borderId="0" xfId="0" applyFont="1" applyAlignment="1">
      <alignment wrapText="1"/>
    </xf>
    <xf numFmtId="0" fontId="38" fillId="0" borderId="21" xfId="0" applyFont="1" applyBorder="1"/>
    <xf numFmtId="0" fontId="109" fillId="30" borderId="0" xfId="0" applyFont="1" applyFill="1" applyAlignment="1">
      <alignment wrapText="1"/>
    </xf>
    <xf numFmtId="0" fontId="14" fillId="5" borderId="7" xfId="0" applyFont="1" applyFill="1" applyBorder="1" applyAlignment="1">
      <alignment wrapText="1"/>
    </xf>
    <xf numFmtId="0" fontId="14" fillId="30" borderId="28" xfId="0" applyFont="1" applyFill="1" applyBorder="1" applyAlignment="1">
      <alignment wrapText="1"/>
    </xf>
    <xf numFmtId="0" fontId="101" fillId="38" borderId="22" xfId="0" applyFont="1" applyFill="1" applyBorder="1"/>
    <xf numFmtId="0" fontId="101" fillId="27" borderId="7" xfId="0" applyFont="1" applyFill="1" applyBorder="1"/>
    <xf numFmtId="0" fontId="9" fillId="48" borderId="7" xfId="0" applyFont="1" applyFill="1" applyBorder="1" applyAlignment="1">
      <alignment wrapText="1"/>
    </xf>
    <xf numFmtId="0" fontId="9" fillId="49" borderId="7" xfId="0" applyFont="1" applyFill="1" applyBorder="1" applyAlignment="1">
      <alignment wrapText="1"/>
    </xf>
    <xf numFmtId="0" fontId="110" fillId="16" borderId="7" xfId="0" applyFont="1" applyFill="1" applyBorder="1"/>
    <xf numFmtId="0" fontId="110" fillId="16" borderId="28" xfId="0" applyFont="1" applyFill="1" applyBorder="1"/>
    <xf numFmtId="0" fontId="9" fillId="50" borderId="7" xfId="0" applyFont="1" applyFill="1" applyBorder="1" applyAlignment="1">
      <alignment wrapText="1"/>
    </xf>
    <xf numFmtId="0" fontId="9" fillId="50" borderId="29" xfId="0" applyFont="1" applyFill="1" applyBorder="1" applyAlignment="1">
      <alignment wrapText="1"/>
    </xf>
    <xf numFmtId="0" fontId="110" fillId="0" borderId="7" xfId="0" applyFont="1" applyBorder="1"/>
    <xf numFmtId="0" fontId="9" fillId="51" borderId="25" xfId="0" applyFont="1" applyFill="1" applyBorder="1"/>
    <xf numFmtId="0" fontId="101" fillId="38" borderId="7" xfId="0" applyFont="1" applyFill="1" applyBorder="1"/>
    <xf numFmtId="0" fontId="14" fillId="5" borderId="30" xfId="0" applyFont="1" applyFill="1" applyBorder="1"/>
    <xf numFmtId="0" fontId="14" fillId="5" borderId="30" xfId="0" applyFont="1" applyFill="1" applyBorder="1" applyAlignment="1">
      <alignment wrapText="1"/>
    </xf>
    <xf numFmtId="0" fontId="14" fillId="32" borderId="30" xfId="0" applyFont="1" applyFill="1" applyBorder="1" applyAlignment="1">
      <alignment wrapText="1"/>
    </xf>
    <xf numFmtId="0" fontId="14" fillId="30" borderId="30" xfId="0" applyFont="1" applyFill="1" applyBorder="1" applyAlignment="1">
      <alignment wrapText="1"/>
    </xf>
    <xf numFmtId="0" fontId="101" fillId="38" borderId="31" xfId="0" applyFont="1" applyFill="1" applyBorder="1"/>
    <xf numFmtId="0" fontId="9" fillId="27" borderId="31" xfId="0" applyFont="1" applyFill="1" applyBorder="1"/>
    <xf numFmtId="0" fontId="101" fillId="27" borderId="31" xfId="0" applyFont="1" applyFill="1" applyBorder="1"/>
    <xf numFmtId="0" fontId="9" fillId="16" borderId="31" xfId="0" applyFont="1" applyFill="1" applyBorder="1" applyAlignment="1">
      <alignment wrapText="1"/>
    </xf>
    <xf numFmtId="0" fontId="110" fillId="16" borderId="31" xfId="0" applyFont="1" applyFill="1" applyBorder="1"/>
    <xf numFmtId="0" fontId="9" fillId="49" borderId="31" xfId="0" applyFont="1" applyFill="1" applyBorder="1" applyAlignment="1">
      <alignment wrapText="1"/>
    </xf>
    <xf numFmtId="0" fontId="9" fillId="16" borderId="7" xfId="0" applyFont="1" applyFill="1" applyBorder="1" applyAlignment="1">
      <alignment vertical="top" wrapText="1"/>
    </xf>
    <xf numFmtId="0" fontId="14" fillId="32" borderId="30" xfId="0" applyFont="1" applyFill="1" applyBorder="1" applyAlignment="1">
      <alignment vertical="top" wrapText="1"/>
    </xf>
    <xf numFmtId="0" fontId="14" fillId="5" borderId="30" xfId="0" applyFont="1" applyFill="1" applyBorder="1" applyAlignment="1">
      <alignment vertical="top"/>
    </xf>
    <xf numFmtId="0" fontId="14" fillId="5" borderId="30" xfId="0" applyFont="1" applyFill="1" applyBorder="1" applyAlignment="1">
      <alignment vertical="top" wrapText="1"/>
    </xf>
    <xf numFmtId="0" fontId="14" fillId="30" borderId="30" xfId="0" applyFont="1" applyFill="1" applyBorder="1" applyAlignment="1">
      <alignment vertical="top" wrapText="1"/>
    </xf>
    <xf numFmtId="0" fontId="11" fillId="33" borderId="0" xfId="0" applyFont="1" applyFill="1" applyAlignment="1">
      <alignment vertical="top"/>
    </xf>
    <xf numFmtId="0" fontId="11" fillId="29" borderId="1" xfId="0" applyFont="1" applyFill="1" applyBorder="1" applyAlignment="1">
      <alignment vertical="top" wrapText="1"/>
    </xf>
    <xf numFmtId="0" fontId="11" fillId="0" borderId="0" xfId="0" applyFont="1" applyAlignment="1">
      <alignment vertical="top"/>
    </xf>
    <xf numFmtId="0" fontId="0" fillId="0" borderId="0" xfId="0" applyAlignment="1">
      <alignment vertical="top"/>
    </xf>
    <xf numFmtId="0" fontId="9" fillId="16" borderId="0" xfId="0" applyFont="1" applyFill="1" applyAlignment="1">
      <alignment vertical="top" wrapText="1"/>
    </xf>
    <xf numFmtId="0" fontId="9" fillId="50" borderId="34" xfId="0" applyFont="1" applyFill="1" applyBorder="1" applyAlignment="1">
      <alignment vertical="top" wrapText="1"/>
    </xf>
    <xf numFmtId="0" fontId="9" fillId="50" borderId="35" xfId="0" applyFont="1" applyFill="1" applyBorder="1" applyAlignment="1">
      <alignment vertical="top" wrapText="1"/>
    </xf>
    <xf numFmtId="0" fontId="9" fillId="16" borderId="31" xfId="0" applyFont="1" applyFill="1" applyBorder="1" applyAlignment="1">
      <alignment vertical="top" wrapText="1"/>
    </xf>
    <xf numFmtId="0" fontId="9" fillId="27" borderId="36" xfId="0" applyFont="1" applyFill="1" applyBorder="1"/>
    <xf numFmtId="0" fontId="0" fillId="0" borderId="37" xfId="0" applyBorder="1"/>
    <xf numFmtId="0" fontId="0" fillId="0" borderId="38" xfId="0" applyBorder="1"/>
    <xf numFmtId="0" fontId="0" fillId="0" borderId="39" xfId="0" applyBorder="1"/>
    <xf numFmtId="0" fontId="0" fillId="0" borderId="40" xfId="0" applyBorder="1"/>
    <xf numFmtId="0" fontId="0" fillId="21" borderId="40" xfId="0" applyFill="1" applyBorder="1"/>
    <xf numFmtId="0" fontId="57" fillId="0" borderId="0" xfId="0" applyFont="1" applyAlignment="1">
      <alignment horizontal="center"/>
    </xf>
    <xf numFmtId="0" fontId="14" fillId="5" borderId="41" xfId="0" applyFont="1" applyFill="1" applyBorder="1"/>
    <xf numFmtId="0" fontId="14" fillId="5" borderId="31" xfId="0" applyFont="1" applyFill="1" applyBorder="1" applyAlignment="1">
      <alignment wrapText="1"/>
    </xf>
    <xf numFmtId="0" fontId="14" fillId="32" borderId="31" xfId="0" applyFont="1" applyFill="1" applyBorder="1" applyAlignment="1">
      <alignment wrapText="1"/>
    </xf>
    <xf numFmtId="0" fontId="14" fillId="32" borderId="42" xfId="0" applyFont="1" applyFill="1" applyBorder="1" applyAlignment="1">
      <alignment wrapText="1"/>
    </xf>
    <xf numFmtId="0" fontId="111" fillId="0" borderId="22" xfId="0" applyFont="1" applyBorder="1"/>
    <xf numFmtId="0" fontId="9" fillId="46" borderId="7" xfId="0" applyFont="1" applyFill="1" applyBorder="1" applyAlignment="1">
      <alignment horizontal="left" wrapText="1"/>
    </xf>
    <xf numFmtId="0" fontId="46" fillId="0" borderId="0" xfId="0" applyFont="1"/>
    <xf numFmtId="0" fontId="101" fillId="43" borderId="30" xfId="0" applyFont="1" applyFill="1" applyBorder="1" applyAlignment="1">
      <alignment vertical="center"/>
    </xf>
    <xf numFmtId="0" fontId="101" fillId="43" borderId="31" xfId="0" applyFont="1" applyFill="1" applyBorder="1" applyAlignment="1">
      <alignment vertical="center"/>
    </xf>
    <xf numFmtId="0" fontId="9" fillId="43" borderId="30" xfId="0" applyFont="1" applyFill="1" applyBorder="1" applyAlignment="1">
      <alignment vertical="center"/>
    </xf>
    <xf numFmtId="0" fontId="9" fillId="43" borderId="31" xfId="0" applyFont="1" applyFill="1" applyBorder="1" applyAlignment="1">
      <alignment vertical="center"/>
    </xf>
    <xf numFmtId="0" fontId="101" fillId="27" borderId="22" xfId="0" applyFont="1" applyFill="1" applyBorder="1"/>
    <xf numFmtId="0" fontId="101" fillId="27" borderId="31" xfId="0" applyFont="1" applyFill="1" applyBorder="1" applyAlignment="1">
      <alignment vertical="center"/>
    </xf>
    <xf numFmtId="0" fontId="9" fillId="0" borderId="31" xfId="0" applyFont="1" applyBorder="1" applyAlignment="1">
      <alignment wrapText="1"/>
    </xf>
    <xf numFmtId="0" fontId="9" fillId="41" borderId="31" xfId="0" applyFont="1" applyFill="1" applyBorder="1" applyAlignment="1">
      <alignment wrapText="1"/>
    </xf>
    <xf numFmtId="0" fontId="101" fillId="38" borderId="44" xfId="0" applyFont="1" applyFill="1" applyBorder="1" applyAlignment="1">
      <alignment vertical="center"/>
    </xf>
    <xf numFmtId="0" fontId="9" fillId="43" borderId="44" xfId="0" applyFont="1" applyFill="1" applyBorder="1" applyAlignment="1">
      <alignment vertical="center"/>
    </xf>
    <xf numFmtId="0" fontId="101" fillId="43" borderId="44" xfId="0" applyFont="1" applyFill="1" applyBorder="1" applyAlignment="1">
      <alignment vertical="center"/>
    </xf>
    <xf numFmtId="0" fontId="9" fillId="16" borderId="44" xfId="0" applyFont="1" applyFill="1" applyBorder="1" applyAlignment="1">
      <alignment wrapText="1"/>
    </xf>
    <xf numFmtId="0" fontId="9" fillId="16" borderId="44" xfId="0" quotePrefix="1" applyFont="1" applyFill="1" applyBorder="1" applyAlignment="1">
      <alignment wrapText="1"/>
    </xf>
    <xf numFmtId="0" fontId="0" fillId="0" borderId="43" xfId="0" applyBorder="1"/>
    <xf numFmtId="0" fontId="9" fillId="41" borderId="44" xfId="0" applyFont="1" applyFill="1" applyBorder="1" applyAlignment="1">
      <alignment wrapText="1"/>
    </xf>
    <xf numFmtId="0" fontId="57" fillId="0" borderId="43" xfId="0" applyFont="1" applyBorder="1" applyAlignment="1">
      <alignment horizontal="center"/>
    </xf>
    <xf numFmtId="0" fontId="57" fillId="0" borderId="43" xfId="0" applyFont="1" applyBorder="1"/>
    <xf numFmtId="0" fontId="101" fillId="21" borderId="45" xfId="0" applyFont="1" applyFill="1" applyBorder="1"/>
    <xf numFmtId="0" fontId="101" fillId="38" borderId="44" xfId="0" applyFont="1" applyFill="1" applyBorder="1"/>
    <xf numFmtId="0" fontId="9" fillId="27" borderId="44" xfId="0" applyFont="1" applyFill="1" applyBorder="1"/>
    <xf numFmtId="0" fontId="101" fillId="27" borderId="44" xfId="0" applyFont="1" applyFill="1" applyBorder="1"/>
    <xf numFmtId="0" fontId="9" fillId="16" borderId="43" xfId="0" applyFont="1" applyFill="1" applyBorder="1" applyAlignment="1">
      <alignment vertical="top" wrapText="1"/>
    </xf>
    <xf numFmtId="0" fontId="9" fillId="51" borderId="43" xfId="0" applyFont="1" applyFill="1" applyBorder="1"/>
    <xf numFmtId="0" fontId="110" fillId="16" borderId="44" xfId="0" applyFont="1" applyFill="1" applyBorder="1"/>
    <xf numFmtId="0" fontId="9" fillId="49" borderId="44" xfId="0" applyFont="1" applyFill="1" applyBorder="1" applyAlignment="1">
      <alignment wrapText="1"/>
    </xf>
    <xf numFmtId="0" fontId="101" fillId="27" borderId="44" xfId="0" applyFont="1" applyFill="1" applyBorder="1" applyAlignment="1">
      <alignment vertical="center"/>
    </xf>
    <xf numFmtId="0" fontId="101" fillId="43" borderId="43" xfId="0" applyFont="1" applyFill="1" applyBorder="1" applyAlignment="1">
      <alignment vertical="center"/>
    </xf>
    <xf numFmtId="0" fontId="9" fillId="47" borderId="44" xfId="0" applyFont="1" applyFill="1" applyBorder="1" applyAlignment="1">
      <alignment wrapText="1"/>
    </xf>
    <xf numFmtId="0" fontId="9" fillId="0" borderId="43" xfId="0" applyFont="1" applyBorder="1" applyAlignment="1">
      <alignment wrapText="1"/>
    </xf>
    <xf numFmtId="0" fontId="9" fillId="0" borderId="43" xfId="0" applyFont="1" applyBorder="1" applyAlignment="1">
      <alignment horizontal="left" wrapText="1"/>
    </xf>
    <xf numFmtId="0" fontId="63" fillId="0" borderId="43" xfId="0" applyFont="1" applyBorder="1" applyAlignment="1">
      <alignment wrapText="1"/>
    </xf>
    <xf numFmtId="0" fontId="0" fillId="0" borderId="43" xfId="0" applyBorder="1" applyAlignment="1">
      <alignment horizontal="center"/>
    </xf>
    <xf numFmtId="0" fontId="60" fillId="0" borderId="0" xfId="0" applyFont="1" applyAlignment="1">
      <alignment horizontal="left" wrapText="1"/>
    </xf>
    <xf numFmtId="0" fontId="60" fillId="23" borderId="0" xfId="0" applyFont="1" applyFill="1"/>
    <xf numFmtId="0" fontId="110" fillId="16" borderId="7" xfId="0" applyFont="1" applyFill="1" applyBorder="1" applyAlignment="1">
      <alignment horizontal="center" vertical="center"/>
    </xf>
    <xf numFmtId="0" fontId="110" fillId="16" borderId="28" xfId="0" applyFont="1" applyFill="1" applyBorder="1" applyAlignment="1">
      <alignment horizontal="center" vertical="center"/>
    </xf>
    <xf numFmtId="0" fontId="85" fillId="0" borderId="0" xfId="0" applyFont="1"/>
    <xf numFmtId="0" fontId="85" fillId="0" borderId="43" xfId="0" applyFont="1" applyBorder="1"/>
    <xf numFmtId="0" fontId="9" fillId="16" borderId="31" xfId="0" applyFont="1" applyFill="1" applyBorder="1"/>
    <xf numFmtId="0" fontId="28" fillId="16" borderId="31" xfId="0" applyFont="1" applyFill="1" applyBorder="1"/>
    <xf numFmtId="0" fontId="9" fillId="16" borderId="44" xfId="0" applyFont="1" applyFill="1" applyBorder="1"/>
    <xf numFmtId="0" fontId="101" fillId="0" borderId="0" xfId="0" applyFont="1"/>
    <xf numFmtId="0" fontId="57" fillId="17" borderId="0" xfId="0" applyFont="1" applyFill="1" applyAlignment="1">
      <alignment horizontal="left"/>
    </xf>
    <xf numFmtId="0" fontId="85" fillId="53" borderId="0" xfId="0" applyFont="1" applyFill="1" applyAlignment="1">
      <alignment horizontal="left"/>
    </xf>
    <xf numFmtId="0" fontId="63" fillId="53" borderId="0" xfId="0" applyFont="1" applyFill="1" applyAlignment="1">
      <alignment horizontal="left"/>
    </xf>
    <xf numFmtId="0" fontId="61" fillId="53" borderId="0" xfId="0" applyFont="1" applyFill="1" applyAlignment="1">
      <alignment horizontal="left"/>
    </xf>
    <xf numFmtId="0" fontId="85" fillId="17" borderId="0" xfId="0" applyFont="1" applyFill="1" applyAlignment="1">
      <alignment horizontal="left"/>
    </xf>
    <xf numFmtId="0" fontId="112" fillId="0" borderId="0" xfId="0" applyFont="1" applyAlignment="1">
      <alignment horizontal="left" wrapText="1"/>
    </xf>
    <xf numFmtId="0" fontId="38" fillId="0" borderId="0" xfId="0" applyFont="1"/>
    <xf numFmtId="0" fontId="114" fillId="0" borderId="0" xfId="13"/>
    <xf numFmtId="0" fontId="63" fillId="23" borderId="0" xfId="0" applyFont="1" applyFill="1"/>
    <xf numFmtId="0" fontId="116" fillId="0" borderId="1" xfId="0" applyFont="1" applyBorder="1"/>
    <xf numFmtId="0" fontId="115" fillId="0" borderId="0" xfId="0" applyFont="1" applyAlignment="1">
      <alignment vertical="center"/>
    </xf>
    <xf numFmtId="0" fontId="5" fillId="0" borderId="0" xfId="0" applyFont="1"/>
    <xf numFmtId="0" fontId="59" fillId="23" borderId="0" xfId="0" applyFont="1" applyFill="1"/>
    <xf numFmtId="0" fontId="58" fillId="23" borderId="0" xfId="0" applyFont="1" applyFill="1"/>
    <xf numFmtId="0" fontId="61" fillId="23" borderId="0" xfId="0" applyFont="1" applyFill="1"/>
    <xf numFmtId="0" fontId="91" fillId="23" borderId="0" xfId="0" applyFont="1" applyFill="1"/>
    <xf numFmtId="0" fontId="92" fillId="23" borderId="0" xfId="0" applyFont="1" applyFill="1"/>
    <xf numFmtId="0" fontId="117" fillId="0" borderId="0" xfId="0" applyFont="1" applyAlignment="1">
      <alignment horizontal="left"/>
    </xf>
    <xf numFmtId="0" fontId="80" fillId="21" borderId="0" xfId="0" applyFont="1" applyFill="1"/>
    <xf numFmtId="0" fontId="118" fillId="21" borderId="0" xfId="0" applyFont="1" applyFill="1"/>
    <xf numFmtId="49" fontId="61" fillId="52" borderId="0" xfId="0" applyNumberFormat="1" applyFont="1" applyFill="1" applyAlignment="1">
      <alignment horizontal="left"/>
    </xf>
    <xf numFmtId="49" fontId="9" fillId="52" borderId="0" xfId="0" applyNumberFormat="1" applyFont="1" applyFill="1"/>
    <xf numFmtId="49" fontId="88" fillId="0" borderId="0" xfId="0" applyNumberFormat="1" applyFont="1" applyAlignment="1">
      <alignment wrapText="1"/>
    </xf>
    <xf numFmtId="49" fontId="57" fillId="23" borderId="0" xfId="0" applyNumberFormat="1" applyFont="1" applyFill="1"/>
    <xf numFmtId="49" fontId="82" fillId="0" borderId="0" xfId="0" applyNumberFormat="1" applyFont="1" applyAlignment="1">
      <alignment horizontal="left"/>
    </xf>
    <xf numFmtId="49" fontId="85" fillId="0" borderId="0" xfId="0" applyNumberFormat="1" applyFont="1" applyAlignment="1">
      <alignment horizontal="left"/>
    </xf>
    <xf numFmtId="49" fontId="57" fillId="0" borderId="0" xfId="0" applyNumberFormat="1" applyFont="1" applyAlignment="1">
      <alignment horizontal="left"/>
    </xf>
    <xf numFmtId="49" fontId="85" fillId="52" borderId="0" xfId="0" applyNumberFormat="1" applyFont="1" applyFill="1" applyAlignment="1">
      <alignment horizontal="left"/>
    </xf>
    <xf numFmtId="49" fontId="65" fillId="0" borderId="0" xfId="0" applyNumberFormat="1" applyFont="1" applyAlignment="1">
      <alignment horizontal="left"/>
    </xf>
    <xf numFmtId="49" fontId="63" fillId="0" borderId="0" xfId="0" applyNumberFormat="1" applyFont="1" applyAlignment="1">
      <alignment vertical="top" wrapText="1"/>
    </xf>
    <xf numFmtId="49" fontId="88" fillId="0" borderId="0" xfId="0" applyNumberFormat="1" applyFont="1" applyAlignment="1">
      <alignment horizontal="left" wrapText="1"/>
    </xf>
    <xf numFmtId="0" fontId="118" fillId="0" borderId="0" xfId="0" applyFont="1"/>
    <xf numFmtId="0" fontId="39" fillId="30" borderId="0" xfId="0" applyFont="1" applyFill="1" applyAlignment="1">
      <alignment wrapText="1"/>
    </xf>
    <xf numFmtId="0" fontId="62" fillId="20" borderId="0" xfId="0" applyFont="1" applyFill="1" applyAlignment="1">
      <alignment wrapText="1"/>
    </xf>
    <xf numFmtId="0" fontId="107" fillId="20" borderId="0" xfId="0" applyFont="1" applyFill="1" applyAlignment="1">
      <alignment wrapText="1"/>
    </xf>
    <xf numFmtId="0" fontId="119" fillId="0" borderId="8" xfId="0" applyFont="1" applyBorder="1" applyAlignment="1">
      <alignment horizontal="center" wrapText="1"/>
    </xf>
    <xf numFmtId="0" fontId="112" fillId="0" borderId="0" xfId="0" applyFont="1" applyAlignment="1">
      <alignment wrapText="1"/>
    </xf>
    <xf numFmtId="49" fontId="63" fillId="0" borderId="0" xfId="0" applyNumberFormat="1" applyFont="1" applyAlignment="1">
      <alignment horizontal="center" wrapText="1"/>
    </xf>
    <xf numFmtId="0" fontId="44" fillId="0" borderId="0" xfId="0" applyFont="1" applyAlignment="1">
      <alignment wrapText="1"/>
    </xf>
    <xf numFmtId="49" fontId="57" fillId="0" borderId="0" xfId="0" quotePrefix="1" applyNumberFormat="1" applyFont="1" applyAlignment="1">
      <alignment wrapText="1"/>
    </xf>
    <xf numFmtId="0" fontId="63" fillId="0" borderId="0" xfId="6" applyFont="1" applyAlignment="1">
      <alignment horizontal="left" vertical="center" wrapText="1"/>
    </xf>
    <xf numFmtId="0" fontId="82" fillId="17" borderId="0" xfId="0" applyFont="1" applyFill="1" applyAlignment="1">
      <alignment horizontal="left"/>
    </xf>
    <xf numFmtId="49" fontId="85" fillId="17" borderId="0" xfId="0" applyNumberFormat="1" applyFont="1" applyFill="1" applyAlignment="1">
      <alignment horizontal="left"/>
    </xf>
    <xf numFmtId="0" fontId="63" fillId="55" borderId="0" xfId="0" applyFont="1" applyFill="1" applyAlignment="1">
      <alignment horizontal="left"/>
    </xf>
    <xf numFmtId="0" fontId="63" fillId="0" borderId="7" xfId="0" applyFont="1" applyBorder="1" applyAlignment="1">
      <alignment wrapText="1"/>
    </xf>
    <xf numFmtId="49" fontId="85" fillId="55" borderId="0" xfId="0" applyNumberFormat="1" applyFont="1" applyFill="1" applyAlignment="1">
      <alignment horizontal="left"/>
    </xf>
    <xf numFmtId="0" fontId="63" fillId="55" borderId="0" xfId="0" applyFont="1" applyFill="1" applyAlignment="1">
      <alignment wrapText="1"/>
    </xf>
    <xf numFmtId="0" fontId="63" fillId="55" borderId="0" xfId="0" applyFont="1" applyFill="1" applyAlignment="1">
      <alignment horizontal="left" wrapText="1"/>
    </xf>
    <xf numFmtId="0" fontId="63" fillId="53" borderId="0" xfId="0" applyFont="1" applyFill="1" applyAlignment="1">
      <alignment vertical="top" wrapText="1"/>
    </xf>
    <xf numFmtId="49" fontId="104" fillId="55" borderId="0" xfId="0" applyNumberFormat="1" applyFont="1" applyFill="1" applyAlignment="1">
      <alignment wrapText="1"/>
    </xf>
    <xf numFmtId="49" fontId="89" fillId="0" borderId="0" xfId="13" applyNumberFormat="1" applyFont="1" applyAlignment="1">
      <alignment horizontal="left" wrapText="1"/>
    </xf>
    <xf numFmtId="0" fontId="121" fillId="0" borderId="0" xfId="0" applyFont="1" applyAlignment="1">
      <alignment horizontal="left"/>
    </xf>
    <xf numFmtId="0" fontId="123" fillId="0" borderId="0" xfId="0" applyFont="1" applyAlignment="1">
      <alignment horizontal="left" wrapText="1"/>
    </xf>
    <xf numFmtId="0" fontId="124" fillId="0" borderId="0" xfId="0" applyFont="1"/>
    <xf numFmtId="0" fontId="39" fillId="29" borderId="0" xfId="0" applyFont="1" applyFill="1" applyAlignment="1">
      <alignment wrapText="1"/>
    </xf>
    <xf numFmtId="0" fontId="60" fillId="13" borderId="0" xfId="0" applyFont="1" applyFill="1" applyAlignment="1">
      <alignment horizontal="center" wrapText="1"/>
    </xf>
    <xf numFmtId="0" fontId="60" fillId="13" borderId="8" xfId="0" applyFont="1" applyFill="1" applyBorder="1" applyAlignment="1">
      <alignment horizontal="center" wrapText="1"/>
    </xf>
    <xf numFmtId="0" fontId="56" fillId="0" borderId="0" xfId="0" applyFont="1"/>
    <xf numFmtId="0" fontId="44" fillId="0" borderId="0" xfId="0" applyFont="1"/>
    <xf numFmtId="49" fontId="66" fillId="0" borderId="16" xfId="0" applyNumberFormat="1" applyFont="1" applyBorder="1" applyAlignment="1">
      <alignment vertical="center" wrapText="1"/>
    </xf>
    <xf numFmtId="49" fontId="67" fillId="0" borderId="16" xfId="0" applyNumberFormat="1" applyFont="1" applyBorder="1" applyAlignment="1">
      <alignment horizontal="center" vertical="center" wrapText="1"/>
    </xf>
    <xf numFmtId="0" fontId="39" fillId="5" borderId="0" xfId="0" applyFont="1" applyFill="1" applyAlignment="1">
      <alignment horizontal="center" vertical="center" wrapText="1"/>
    </xf>
    <xf numFmtId="0" fontId="81" fillId="22" borderId="0" xfId="0" applyFont="1" applyFill="1" applyAlignment="1">
      <alignment vertical="center"/>
    </xf>
    <xf numFmtId="0" fontId="57" fillId="23" borderId="0" xfId="0" applyFont="1" applyFill="1" applyAlignment="1">
      <alignment horizontal="center" vertical="center"/>
    </xf>
    <xf numFmtId="0" fontId="57" fillId="22" borderId="0" xfId="0" applyFont="1" applyFill="1" applyAlignment="1">
      <alignment horizontal="center" vertical="center"/>
    </xf>
    <xf numFmtId="0" fontId="65" fillId="22" borderId="0" xfId="0" applyFont="1" applyFill="1" applyAlignment="1">
      <alignment horizontal="center" vertical="center"/>
    </xf>
    <xf numFmtId="0" fontId="81" fillId="22" borderId="46" xfId="0" applyFont="1" applyFill="1" applyBorder="1" applyAlignment="1">
      <alignment vertical="center"/>
    </xf>
    <xf numFmtId="0" fontId="65" fillId="22" borderId="0" xfId="0" applyFont="1" applyFill="1" applyAlignment="1">
      <alignment vertical="center"/>
    </xf>
    <xf numFmtId="0" fontId="0" fillId="22" borderId="0" xfId="0" applyFill="1" applyAlignment="1">
      <alignment horizontal="center" vertical="center"/>
    </xf>
    <xf numFmtId="0" fontId="125" fillId="33" borderId="0" xfId="0" applyFont="1" applyFill="1" applyAlignment="1">
      <alignment horizontal="center" vertical="center"/>
    </xf>
    <xf numFmtId="0" fontId="14" fillId="30" borderId="30" xfId="0" applyFont="1" applyFill="1" applyBorder="1" applyAlignment="1">
      <alignment horizontal="center" vertical="center" wrapText="1"/>
    </xf>
    <xf numFmtId="0" fontId="14" fillId="56" borderId="7" xfId="0" applyFont="1" applyFill="1" applyBorder="1" applyAlignment="1">
      <alignment wrapText="1"/>
    </xf>
    <xf numFmtId="49" fontId="57" fillId="0" borderId="0" xfId="0" applyNumberFormat="1" applyFont="1" applyAlignment="1">
      <alignment wrapText="1"/>
    </xf>
    <xf numFmtId="49" fontId="61" fillId="0" borderId="0" xfId="0" applyNumberFormat="1" applyFont="1" applyAlignment="1">
      <alignment horizontal="left"/>
    </xf>
    <xf numFmtId="0" fontId="63" fillId="0" borderId="0" xfId="0" applyFont="1" applyAlignment="1">
      <alignment horizontal="left" vertical="top"/>
    </xf>
    <xf numFmtId="49" fontId="63" fillId="0" borderId="0" xfId="0" applyNumberFormat="1" applyFont="1" applyAlignment="1">
      <alignment horizontal="left"/>
    </xf>
    <xf numFmtId="49" fontId="63" fillId="0" borderId="8" xfId="0" applyNumberFormat="1" applyFont="1" applyBorder="1" applyAlignment="1">
      <alignment horizontal="center" wrapText="1"/>
    </xf>
    <xf numFmtId="49" fontId="86" fillId="0" borderId="0" xfId="0" applyNumberFormat="1" applyFont="1" applyAlignment="1">
      <alignment horizontal="left"/>
    </xf>
    <xf numFmtId="0" fontId="4" fillId="0" borderId="0" xfId="0" applyFont="1" applyAlignment="1">
      <alignment horizontal="left" wrapText="1"/>
    </xf>
    <xf numFmtId="0" fontId="4" fillId="0" borderId="0" xfId="0" applyFont="1" applyAlignment="1">
      <alignment wrapText="1"/>
    </xf>
    <xf numFmtId="0" fontId="4" fillId="0" borderId="0" xfId="0" applyFont="1" applyAlignment="1">
      <alignment horizontal="left"/>
    </xf>
    <xf numFmtId="0" fontId="4" fillId="0" borderId="0" xfId="0" applyFont="1" applyAlignment="1">
      <alignment horizontal="center" wrapText="1"/>
    </xf>
    <xf numFmtId="0" fontId="4" fillId="0" borderId="8" xfId="0" applyFont="1" applyBorder="1" applyAlignment="1">
      <alignment horizontal="center" wrapText="1"/>
    </xf>
    <xf numFmtId="0" fontId="4" fillId="0" borderId="0" xfId="0" applyFont="1" applyAlignment="1">
      <alignment horizontal="center" vertical="center" wrapText="1"/>
    </xf>
    <xf numFmtId="0" fontId="4" fillId="0" borderId="0" xfId="0" quotePrefix="1" applyFont="1" applyAlignment="1">
      <alignment horizontal="left" wrapText="1"/>
    </xf>
    <xf numFmtId="0" fontId="4" fillId="0" borderId="0" xfId="0" applyFont="1"/>
    <xf numFmtId="0" fontId="4" fillId="0" borderId="7" xfId="0" applyFont="1" applyBorder="1" applyAlignment="1">
      <alignment wrapText="1"/>
    </xf>
    <xf numFmtId="49" fontId="4" fillId="0" borderId="0" xfId="0" applyNumberFormat="1" applyFont="1" applyAlignment="1">
      <alignment horizontal="left" wrapText="1"/>
    </xf>
    <xf numFmtId="0" fontId="4" fillId="17" borderId="0" xfId="0" applyFont="1" applyFill="1" applyAlignment="1">
      <alignment wrapText="1"/>
    </xf>
    <xf numFmtId="0" fontId="4" fillId="0" borderId="0" xfId="0" applyFont="1" applyAlignment="1">
      <alignment vertical="top" wrapText="1"/>
    </xf>
    <xf numFmtId="0" fontId="4" fillId="15" borderId="0" xfId="0" applyFont="1" applyFill="1" applyAlignment="1">
      <alignment wrapText="1"/>
    </xf>
    <xf numFmtId="0" fontId="4" fillId="54" borderId="0" xfId="0" applyFont="1" applyFill="1" applyAlignment="1">
      <alignment wrapText="1"/>
    </xf>
    <xf numFmtId="0" fontId="4" fillId="0" borderId="0" xfId="0" applyFont="1" applyAlignment="1">
      <alignment horizontal="left" vertical="top" wrapText="1"/>
    </xf>
    <xf numFmtId="0" fontId="4" fillId="23" borderId="0" xfId="0" applyFont="1" applyFill="1"/>
    <xf numFmtId="49" fontId="4" fillId="52" borderId="0" xfId="0" applyNumberFormat="1" applyFont="1" applyFill="1" applyAlignment="1">
      <alignment wrapText="1"/>
    </xf>
    <xf numFmtId="49" fontId="4" fillId="0" borderId="0" xfId="0" applyNumberFormat="1" applyFont="1" applyAlignment="1">
      <alignment wrapText="1"/>
    </xf>
    <xf numFmtId="49" fontId="4" fillId="0" borderId="0" xfId="0" applyNumberFormat="1" applyFont="1" applyAlignment="1">
      <alignment horizontal="center" wrapText="1"/>
    </xf>
    <xf numFmtId="49" fontId="4" fillId="0" borderId="8" xfId="0" applyNumberFormat="1" applyFont="1" applyBorder="1" applyAlignment="1">
      <alignment horizontal="center" wrapText="1"/>
    </xf>
    <xf numFmtId="49" fontId="4" fillId="55" borderId="0" xfId="0" applyNumberFormat="1" applyFont="1" applyFill="1" applyAlignment="1">
      <alignment horizontal="left" wrapText="1"/>
    </xf>
    <xf numFmtId="49" fontId="4" fillId="0" borderId="0" xfId="0" applyNumberFormat="1" applyFont="1" applyAlignment="1">
      <alignment horizontal="left"/>
    </xf>
    <xf numFmtId="49" fontId="4" fillId="52" borderId="0" xfId="0" applyNumberFormat="1" applyFont="1" applyFill="1" applyAlignment="1">
      <alignment horizontal="left" wrapText="1"/>
    </xf>
    <xf numFmtId="49" fontId="4" fillId="55" borderId="0" xfId="0" applyNumberFormat="1" applyFont="1" applyFill="1" applyAlignment="1">
      <alignment wrapText="1"/>
    </xf>
    <xf numFmtId="49" fontId="4" fillId="52" borderId="0" xfId="0" applyNumberFormat="1" applyFont="1" applyFill="1" applyAlignment="1">
      <alignment horizontal="left"/>
    </xf>
    <xf numFmtId="0" fontId="4" fillId="53" borderId="0" xfId="0" applyFont="1" applyFill="1" applyAlignment="1">
      <alignment wrapText="1"/>
    </xf>
    <xf numFmtId="0" fontId="4" fillId="53" borderId="0" xfId="0" applyFont="1" applyFill="1" applyAlignment="1">
      <alignment horizontal="left" wrapText="1"/>
    </xf>
    <xf numFmtId="0" fontId="4" fillId="53" borderId="0" xfId="0" applyFont="1" applyFill="1" applyAlignment="1">
      <alignment horizontal="left"/>
    </xf>
    <xf numFmtId="0" fontId="4" fillId="23" borderId="8" xfId="0" applyFont="1" applyFill="1" applyBorder="1" applyAlignment="1">
      <alignment horizontal="center" wrapText="1"/>
    </xf>
    <xf numFmtId="0" fontId="4" fillId="0" borderId="8" xfId="0" applyFont="1" applyBorder="1" applyAlignment="1">
      <alignment horizontal="left" wrapText="1"/>
    </xf>
    <xf numFmtId="0" fontId="3" fillId="0" borderId="0" xfId="0" applyFont="1" applyAlignment="1">
      <alignment wrapText="1"/>
    </xf>
    <xf numFmtId="0" fontId="126" fillId="0" borderId="0" xfId="0" applyFont="1" applyAlignment="1">
      <alignment vertical="center"/>
    </xf>
    <xf numFmtId="49" fontId="2" fillId="0" borderId="0" xfId="0" applyNumberFormat="1" applyFont="1" applyAlignment="1">
      <alignment horizontal="left"/>
    </xf>
    <xf numFmtId="49" fontId="2" fillId="0" borderId="0" xfId="0" applyNumberFormat="1" applyFont="1" applyAlignment="1">
      <alignment wrapText="1"/>
    </xf>
    <xf numFmtId="0" fontId="2" fillId="0" borderId="0" xfId="0" applyFont="1" applyAlignment="1">
      <alignment horizontal="left"/>
    </xf>
    <xf numFmtId="0" fontId="2" fillId="0" borderId="0" xfId="0" applyFont="1" applyAlignment="1">
      <alignment horizontal="left" wrapText="1"/>
    </xf>
    <xf numFmtId="0" fontId="0" fillId="5" borderId="1" xfId="0" applyFill="1" applyBorder="1"/>
    <xf numFmtId="49" fontId="67" fillId="0" borderId="0" xfId="0" applyNumberFormat="1" applyFont="1" applyAlignment="1">
      <alignment horizontal="left" vertical="top"/>
    </xf>
    <xf numFmtId="49" fontId="71" fillId="0" borderId="0" xfId="0" applyNumberFormat="1" applyFont="1" applyAlignment="1">
      <alignment horizontal="left" vertical="top"/>
    </xf>
    <xf numFmtId="49" fontId="67" fillId="0" borderId="15" xfId="0" applyNumberFormat="1" applyFont="1" applyBorder="1" applyAlignment="1">
      <alignment horizontal="left" vertical="center" wrapText="1"/>
    </xf>
    <xf numFmtId="49" fontId="68" fillId="0" borderId="9" xfId="0" applyNumberFormat="1" applyFont="1" applyBorder="1" applyAlignment="1">
      <alignment horizontal="center"/>
    </xf>
    <xf numFmtId="49" fontId="68" fillId="0" borderId="10" xfId="0" applyNumberFormat="1" applyFont="1" applyBorder="1" applyAlignment="1">
      <alignment horizontal="center"/>
    </xf>
    <xf numFmtId="49" fontId="68" fillId="0" borderId="11" xfId="0" applyNumberFormat="1" applyFont="1" applyBorder="1" applyAlignment="1">
      <alignment horizontal="center"/>
    </xf>
    <xf numFmtId="49" fontId="77" fillId="0" borderId="12" xfId="0" applyNumberFormat="1" applyFont="1" applyBorder="1" applyAlignment="1">
      <alignment horizontal="center" vertical="center" wrapText="1"/>
    </xf>
    <xf numFmtId="49" fontId="77" fillId="0" borderId="13" xfId="0" applyNumberFormat="1" applyFont="1" applyBorder="1" applyAlignment="1">
      <alignment horizontal="center" vertical="center" wrapText="1"/>
    </xf>
    <xf numFmtId="49" fontId="77" fillId="0" borderId="14" xfId="0" applyNumberFormat="1" applyFont="1" applyBorder="1" applyAlignment="1">
      <alignment horizontal="center" vertical="center" wrapText="1"/>
    </xf>
    <xf numFmtId="49" fontId="67" fillId="0" borderId="15" xfId="0" applyNumberFormat="1" applyFont="1" applyBorder="1" applyAlignment="1">
      <alignment horizontal="center" vertical="center"/>
    </xf>
    <xf numFmtId="49" fontId="67" fillId="0" borderId="15" xfId="0" applyNumberFormat="1" applyFont="1" applyBorder="1" applyAlignment="1">
      <alignment horizontal="left" vertical="center"/>
    </xf>
    <xf numFmtId="0" fontId="44" fillId="0" borderId="0" xfId="0" applyFont="1" applyAlignment="1">
      <alignment horizontal="center" vertical="center" wrapText="1"/>
    </xf>
    <xf numFmtId="0" fontId="62" fillId="20" borderId="0" xfId="0" applyFont="1" applyFill="1" applyAlignment="1">
      <alignment horizontal="center" wrapText="1"/>
    </xf>
    <xf numFmtId="0" fontId="62" fillId="18" borderId="0" xfId="0" applyFont="1" applyFill="1" applyAlignment="1">
      <alignment horizontal="center" wrapText="1"/>
    </xf>
    <xf numFmtId="0" fontId="37" fillId="0" borderId="0" xfId="0" applyFont="1" applyAlignment="1">
      <alignment horizontal="center" wrapText="1"/>
    </xf>
    <xf numFmtId="0" fontId="38" fillId="0" borderId="0" xfId="0" applyFont="1" applyAlignment="1">
      <alignment horizontal="center" vertical="center"/>
    </xf>
    <xf numFmtId="0" fontId="64" fillId="0" borderId="32" xfId="0" applyFont="1" applyBorder="1" applyAlignment="1">
      <alignment horizontal="center" vertical="center"/>
    </xf>
    <xf numFmtId="0" fontId="64" fillId="0" borderId="21" xfId="0" applyFont="1" applyBorder="1" applyAlignment="1">
      <alignment horizontal="center" vertical="center"/>
    </xf>
    <xf numFmtId="0" fontId="38" fillId="0" borderId="33" xfId="0" applyFont="1" applyBorder="1" applyAlignment="1">
      <alignment horizontal="center" vertical="center"/>
    </xf>
    <xf numFmtId="0" fontId="38" fillId="0" borderId="26" xfId="0" applyFont="1" applyBorder="1" applyAlignment="1">
      <alignment horizontal="center" vertical="center"/>
    </xf>
    <xf numFmtId="0" fontId="44" fillId="25" borderId="0" xfId="0" applyFont="1" applyFill="1" applyAlignment="1">
      <alignment wrapText="1"/>
    </xf>
    <xf numFmtId="0" fontId="37" fillId="0" borderId="0" xfId="0" applyFont="1" applyAlignment="1">
      <alignment wrapText="1"/>
    </xf>
    <xf numFmtId="0" fontId="39" fillId="29" borderId="0" xfId="0" applyFont="1" applyFill="1" applyAlignment="1">
      <alignment wrapText="1"/>
    </xf>
    <xf numFmtId="0" fontId="9" fillId="0" borderId="0" xfId="0" applyFont="1" applyAlignment="1">
      <alignment horizontal="left" vertical="top" wrapText="1"/>
    </xf>
    <xf numFmtId="0" fontId="9" fillId="0" borderId="0" xfId="0" applyFont="1" applyAlignment="1">
      <alignment horizontal="left" vertical="center"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2657">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rgb="FFFFE1FF"/>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rgb="FFF58383"/>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rgb="FFFFE1FF"/>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rgb="FFFFE1FF"/>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rgb="FFFFE1FF"/>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rgb="FFFFE1FF"/>
        </patternFill>
      </fill>
    </dxf>
    <dxf>
      <fill>
        <patternFill>
          <bgColor rgb="FFF58383"/>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rgb="FFF58383"/>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6"/>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FF9933"/>
      <color rgb="FFFFE1FF"/>
      <color rgb="FFCC00CC"/>
      <color rgb="FF757171"/>
      <color rgb="FFEC7524"/>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ustomXml" Target="../customXml/item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 Id="rId30" Type="http://schemas.microsoft.com/office/2017/10/relationships/person" Target="persons/person.xml"/><Relationship Id="rId35" Type="http://schemas.openxmlformats.org/officeDocument/2006/relationships/customXml" Target="../customXml/item4.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Elodie FALCIONI (EXT)" id="{7BE279B9-8F27-BC45-83B6-868A8619E873}"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Elodie FALCIONI (EXT)" id="{DF4F572D-2211-4D3A-83E1-5495966E637E}" userId="S::elodie.falcioni.ext@esante.gouv.fr::1a8d12db-9a3f-4a23-a384-980c9c9af1ce"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S21" totalsRowCount="1" headerRowDxfId="2656" dataDxfId="2655">
  <autoFilter ref="A8:S20" xr:uid="{EF99425A-BF7C-494D-843B-A436A28F1D50}"/>
  <tableColumns count="19">
    <tableColumn id="26" xr3:uid="{F6E0102F-6A62-4676-8743-12C78DFD5AAE}" name="ID" dataDxfId="2654" totalsRowDxfId="2653"/>
    <tableColumn id="34" xr3:uid="{C5C184C6-181D-45CF-A63D-7AEDCADFA43B}" name="Donnée (Niveau 1)" dataDxfId="2652" totalsRowDxfId="2651"/>
    <tableColumn id="1" xr3:uid="{48BA0677-2A51-4516-901D-245A32C9EF11}" name="Donnée (Niveau 2)" dataDxfId="2650" totalsRowDxfId="2649"/>
    <tableColumn id="2" xr3:uid="{22B866D0-1B5E-4581-93E5-86229BC69C02}" name="Donnée (Niveau 3)" dataDxfId="2648" totalsRowDxfId="2647"/>
    <tableColumn id="3" xr3:uid="{888BC815-3A76-4EEA-B68B-9A9CFFA21AC6}" name="Donnée (Niveau 4)" dataDxfId="2646" totalsRowDxfId="2645"/>
    <tableColumn id="4" xr3:uid="{A1D31B95-E51B-44D1-A7C2-8E42F9D33E13}" name="Donnée (Niveau 5)" dataDxfId="2644" totalsRowDxfId="2643"/>
    <tableColumn id="5" xr3:uid="{EA6D57DD-52EF-4D70-B539-0505DC6517EC}" name="Donnée (Niveau 6)" dataDxfId="2642" totalsRowDxfId="2641"/>
    <tableColumn id="6" xr3:uid="{3FE552E2-2FEF-4E1A-B5DE-F4C21C13A296}" name="Description" dataDxfId="2640" totalsRowDxfId="2639"/>
    <tableColumn id="14" xr3:uid="{BE5AEDCA-1CC5-4938-964E-9C68E6A07DC7}" name="Exemples" dataDxfId="2638" totalsRowDxfId="2637"/>
    <tableColumn id="13" xr3:uid="{ED5FE47C-9997-4511-9856-83AF83A90171}" name="Fichier XSD" dataDxfId="2636" totalsRowDxfId="2635"/>
    <tableColumn id="32" xr3:uid="{5C8C2495-D269-4E47-88B5-00584EF6B484}" name="Balise EMSI" dataDxfId="2634" totalsRowDxfId="2633"/>
    <tableColumn id="21" xr3:uid="{D8470834-C8F8-4F70-9302-7A4C602B72E6}" name="Balise" dataDxfId="2632" totalsRowDxfId="2631"/>
    <tableColumn id="11" xr3:uid="{85B3828E-8687-4AA3-88CE-D610FCBDCFDE}" name="Cardinalité" dataDxfId="2630" totalsRowDxfId="2629"/>
    <tableColumn id="27" xr3:uid="{CF8F2F83-80E1-4F34-8CA4-101022C31379}" name="Objet" dataDxfId="2628" totalsRowDxfId="2627"/>
    <tableColumn id="12" xr3:uid="{9491E93A-73C3-4214-8227-2A99EABCA3C1}" name="Format (ou type)" dataDxfId="2626" totalsRowDxfId="2625"/>
    <tableColumn id="31" xr3:uid="{97801A1D-505C-4F61-ACF5-6EE844F5E23A}" name="Détails de format" dataDxfId="2624" totalsRowDxfId="2623"/>
    <tableColumn id="36" xr3:uid="{62248724-3AC6-48C6-B62F-D3C050A5A08F}" name="15-18" dataDxfId="2622" totalsRowDxfId="2621"/>
    <tableColumn id="35" xr3:uid="{2A6F94A4-B86B-4A8C-8862-6337DBF190B2}" name="15-15" dataDxfId="2620" totalsRowDxfId="2619"/>
    <tableColumn id="37" xr3:uid="{01782744-2942-D140-994A-3D343B0E0342}" name="CUT" dataDxfId="2618" totalsRowDxfId="2617"/>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R15" totalsRowCount="1" headerRowDxfId="2616" dataDxfId="2615" totalsRowDxfId="2614">
  <autoFilter ref="A8:R14" xr:uid="{EF99425A-BF7C-494D-843B-A436A28F1D50}"/>
  <tableColumns count="18">
    <tableColumn id="26" xr3:uid="{D5B2518C-6D8E-6147-8C4F-B866728B3834}" name="ID" dataDxfId="2613" totalsRowDxfId="2612"/>
    <tableColumn id="34" xr3:uid="{87148819-B7A5-7947-82EE-7CD825960AED}" name="Donnée (Niveau 1)" dataDxfId="2611" totalsRowDxfId="2610"/>
    <tableColumn id="1" xr3:uid="{D13C8DA4-A6E7-6647-83BF-735A36445504}" name="Donnée (Niveau 2)" dataDxfId="2609" totalsRowDxfId="2608"/>
    <tableColumn id="2" xr3:uid="{9844E3D8-484C-674F-A6FE-C5E74C0BECD7}" name="Donnée (Niveau 3)" dataDxfId="2607" totalsRowDxfId="2606"/>
    <tableColumn id="3" xr3:uid="{EDEAC3BB-E6E5-6D4A-81D4-0D53BDE32BE7}" name="Donnée (Niveau 4)" dataDxfId="2605" totalsRowDxfId="2604"/>
    <tableColumn id="4" xr3:uid="{02D62420-0C0A-4A42-BF62-D538EE277DA2}" name="Donnée (Niveau 5)" dataDxfId="2603" totalsRowDxfId="2602"/>
    <tableColumn id="5" xr3:uid="{AEDF2332-EB8E-3F47-A30F-62F4B295DC6E}" name="Donnée (Niveau 6)" dataDxfId="2601" totalsRowDxfId="2600"/>
    <tableColumn id="6" xr3:uid="{6B82679A-C79E-B942-87C2-2A9AC62DFE61}" name="Description" dataDxfId="2599" totalsRowDxfId="2598"/>
    <tableColumn id="14" xr3:uid="{64EB0DE7-7110-B649-B47F-39D14AB54769}" name="Exemples" dataDxfId="2597" totalsRowDxfId="2596"/>
    <tableColumn id="21" xr3:uid="{C7789C87-5B0F-9240-95BB-36A6DBBF16F7}" name="Balise" dataDxfId="2595" totalsRowDxfId="2594"/>
    <tableColumn id="11" xr3:uid="{0C55DBEB-B030-EB40-8778-44C43E402B7D}" name="Cardinalité" dataDxfId="2593" totalsRowDxfId="2592"/>
    <tableColumn id="27" xr3:uid="{3EA0014F-1F9E-3346-86AA-D19E79E32F71}" name="Objet" dataDxfId="2591" totalsRowDxfId="2590"/>
    <tableColumn id="12" xr3:uid="{A3CD3B4C-97D3-9741-9A73-087C7A9F8936}" name="Format (ou type)" dataDxfId="2589" totalsRowDxfId="2588"/>
    <tableColumn id="37" xr3:uid="{3FE45E5F-AD1E-7B48-BE25-BC7327DD16EC}" name="Nomenclature/ énumération" dataDxfId="2587" totalsRowDxfId="2586"/>
    <tableColumn id="31" xr3:uid="{9CB46CA4-597C-5148-8480-F8796E3C5AFD}" name="Détails de format" dataDxfId="2585" totalsRowDxfId="2584"/>
    <tableColumn id="36" xr3:uid="{97A47004-218F-7749-B82B-5B2AEE40A23C}" name="15-18" dataDxfId="2583" totalsRowDxfId="2582"/>
    <tableColumn id="35" xr3:uid="{544CEA0F-DCB5-C64C-9CDE-A40F1906888F}" name="15-15" dataDxfId="2581" totalsRowDxfId="2580"/>
    <tableColumn id="39" xr3:uid="{6DB8C4C4-E592-DA4D-B502-CA1F3A98FF18}" name="CUT" dataDxfId="2579" totalsRowDxfId="2578"/>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S196" totalsRowCount="1" headerRowDxfId="2577" dataDxfId="2576" totalsRowDxfId="2575">
  <autoFilter ref="A8:S195" xr:uid="{EF99425A-BF7C-494D-843B-A436A28F1D50}"/>
  <tableColumns count="19">
    <tableColumn id="26" xr3:uid="{F89F79B0-EC13-4626-8B8B-E72803CF8D7F}" name="ID" dataDxfId="2574" totalsRowDxfId="18">
      <calculatedColumnFormula>ROW()-8</calculatedColumnFormula>
    </tableColumn>
    <tableColumn id="34" xr3:uid="{82D9E408-6E89-6548-8064-32C2C1C49796}" name="Donnée (Niveau 1)" dataDxfId="2573" totalsRowDxfId="17"/>
    <tableColumn id="1" xr3:uid="{A4D81CB2-5DBF-46A1-831A-3B0CB8713987}" name="Donnée (Niveau 2)" dataDxfId="2572" totalsRowDxfId="16"/>
    <tableColumn id="2" xr3:uid="{70FEA672-42A5-4D50-83E3-20F1DC99F826}" name="Donnée (Niveau 3)" dataDxfId="2571" totalsRowDxfId="15"/>
    <tableColumn id="3" xr3:uid="{E5F546D4-3F7C-49D3-ACAD-5C0AA86EEA72}" name="Donnée (Niveau 4)" dataDxfId="2570" totalsRowDxfId="14"/>
    <tableColumn id="4" xr3:uid="{C36F63D5-6F86-4068-8553-7E11F2FF2E34}" name="Donnée (Niveau 5)" dataDxfId="2569" totalsRowDxfId="13"/>
    <tableColumn id="5" xr3:uid="{BCD32C8B-1BF5-4152-A4E3-856EB454D41F}" name="Donnée (Niveau 6)" dataDxfId="2568" totalsRowDxfId="12"/>
    <tableColumn id="6" xr3:uid="{31AB271A-A79E-4AD6-A425-139013E5C0ED}" name="Description" dataDxfId="2567" totalsRowDxfId="11"/>
    <tableColumn id="14" xr3:uid="{42356E16-5C2C-47EF-96D9-1439EB52D654}" name="Exemples" dataDxfId="2566" totalsRowDxfId="10"/>
    <tableColumn id="21" xr3:uid="{A67EAB5D-C889-4A87-AEDD-CB5D507B5224}" name="Balise" dataDxfId="2565" totalsRowDxfId="9"/>
    <tableColumn id="11" xr3:uid="{740E98DF-4145-4688-96B5-1DB2B4C65860}" name="Cardinalité" dataDxfId="2564" totalsRowDxfId="8"/>
    <tableColumn id="27" xr3:uid="{5362BDCB-F398-463F-807C-5642BE8139A3}" name="Objet" totalsRowFunction="count" dataDxfId="2563" totalsRowDxfId="7"/>
    <tableColumn id="12" xr3:uid="{F99D40B9-B75A-4B6D-AD14-A9CC94A67A94}" name="Format (ou type)" dataDxfId="2562" totalsRowDxfId="6"/>
    <tableColumn id="37" xr3:uid="{C4249FC6-D549-4A35-98D7-D98FEFD604C7}" name="Nomenclature/ énumération" dataDxfId="2561" totalsRowDxfId="5"/>
    <tableColumn id="31" xr3:uid="{165DCEEB-09D9-4414-9EB1-071322B65527}" name="Détails de format" dataDxfId="2560" totalsRowDxfId="4"/>
    <tableColumn id="36" xr3:uid="{DFE77849-E589-4C00-A974-5EA32CAC9950}" name="15-18" dataDxfId="2559" totalsRowDxfId="3"/>
    <tableColumn id="35" xr3:uid="{6F7422E5-A9F0-4CB5-94CC-23CADED3A1EA}" name="15-15" dataDxfId="2558" totalsRowDxfId="2"/>
    <tableColumn id="24" xr3:uid="{84A6C4F7-D7B2-45A3-94D6-FA4C63F0BF6D}" name="15-MAJ" dataDxfId="2557" totalsRowDxfId="1"/>
    <tableColumn id="39" xr3:uid="{D123E456-B227-404D-9075-2C12B6D79281}" name="CUT" dataDxfId="2556" totalsRowDxfId="0"/>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Q87" totalsRowShown="0" headerRowDxfId="2555" dataDxfId="2554" totalsRowDxfId="2553">
  <autoFilter ref="A8:Q87" xr:uid="{C92664FE-ED8F-46D7-9DD5-6F2E0861D6FF}">
    <filterColumn colId="15">
      <customFilters>
        <customFilter operator="notEqual" val=" "/>
      </customFilters>
    </filterColumn>
  </autoFilter>
  <tableColumns count="17">
    <tableColumn id="26" xr3:uid="{62D1D962-435E-445C-8176-6AFEE7ABB964}" name="ID" dataDxfId="2552" totalsRowDxfId="2551"/>
    <tableColumn id="34" xr3:uid="{AF99D652-DA31-487A-8CE3-C43A9D0D0F82}" name="Donnée (Niveau 1)" dataDxfId="2550" totalsRowDxfId="2549"/>
    <tableColumn id="1" xr3:uid="{26624729-2378-4BE4-AF94-2AD83420E408}" name="Donnée (Niveau 2)" dataDxfId="2548" totalsRowDxfId="2547"/>
    <tableColumn id="2" xr3:uid="{3DF2C155-D187-4F5C-A2F9-29CA2B2A18CC}" name="Donnée (Niveau 3)" dataDxfId="2546" totalsRowDxfId="2545"/>
    <tableColumn id="3" xr3:uid="{DD16CD2E-7545-4983-AF64-50A47209731F}" name="Donnée (Niveau 4)" dataDxfId="2544" totalsRowDxfId="2543"/>
    <tableColumn id="4" xr3:uid="{9201EFE0-C9BD-490F-B6AA-83311B09262F}" name="Donnée (Niveau 5)" dataDxfId="2542" totalsRowDxfId="2541"/>
    <tableColumn id="5" xr3:uid="{20C32895-212D-4F26-B134-FBDF1FD4ED0E}" name="Donnée (Niveau 6)" dataDxfId="2540" totalsRowDxfId="2539"/>
    <tableColumn id="6" xr3:uid="{036B2D7E-23E0-4814-B2FB-5C619B25F782}" name="Description" dataDxfId="2538" totalsRowDxfId="2537"/>
    <tableColumn id="14" xr3:uid="{51A4E1A3-F3DC-4BAD-9F20-81B65F485A0D}" name="Exemples" dataDxfId="2536" totalsRowDxfId="2535"/>
    <tableColumn id="21" xr3:uid="{C6BE7A8E-F875-441C-BFA9-86D71B9EFF88}" name="Balise" dataDxfId="2534" totalsRowDxfId="2533"/>
    <tableColumn id="11" xr3:uid="{F10EE65F-1515-4AE2-9211-FD44F3EA5D3E}" name="Cardinalité" dataDxfId="2532" totalsRowDxfId="2531"/>
    <tableColumn id="27" xr3:uid="{B47DCBC0-7B24-497F-8892-323B08A42011}" name="Objet" dataDxfId="2530" totalsRowDxfId="2529"/>
    <tableColumn id="12" xr3:uid="{15BDE3A9-E8A9-4EFC-A353-0269A66BC2B2}" name="Format (ou type)" dataDxfId="2528" totalsRowDxfId="2527"/>
    <tableColumn id="37" xr3:uid="{046163B9-02C2-4347-B7FB-61E0432AAB68}" name="Nomenclature/ énumération" dataDxfId="2526" totalsRowDxfId="2525"/>
    <tableColumn id="31" xr3:uid="{20E92D64-29A1-4239-93C5-E8F762FFD8DE}" name="Détails de format" dataDxfId="2524" totalsRowDxfId="2523"/>
    <tableColumn id="35" xr3:uid="{3C17CD84-5847-4BD3-990E-46197D8D30CE}" name="15-15" dataDxfId="2522" totalsRowDxfId="2521"/>
    <tableColumn id="39" xr3:uid="{8F5DF9DE-3AC1-4BBF-B05B-904A5EB4D934}" name="CUT" dataDxfId="2520" totalsRowDxfId="2519"/>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Q13" totalsRowShown="0" headerRowDxfId="2518" dataDxfId="2517" totalsRowDxfId="2516">
  <autoFilter ref="A8:Q13" xr:uid="{F3595FED-2D23-43E0-82AA-4A679D9E25EC}"/>
  <tableColumns count="17">
    <tableColumn id="26" xr3:uid="{1FA9DD08-C96F-4AE2-8207-3C37C2625ABE}" name="ID" dataDxfId="2515" totalsRowDxfId="2514"/>
    <tableColumn id="34" xr3:uid="{795EBD09-E696-417D-A399-6AF56CB38FFE}" name="Donnée (Niveau 1)" dataDxfId="2513" totalsRowDxfId="2512"/>
    <tableColumn id="1" xr3:uid="{5D55C6A7-D3C8-4B4F-962B-D684CC469CD7}" name="Donnée (Niveau 2)" dataDxfId="2511" totalsRowDxfId="2510"/>
    <tableColumn id="2" xr3:uid="{6064AA15-6125-4E52-A059-BCD0F891AC4D}" name="Donnée (Niveau 3)" dataDxfId="2509" totalsRowDxfId="2508"/>
    <tableColumn id="3" xr3:uid="{C4094AB5-565D-4563-9A98-4BAC24C8C03F}" name="Donnée (Niveau 4)" dataDxfId="2507" totalsRowDxfId="2506"/>
    <tableColumn id="4" xr3:uid="{FDFD5534-55B3-462C-A013-1AF4EEFC7A0E}" name="Donnée (Niveau 5)" dataDxfId="2505" totalsRowDxfId="2504"/>
    <tableColumn id="5" xr3:uid="{4C7DDDEF-FB5D-40CE-A24D-1069A6180C9C}" name="Donnée (Niveau 6)" dataDxfId="2503" totalsRowDxfId="2502"/>
    <tableColumn id="6" xr3:uid="{BDC8426F-031A-4500-84AD-15FC39F3F6CE}" name="Description" dataDxfId="2501" totalsRowDxfId="2500"/>
    <tableColumn id="14" xr3:uid="{1BD518AA-08F2-4CB0-853F-ED4258E389B3}" name="Exemples" dataDxfId="2499" totalsRowDxfId="2498"/>
    <tableColumn id="21" xr3:uid="{773DD795-C5AD-4B15-84FB-8DE01F1F60C4}" name="Balise" dataDxfId="2497" totalsRowDxfId="2496"/>
    <tableColumn id="11" xr3:uid="{CF28EC3A-4C91-435F-AC27-1982AA8ADD1D}" name="Cardinalité" dataDxfId="2495" totalsRowDxfId="2494"/>
    <tableColumn id="27" xr3:uid="{A2A017CB-AD8E-44B3-8642-D11115614E70}" name="Objet" dataDxfId="2493" totalsRowDxfId="2492"/>
    <tableColumn id="12" xr3:uid="{66EFD264-E68A-4187-98CB-316B01B4417B}" name="Format (ou type)" dataDxfId="2491" totalsRowDxfId="2490"/>
    <tableColumn id="37" xr3:uid="{EE16CD08-1554-426C-9970-EB455A6E91CE}" name="Nomenclature/ énumération" dataDxfId="2489" totalsRowDxfId="2488"/>
    <tableColumn id="31" xr3:uid="{2C55E942-315D-4196-88AC-22B3956DA9E4}" name="Détails de format" dataDxfId="2487" totalsRowDxfId="2486"/>
    <tableColumn id="35" xr3:uid="{DE6F3E1D-4E7D-4614-B0F4-FBCC8B26E17F}" name="15-15" dataDxfId="2485" totalsRowDxfId="2484"/>
    <tableColumn id="39" xr3:uid="{ED0D760B-A01B-4FCE-968A-DF8FB318720F}" name="CUT" dataDxfId="2483" totalsRowDxfId="2482"/>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Q62" totalsRowShown="0" headerRowDxfId="2481" dataDxfId="2480" totalsRowDxfId="2479">
  <autoFilter ref="A8:Q62" xr:uid="{C92664FE-ED8F-46D7-9DD5-6F2E0861D6FF}">
    <filterColumn colId="15">
      <customFilters>
        <customFilter operator="notEqual" val=" "/>
      </customFilters>
    </filterColumn>
  </autoFilter>
  <tableColumns count="17">
    <tableColumn id="26" xr3:uid="{3D95D60D-4749-4205-B5A3-C40BC9083DDF}" name="ID" dataDxfId="2478" totalsRowDxfId="2477"/>
    <tableColumn id="34" xr3:uid="{F55F9431-FBCC-4C37-BC99-DDE204E6AD66}" name="Donnée (Niveau 1)" dataDxfId="2476" totalsRowDxfId="2475"/>
    <tableColumn id="1" xr3:uid="{7BDE9DBC-8BFF-4962-94C8-303215EF6651}" name="Donnée (Niveau 2)" dataDxfId="2474" totalsRowDxfId="2473"/>
    <tableColumn id="2" xr3:uid="{D40563B8-DCFF-4581-97D6-3BC1A593C4AB}" name="Donnée (Niveau 3)" dataDxfId="2472" totalsRowDxfId="2471"/>
    <tableColumn id="3" xr3:uid="{25A7848B-AF8E-4993-88F6-92216A238470}" name="Donnée (Niveau 4)" dataDxfId="2470" totalsRowDxfId="2469"/>
    <tableColumn id="4" xr3:uid="{AA50B053-891E-46D9-A92A-0E26EF075B7E}" name="Donnée (Niveau 5)" dataDxfId="2468" totalsRowDxfId="2467"/>
    <tableColumn id="5" xr3:uid="{58A3E3FB-40F5-40E2-96F6-8C1C4AF04759}" name="Donnée (Niveau 6)" dataDxfId="2466" totalsRowDxfId="2465"/>
    <tableColumn id="6" xr3:uid="{C62E45BF-811F-42E7-AB88-572B417F6150}" name="Description" dataDxfId="2464" totalsRowDxfId="2463"/>
    <tableColumn id="14" xr3:uid="{F9F87B89-8446-4459-82BE-4CC3FDAE3D24}" name="Exemples" dataDxfId="2462" totalsRowDxfId="2461"/>
    <tableColumn id="21" xr3:uid="{48DE3666-C566-4CAB-B0A7-07A3209B6595}" name="Balise" dataDxfId="2460" totalsRowDxfId="2459"/>
    <tableColumn id="11" xr3:uid="{FD69FEBC-E70D-44C5-AD2D-C6CC2D1C0D06}" name="Cardinalité" dataDxfId="2458" totalsRowDxfId="2457"/>
    <tableColumn id="27" xr3:uid="{B5A842FA-9CEA-4996-A030-5CA520DDD42D}" name="Objet" dataDxfId="2456" totalsRowDxfId="2455"/>
    <tableColumn id="12" xr3:uid="{A04D9211-F25C-4418-9545-A6F2966A3528}" name="Format (ou type)" dataDxfId="2454" totalsRowDxfId="2453"/>
    <tableColumn id="37" xr3:uid="{4AA2533B-7EE3-47E8-A3C9-3721487911B2}" name="Nomenclature/ énumération" dataDxfId="2452" totalsRowDxfId="2451"/>
    <tableColumn id="31" xr3:uid="{5F33B9AF-8F57-40C0-B58A-2900055019D0}" name="Détails de format" dataDxfId="2450" totalsRowDxfId="2449"/>
    <tableColumn id="35" xr3:uid="{D25EA6AD-098C-4C6E-94BD-A321CF38C383}" name="15-15" dataDxfId="2448" totalsRowDxfId="2447"/>
    <tableColumn id="39" xr3:uid="{05BE7884-8749-4B81-B356-DDAA0EAB4864}" name="CUT" dataDxfId="2446" totalsRowDxfId="2445"/>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Q15" totalsRowShown="0" headerRowDxfId="2444" dataDxfId="2443" totalsRowDxfId="2442">
  <autoFilter ref="A8:Q15" xr:uid="{C92664FE-ED8F-46D7-9DD5-6F2E0861D6FF}"/>
  <tableColumns count="17">
    <tableColumn id="26" xr3:uid="{F0BBFE2C-91EC-4F63-8C42-7A13D8DB1773}" name="ID" dataDxfId="2441" totalsRowDxfId="2440"/>
    <tableColumn id="34" xr3:uid="{D4146487-94AF-45AE-9337-108D3BA4CEB4}" name="Donnée (Niveau 1)" dataDxfId="2439" totalsRowDxfId="2438"/>
    <tableColumn id="1" xr3:uid="{6249CE60-4860-4AE5-B2FE-DC960F0E9986}" name="Donnée (Niveau 2)" dataDxfId="2437" totalsRowDxfId="2436"/>
    <tableColumn id="2" xr3:uid="{C2D3DCAE-6928-4F1C-AF61-C37FEBF17CE7}" name="Donnée (Niveau 3)" dataDxfId="2435" totalsRowDxfId="2434"/>
    <tableColumn id="3" xr3:uid="{33216364-1D3C-4C3A-9A87-FDF54DD48221}" name="Donnée (Niveau 4)" dataDxfId="2433" totalsRowDxfId="2432"/>
    <tableColumn id="4" xr3:uid="{57EF9CD5-EC70-4A23-A60C-23D9F357C89F}" name="Donnée (Niveau 5)" dataDxfId="2431" totalsRowDxfId="2430"/>
    <tableColumn id="5" xr3:uid="{9F84A053-8A83-4A58-AEB1-A4D4BC92B461}" name="Donnée (Niveau 6)" dataDxfId="2429" totalsRowDxfId="2428"/>
    <tableColumn id="6" xr3:uid="{D1C161A6-6AE9-4A45-944C-37A17B71ECB9}" name="Description" dataDxfId="2427" totalsRowDxfId="2426"/>
    <tableColumn id="14" xr3:uid="{B7506A0E-75D9-44A0-9C02-5DB0ECF2A955}" name="Exemples" dataDxfId="2425" totalsRowDxfId="2424"/>
    <tableColumn id="21" xr3:uid="{8064C132-A136-4348-BB46-3374B12E8118}" name="Balise" dataDxfId="2423" totalsRowDxfId="2422"/>
    <tableColumn id="11" xr3:uid="{07C5EC80-6F69-4BF2-A52F-A8DC0C68FDD5}" name="Cardinalité" dataDxfId="2421" totalsRowDxfId="2420"/>
    <tableColumn id="27" xr3:uid="{45AE51DB-A6BF-45B0-A5E3-450B57AFF1BE}" name="Objet" dataDxfId="2419" totalsRowDxfId="2418"/>
    <tableColumn id="12" xr3:uid="{DDC6828F-2B6C-4E05-87D2-07F4D40557F4}" name="Format (ou type)" dataDxfId="2417" totalsRowDxfId="2416"/>
    <tableColumn id="37" xr3:uid="{66657B31-D3ED-45B0-AFA9-C1A1912F21C1}" name="Nomenclature/ énumération" dataDxfId="2415" totalsRowDxfId="2414"/>
    <tableColumn id="31" xr3:uid="{FC0F3951-1CFE-4C1D-96D5-F355E8519DFE}" name="Détails de format" dataDxfId="2413" totalsRowDxfId="2412"/>
    <tableColumn id="35" xr3:uid="{EA11A1BC-8967-40FA-ADCD-0B84F05B4FB7}" name="15-15" dataDxfId="2411" totalsRowDxfId="2410"/>
    <tableColumn id="39" xr3:uid="{D31DD38F-C6EE-4749-A560-C7A57192A678}" name="CUT" dataDxfId="2409" totalsRowDxfId="2408"/>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U101" totalsRowCount="1" headerRowDxfId="2407" dataDxfId="2406" totalsRowDxfId="2405">
  <autoFilter ref="A8:U100" xr:uid="{63D50B21-49FD-4724-931E-4B74BF8476B1}">
    <filterColumn colId="17">
      <customFilters>
        <customFilter operator="notEqual" val=" "/>
      </customFilters>
    </filterColumn>
  </autoFilter>
  <tableColumns count="21">
    <tableColumn id="26" xr3:uid="{8D5EDC39-215F-4E94-846A-3D4ACA1D2C53}" name="ID" dataDxfId="2404" totalsRowDxfId="2403">
      <calculatedColumnFormula>ROW()-8</calculatedColumnFormula>
    </tableColumn>
    <tableColumn id="34" xr3:uid="{207093F4-4D8B-4CEB-9D2D-235D14641525}" name="Donnée (Niveau 1)" dataDxfId="2402" totalsRowDxfId="2401"/>
    <tableColumn id="1" xr3:uid="{9E73ABC5-269F-4BD3-9995-81E72371DAE3}" name="Donnée (Niveau 2)" dataDxfId="2400" totalsRowDxfId="2399"/>
    <tableColumn id="2" xr3:uid="{2161A585-4F28-44FE-A023-7DB4D8C14776}" name="Donnée (Niveau 3)" dataDxfId="2398" totalsRowDxfId="2397"/>
    <tableColumn id="3" xr3:uid="{B4AC3C84-E90A-41BE-8D7E-B00512446AA0}" name="Donnée (Niveau 4)" dataDxfId="2396" totalsRowDxfId="2395"/>
    <tableColumn id="4" xr3:uid="{7625C9EB-D58E-42FE-879B-9F8F2027D9BC}" name="Donnée (Niveau 5)" dataDxfId="2394" totalsRowDxfId="2393"/>
    <tableColumn id="5" xr3:uid="{F9A74558-8C8F-45C8-835B-46F0B31B479D}" name="Donnée (Niveau 6)" dataDxfId="2392" totalsRowDxfId="2391"/>
    <tableColumn id="6" xr3:uid="{09509801-3591-48A7-8985-CCEA3490DE3C}" name="Description" dataDxfId="2390" totalsRowDxfId="2389"/>
    <tableColumn id="14" xr3:uid="{8545E83F-C13A-48FC-82C5-4A224D3A6106}" name="Exemples" dataDxfId="2388" totalsRowDxfId="2387"/>
    <tableColumn id="21" xr3:uid="{44DD35C0-3D58-465E-82FF-70ABB11F29EF}" name="Balise" dataDxfId="2386" totalsRowDxfId="2385"/>
    <tableColumn id="11" xr3:uid="{17AE5B25-E42A-4545-AF36-AE2BF5D231F1}" name="Cardinalité" dataDxfId="2384" totalsRowDxfId="2383"/>
    <tableColumn id="27" xr3:uid="{0646FC2D-E448-497F-9566-96B9E754D7B3}" name="Objet" dataDxfId="2382" totalsRowDxfId="2381"/>
    <tableColumn id="12" xr3:uid="{9F463A79-A8A7-456D-BC30-1910D14EEA3A}" name="Format (ou type)" dataDxfId="2380" totalsRowDxfId="2379"/>
    <tableColumn id="37" xr3:uid="{B034C9F4-78BE-4F4D-9B79-BA9F5DAB2826}" name="Nomenclature/ énumération" dataDxfId="2378" totalsRowDxfId="2377"/>
    <tableColumn id="31" xr3:uid="{3158C7A2-A99D-4EF2-8BAE-8667747DCF73}" name="Détails de format" dataDxfId="2376" totalsRowDxfId="2375"/>
    <tableColumn id="36" xr3:uid="{89279DA3-D94C-4AAB-B817-DF00FFBA9888}" name="15-RPIS" dataDxfId="2374" totalsRowDxfId="2373"/>
    <tableColumn id="24" xr3:uid="{935818A3-8C8E-4E86-878D-6DFDEAB96E86}" name="15-RPIS-WIP" dataDxfId="2372" totalsRowDxfId="2371"/>
    <tableColumn id="13" xr3:uid="{A70D290D-71CE-4BB5-8E04-3E3B951B7729}" name="15-SMUR" dataDxfId="2370" totalsRowDxfId="2369"/>
    <tableColumn id="23" xr3:uid="{FB137A89-375F-455A-9ADB-F409CB7B19B9}" name="15-18" dataDxfId="2368" totalsRowDxfId="2367"/>
    <tableColumn id="35" xr3:uid="{EE84F553-FEE7-4CD0-89C0-C8DD492F4429}" name="15-TSU" dataDxfId="2366" totalsRowDxfId="2365"/>
    <tableColumn id="39" xr3:uid="{DA320A45-45B6-4963-91DD-917A38D8DF49}" name="CUT" dataDxfId="2364" totalsRowDxfId="2363"/>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S92" totalsRowCount="1" headerRowDxfId="2362" dataDxfId="2361" totalsRowDxfId="2360">
  <autoFilter ref="A8:S91" xr:uid="{61BCAC55-9BDD-436A-8C43-43FA10A8A29F}"/>
  <tableColumns count="19">
    <tableColumn id="26" xr3:uid="{588455DD-C3D5-4460-AC26-09BB83302193}" name="ID" dataDxfId="2359" totalsRowDxfId="2358"/>
    <tableColumn id="34" xr3:uid="{75617E3F-38B8-498E-B488-E5382B8D8E59}" name="Donnée (Niveau 1)" dataDxfId="2357" totalsRowDxfId="2356"/>
    <tableColumn id="1" xr3:uid="{90A61A2B-B1CF-4E5B-AC63-E218B3506FE1}" name="Donnée (Niveau 2)" dataDxfId="2355" totalsRowDxfId="2354"/>
    <tableColumn id="2" xr3:uid="{40B5ED06-C233-4300-B851-9639491A20EA}" name="Donnée (Niveau 3)" dataDxfId="2353" totalsRowDxfId="2352"/>
    <tableColumn id="3" xr3:uid="{FE650810-91F2-43FA-A1A9-4ADEDDF019D9}" name="Donnée (Niveau 4)" dataDxfId="2351" totalsRowDxfId="2350"/>
    <tableColumn id="4" xr3:uid="{67B0AC35-FCE9-4B98-A5B5-F79242422DED}" name="Donnée (Niveau 5)" dataDxfId="2349" totalsRowDxfId="2348"/>
    <tableColumn id="5" xr3:uid="{5584FBA0-8C9A-4B74-996C-489E5B6D8B31}" name="Donnée (Niveau 6)" dataDxfId="2347" totalsRowDxfId="2346"/>
    <tableColumn id="6" xr3:uid="{B561E47E-0EF4-4741-9318-11ED52CE2081}" name="Description" dataDxfId="2345" totalsRowDxfId="2344"/>
    <tableColumn id="14" xr3:uid="{BCB241CF-864B-404B-9457-5CFCE283A52E}" name="Exemples" dataDxfId="2343" totalsRowDxfId="2342"/>
    <tableColumn id="21" xr3:uid="{D0BFFE6C-4225-46D0-B895-F3676779BA23}" name="Balise" dataDxfId="2341" totalsRowDxfId="2340"/>
    <tableColumn id="11" xr3:uid="{830A5A92-5BDB-4DBC-B7BB-71ACF59E0F86}" name="Cardinalité" dataDxfId="2339" totalsRowDxfId="2338"/>
    <tableColumn id="27" xr3:uid="{84308AE7-7DC0-4DF5-B1F2-D62629FB9721}" name="Objet" dataDxfId="2337" totalsRowDxfId="2336"/>
    <tableColumn id="12" xr3:uid="{BC7634C4-D51C-4D1D-A74D-CA61CA757208}" name="Format (ou type)" dataDxfId="2335" totalsRowDxfId="2334"/>
    <tableColumn id="37" xr3:uid="{66BD417D-8F82-43EE-8B74-84DF4CC46C92}" name="Nomenclature/ énumération" dataDxfId="2333" totalsRowDxfId="2332"/>
    <tableColumn id="31" xr3:uid="{57E65586-98BD-4335-934F-A093282E1FEE}" name="Détails de format" dataDxfId="2331" totalsRowDxfId="2330"/>
    <tableColumn id="36" xr3:uid="{8151D5CE-9DBC-4230-BFCD-A109E5501497}" name="15-18" dataDxfId="2329" totalsRowDxfId="2328"/>
    <tableColumn id="35" xr3:uid="{B2C9F5A2-91F5-468B-AE17-940BE1DE3870}" name="15-SMUR" dataDxfId="2327" totalsRowDxfId="2326"/>
    <tableColumn id="39" xr3:uid="{81AAA84E-9D2F-4ADE-9D78-C7DB3A5A2ACF}" name="15-ATSU" dataDxfId="2325" totalsRowDxfId="2324"/>
    <tableColumn id="9" xr3:uid="{7C5DEC6D-4E00-4F8F-804B-23BF7071B874}" name="CUT" dataDxfId="2323"/>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Z65" totalsRowCount="1" headerRowDxfId="2322" dataDxfId="2321" totalsRowDxfId="2320">
  <autoFilter ref="A8:Z64" xr:uid="{35EA0160-5939-4AFE-BAAE-8243018C4F97}"/>
  <tableColumns count="26">
    <tableColumn id="26" xr3:uid="{12D8CEB3-E681-43DF-BEC0-6C291A8D8329}" name="ID" dataDxfId="2319" totalsRowDxfId="2318"/>
    <tableColumn id="34" xr3:uid="{9EE009C3-D24E-469A-A94A-F3A00D5DDB8B}" name="Donnée (Niveau 1)" dataDxfId="2317" totalsRowDxfId="2316"/>
    <tableColumn id="1" xr3:uid="{B7EC5B63-675D-4F31-B76D-3E5B9E37F078}" name="Donnée (Niveau 2)" dataDxfId="2315" totalsRowDxfId="2314"/>
    <tableColumn id="2" xr3:uid="{5B57BF21-F87F-460E-ACB7-9BCE55E6C176}" name="Donnée (Niveau 3)" dataDxfId="2313" totalsRowDxfId="2312"/>
    <tableColumn id="3" xr3:uid="{8520709C-ABA8-4102-B671-D70267716998}" name="Donnée (Niveau 4)" dataDxfId="2311" totalsRowDxfId="2310"/>
    <tableColumn id="4" xr3:uid="{94B80BD7-3514-45E7-8B9D-A5DC5D37E118}" name="Donnée (Niveau 5)" dataDxfId="2309" totalsRowDxfId="2308"/>
    <tableColumn id="5" xr3:uid="{F774375F-2786-4A73-8C43-B5EB8D703C0F}" name="Donnée (Niveau 6)" dataDxfId="2307" totalsRowDxfId="2306"/>
    <tableColumn id="23" xr3:uid="{338CDAC6-AC89-46E4-AF8E-187CA0315B6E}" name="Colonne2" dataDxfId="2305" totalsRowDxfId="2304"/>
    <tableColumn id="13" xr3:uid="{5043CFEE-E3A2-40E9-89E2-B8C2A1E632D2}" name="Colonne1" dataDxfId="2303" totalsRowDxfId="2302"/>
    <tableColumn id="6" xr3:uid="{C95E5171-3260-402B-86BF-C67DF056D407}" name="Description" dataDxfId="2301" totalsRowDxfId="2300"/>
    <tableColumn id="14" xr3:uid="{067837E0-4917-486E-9C27-F725A2C59FCC}" name="Exemples" dataDxfId="2299" totalsRowDxfId="2298"/>
    <tableColumn id="21" xr3:uid="{48DFB3FE-D2A7-4950-A487-0263E812B718}" name="Balise" dataDxfId="2297" totalsRowDxfId="2296"/>
    <tableColumn id="11" xr3:uid="{EF3C732C-A2D6-463A-85FD-D8AA0C9B50F6}" name="Cardinalité" dataDxfId="2295" totalsRowDxfId="2294"/>
    <tableColumn id="27" xr3:uid="{1B7324D2-64BE-4C9B-A6EE-8283085CB7EC}" name="Objet" dataDxfId="2293" totalsRowDxfId="2292"/>
    <tableColumn id="12" xr3:uid="{346BC643-C741-4ED3-B94E-9C4FB69ED0A9}" name="Format (ou type)" dataDxfId="2291" totalsRowDxfId="2290"/>
    <tableColumn id="37" xr3:uid="{BE51494B-A6D7-451B-9A84-3ECED33214DA}" name="Nomenclature/ énumération" dataDxfId="2289" totalsRowDxfId="2288"/>
    <tableColumn id="31" xr3:uid="{6BD336ED-7D35-4C80-AE8F-19525394188D}" name="Détails de format" dataDxfId="2287" totalsRowDxfId="2286"/>
    <tableColumn id="36" xr3:uid="{E5F8BD0D-97FB-4023-B64F-B4F8A90F6ADA}" name="15-SMUR" dataDxfId="2285" totalsRowDxfId="2284"/>
    <tableColumn id="35" xr3:uid="{45734523-870D-44C5-B243-A03765CD1CDD}" name="15-XX" dataDxfId="2283" totalsRowDxfId="2282"/>
    <tableColumn id="39" xr3:uid="{F8B31559-1068-4F01-BFEB-663EA0804A93}" name="CUT" dataDxfId="2281" totalsRowDxfId="2280"/>
    <tableColumn id="19" xr3:uid="{B4C5005C-0D3A-4440-A4BD-B2D49E8D7DD6}" name="Commentaire Hub Santé" dataDxfId="2279" totalsRowDxfId="2278"/>
    <tableColumn id="16" xr3:uid="{8AC22362-8626-468F-AB79-BB4DB6E31CD3}" name="Commentaire Philippe Dreyfus" dataDxfId="2277" totalsRowDxfId="2276"/>
    <tableColumn id="33" xr3:uid="{D9D4C6BB-6562-473E-8C63-13A3EDF78820}" name="Commentaire FBE" dataDxfId="2275" totalsRowDxfId="2274"/>
    <tableColumn id="17" xr3:uid="{11394A71-F820-4495-9AD4-2BF85E5B2920}" name="Commentaire Yann Penverne" dataDxfId="2273" totalsRowDxfId="2272"/>
    <tableColumn id="20" xr3:uid="{036A98E5-4C02-415A-989D-802A776C391D}" name="NexSIS" dataDxfId="2271" totalsRowDxfId="2270"/>
    <tableColumn id="22" xr3:uid="{307F1363-FE7C-48AC-ADD9-C3A2A561630D}" name="Métier" dataDxfId="2269" totalsRowDxfId="2268"/>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2E37C04C-20EF-43CF-B616-20D350FD59F5}" name="createCase21" displayName="createCase21" ref="A8:AD25" totalsRowCount="1" headerRowDxfId="2267" dataDxfId="2266" totalsRowDxfId="2265">
  <autoFilter ref="A8:AD24" xr:uid="{2E37C04C-20EF-43CF-B616-20D350FD59F5}"/>
  <tableColumns count="30">
    <tableColumn id="26" xr3:uid="{E007D74A-EDCD-4D93-AEBE-0CC6FE865F5F}" name="ID" dataDxfId="2264" totalsRowDxfId="2263">
      <calculatedColumnFormula>ROW()-8</calculatedColumnFormula>
    </tableColumn>
    <tableColumn id="34" xr3:uid="{11958F1E-9529-480E-B7D2-2415BD248760}" name="Donnée (Niveau 1)" dataDxfId="2262" totalsRowDxfId="2261"/>
    <tableColumn id="1" xr3:uid="{18D74FBB-F6A2-45B4-8765-1088BC632ED1}" name="Donnée (Niveau 2)" dataDxfId="2260" totalsRowDxfId="2259"/>
    <tableColumn id="2" xr3:uid="{79A8E0E1-585A-441B-928E-A02A17C9EF7C}" name="Donnée (Niveau 3)" dataDxfId="2258" totalsRowDxfId="2257"/>
    <tableColumn id="3" xr3:uid="{8B19B15E-44FB-4A3B-BBB5-3588F80D5DC0}" name="Donnée (Niveau 4)" dataDxfId="2256" totalsRowDxfId="2255"/>
    <tableColumn id="4" xr3:uid="{22FD3FA6-6A0F-4019-A821-39A8DCC4518F}" name="Donnée (Niveau 5)" dataDxfId="2254" totalsRowDxfId="2253"/>
    <tableColumn id="5" xr3:uid="{3DA25426-04AC-499C-9D23-46F5EBC115B8}" name="Donnée (Niveau 6)" dataDxfId="2252" totalsRowDxfId="2251"/>
    <tableColumn id="6" xr3:uid="{DA4CE3D9-6EFF-4029-83EA-07A44C699F50}" name="Description" dataDxfId="2250" totalsRowDxfId="2249"/>
    <tableColumn id="14" xr3:uid="{50693DEB-9CC8-4DE4-AE47-C664C15D40AD}" name="Exemples" dataDxfId="2248" totalsRowDxfId="2247"/>
    <tableColumn id="21" xr3:uid="{B208CDC9-1F15-4096-BF3E-39A73D9F93C1}" name="Balise" dataDxfId="2246" totalsRowDxfId="2245"/>
    <tableColumn id="8" xr3:uid="{E08C41FF-EC15-4F82-9608-19C9E109C510}" name="Nantes - balise" totalsRowFunction="count" dataDxfId="2244" totalsRowDxfId="2243"/>
    <tableColumn id="15" xr3:uid="{D5738BB6-03D7-4329-8377-B2C0AD1600CD}" name="Nantes - description" totalsRowFunction="count" dataDxfId="2242" totalsRowDxfId="2241"/>
    <tableColumn id="18" xr3:uid="{2AE5AA8C-4106-4552-8235-213E51AEEE4C}" name="GT399" totalsRowFunction="count" dataDxfId="2240" totalsRowDxfId="2239"/>
    <tableColumn id="9" xr3:uid="{099ACC01-D0DE-471A-AED2-4B321264BEE0}" name="GT399 description" totalsRowFunction="count" dataDxfId="2238" totalsRowDxfId="2237"/>
    <tableColumn id="10" xr3:uid="{6E66334F-D608-4C6A-995B-D7FC668D7E59}" name="Priorisation" totalsRowFunction="count" dataDxfId="2236" totalsRowDxfId="2235"/>
    <tableColumn id="11" xr3:uid="{AE997855-F4BE-4B53-9538-2BC848D30F2D}" name="Cardinalité" dataDxfId="2234" totalsRowDxfId="2233"/>
    <tableColumn id="27" xr3:uid="{25FE6C39-4793-493F-B1EE-C41E102D449E}" name="Objet" totalsRowFunction="count" dataDxfId="2232" totalsRowDxfId="2231"/>
    <tableColumn id="12" xr3:uid="{2604A5B3-B091-4A1F-ADF4-CDA35BDB2628}" name="Format (ou type)" dataDxfId="2230" totalsRowDxfId="2229"/>
    <tableColumn id="37" xr3:uid="{AF8E6608-35A8-429E-989D-FF7C4765E4B9}" name="Nomenclature/ énumération" dataDxfId="2228" totalsRowDxfId="2227"/>
    <tableColumn id="31" xr3:uid="{81C6162B-17F5-402D-8014-974D9929B1C7}" name="Détails de format" dataDxfId="2226" totalsRowDxfId="2225"/>
    <tableColumn id="36" xr3:uid="{48DB21FA-C68B-4723-9711-0D2D3AC40108}" name="15-18" dataDxfId="2224" totalsRowDxfId="2223"/>
    <tableColumn id="35" xr3:uid="{18AB4926-73B5-4052-8303-4C526E2842D3}" name="15-15" dataDxfId="2222" totalsRowDxfId="2221"/>
    <tableColumn id="24" xr3:uid="{C99BEEE3-25A2-4D71-889D-83083512E1E0}" name="15-MAJ" dataDxfId="2220" totalsRowDxfId="2219"/>
    <tableColumn id="39" xr3:uid="{E12DF4A8-EB50-4CE1-A7F9-27C5970537B5}" name="CUT" dataDxfId="2218" totalsRowDxfId="2217"/>
    <tableColumn id="19" xr3:uid="{AD08D5C9-FFA6-4380-A6EC-0A7C77323630}" name="Commentaire Hub Santé" dataDxfId="2216" totalsRowDxfId="2215"/>
    <tableColumn id="16" xr3:uid="{2FDB9CB6-BE84-4775-87BE-E560C6BC0D4A}" name="Commentaire Philippe Dreyfus" dataDxfId="2214" totalsRowDxfId="2213"/>
    <tableColumn id="33" xr3:uid="{F1BE5F1B-FCD0-4320-B8EB-2A8F1B9722B8}" name="Commentaire FBE" dataDxfId="2212" totalsRowDxfId="2211"/>
    <tableColumn id="17" xr3:uid="{37CFD9B4-3FD4-440C-BF81-ED56B8C26245}" name="Commentaire Yann Penverne" dataDxfId="2210" totalsRowDxfId="2209"/>
    <tableColumn id="20" xr3:uid="{C24D1DC2-1F80-404C-9AC2-3FB756937C2E}" name="NexSIS" dataDxfId="2208" totalsRowDxfId="2207"/>
    <tableColumn id="22" xr3:uid="{C11679A4-049E-409F-8D1C-C4C059B25168}" name="Métier" dataDxfId="2206" totalsRowDxfId="2205"/>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Q24" totalsRowCount="1" totalsRowDxfId="2204">
  <autoFilter ref="A8:Q23" xr:uid="{EEF68223-2157-47F6-9133-264D671F0942}"/>
  <tableColumns count="17">
    <tableColumn id="1" xr3:uid="{0308532B-296F-49D7-B76E-23948A2F1FAE}" name="ID" dataDxfId="2203" totalsRowDxfId="2202"/>
    <tableColumn id="2" xr3:uid="{4E5CA3CD-74C0-41D7-A064-93B29A44F6EA}" name="Donnée (Niveau 1)" dataDxfId="2201" totalsRowDxfId="2200"/>
    <tableColumn id="3" xr3:uid="{099F4D11-28E8-482A-B443-FA0B35F69A5A}" name="Donnée (Niveau 2)" dataDxfId="2199" totalsRowDxfId="2198"/>
    <tableColumn id="4" xr3:uid="{894FFF8F-C344-436B-8995-6D977D9EE845}" name="Donnée (Niveau 3)" dataDxfId="2197" totalsRowDxfId="2196"/>
    <tableColumn id="5" xr3:uid="{AB815DDF-5ECF-4083-A621-45835C8FE42C}" name="Donnée (Niveau 4)" dataDxfId="2195" totalsRowDxfId="2194"/>
    <tableColumn id="6" xr3:uid="{20F05C10-E73C-4ECE-95CB-368439F635A4}" name="Donnée (Niveau 5)" dataDxfId="2193" totalsRowDxfId="2192"/>
    <tableColumn id="7" xr3:uid="{CD2D80B3-AFB4-4A43-A25F-9936020F0A33}" name="Donnée (Niveau 6)" dataDxfId="2191" totalsRowDxfId="2190"/>
    <tableColumn id="8" xr3:uid="{6D534A97-72D3-4D26-ACDA-1E36EFF5A5D1}" name="Description" totalsRowDxfId="2189"/>
    <tableColumn id="9" xr3:uid="{1C7F0F41-E26E-4A31-99F7-36DA6F587FD4}" name="Exemples" totalsRowDxfId="2188"/>
    <tableColumn id="11" xr3:uid="{B07E8B63-480E-4E4D-B3C9-5480DBD4EBFD}" name="Balise" totalsRowDxfId="2187"/>
    <tableColumn id="17" xr3:uid="{9F68F1ED-1480-436C-8BC5-AA551A9025A4}" name="Cardinalité" dataDxfId="2186" totalsRowDxfId="2185"/>
    <tableColumn id="18" xr3:uid="{8D71687D-B67F-4FBE-A91C-E3D7AF1CF7CE}" name="Objet" dataDxfId="2184" totalsRowDxfId="2183"/>
    <tableColumn id="19" xr3:uid="{3997D7F5-733D-4A1D-97E2-3BDAED2B9FE3}" name="Format (ou type)" dataDxfId="2182" totalsRowDxfId="2181"/>
    <tableColumn id="20" xr3:uid="{33562809-70DE-436A-940D-49F45D5F14A8}" name="Nomenclature/ énumération" totalsRowDxfId="2180"/>
    <tableColumn id="21" xr3:uid="{0FBF9953-AE08-41BF-9CDE-EA27950F10D4}" name="Détails de format" totalsRowDxfId="2179"/>
    <tableColumn id="22" xr3:uid="{9F868D8D-588A-4128-8291-ABF86AE38F9A}" name="15-18" dataDxfId="2178" totalsRowDxfId="2177"/>
    <tableColumn id="23" xr3:uid="{87B18F95-525A-4A9B-860F-C7A99278233D}" name="15-15" dataDxfId="2176" totalsRowDxfId="2175"/>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Q10" totalsRowCount="1" totalsRowDxfId="2174">
  <autoFilter ref="A8:Q9" xr:uid="{75253F3A-254C-4618-A5FE-BEE9E9C3C612}"/>
  <tableColumns count="17">
    <tableColumn id="1" xr3:uid="{B9312955-B2A3-439B-98E2-35497FC3B9CD}" name="ID" dataDxfId="2173" totalsRowDxfId="2172"/>
    <tableColumn id="2" xr3:uid="{A41A30AA-1973-446D-97F1-BB8048C22A4F}" name="Donnée (Niveau 1)" dataDxfId="2171" totalsRowDxfId="2170"/>
    <tableColumn id="3" xr3:uid="{DFE7CE8D-9D20-4AEF-A0BD-66C619A3B39A}" name="Donnée (Niveau 2)" dataDxfId="2169" totalsRowDxfId="2168"/>
    <tableColumn id="4" xr3:uid="{D4BCA6FB-BEEB-4675-B373-97CA3247D3B3}" name="Donnée (Niveau 3)" dataDxfId="2167" totalsRowDxfId="2166"/>
    <tableColumn id="5" xr3:uid="{98330C77-3D56-4BE0-94A2-82DDC5827C96}" name="Donnée (Niveau 4)" dataDxfId="2165" totalsRowDxfId="2164"/>
    <tableColumn id="6" xr3:uid="{3D011196-6587-48FF-87E2-AE1D56773EE7}" name="Donnée (Niveau 5)" dataDxfId="2163" totalsRowDxfId="2162"/>
    <tableColumn id="7" xr3:uid="{9EBCC79E-BB78-43E2-8390-99AED4817490}" name="Donnée (Niveau 6)" dataDxfId="2161" totalsRowDxfId="2160"/>
    <tableColumn id="8" xr3:uid="{E26B9737-D2F7-4253-9691-0FAB27540899}" name="Description" totalsRowDxfId="2159"/>
    <tableColumn id="9" xr3:uid="{CD269DAD-CD7B-426A-8623-52708A75A9F3}" name="Exemples" totalsRowDxfId="2158"/>
    <tableColumn id="11" xr3:uid="{E6886C03-3B0D-46D0-99EE-5173E67D42D5}" name="Balise" totalsRowDxfId="2157"/>
    <tableColumn id="17" xr3:uid="{F4CC96EB-6D1D-4960-BCD8-CD461F381ED8}" name="Cardinalité" dataDxfId="2156" totalsRowDxfId="2155"/>
    <tableColumn id="18" xr3:uid="{B0090839-6783-4E0E-8106-4E6A56CCAFD2}" name="Objet" dataDxfId="2154" totalsRowDxfId="2153"/>
    <tableColumn id="19" xr3:uid="{A81D9ACE-1BA2-42E2-A7BF-AD6A21D051B7}" name="Format (ou type)" dataDxfId="2152" totalsRowDxfId="2151"/>
    <tableColumn id="20" xr3:uid="{395551A0-AF3E-4BCA-A2D1-B5B3AFE7BB0F}" name="Nomenclature/ énumération" totalsRowDxfId="2150"/>
    <tableColumn id="21" xr3:uid="{CA6C9852-2D54-43AF-A983-D0F4CF56B2B4}" name="Détails de format" totalsRowDxfId="2149"/>
    <tableColumn id="22" xr3:uid="{15560D52-4B8E-408C-878A-EEE9AFD8D183}" name="15-18" totalsRowDxfId="2148"/>
    <tableColumn id="23" xr3:uid="{F8085B3C-2A10-48F6-B2F1-428BF4D2A4F6}" name="15-15" totalsRowDxfId="2147"/>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Q20" totalsRowCount="1" totalsRowDxfId="2146">
  <autoFilter ref="A8:Q19" xr:uid="{1FE8A3AF-4E94-4B60-8D0F-BDD2D3ECE80A}"/>
  <tableColumns count="17">
    <tableColumn id="1" xr3:uid="{2194A6A9-978B-49BF-92EC-24BA1F982865}" name="ID" dataDxfId="2145" totalsRowDxfId="2144"/>
    <tableColumn id="2" xr3:uid="{7639722A-2F33-4FF5-974B-AF23A0A6AFB1}" name="Donnée (Niveau 1)" dataDxfId="2143" totalsRowDxfId="2142"/>
    <tableColumn id="3" xr3:uid="{9BD64E43-D2AF-489F-A571-5D02F069CB5A}" name="Donnée (Niveau 2)" dataDxfId="2141" totalsRowDxfId="2140"/>
    <tableColumn id="4" xr3:uid="{3A15C35A-E24A-431E-9B0F-5AA03F1DEC65}" name="Donnée (Niveau 3)" dataDxfId="2139" totalsRowDxfId="2138"/>
    <tableColumn id="5" xr3:uid="{30450838-7269-4B21-AED9-DE744E6D7BE7}" name="Donnée (Niveau 4)" dataDxfId="2137" totalsRowDxfId="2136"/>
    <tableColumn id="6" xr3:uid="{3660E566-E514-413D-B57E-5899D7E2C97A}" name="Donnée (Niveau 5)" dataDxfId="2135" totalsRowDxfId="2134"/>
    <tableColumn id="7" xr3:uid="{9C7BB915-267A-4C5A-AA02-029048F4DC4E}" name="Donnée (Niveau 6)" dataDxfId="2133" totalsRowDxfId="2132"/>
    <tableColumn id="8" xr3:uid="{E5B15786-B76A-4BEA-9067-9613FD29334F}" name="Description" totalsRowDxfId="2131"/>
    <tableColumn id="9" xr3:uid="{8DB05C06-6CE9-4263-BA6F-48CE0AE9983C}" name="Exemples" totalsRowDxfId="2130"/>
    <tableColumn id="11" xr3:uid="{957F756D-730B-4641-8748-30510E6525C0}" name="Balise" dataDxfId="2129" totalsRowDxfId="2128"/>
    <tableColumn id="17" xr3:uid="{F8CC7813-2529-4AB6-8673-B22D55F47970}" name="Cardinalité" dataDxfId="2127" totalsRowDxfId="2126"/>
    <tableColumn id="18" xr3:uid="{F8AA89E9-3720-467E-92C2-F847AE5D62EB}" name="Objet" dataDxfId="2125" totalsRowDxfId="2124"/>
    <tableColumn id="19" xr3:uid="{044C8000-1042-455B-8904-0733131290E6}" name="Format (ou type)" dataDxfId="2123" totalsRowDxfId="2122"/>
    <tableColumn id="20" xr3:uid="{4C43F220-1FFF-4D6A-B274-6AC8F1923DC0}" name="Nomenclature/ énumération" dataDxfId="2121" totalsRowDxfId="2120"/>
    <tableColumn id="21" xr3:uid="{F3647E69-0E89-450A-AF38-B5627E006D73}" name="Détails de format" dataDxfId="2119" totalsRowDxfId="2118"/>
    <tableColumn id="22" xr3:uid="{BDA6CEC4-51B8-4CFB-B6B6-B7AF21F84DE9}" name="15-18" totalsRowDxfId="2117"/>
    <tableColumn id="23" xr3:uid="{A7D9FC89-3D3C-442A-BF60-2B5E8CAB8757}" name="15-15" totalsRowDxfId="2116"/>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Q15" totalsRowCount="1" headerRowDxfId="2115" totalsRowDxfId="2112" headerRowBorderDxfId="2114" tableBorderDxfId="2113" totalsRowBorderDxfId="2111">
  <autoFilter ref="A8:Q14" xr:uid="{E931F4C5-87AC-4B70-ADC3-93962301DA67}"/>
  <tableColumns count="17">
    <tableColumn id="1" xr3:uid="{1E224984-052D-4A13-B622-AE0F71DD159A}" name="ID" dataDxfId="2110" totalsRowDxfId="2109"/>
    <tableColumn id="2" xr3:uid="{C0689F99-92F2-497E-8FC9-D5C9893BC7E9}" name="Donnée (Niveau 1)" dataDxfId="2108" totalsRowDxfId="2107"/>
    <tableColumn id="3" xr3:uid="{415D4766-C4FA-4EA5-814E-1F0F00B07B37}" name="Donnée (Niveau 2)" dataDxfId="2106" totalsRowDxfId="2105"/>
    <tableColumn id="4" xr3:uid="{3376F3F3-12CC-4AD9-9955-3EC68C5C3DD9}" name="Donnée (Niveau 3)" dataDxfId="2104" totalsRowDxfId="2103"/>
    <tableColumn id="5" xr3:uid="{541A98F6-3A3C-473C-86A3-80321C6E2798}" name="Donnée (Niveau 4)" dataDxfId="2102" totalsRowDxfId="2101"/>
    <tableColumn id="6" xr3:uid="{9860160A-69B0-43CC-ACC3-513CC21BBCC9}" name="Donnée (Niveau 5)" dataDxfId="2100" totalsRowDxfId="2099"/>
    <tableColumn id="7" xr3:uid="{A283BE6B-5F72-4E28-A1D0-C3CEFC3A3203}" name="Donnée (Niveau 6)" dataDxfId="2098" totalsRowDxfId="2097"/>
    <tableColumn id="8" xr3:uid="{19DF1CAC-A34E-4D6F-9152-7E372105A411}" name="Description" totalsRowDxfId="2096"/>
    <tableColumn id="9" xr3:uid="{19C7F4C5-FBF2-4DDF-8C18-64844C80A068}" name="Exemples" totalsRowDxfId="2095"/>
    <tableColumn id="11" xr3:uid="{7578B8D2-C435-4424-9B0B-FE7DB8E3AC98}" name="Balise" totalsRowDxfId="2094"/>
    <tableColumn id="17" xr3:uid="{8D44E1CE-FB68-4E9B-AE44-0ADF0DFE048B}" name="Cardinalité" dataDxfId="2093" totalsRowDxfId="2092"/>
    <tableColumn id="18" xr3:uid="{F5551B1C-1DCC-4580-B858-E095724B74EC}" name="Objet" totalsRowDxfId="2091"/>
    <tableColumn id="19" xr3:uid="{836B344A-EF05-48E1-9A56-678F7B1B5ECF}" name="Format (ou type)" totalsRowDxfId="2090"/>
    <tableColumn id="20" xr3:uid="{622F58D5-8FA2-4261-957A-F5060FF0501F}" name="Nomenclature/ énumération" totalsRowDxfId="2089"/>
    <tableColumn id="21" xr3:uid="{EE4A67A2-A8BB-40C5-B66B-2C677A555E0D}" name="Détails de format" totalsRowDxfId="2088"/>
    <tableColumn id="22" xr3:uid="{74252E4D-4A09-4C3D-A70C-71232233BE99}" name="15-18" totalsRowDxfId="2087"/>
    <tableColumn id="23" xr3:uid="{9A825B74-72E7-4083-95A6-ADAB0B83FA51}" name="15-15" totalsRowDxfId="2086"/>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Q10" totalsRowCount="1" headerRowDxfId="2085" headerRowBorderDxfId="2084" tableBorderDxfId="2083">
  <autoFilter ref="A8:Q9" xr:uid="{E931F4C5-87AC-4B70-ADC3-93962301DA67}"/>
  <tableColumns count="17">
    <tableColumn id="1" xr3:uid="{C8DB844F-5932-4AB6-A233-1CBC2BE5831A}" name="ID"/>
    <tableColumn id="2" xr3:uid="{6EC084D2-3A42-43DE-8289-0BC6C04C6091}" name="Donnée (Niveau 1)"/>
    <tableColumn id="3" xr3:uid="{BF7D88F1-CF48-485E-9BFE-7E4C8BCB597E}" name="Donnée (Niveau 2)"/>
    <tableColumn id="4" xr3:uid="{AE0087F1-28B8-48A3-8FC1-F1AC604DF8F9}" name="Donnée (Niveau 3)"/>
    <tableColumn id="5" xr3:uid="{94CEDB26-984F-49EF-BCAF-77B51388B4C4}" name="Donnée (Niveau 4)"/>
    <tableColumn id="6" xr3:uid="{26D7C193-151C-4FC9-A702-0C7AC7909C7A}" name="Donnée (Niveau 5)"/>
    <tableColumn id="7" xr3:uid="{A20AEFB0-6F69-4C80-BF30-DE40674BCF86}" name="Donnée (Niveau 6)"/>
    <tableColumn id="8" xr3:uid="{48316F16-83D7-49F3-8ABC-248B5EB3C0F7}" name="Description"/>
    <tableColumn id="9" xr3:uid="{BFDD6EA6-C6CC-43E1-B847-A40C326FBBC9}" name="Exemples"/>
    <tableColumn id="11" xr3:uid="{1324684D-48E8-4F90-BCA9-7700F1AACE79}" name="Balise"/>
    <tableColumn id="12" xr3:uid="{1359DFFB-E2CC-495F-A9E9-4BAC883AF7ED}" name="Cardinalité"/>
    <tableColumn id="13" xr3:uid="{4DBBFDE2-C186-42CA-9582-B79F90A418E9}" name="Objet"/>
    <tableColumn id="14" xr3:uid="{35FBC88A-AF3E-4A58-BA98-A1B1782D0160}" name="Format (ou type)"/>
    <tableColumn id="15" xr3:uid="{5BED8FD8-B066-4273-B5EE-DDE13E2807BB}" name="Nomenclature/ énumération"/>
    <tableColumn id="16" xr3:uid="{CA707E25-DB91-4312-AA21-5E78FCD15279}" name="Détails de format"/>
    <tableColumn id="17" xr3:uid="{212C2D20-2B79-4199-90E1-9DB829035838}" name="15-18"/>
    <tableColumn id="18" xr3:uid="{C962426F-4A8B-47CE-891D-64463EE3DBBE}" name="15-15"/>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V12" totalsRowCount="1" headerRowDxfId="2082" headerRowBorderDxfId="2081" tableBorderDxfId="2080">
  <autoFilter ref="A8:V11" xr:uid="{4F62EADF-21E3-48F1-8B6F-5A3984C01C34}"/>
  <tableColumns count="22">
    <tableColumn id="1" xr3:uid="{B6643D7A-4C2D-4D5B-82CD-9FB6A5509A72}" name="ID"/>
    <tableColumn id="2" xr3:uid="{D8AD65B6-1FCA-4B50-9A1E-843B91A13A63}" name="Donnée (Niveau 1)" dataDxfId="2079"/>
    <tableColumn id="3" xr3:uid="{C51845AD-B914-429D-B634-E93F9EB2C6E2}" name="Donnée (Niveau 2)" dataDxfId="2078"/>
    <tableColumn id="4" xr3:uid="{708D3FF7-D497-49D4-A121-91CEB536EDC0}" name="Donnée (Niveau 3)" dataDxfId="2077"/>
    <tableColumn id="5" xr3:uid="{36BBF4F3-B871-4924-B1DF-09F52BEC9A84}" name="Donnée (Niveau 4)" dataDxfId="2076"/>
    <tableColumn id="6" xr3:uid="{912708D6-C037-4264-88D3-7DEB49F9D269}" name="Donnée (Niveau 5)" dataDxfId="2075"/>
    <tableColumn id="7" xr3:uid="{AEB42A44-4C97-42F7-968F-F3445075B977}" name="Donnée (Niveau 6)" dataDxfId="2074"/>
    <tableColumn id="8" xr3:uid="{05104B7E-48BC-48C5-B4C9-B0719BA33344}" name="Description" dataDxfId="2073"/>
    <tableColumn id="9" xr3:uid="{614AAED4-0FFF-4312-9849-5269BBACA5F4}" name="Exemples" dataDxfId="2072"/>
    <tableColumn id="10" xr3:uid="{591036EA-D7D7-4CDB-9E72-F34570B08579}" name="Balise" dataDxfId="2071"/>
    <tableColumn id="23" xr3:uid="{17E8B19F-5463-4A93-9375-F25F24920A06}" name="Nantes - balise" dataDxfId="2070"/>
    <tableColumn id="22" xr3:uid="{752C5DB9-CA47-4947-BC51-EA0AB6CAF178}" name="Nantes - description" dataDxfId="2069"/>
    <tableColumn id="21" xr3:uid="{3086C8B1-9331-471D-85E4-DFE9ECD0778B}" name="GT399" dataDxfId="2068"/>
    <tableColumn id="20" xr3:uid="{7161B64A-7444-47C0-A0EB-FBE31CB32883}" name="GT399 description" dataDxfId="2067"/>
    <tableColumn id="19" xr3:uid="{7B7F428D-98DE-48C1-B4C7-1B8FEF343340}" name="Priorisation" dataDxfId="2066"/>
    <tableColumn id="11" xr3:uid="{E99FD956-482E-4AA4-82E6-7D61F628BE63}" name="Cardinalité"/>
    <tableColumn id="12" xr3:uid="{A1053CD4-A61B-46E0-8452-817CA1D9CB64}" name="Objet"/>
    <tableColumn id="13" xr3:uid="{044790BB-FA55-4D64-ADFC-11512D27938E}" name="Format (ou type)"/>
    <tableColumn id="14" xr3:uid="{4DD09D27-53D9-4005-AF67-5EE97165F916}" name="Nomenclature/ énumération"/>
    <tableColumn id="15" xr3:uid="{A4EF8D2C-19E0-4869-9DE0-2680D765C2C8}" name="Détails de format"/>
    <tableColumn id="16" xr3:uid="{B67B86F9-FE86-49C9-AE61-8DE3A7A3C187}" name="15-18"/>
    <tableColumn id="17" xr3:uid="{AA08C70E-0BC5-4752-BEFD-381D3F7A8A4F}" name="15-15"/>
  </tableColumns>
  <tableStyleInfo name="TableStyleMedium2" showFirstColumn="0" showLastColumn="0" showRowStripes="1" showColumnStripes="0"/>
</table>
</file>

<file path=xl/theme/theme1.xml><?xml version="1.0" encoding="utf-8"?>
<a:theme xmlns:a="http://schemas.openxmlformats.org/drawingml/2006/main" name="Thème Office 2013 –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K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O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O9" dT="2024-07-19T14:40:56.48" personId="{E9A6DF60-F9B3-4BD0-BB8A-DE1D37E26830}" id="{A13A82C3-4420-415A-8BEE-D44D6C256511}" done="1">
    <text>J'ai du mal à formaliser plus, car la décomposition n'est pas encore exhaustivement étudiée.
Regex : ^[\w-]+\.[\w-]+\.[\w-]+\.[\w-]+$</text>
  </threadedComment>
  <threadedComment ref="O9" dT="2024-07-19T15:58:00.67" personId="{15E60E5B-8F12-4B01-8E2A-D3C877CDBAC1}" id="{0A745256-DA63-5A45-83E2-D45B7EA187EE}" parentId="{A13A82C3-4420-415A-8BEE-D44D6C256511}">
    <text xml:space="preserve">Je mets une version évaluable facilement mais l’idée est la même normalement </text>
  </threadedComment>
  <threadedComment ref="O18" dT="2024-07-18T15:48:43.70" personId="{C9A89B3A-A5FD-6849-8E65-1CD4E6C7CFF2}" id="{EB284BDB-2DBF-4B44-A395-164E974640DA}">
    <text>Doit être porté au niveau du code lors de la définition du type codeAndLabel. Les autres seront surchargés par le csv_parser</text>
  </threadedComment>
  <threadedComment ref="D25" dT="2024-08-26T15:21:46.58" personId="{E9A6DF60-F9B3-4BD0-BB8A-DE1D37E26830}" id="{06AB1F37-EA7F-47FC-AE75-D1F953798262}" done="1">
    <text>Redondant avec le devenir du patient</text>
  </threadedComment>
  <threadedComment ref="J39" dT="2024-06-27T10:08:17.66" personId="{15E60E5B-8F12-4B01-8E2A-D3C877CDBAC1}" id="{8E205FAD-EC7F-CB4F-A2BB-B0DB29358552}">
    <text>Migrer vers ID</text>
  </threadedComment>
  <threadedComment ref="O39" dT="2024-07-18T09:01:40.52" personId="{E9A6DF60-F9B3-4BD0-BB8A-DE1D37E26830}" id="{E20FF258-BBA3-4B5B-B55C-44399A589F3F}"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39" dT="2024-07-19T16:05:22.98" personId="{15E60E5B-8F12-4B01-8E2A-D3C877CDBAC1}" id="{F44BE361-BFAC-4643-A0DC-98B2D14B7574}" parentId="{E20FF258-BBA3-4B5B-B55C-44399A589F3F}">
    <text>La regex matche les 4 formats 
510123451
123456789
12345678912345
1234E</text>
  </threadedComment>
  <threadedComment ref="O43" dT="2024-06-27T09:38:17.21" personId="{15E60E5B-8F12-4B01-8E2A-D3C877CDBAC1}" id="{E02762B5-82E6-5440-B82E-11E23C871FE9}" done="1">
    <text>@Elodie FALCIONI (EXT) Mettre une regex ?</text>
    <mentions>
      <mention mentionpersonId="{7BE279B9-8F27-BC45-83B6-868A8619E873}" mentionId="{DF58125E-301F-BD4B-B892-83AEA0924DEB}" startIndex="0" length="22"/>
    </mentions>
  </threadedComment>
  <threadedComment ref="O43" dT="2024-06-27T09:52:13.75" personId="{DF4F572D-2211-4D3A-83E1-5495966E637E}" id="{46CFDB86-E676-43A5-8304-698F0C3A81EA}" parentId="{E02762B5-82E6-5440-B82E-11E23C871FE9}">
    <text>Oui ? Je regarderai ça cet été, j'ai mis les champs, j'ai pas formatté pour l'instant. Aucune idée de comment ça fonctionne.</text>
  </threadedComment>
  <threadedComment ref="O43" dT="2024-08-26T15:41:50.17" personId="{E9A6DF60-F9B3-4BD0-BB8A-DE1D37E26830}" id="{2309249D-B53E-4626-81A8-822153CC2C05}" parentId="{E02762B5-82E6-5440-B82E-11E23C871FE9}">
    <text>Je ne vois pas de REGEX possible sur le point kilométrique</text>
  </threadedComment>
  <threadedComment ref="O44" dT="2024-06-27T09:38:29.37" personId="{15E60E5B-8F12-4B01-8E2A-D3C877CDBAC1}" id="{163F467C-493A-FF4B-9552-51468A23F970}" done="1">
    <text>@Elodie FALCIONI (EXT) Mettre une ENUM ?</text>
    <mentions>
      <mention mentionpersonId="{7BE279B9-8F27-BC45-83B6-868A8619E873}" mentionId="{C74FA150-CC05-3B42-991D-A3FE86679F69}" startIndex="0" length="22"/>
    </mentions>
  </threadedComment>
  <threadedComment ref="O44" dT="2024-06-27T09:52:39.18" personId="{DF4F572D-2211-4D3A-83E1-5495966E637E}" id="{432E4FDA-7A74-4218-9B0D-749A31BFBD3B}" parentId="{163F467C-493A-FF4B-9552-51468A23F970}">
    <text>J'ai pas l'impression que y'en ai une : idem, sujet à creuser cet été</text>
  </threadedComment>
  <threadedComment ref="O44" dT="2024-08-26T15:42:06.00" personId="{E9A6DF60-F9B3-4BD0-BB8A-DE1D37E26830}" id="{19D56DE8-72D4-4CEC-B500-002497720A5A}" parentId="{163F467C-493A-FF4B-9552-51468A23F970}">
    <text>Idem pas de REGEX possible sur le sens de l'autoroute</text>
  </threadedComment>
  <threadedComment ref="O64" dT="2024-07-19T13:13:07.20" personId="{E9A6DF60-F9B3-4BD0-BB8A-DE1D37E26830}" id="{C3A075C7-1FB6-44D4-AFDB-713C86FA7FF2}" done="1">
    <text>Regex pour numéro de téléphon format international de type +{codepays}{n° tel}
^\+\d{1,3}\d{4,15}$</text>
  </threadedComment>
  <threadedComment ref="O64" dT="2024-07-19T16:06:33.94" personId="{15E60E5B-8F12-4B01-8E2A-D3C877CDBAC1}" id="{5FD25436-2873-EE46-92BC-B8EC988B9124}" parentId="{C3A075C7-1FB6-44D4-AFDB-713C86FA7FF2}">
    <text>J’ai fusionné</text>
  </threadedComment>
  <threadedComment ref="O69" dT="2024-07-19T13:15:25.78" personId="{E9A6DF60-F9B3-4BD0-BB8A-DE1D37E26830}" id="{8AEBAB1A-116D-4051-972B-571AE884E92D}" done="1">
    <text xml:space="preserve">La latitude est un nombre décimal.
Elle peut être négative (indiquée par un signe -).
Elle varie de -90 à 90 degrés.
Elle peut contenir des fractions décimales.
Regex :
^-?([1-8]?[0-9](\.\d+)?|90(\.0+)?)
</text>
  </threadedComment>
  <threadedComment ref="O69" dT="2024-07-19T16:07:27.26" personId="{15E60E5B-8F12-4B01-8E2A-D3C877CDBAC1}" id="{0F2901B6-2A92-554E-9DD4-2A28E3D3959B}" parentId="{8AEBAB1A-116D-4051-972B-571AE884E92D}">
    <text>C’est de type Number donc on peut pas vraiment mettre de regex :/ Il faudrait mettre des limites mais ça demanderait de faire évoluer le passer et ça me semble pas crucial pour le moment</text>
  </threadedComment>
  <threadedComment ref="O70" dT="2024-07-19T13:16:21.36" personId="{E9A6DF60-F9B3-4BD0-BB8A-DE1D37E26830}" id="{D9FBA423-0B11-432F-9E56-CD79F702D66D}" done="1">
    <text>La longitude est un nombre décimal.
Elle peut être négative (indiquée par un signe -).
Elle varie de -180 à 180 degrés.
Elle peut contenir des fractions décimales.
Regex : ^-?(180(\.0+)?|((1[0-7][0-9])|([1-9]?[0-9]))(\.\d+)?)$</text>
  </threadedComment>
  <threadedComment ref="O70" dT="2024-07-19T16:07:33.47" personId="{15E60E5B-8F12-4B01-8E2A-D3C877CDBAC1}" id="{78DDF8D0-AFD1-D342-99BC-6539F56273A2}" parentId="{D9FBA423-0B11-432F-9E56-CD79F702D66D}">
    <text>Idem</text>
  </threadedComment>
  <threadedComment ref="O71" dT="2024-07-19T13:17:54.42" personId="{E9A6DF60-F9B3-4BD0-BB8A-DE1D37E26830}" id="{75D02E79-4679-4E12-B006-08D351968FF5}" done="1">
    <text>L'altitude est un nombre entier ou décimal.
Elle peut être négative (indiquée par un signe -).
Elle peut avoir une partie décimale.
Elle peut avoir un signe plus ou moins en début.
Regex : ^-?\d+(\.\d+)?$</text>
  </threadedComment>
  <threadedComment ref="O71" dT="2024-07-19T16:07:40.41" personId="{15E60E5B-8F12-4B01-8E2A-D3C877CDBAC1}" id="{FE360E01-BD1D-CB44-8F80-B75F48E63558}" parentId="{75D02E79-4679-4E12-B006-08D351968FF5}">
    <text>Idem</text>
  </threadedComment>
  <threadedComment ref="D77" dT="2023-09-21T18:09:18.83" personId="{ABFB0C52-AC18-4406-B6D7-B9BCF5A2A0D7}" id="{F2C29A76-9B08-4696-A7FF-552A24CA01B1}">
    <text xml:space="preserve">En attente précision NexSIS
</text>
  </threadedComment>
  <threadedComment ref="J78" dT="2024-06-27T10:08:58.07" personId="{15E60E5B-8F12-4B01-8E2A-D3C877CDBAC1}" id="{038EEFBA-873D-BF4F-BC98-82BD5944D394}">
    <text>Migrer vers externalAddressId</text>
  </threadedComment>
  <threadedComment ref="J79" dT="2024-06-27T10:08:47.06" personId="{15E60E5B-8F12-4B01-8E2A-D3C877CDBAC1}" id="{B4579BF8-D5A6-954A-AF8B-D211E912E114}">
    <text>Migrer vers source</text>
  </threadedComment>
  <threadedComment ref="J81" dT="2024-06-27T10:08:33.87" personId="{15E60E5B-8F12-4B01-8E2A-D3C877CDBAC1}" id="{15C8D4A9-7DA5-7B4D-998E-FB4B7E3D200B}">
    <text>Migrer vers ID</text>
  </threadedComment>
  <threadedComment ref="C82" dT="2024-08-26T15:23:56.54" personId="{E9A6DF60-F9B3-4BD0-BB8A-DE1D37E26830}" id="{8978FAFF-E92D-4DFA-BFFB-629C25106DA9}" done="1">
    <text>Déjà géré par le code INSEE de la commune</text>
  </threadedComment>
  <threadedComment ref="B84" dT="2024-08-26T15:24:35.19" personId="{E9A6DF60-F9B3-4BD0-BB8A-DE1D37E26830}" id="{5C617CBE-00FB-4115-8998-99EAF27801E4}" done="1">
    <text>15-18 : les alertes sont immutables</text>
  </threadedComment>
  <threadedComment ref="O95" dT="2024-07-19T13:41:54.51" personId="{E9A6DF60-F9B3-4BD0-BB8A-DE1D37E26830}" id="{CB0B5FFE-3BB0-4AE2-8819-E5E8B84A3B4B}"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O95" dT="2024-07-19T16:10:05.78" personId="{15E60E5B-8F12-4B01-8E2A-D3C877CDBAC1}" id="{E84FF83E-E2F8-AF4F-B1A8-A16A389D9D42}" parentId="{CB0B5FFE-3BB0-4AE2-8819-E5E8B84A3B4B}">
    <text>Le fait d’avoir tous les types en même temps ça permet pas trop de mettre en place de regex… On a vraiment besoin de FAX, POSTAL, WEB et RADIO ?!</text>
  </threadedComment>
  <threadedComment ref="O95" dT="2024-07-22T08:24:30.81" personId="{E9A6DF60-F9B3-4BD0-BB8A-DE1D37E26830}" id="{B5401D06-0B53-4326-86B7-B6F6EC6E35C8}" parentId="{CB0B5FFE-3BB0-4AE2-8819-E5E8B84A3B4B}">
    <text>@Romain FOUILLAND : tu vois avec l'ANSC Daphné avait revalider avec eux, donc oui pour le RC-EDA, potentiellement non pour le RS-EDA.</text>
    <mentions>
      <mention mentionpersonId="{8A877495-E9BF-4545-8586-47BB0F221908}" mentionId="{A93EC20A-AA86-4BEC-A1ED-F7D3AEFCCBCB}" startIndex="0" length="17"/>
    </mentions>
  </threadedComment>
  <threadedComment ref="C105" dT="2023-10-17T13:57:39.74" personId="{C9A89B3A-A5FD-6849-8E65-1CD4E6C7CFF2}" id="{F9DFBDFD-1215-9341-9E1E-3024F293D141}" done="1">
    <text>Localisation de l’appelant ? Ou d’intervention ?</text>
  </threadedComment>
  <threadedComment ref="C105" dT="2023-11-08T14:14:06.57" personId="{ABFB0C52-AC18-4406-B6D7-B9BCF5A2A0D7}" id="{EA2DA816-C4B8-4227-A75C-1BF943FC0D33}" parentId="{F9DFBDFD-1215-9341-9E1E-3024F293D141}">
    <text>Plutôt lieu ou se trouve l'appelant car lieu d'affaire renseigné en haut</text>
  </threadedComment>
  <threadedComment ref="O110" dT="2024-08-26T15:27:38.27" personId="{E9A6DF60-F9B3-4BD0-BB8A-DE1D37E26830}" id="{ED1DD469-70A7-4534-829D-F57CA3263988}">
    <text>15-18 : voir si nomenclature à implémenter avec NexSIS</text>
  </threadedComment>
  <threadedComment ref="O114" dT="2024-02-13T10:24:23.28" personId="{15E60E5B-8F12-4B01-8E2A-D3C877CDBAC1}" id="{8BCB09BF-A48C-8242-B3C8-18F71F97C7AD}">
    <text xml:space="preserve">Impose-t-on une liste de type de ressource ou est-ce laissé libre pour les éditeurs ?
</text>
  </threadedComment>
  <threadedComment ref="O122" dT="2024-07-19T14:45:46.30" personId="{E9A6DF60-F9B3-4BD0-BB8A-DE1D37E26830}" id="{C0D90E5C-9D42-49C0-A24A-A1F7669A5145}" done="1">
    <text xml:space="preserve">Mettre 2 possibilités : 
{string}.{string}.{string}.patient.{string}
Ou {string}.{string}.{string}.patient.{string}.{string}
Regex: ^[\w-]+\.[\w-]+\.[\w-]+\.patient\.[\w-]+(?:\.[\w-]+)?$ </text>
  </threadedComment>
  <threadedComment ref="O122" dT="2024-07-19T16:13:59.99" personId="{15E60E5B-8F12-4B01-8E2A-D3C877CDBAC1}" id="{49A620FF-47B9-7342-AA62-14604F66130C}" parentId="{C0D90E5C-9D42-49C0-A24A-A1F7669A5145}">
    <text>Implémenté de façon plus compacte normalement</text>
  </threadedComment>
  <threadedComment ref="O126" dT="2024-07-19T14:31:22.53" personId="{E9A6DF60-F9B3-4BD0-BB8A-DE1D37E26830}" id="{7C3087A4-B148-4F32-992E-BDF1BEAA587F}">
    <text>Impossible de trouver le format du SINUS ou SI-VIC. Peut être limiter à 20 caractères ?</text>
  </threadedComment>
  <threadedComment ref="O133" dT="2024-01-23T15:00:16.04" personId="{E9A6DF60-F9B3-4BD0-BB8A-DE1D37E26830}" id="{47F99561-A768-4B9A-96FB-A8753B229875}">
    <text>vérifier le format du numéro RPPS seulement, ne pas implémenter la nomenclature complète</text>
  </threadedComment>
  <threadedComment ref="E140" dT="2023-11-14T20:03:25.76" personId="{E9A6DF60-F9B3-4BD0-BB8A-DE1D37E26830}" id="{77A30A6E-6F60-4789-9958-ADBE4F439BC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1" dT="2023-11-14T20:03:25.76" personId="{E9A6DF60-F9B3-4BD0-BB8A-DE1D37E26830}" id="{6EC09424-5F98-496B-990E-8CF5FDCC07B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O141" dT="2024-01-23T15:05:32.39" personId="{E9A6DF60-F9B3-4BD0-BB8A-DE1D37E26830}" id="{63885E42-5898-4ECF-8108-E0BD8B826BE8}">
    <text>Vérifier uniquement le format du matricule INS : 13 caractères alphanumériques + une clé sur 2 chiffres</text>
  </threadedComment>
  <threadedComment ref="O141" dT="2024-04-22T23:33:31.78" personId="{C9A89B3A-A5FD-6849-8E65-1CD4E6C7CFF2}" id="{9001430A-1290-E045-AD12-FF39FE1F78E9}" parentId="{63885E42-5898-4ECF-8108-E0BD8B826BE8}">
    <text>Donc 15 chiffres ? Si oui: “REGEX: \d{15}”</text>
  </threadedComment>
  <threadedComment ref="O141" dT="2024-06-10T13:14:03.44" personId="{E9A6DF60-F9B3-4BD0-BB8A-DE1D37E26830}" id="{C1FF504D-B635-4ED9-B70D-0BFFF3171F1B}" parentId="{63885E42-5898-4ECF-8108-E0BD8B826BE8}">
    <text>Non potentiellement y'a des lettres, la Corse c'est 2A par ex</text>
  </threadedComment>
  <threadedComment ref="O141" dT="2024-06-10T13:53:33.61" personId="{C9A89B3A-A5FD-6849-8E65-1CD4E6C7CFF2}" id="{3613604D-BBC1-492B-94A5-AE0631037034}" parentId="{63885E42-5898-4ECF-8108-E0BD8B826BE8}">
    <text>Dans ce cas : "REGEX: \w{13}\d{2}" ? Où la lettre (\w word) est à un endroit précis et tout le reste est des chiffres (\d digit) ?</text>
  </threadedComment>
  <threadedComment ref="E142" dT="2023-11-14T18:19:07.08" personId="{E9A6DF60-F9B3-4BD0-BB8A-DE1D37E26830}" id="{613FDD7D-6678-49E2-A875-920DF61A60C0}" done="1">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O142" dT="2024-01-23T15:06:28.79" personId="{E9A6DF60-F9B3-4BD0-BB8A-DE1D37E26830}" id="{B64AB07A-CA5D-41C4-905E-0AFD3F67254F}">
    <text>Voir pour implémenter une énum, ou une simple vérification de format</text>
  </threadedComment>
  <threadedComment ref="O142" dT="2024-04-22T23:34:37.40" personId="{C9A89B3A-A5FD-6849-8E65-1CD4E6C7CFF2}" id="{50164C3D-687B-DA4C-850A-1713FF9F382C}" parentId="{B64AB07A-CA5D-41C4-905E-0AFD3F67254F}">
    <text>Ce sont que les 7 valeurs du PDF ? Si oui, directement une ENUM non ?</text>
  </threadedComment>
  <threadedComment ref="D143" dT="2023-11-15T08:29:32.62" personId="{E9A6DF60-F9B3-4BD0-BB8A-DE1D37E26830}" id="{5843E32E-6B77-4462-B8C9-614463109AB3}" done="1">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3"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P144" dT="2024-05-23T16:14:45.84" personId="{15E60E5B-8F12-4B01-8E2A-D3C877CDBAC1}" id="{D6A4834D-81B9-1044-9BF4-F87F74ACF5B3}" done="1">
    <text>Donc on passe pas les nom / prénom des victimes en 15-NexSIS ?</text>
  </threadedComment>
  <threadedComment ref="P144" dT="2024-08-26T15:44:13.11" personId="{E9A6DF60-F9B3-4BD0-BB8A-DE1D37E26830}" id="{453E1B70-E0B8-4DA0-8A65-FF40C6A44374}" parentId="{D6A4834D-81B9-1044-9BF4-F87F74ACF5B3}">
    <text>Si, ultérieurement les noms et prénoms usuels. Pas les traits INS</text>
  </threadedComment>
  <threadedComment ref="E149" dT="2023-11-14T19:54:16.28" personId="{E9A6DF60-F9B3-4BD0-BB8A-DE1D37E26830}" id="{4D4D3CF8-E01B-401A-8386-AAC604D8291A}" done="1">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O149" dT="2024-01-23T15:12:26.27" personId="{E9A6DF60-F9B3-4BD0-BB8A-DE1D37E26830}" id="{BA91A5D4-B745-43C1-AD05-F9E9B9B84277}">
    <text>Trouver le format du code INSEE, et mettre une simple vérification</text>
  </threadedComment>
  <threadedComment ref="O149" dT="2024-04-22T23:35:57.74" personId="{C9A89B3A-A5FD-6849-8E65-1CD4E6C7CFF2}" id="{F03009A8-691E-5741-9602-77D12352F43D}" parentId="{BA91A5D4-B745-43C1-AD05-F9E9B9B84277}">
    <text>Juste 5 chiffres ou lettres non ? Si oui, “REGEX: \w{5}”</text>
  </threadedComment>
  <threadedComment ref="O161" dT="2024-09-06T09:37:38.63" personId="{E9A6DF60-F9B3-4BD0-BB8A-DE1D37E26830}" id="{8C7014E6-8635-4980-9B5C-7B2D1045EACE}">
    <text xml:space="preserve">Format CIM 10
Obligatoire : commence par
- Une lettre
- 2 chiffres
Optionnel : suivi de
- Un point
- De 1 à 3 caractères (caractères autorisés : chiffres / caractère spécial « + » / caractère spécial « - »)
</text>
  </threadedComment>
  <threadedComment ref="O166" dT="2024-07-19T14:46:14.43" personId="{E9A6DF60-F9B3-4BD0-BB8A-DE1D37E26830}" id="{DE599E71-5CAB-4EB6-980B-07C184261BCE}" done="1">
    <text xml:space="preserve">Mettre 2 possibilités : 
{string}.{string}.{string}.patient.{string}
Ou {string}.{string}.{string}.patient.{string}.{string}
Regex: ^[\w-]+\.[\w-]+\.[\w-]+\.patient\.[\w-]+(?:\.[\w-]+)?$ 
</text>
  </threadedComment>
  <threadedComment ref="O169" dT="2024-08-12T11:40:43.96" personId="{D6952652-30E5-479A-9FFE-AD0BC8CBB562}" id="{186D9D7C-5A14-4F5D-893A-A17E15E86CCE}" done="1">
    <text xml:space="preserve">Doit-on différencier les différents types de médecins ? </text>
  </threadedComment>
  <threadedComment ref="O169" dT="2024-08-26T15:45:28.76" personId="{E9A6DF60-F9B3-4BD0-BB8A-DE1D37E26830}" id="{2BC7C7D8-B969-40E2-BEBE-5A1EDED900C3}" parentId="{186D9D7C-5A14-4F5D-893A-A17E15E86CCE}">
    <text>Peut être, dans une version ultérieure de la nomenclature.</text>
  </threadedComment>
  <threadedComment ref="O170" dT="2024-07-19T14:47:35.10" personId="{E9A6DF60-F9B3-4BD0-BB8A-DE1D37E26830}" id="{ACCE4809-E2D2-4647-881D-FA14FBF7DC02}" done="1">
    <text>Idem id patient, mais avec medicalNote
Regex: ^[\w-]+\.[\w-]+\.[\w-]+\.medicalNote\.[\w-]+(?:\.[\w-]+)?$</text>
  </threadedComment>
  <threadedComment ref="B176" dT="2024-02-13T09:57:22.61" personId="{D6952652-30E5-479A-9FFE-AD0BC8CBB562}" id="{6542F462-2A54-48A5-9A62-7E7CFBDF2B9A}" done="1">
    <text>A envoyer au SGV (qui fait le lien vers la tablette du SIS)</text>
  </threadedComment>
  <threadedComment ref="B176" dT="2024-02-13T09:58:10.72" personId="{D6952652-30E5-479A-9FFE-AD0BC8CBB562}" id="{143643F3-D10F-401E-A876-4CA32200C2A3}" parentId="{6542F462-2A54-48A5-9A62-7E7CFBDF2B9A}">
    <text xml:space="preserve">Le véhicule en partant vers la destination, crée une mission fille dans le SGO </text>
  </threadedComment>
  <threadedComment ref="B176" dT="2024-04-02T12:06:44.16" personId="{D6952652-30E5-479A-9FFE-AD0BC8CBB562}" id="{649483CA-BA3D-46C0-A6F1-F3ED50DEAA09}" parentId="{6542F462-2A54-48A5-9A62-7E7CFBDF2B9A}">
    <text>Faut-il un ID technique par décision prise?</text>
  </threadedComment>
  <threadedComment ref="O180" dT="2024-01-24T10:43:18.99" personId="{E9A6DF60-F9B3-4BD0-BB8A-DE1D37E26830}" id="{EEA9B26A-EF58-42FE-9EC5-1EE6AB01FFDF}" done="1">
    <text>Implémenter nomenclature SI-SAMU : type_dec</text>
  </threadedComment>
  <threadedComment ref="A189" dT="2023-11-10T16:14:36.81" personId="{74379435-529A-4754-96FF-EF4318F87F1A}" id="{D6BBFD18-B7C3-44E9-AAAF-C0520A0384D3}">
    <text>doublon avec l'ID 5. Pourquoi ne pas avoir une donnée (niveau 2) "Informations supplémentaires" en freetext ?</text>
  </threadedComment>
  <threadedComment ref="B189" dT="2024-04-26T09:57:36.54" personId="{E9A6DF60-F9B3-4BD0-BB8A-DE1D37E26830}" id="{3792C7C2-9F65-4E58-AF0D-9CB49954D7C2}" done="1">
    <text>Différent en inter-force : contient des infos sur l'affaire de type 'la voiture est retourné', 'forcené sur les lieux'. C'est donc différent des info purement patient/victime.</text>
  </threadedComment>
</ThreadedComments>
</file>

<file path=xl/threadedComments/threadedComment5.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6.xml><?xml version="1.0" encoding="utf-8"?>
<ThreadedComments xmlns="http://schemas.microsoft.com/office/spreadsheetml/2018/threadedcomments" xmlns:x="http://schemas.openxmlformats.org/spreadsheetml/2006/main">
  <threadedComment ref="O9" dT="2024-07-19T14:40:56.48" personId="{E9A6DF60-F9B3-4BD0-BB8A-DE1D37E26830}" id="{5D078FB5-811F-405F-A602-0C26C09277AC}" done="1">
    <text>J'ai du mal à formaliser plus, car la décomposition n'est pas encore exhaustivement étudiée.
Regex : ^[\w-]+\.[\w-]+\.[\w-]+\.[\w-]+$</text>
  </threadedComment>
  <threadedComment ref="O9" dT="2024-07-19T15:58:00.67" personId="{15E60E5B-8F12-4B01-8E2A-D3C877CDBAC1}" id="{BB1513CE-7758-42E0-8FC4-89CA62718F29}" parentId="{5D078FB5-811F-405F-A602-0C26C09277AC}">
    <text xml:space="preserve">Je mets une version évaluable facilement mais l’idée est la même normalement </text>
  </threadedComment>
  <threadedComment ref="B10" dT="2024-04-22T12:25:51.13" personId="{15E60E5B-8F12-4B01-8E2A-D3C877CDBAC1}" id="{22BD1288-E0C6-964D-8449-E80317449401}"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0" dT="2024-04-22T12:33:09.63" personId="{E9A6DF60-F9B3-4BD0-BB8A-DE1D37E26830}" id="{D9C249F5-C0BB-42BB-BD44-999027E6C8BB}" parentId="{22BD1288-E0C6-964D-8449-E80317449401}">
    <text xml:space="preserve">Oui mais là, je fais macro. Honnetement la marque, le modèle, etc ça interesse personne en 15-15. 
</text>
  </threadedComment>
  <threadedComment ref="B10" dT="2024-04-23T14:17:25.43" personId="{E9A6DF60-F9B3-4BD0-BB8A-DE1D37E26830}" id="{15658B98-5850-448A-BD56-04DD13A4C004}" parentId="{22BD1288-E0C6-964D-8449-E80317449401}">
    <text>J'ai ajouté la plupart des champs demandé par philippe. A part l'équipement supplémentaires, ou je pense que le commentaire freetext suffit</text>
  </threadedComment>
  <threadedComment ref="C32" dT="2024-08-06T13:28:05.05" personId="{D6952652-30E5-479A-9FFE-AD0BC8CBB562}" id="{38A07FE6-19A5-4542-86FD-F524754B9A76}" done="1">
    <text>Dernière géolocalisation connue de ton vecteur</text>
  </threadedComment>
</ThreadedComments>
</file>

<file path=xl/threadedComments/threadedComment7.xml><?xml version="1.0" encoding="utf-8"?>
<ThreadedComments xmlns="http://schemas.microsoft.com/office/spreadsheetml/2018/threadedcomments" xmlns:x="http://schemas.openxmlformats.org/spreadsheetml/2006/main">
  <threadedComment ref="O8" dT="2024-04-22T23:30:17.49" personId="{C9A89B3A-A5FD-6849-8E65-1CD4E6C7CFF2}" id="{FB68E7A7-3074-4E4D-A27F-AE9242C3AB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O9" dT="2024-07-19T14:40:56.48" personId="{E9A6DF60-F9B3-4BD0-BB8A-DE1D37E26830}" id="{40021722-930C-4AF2-B037-1D22401075B2}" done="1">
    <text>J'ai du mal à formaliser plus, car la décomposition n'est pas encore exhaustivement étudiée.
Regex : ^[\w-]+\.[\w-]+\.[\w-]+\.[\w-]+$</text>
  </threadedComment>
  <threadedComment ref="O9" dT="2024-07-19T15:58:00.67" personId="{15E60E5B-8F12-4B01-8E2A-D3C877CDBAC1}" id="{B69D1212-39D2-44F3-AAA5-616183EB71D0}" parentId="{40021722-930C-4AF2-B037-1D22401075B2}">
    <text xml:space="preserve">Je mets une version évaluable facilement mais l’idée est la même normalement </text>
  </threadedComment>
</ThreadedComments>
</file>

<file path=xl/threadedComments/threadedComment8.xml><?xml version="1.0" encoding="utf-8"?>
<ThreadedComments xmlns="http://schemas.microsoft.com/office/spreadsheetml/2018/threadedcomments" xmlns:x="http://schemas.openxmlformats.org/spreadsheetml/2006/main">
  <threadedComment ref="O9" dT="2024-07-19T14:40:56.48" personId="{E9A6DF60-F9B3-4BD0-BB8A-DE1D37E26830}" id="{CFED1DC0-88FF-4C18-8D41-10DC8D547A7C}" done="1">
    <text>J'ai du mal à formaliser plus, car la décomposition n'est pas encore exhaustivement étudiée.
Regex : ^[\w-]+\.[\w-]+\.[\w-]+\.[\w-]+$</text>
  </threadedComment>
  <threadedComment ref="O9" dT="2024-07-19T15:58:00.67" personId="{15E60E5B-8F12-4B01-8E2A-D3C877CDBAC1}" id="{510589AC-F672-4F84-90A3-483229BD4001}" parentId="{CFED1DC0-88FF-4C18-8D41-10DC8D547A7C}">
    <text xml:space="preserve">Je mets une version évaluable facilement mais l’idée est la même normalement </text>
  </threadedComment>
</ThreadedComments>
</file>

<file path=xl/threadedComments/threadedComment9.xml><?xml version="1.0" encoding="utf-8"?>
<ThreadedComments xmlns="http://schemas.microsoft.com/office/spreadsheetml/2018/threadedcomments" xmlns:x="http://schemas.openxmlformats.org/spreadsheetml/2006/main">
  <threadedComment ref="O9" dT="2024-07-19T14:40:56.48" personId="{E9A6DF60-F9B3-4BD0-BB8A-DE1D37E26830}" id="{0A4D2E5B-A21B-4151-8126-D4A4ED139C31}" done="1">
    <text>J'ai du mal à formaliser plus, car la décomposition n'est pas encore exhaustivement étudiée.
Regex : ^[\w-]+\.[\w-]+\.[\w-]+\.[\w-]+$</text>
  </threadedComment>
  <threadedComment ref="O9" dT="2024-07-19T15:58:00.67" personId="{15E60E5B-8F12-4B01-8E2A-D3C877CDBAC1}" id="{08A0FFD3-0C69-4E64-8848-3213F276D65C}" parentId="{0A4D2E5B-A21B-4151-8126-D4A4ED139C31}">
    <text xml:space="preserve">Je mets une version évaluable facilement mais l’idée est la même normalement </text>
  </threadedComment>
</ThreadedComments>
</file>

<file path=xl/threadedComments/threadedComment10.xml><?xml version="1.0" encoding="utf-8"?>
<ThreadedComments xmlns="http://schemas.microsoft.com/office/spreadsheetml/2018/threadedcomments" xmlns:x="http://schemas.openxmlformats.org/spreadsheetml/2006/main">
  <threadedComment ref="C12" dT="2024-08-05T11:44:49.04" personId="{D6952652-30E5-479A-9FFE-AD0BC8CBB562}" id="{3A90EA03-7495-48D0-8F7A-3C0883F74205}">
    <text>A voir avec les éditeurs de tablettes SMUR</text>
  </threadedComment>
  <threadedComment ref="C12" dT="2024-09-02T11:40:41.57" personId="{D6952652-30E5-479A-9FFE-AD0BC8CBB562}" id="{5B5355A3-1E1E-4C68-B615-79542EE0AD90}" parentId="{3A90EA03-7495-48D0-8F7A-3C0883F74205}">
    <text>Vérifier si c'est également le numéro utilisé pour se connecter sur l'application web</text>
  </threadedComment>
  <threadedComment ref="C12" dT="2024-09-02T11:41:08.08" personId="{D6952652-30E5-479A-9FFE-AD0BC8CBB562}" id="{A50FBADB-3D7B-4AEB-8C39-A29963D4B143}" parentId="{3A90EA03-7495-48D0-8F7A-3C0883F74205}">
    <text>Si non, ajouter le numéro de connexion dans le message</text>
  </threadedComment>
  <threadedComment ref="O21" dT="2024-07-19T08:34:35.97" personId="{15E60E5B-8F12-4B01-8E2A-D3C877CDBAC1}" id="{4CCE177D-04A1-014F-ADC6-FF7E2CD19CF8}">
    <text>NOMENCLATURE: TBD</text>
  </threadedComment>
  <threadedComment ref="C24" dT="2024-08-05T12:25:22.88" personId="{D6952652-30E5-479A-9FFE-AD0BC8CBB562}" id="{4E90F163-5C96-419C-B8F5-89B827C77CBC}">
    <text xml:space="preserve">PDF/A, pdf structuré, qui permettrait à l'éditeur LRM de choisir ce qu'il veut prendre comme donnée </text>
  </threadedComment>
  <threadedComment ref="C24" dT="2024-09-03T07:41:33.08" personId="{D6952652-30E5-479A-9FFE-AD0BC8CBB562}" id="{979ACAC8-66BC-4351-8748-F0D4FB4144A1}" parentId="{4E90F163-5C96-419C-B8F5-89B827C77CBC}">
    <text xml:space="preserve">Qui convertit le PDF dans un lien URL ? </text>
  </threadedComment>
  <threadedComment ref="B31" dT="2024-09-02T11:51:31.97" personId="{D6952652-30E5-479A-9FFE-AD0BC8CBB562}" id="{E13FE7A1-8CEF-4455-A083-DC25A2E18B2A}">
    <text>Voir possibilité de mise à jour : envoyer que les données différentes ou ajoutés par rapport au RC-EDA envoyé plus tôt</text>
  </threadedComment>
  <threadedComment ref="C36" dT="2024-03-27T13:59:13.40" personId="{D6952652-30E5-479A-9FFE-AD0BC8CBB562}" id="{2793A809-11CA-4DD5-ABA0-64948E72EB12}">
    <text xml:space="preserve">Comment gérer le fait que la date de naissance n'est pas toujours connu, et que seul un âge est saisi ? </text>
  </threadedComment>
  <threadedComment ref="O41" dT="2024-07-19T14:31:22.53" personId="{E9A6DF60-F9B3-4BD0-BB8A-DE1D37E26830}" id="{B708D536-B2DD-4C2B-8169-A1AA32FC9FC7}">
    <text>Impossible de trouver le format du SINUS ou SI-VIC. Peut être limiter à 20 caractères ?</text>
  </threadedComment>
  <threadedComment ref="C49" dT="2024-09-03T07:39:46.39" personId="{D6952652-30E5-479A-9FFE-AD0BC8CBB562}" id="{EF29E0BD-5CDC-492F-82B9-A6CC86B7F052}">
    <text>Voir possibilité de mise à jour : envoyer que les données différentes ou ajoutés par rapport au RC-EDA envoyé plus tôt</text>
  </threadedComment>
  <threadedComment ref="B73" dT="2024-09-02T12:10:31.89" personId="{D6952652-30E5-479A-9FFE-AD0BC8CBB562}" id="{2A676222-3D8B-4D68-8ECF-380213A1162C}">
    <text>AppliSAMU + Centaure n'ont pas les champs de constantes dans leur interface, ils devront les mettre en commentaire</text>
  </threadedComment>
  <threadedComment ref="O74" dT="2024-07-19T08:35:08.18" personId="{15E60E5B-8F12-4B01-8E2A-D3C877CDBAC1}" id="{FCEE0902-9BE9-2943-AE41-EE181454D9D1}">
    <text>NOMENCLATURE: TBD</text>
  </threadedComment>
  <threadedComment ref="O75" dT="2024-07-19T08:35:08.18" personId="{15E60E5B-8F12-4B01-8E2A-D3C877CDBAC1}" id="{26E54232-91EC-0344-8934-65842435C7B1}">
    <text>NOMENCLATURE: TBD</text>
  </threadedComment>
  <threadedComment ref="O76" dT="2024-07-19T08:35:08.18" personId="{15E60E5B-8F12-4B01-8E2A-D3C877CDBAC1}" id="{FC4ECA46-5D1C-E644-A2E9-32F4F7B00548}">
    <text>NOMENCLATURE: TBD</text>
  </threadedComment>
  <threadedComment ref="C77" dT="2024-08-05T12:28:51.15" personId="{D6952652-30E5-479A-9FFE-AD0BC8CBB562}" id="{AD7D778E-1694-46D8-977C-251275C7EDE4}">
    <text>Si les paramètres vitaux renvoyés par le SMUR ne peuvent pas être structurés dans le LRM, les afficher dans un champ de commentaire</text>
  </threadedComment>
  <threadedComment ref="C77" dT="2024-08-05T12:41:36.26" personId="{D6952652-30E5-479A-9FFE-AD0BC8CBB562}" id="{E2B1997B-2F04-416B-B4E4-334832189B40}" parentId="{AD7D778E-1694-46D8-977C-251275C7EDE4}">
    <text>Paramètres vitaux saisis à l'instant T, 1 donnée possible par envoi de bilan communiquée</text>
  </threadedComment>
  <threadedComment ref="C87" dT="2024-08-05T12:37:22.42" personId="{D6952652-30E5-479A-9FFE-AD0BC8CBB562}" id="{E206A8E9-2F6A-4090-8F41-9F2736723CC4}">
    <text xml:space="preserve">Besoin d'ID côté LMR ? </text>
  </threadedComment>
  <threadedComment ref="C91" dT="2024-03-25T16:05:53.08" personId="{D6952652-30E5-479A-9FFE-AD0BC8CBB562}" id="{CA9F7116-A69A-49A4-A9FD-112B11A9100E}">
    <text>Correspond également au motif de sans transport (soins sur place, refus de soins, refus de transport, décédé)</text>
  </threadedComment>
  <threadedComment ref="H94" dT="2024-03-27T14:38:41.61" personId="{D6952652-30E5-479A-9FFE-AD0BC8CBB562}" id="{91C7B266-0E0A-4462-A600-2FC08026D2AA}">
    <text>Pas de nomenclature dispo dans l'Excel partagé</text>
  </threadedComment>
  <threadedComment ref="O94" dT="2024-07-19T08:35:08.18" personId="{15E60E5B-8F12-4B01-8E2A-D3C877CDBAC1}" id="{E69FC7C7-3A81-D340-ACFD-D6C916B7DB1A}">
    <text>NOMENCLATURE: TBD</text>
  </threadedComment>
  <threadedComment ref="O95" dT="2024-07-19T08:35:08.18" personId="{15E60E5B-8F12-4B01-8E2A-D3C877CDBAC1}" id="{B0012380-EBB1-1849-B333-73B08DBBED41}">
    <text>NOMENCLATURE: TBD</text>
  </threadedComment>
  <threadedComment ref="D98" dT="2024-03-26T17:03:39.38" personId="{D6952652-30E5-479A-9FFE-AD0BC8CBB562}" id="{B49C2831-535E-4572-A161-4566AA17433A}">
    <text>Obligatoire si transport du patient vers une destination, facultatif si aucun transport</text>
  </threadedComment>
</ThreadedComments>
</file>

<file path=xl/threadedComments/threadedComment11.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2.xml><?xml version="1.0" encoding="utf-8"?>
<ThreadedComments xmlns="http://schemas.microsoft.com/office/spreadsheetml/2018/threadedcomments" xmlns:x="http://schemas.openxmlformats.org/spreadsheetml/2006/main">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3.xml><?xml version="1.0" encoding="utf-8"?>
<ThreadedComments xmlns="http://schemas.microsoft.com/office/spreadsheetml/2018/threadedcomments" xmlns:x="http://schemas.openxmlformats.org/spreadsheetml/2006/main">
  <threadedComment ref="B8" dT="2023-10-17T14:10:14.10" personId="{C9A89B3A-A5FD-6849-8E65-1CD4E6C7CFF2}" id="{07CB53EF-441C-4F20-B8B7-09016E3874E2}">
    <text xml:space="preserve">Le champs de ‘signalement’ a été supprimé finalement ? </text>
  </threadedComment>
  <threadedComment ref="B8" dT="2023-10-23T11:26:27.60" personId="{C9A89B3A-A5FD-6849-8E65-1CD4E6C7CFF2}" id="{FBF38791-98C3-480B-BD1C-001F2DA9BB91}" parentId="{07CB53EF-441C-4F20-B8B7-09016E3874E2}">
    <text>Ajouter un champs de statut local global du dossier ? Ou message de clôture ? Ou règle "après 24h clôt" ?</text>
  </threadedComment>
  <threadedComment ref="B8" dT="2023-11-08T13:34:34.60" personId="{ABFB0C52-AC18-4406-B6D7-B9BCF5A2A0D7}" id="{3896D419-CF6C-4CF4-A21B-2004748456B9}" parentId="{07CB53EF-441C-4F20-B8B7-09016E3874E2}">
    <text>A traiter avec NexSIS. Pour l'instant obligé de passer par un RC-EDA pour la gestion du statut</text>
  </threadedComment>
  <threadedComment ref="T8" dT="2024-04-22T23:30:17.49" personId="{C9A89B3A-A5FD-6849-8E65-1CD4E6C7CFF2}" id="{BEC90F68-1FF7-4D9E-A282-2821FA2518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D45235D0-739C-4724-A5A8-EFA92DE133DD}">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09B23ADC-FB65-4C12-B88B-47DCE3554A86}" parentId="{D45235D0-739C-4724-A5A8-EFA92DE133DD}">
    <text>=&gt; A traiter ultérieurement avec le sujet de rapprochement de dossier/affaire</text>
  </threadedComment>
  <threadedComment ref="H9" dT="2023-09-07T08:01:23.57" personId="{C9A89B3A-A5FD-6849-8E65-1CD4E6C7CFF2}" id="{3801F168-6C1E-48E8-8C7F-6D53974B9E0A}" done="1">
    <text>Bien clarifier comment on identifie le SAMU émetteur (SAMU76A ou SAMU761)</text>
  </threadedComment>
  <threadedComment ref="H9" dT="2023-09-07T09:36:20.81" personId="{ABFB0C52-AC18-4406-B6D7-B9BCF5A2A0D7}" id="{5D9918F3-E6B1-4FBC-9C4C-077A3722C848}" parentId="{3801F168-6C1E-48E8-8C7F-6D53974B9E0A}">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2D91F3D5-8364-4163-A46F-EE625791AA4C}" parentId="{3801F168-6C1E-48E8-8C7F-6D53974B9E0A}">
    <text>2 remarques : quand est-ce qu'on utilise AL ou AF ?
Id sur 4 digits, a priori ok vu le volume mais pas mega large =&gt; cout de passer à 6 digits par exemple ?</text>
  </threadedComment>
  <threadedComment ref="H9" dT="2023-09-18T13:00:04.67" personId="{C9A89B3A-A5FD-6849-8E65-1CD4E6C7CFF2}" id="{10A8DAF7-C515-4C4C-8F00-F5849BC612C5}" parentId="{3801F168-6C1E-48E8-8C7F-6D53974B9E0A}">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9101EAF1-1A42-456F-BF9E-9423381B3227}" parentId="{3801F168-6C1E-48E8-8C7F-6D53974B9E0A}">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3AFBE2B0-A5F5-4763-A72E-61B3F3FFAE9D}" parentId="{3801F168-6C1E-48E8-8C7F-6D53974B9E0A}">
    <text>Voir avec NexSIS si c’est vraiment nécessaire où si on peut juste faire idStructure_idLocale ?</text>
  </threadedComment>
  <threadedComment ref="H9" dT="2023-09-21T14:49:44.43" personId="{ABFB0C52-AC18-4406-B6D7-B9BCF5A2A0D7}" id="{FD746BD9-D3DF-42FD-9B31-EF2FA9826AF2}" parentId="{3801F168-6C1E-48E8-8C7F-6D53974B9E0A}">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085637E-0B09-41A7-B3C0-767950EC06E1}" parentId="{3801F168-6C1E-48E8-8C7F-6D53974B9E0A}">
    <text>Remarque Olivier : contrainte sur le français</text>
  </threadedComment>
  <threadedComment ref="H9" dT="2023-09-22T08:30:01.21" personId="{ABFB0C52-AC18-4406-B6D7-B9BCF5A2A0D7}" id="{D25DFA8C-C5F9-49E3-9117-8124F0D9B22A}" parentId="{3801F168-6C1E-48E8-8C7F-6D53974B9E0A}">
    <text>Ajouter une explication sur l'utilité de la clé unique et pourquoi elle doit être intelligible</text>
  </threadedComment>
  <threadedComment ref="H9" dT="2023-09-22T08:31:56.77" personId="{ABFB0C52-AC18-4406-B6D7-B9BCF5A2A0D7}" id="{C835F691-70F2-499E-B77F-DDB7DA4BEE52}" parentId="{3801F168-6C1E-48E8-8C7F-6D53974B9E0A}">
    <text>Définir le concept de clé conventionnelle</text>
  </threadedComment>
  <threadedComment ref="T9" dT="2024-07-19T14:40:56.48" personId="{E9A6DF60-F9B3-4BD0-BB8A-DE1D37E26830}" id="{648F3348-E63E-4880-AA22-8F679CA070F1}">
    <text>J'ai du mal à formaliser plus, car la décomposition n'est pas encore exhaustivement étudiée.
Regex : ^[\w-]+\.[\w-]+\.[\w-]+\.[\w-]+$</text>
  </threadedComment>
  <threadedComment ref="T9" dT="2024-07-19T15:58:00.67" personId="{15E60E5B-8F12-4B01-8E2A-D3C877CDBAC1}" id="{DAFE4246-8784-4637-B9F4-E4A8A9071981}" parentId="{648F3348-E63E-4880-AA22-8F679CA070F1}">
    <text xml:space="preserve">Je mets une version évaluable facilement mais l’idée est la même normalement </text>
  </threadedComment>
  <threadedComment ref="H10" dT="2023-09-26T16:47:19.80" personId="{ABFB0C52-AC18-4406-B6D7-B9BCF5A2A0D7}" id="{2C0531DA-39ED-4A85-A7DA-661B676BD7FB}"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971006B6-56CF-479B-845A-147131295DC3}" done="1">
    <text xml:space="preserve">Le rendre obligatoire ? Notamment car utilisé pour des réconciliation pour les carences par exemple </text>
  </threadedComment>
  <threadedComment ref="B11" dT="2024-02-13T09:57:22.61" personId="{D6952652-30E5-479A-9FFE-AD0BC8CBB562}" id="{4070A6DB-2BF0-4AEA-A3ED-80E8BFBFCCED}">
    <text>A envoyer au SGV (qui fait le lien vers la tablette du SIS)</text>
  </threadedComment>
  <threadedComment ref="B11" dT="2024-02-13T09:58:10.72" personId="{D6952652-30E5-479A-9FFE-AD0BC8CBB562}" id="{A44A6247-F9AF-473A-9E66-88B212580939}" parentId="{4070A6DB-2BF0-4AEA-A3ED-80E8BFBFCCED}">
    <text xml:space="preserve">Le véhicule en partant vers la destination, crée une mission fille dans le SGO </text>
  </threadedComment>
  <threadedComment ref="B11" dT="2024-04-02T12:06:44.16" personId="{D6952652-30E5-479A-9FFE-AD0BC8CBB562}" id="{90A23909-C46C-4E14-83CD-00E074D7B9DF}" parentId="{4070A6DB-2BF0-4AEA-A3ED-80E8BFBFCCED}">
    <text>Faut-il un ID technique par décision prise?</text>
  </threadedComment>
  <threadedComment ref="C12" dT="2024-08-02T07:46:10.95" personId="{E9A6DF60-F9B3-4BD0-BB8A-DE1D37E26830}" id="{4ED62038-49D4-460A-BBF8-EB77D5B2DA2C}">
    <text>Est-ce forcément lié à un patient ? Peut-on engager sans avoir créer de patient (départ réflexe) Voir pour mettre un ID décision ?</text>
  </threadedComment>
  <threadedComment ref="C12" dT="2024-08-05T09:00:20.67" personId="{E9A6DF60-F9B3-4BD0-BB8A-DE1D37E26830}" id="{74660C6B-E53E-4BDA-8EFC-51B413C833C2}" parentId="{4ED62038-49D4-460A-BBF8-EB77D5B2DA2C}">
    <text>Réponse appligos : non ce n'est pas lié à un patient pour l'intervention mais oui pour le transport</text>
  </threadedComment>
  <threadedComment ref="C15" dT="2024-08-05T11:50:11.01" personId="{D6952652-30E5-479A-9FFE-AD0BC8CBB562}" id="{2AB9E091-8BC0-4182-81A0-00CC80A81FEB}">
    <text xml:space="preserve">Ajouter dans la nomenclature "Annulation de l'intervention" ? </text>
  </threadedComment>
  <threadedComment ref="T15" dT="2024-01-24T10:43:18.99" personId="{E9A6DF60-F9B3-4BD0-BB8A-DE1D37E26830}" id="{63596950-1F50-4018-97F2-187DF24F810B}" done="1">
    <text>Implémenter nomenclature SI-SAMU : type_dec</text>
  </threadedComment>
  <threadedComment ref="J17" dT="2024-08-02T07:44:21.06" personId="{E9A6DF60-F9B3-4BD0-BB8A-DE1D37E26830}" id="{170BCFBE-3BD7-429B-B798-3F36E3CB4530}">
    <text>Faire un seul objet ?</text>
  </threadedComment>
  <threadedComment ref="P17" dT="2024-08-02T07:48:28.84" personId="{E9A6DF60-F9B3-4BD0-BB8A-DE1D37E26830}" id="{BEDF243B-A294-4BD9-A6D1-2B6C50662589}">
    <text>Parce qu'on peut engager plusieurs vecteurs pour un patient : un VSAV + une VLM</text>
  </threadedComment>
  <threadedComment ref="P21" dT="2024-08-02T07:49:14.63" personId="{E9A6DF60-F9B3-4BD0-BB8A-DE1D37E26830}" id="{D1FDA810-CDF8-44A3-8109-DEAE0A1C6823}">
    <text>Est-ce qu'on peut avoir plusieurs vecteurs qui transporte pour un patient : un VSAV + une VLM ? Est-ce lié au patient ou au dossier ?</text>
  </threadedComment>
  <threadedComment ref="E23" dT="2024-03-11T08:28:41.81" personId="{D6952652-30E5-479A-9FFE-AD0BC8CBB562}" id="{35CB50AC-834A-4E73-B985-13F04B8172F6}" done="1">
    <text>Ajouté suite au retour de Philippe</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7.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1.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2.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9.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2.xml"/><Relationship Id="rId4" Type="http://schemas.microsoft.com/office/2017/10/relationships/threadedComment" Target="../threadedComments/threadedComment5.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table" Target="../tables/table4.xml"/><Relationship Id="rId1" Type="http://schemas.openxmlformats.org/officeDocument/2006/relationships/vmlDrawing" Target="../drawings/vmlDrawing6.vml"/><Relationship Id="rId5" Type="http://schemas.microsoft.com/office/2019/04/relationships/namedSheetView" Target="../namedSheetViews/namedSheetView1.xml"/><Relationship Id="rId4" Type="http://schemas.microsoft.com/office/2017/10/relationships/threadedComment" Target="../threadedComments/threadedComment6.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printerSettings" Target="../printerSettings/printerSettings3.bin"/><Relationship Id="rId1" Type="http://schemas.openxmlformats.org/officeDocument/2006/relationships/hyperlink" Target="https://hub.esante.gouv.fr/" TargetMode="External"/><Relationship Id="rId6" Type="http://schemas.microsoft.com/office/2017/10/relationships/threadedComment" Target="../threadedComments/threadedComment10.xml"/><Relationship Id="rId5" Type="http://schemas.openxmlformats.org/officeDocument/2006/relationships/comments" Target="../comments10.xml"/><Relationship Id="rId4" Type="http://schemas.openxmlformats.org/officeDocument/2006/relationships/table" Target="../tables/table8.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table" Target="../tables/table9.xml"/><Relationship Id="rId1" Type="http://schemas.openxmlformats.org/officeDocument/2006/relationships/vmlDrawing" Target="../drawings/vmlDrawing11.vml"/><Relationship Id="rId4" Type="http://schemas.microsoft.com/office/2017/10/relationships/threadedComment" Target="../threadedComments/threadedComment11.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table" Target="../tables/table10.xml"/><Relationship Id="rId1" Type="http://schemas.openxmlformats.org/officeDocument/2006/relationships/vmlDrawing" Target="../drawings/vmlDrawing12.vml"/><Relationship Id="rId4" Type="http://schemas.microsoft.com/office/2017/10/relationships/threadedComment" Target="../threadedComments/threadedComment12.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table" Target="../tables/table11.xml"/><Relationship Id="rId1" Type="http://schemas.openxmlformats.org/officeDocument/2006/relationships/vmlDrawing" Target="../drawings/vmlDrawing13.vml"/><Relationship Id="rId4" Type="http://schemas.microsoft.com/office/2017/10/relationships/threadedComment" Target="../threadedComments/threadedComment13.xml"/></Relationships>
</file>

<file path=xl/worksheets/_rels/sheet18.xml.rels><?xml version="1.0" encoding="UTF-8" standalone="yes"?>
<Relationships xmlns="http://schemas.openxmlformats.org/package/2006/relationships"><Relationship Id="rId3" Type="http://schemas.openxmlformats.org/officeDocument/2006/relationships/table" Target="../tables/table12.xml"/><Relationship Id="rId2" Type="http://schemas.openxmlformats.org/officeDocument/2006/relationships/vmlDrawing" Target="../drawings/vmlDrawing14.vml"/><Relationship Id="rId1" Type="http://schemas.openxmlformats.org/officeDocument/2006/relationships/printerSettings" Target="../printerSettings/printerSettings4.bin"/><Relationship Id="rId5" Type="http://schemas.microsoft.com/office/2017/10/relationships/threadedComment" Target="../threadedComments/threadedComment14.xml"/><Relationship Id="rId4" Type="http://schemas.openxmlformats.org/officeDocument/2006/relationships/comments" Target="../comments14.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3.xml"/><Relationship Id="rId1" Type="http://schemas.openxmlformats.org/officeDocument/2006/relationships/vmlDrawing" Target="../drawings/vmlDrawing15.vml"/><Relationship Id="rId4" Type="http://schemas.microsoft.com/office/2017/10/relationships/threadedComment" Target="../threadedComments/threadedComment15.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4.xml"/><Relationship Id="rId2" Type="http://schemas.openxmlformats.org/officeDocument/2006/relationships/vmlDrawing" Target="../drawings/vmlDrawing16.vml"/><Relationship Id="rId1" Type="http://schemas.openxmlformats.org/officeDocument/2006/relationships/printerSettings" Target="../printerSettings/printerSettings5.bin"/><Relationship Id="rId5" Type="http://schemas.microsoft.com/office/2017/10/relationships/threadedComment" Target="../threadedComments/threadedComment16.xml"/><Relationship Id="rId4" Type="http://schemas.openxmlformats.org/officeDocument/2006/relationships/comments" Target="../comments16.xml"/></Relationships>
</file>

<file path=xl/worksheets/_rels/sheet21.xml.rels><?xml version="1.0" encoding="UTF-8" standalone="yes"?>
<Relationships xmlns="http://schemas.openxmlformats.org/package/2006/relationships"><Relationship Id="rId1" Type="http://schemas.openxmlformats.org/officeDocument/2006/relationships/table" Target="../tables/table15.xml"/></Relationships>
</file>

<file path=xl/worksheets/_rels/sheet22.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232"/>
  <sheetViews>
    <sheetView zoomScaleNormal="100" zoomScalePageLayoutView="60" workbookViewId="0"/>
  </sheetViews>
  <sheetFormatPr baseColWidth="10"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1024" s="15" customFormat="1" ht="15.75">
      <c r="A1" s="8"/>
      <c r="B1" s="9" t="s">
        <v>0</v>
      </c>
      <c r="C1" s="10"/>
      <c r="D1" s="11"/>
      <c r="E1" s="10"/>
      <c r="F1" s="12"/>
      <c r="G1" s="11"/>
      <c r="H1" s="11"/>
      <c r="I1" s="11"/>
      <c r="J1" s="576"/>
      <c r="K1" s="576"/>
      <c r="L1" s="13"/>
      <c r="M1" s="13"/>
      <c r="N1" s="14"/>
      <c r="O1" s="14"/>
      <c r="P1" s="14"/>
      <c r="Q1" s="14"/>
      <c r="R1" s="14"/>
      <c r="S1" s="14"/>
      <c r="T1" s="14"/>
      <c r="U1" s="14"/>
      <c r="V1" s="14"/>
      <c r="W1" s="14"/>
      <c r="X1" s="14"/>
      <c r="Y1" s="14"/>
      <c r="Z1" s="14"/>
      <c r="AMG1"/>
      <c r="AMH1"/>
      <c r="AMI1"/>
      <c r="AMJ1"/>
    </row>
    <row r="2" spans="1:1024" s="28" customFormat="1" ht="18.75">
      <c r="A2" s="16"/>
      <c r="B2" s="17" t="s">
        <v>1</v>
      </c>
      <c r="C2" s="18"/>
      <c r="D2" s="19"/>
      <c r="E2" s="20"/>
      <c r="F2" s="21"/>
      <c r="G2" s="3"/>
      <c r="H2" s="22"/>
      <c r="I2" s="23"/>
      <c r="J2" s="24"/>
      <c r="K2" s="25"/>
      <c r="L2" s="26"/>
      <c r="M2" s="26"/>
      <c r="N2" s="27"/>
      <c r="O2" s="27"/>
      <c r="P2" s="27"/>
      <c r="Q2" s="27"/>
      <c r="R2" s="27"/>
      <c r="S2" s="27"/>
      <c r="T2" s="27"/>
      <c r="U2" s="27"/>
      <c r="V2" s="27"/>
      <c r="W2" s="27"/>
      <c r="X2" s="27"/>
      <c r="Y2" s="27"/>
      <c r="Z2" s="27"/>
      <c r="AMG2"/>
      <c r="AMH2"/>
      <c r="AMI2"/>
      <c r="AMJ2"/>
    </row>
    <row r="3" spans="1:1024" s="34" customFormat="1" ht="30">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c r="AMG3"/>
      <c r="AMH3"/>
      <c r="AMI3"/>
      <c r="AMJ3"/>
    </row>
    <row r="4" spans="1:1024"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c r="AMG4"/>
      <c r="AMH4"/>
      <c r="AMI4"/>
      <c r="AMJ4"/>
    </row>
    <row r="5" spans="1:1024"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c r="AMG5"/>
      <c r="AMH5"/>
      <c r="AMI5"/>
      <c r="AMJ5"/>
    </row>
    <row r="6" spans="1:1024"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c r="AMG6"/>
      <c r="AMH6"/>
      <c r="AMI6"/>
      <c r="AMJ6"/>
    </row>
    <row r="7" spans="1:1024" s="3" customFormat="1" ht="30">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c r="AMG7"/>
      <c r="AMH7"/>
      <c r="AMI7"/>
      <c r="AMJ7"/>
    </row>
    <row r="8" spans="1:1024" s="3" customFormat="1" ht="30">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c r="AMG8"/>
      <c r="AMH8"/>
      <c r="AMI8"/>
      <c r="AMJ8"/>
    </row>
    <row r="9" spans="1:1024" s="3" customFormat="1" ht="45">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c r="AMG9"/>
      <c r="AMH9"/>
      <c r="AMI9"/>
      <c r="AMJ9"/>
    </row>
    <row r="10" spans="1:1024" s="3" customFormat="1" ht="15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c r="AMG10"/>
      <c r="AMH10"/>
      <c r="AMI10"/>
      <c r="AMJ10"/>
    </row>
    <row r="11" spans="1:1024" s="3" customFormat="1" ht="30">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c r="AMG11"/>
      <c r="AMH11"/>
      <c r="AMI11"/>
      <c r="AMJ11"/>
    </row>
    <row r="12" spans="1:1024" s="3" customFormat="1">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c r="AMG12"/>
      <c r="AMH12"/>
      <c r="AMI12"/>
      <c r="AMJ12"/>
    </row>
    <row r="13" spans="1:1024" s="3" customFormat="1" ht="30">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c r="AMG13"/>
      <c r="AMH13"/>
      <c r="AMI13"/>
      <c r="AMJ13"/>
    </row>
    <row r="14" spans="1:1024" s="3" customFormat="1" ht="90">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c r="AMG14"/>
      <c r="AMH14"/>
      <c r="AMI14"/>
      <c r="AMJ14"/>
    </row>
    <row r="15" spans="1:1024" s="3" customFormat="1" ht="30">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c r="AMG15"/>
      <c r="AMH15"/>
      <c r="AMI15"/>
      <c r="AMJ15"/>
    </row>
    <row r="16" spans="1:1024">
      <c r="A16" s="44">
        <v>1</v>
      </c>
    </row>
    <row r="17" spans="1:1024" ht="60">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1024">
      <c r="A18" s="35">
        <v>2</v>
      </c>
      <c r="B18" s="35" t="s">
        <v>66</v>
      </c>
      <c r="C18" s="36" t="s">
        <v>67</v>
      </c>
      <c r="D18" s="36" t="s">
        <v>28</v>
      </c>
      <c r="E18" s="45" t="s">
        <v>74</v>
      </c>
      <c r="F18" s="50" t="s">
        <v>75</v>
      </c>
      <c r="G18" s="36" t="s">
        <v>70</v>
      </c>
      <c r="H18" s="47" t="s">
        <v>76</v>
      </c>
      <c r="I18" s="47" t="s">
        <v>72</v>
      </c>
      <c r="J18" s="48"/>
      <c r="K18" s="49"/>
      <c r="L18" s="5" t="s">
        <v>77</v>
      </c>
      <c r="T18" s="7">
        <v>1</v>
      </c>
    </row>
    <row r="19" spans="1:1024">
      <c r="A19" s="35">
        <v>2</v>
      </c>
      <c r="B19" s="35" t="s">
        <v>66</v>
      </c>
      <c r="C19" s="36" t="s">
        <v>67</v>
      </c>
      <c r="D19" s="36" t="s">
        <v>28</v>
      </c>
      <c r="E19" s="45"/>
      <c r="F19" s="51" t="s">
        <v>78</v>
      </c>
      <c r="G19" s="36"/>
      <c r="H19" s="47"/>
      <c r="I19" s="47"/>
      <c r="J19" s="48"/>
      <c r="K19" s="49"/>
      <c r="L19" s="5" t="s">
        <v>79</v>
      </c>
      <c r="T19" s="7">
        <v>1</v>
      </c>
    </row>
    <row r="20" spans="1:1024">
      <c r="A20" s="35">
        <v>2</v>
      </c>
      <c r="B20" s="35" t="s">
        <v>66</v>
      </c>
      <c r="C20" s="36" t="s">
        <v>67</v>
      </c>
      <c r="D20" s="36" t="s">
        <v>28</v>
      </c>
      <c r="E20" s="45"/>
      <c r="F20" s="51" t="s">
        <v>80</v>
      </c>
      <c r="G20" s="36"/>
      <c r="H20" s="47"/>
      <c r="I20" s="47"/>
      <c r="J20" s="48"/>
      <c r="K20" s="49"/>
      <c r="L20" s="5" t="s">
        <v>81</v>
      </c>
      <c r="T20" s="7">
        <v>1</v>
      </c>
    </row>
    <row r="21" spans="1:1024" s="5" customFormat="1" ht="30">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c r="AMG21" s="57"/>
      <c r="AMH21" s="57"/>
      <c r="AMI21" s="57"/>
      <c r="AMJ21" s="57"/>
    </row>
    <row r="22" spans="1:1024">
      <c r="A22" s="35">
        <v>2</v>
      </c>
      <c r="B22" s="35" t="s">
        <v>66</v>
      </c>
      <c r="C22" s="36" t="s">
        <v>67</v>
      </c>
      <c r="D22" s="36" t="s">
        <v>28</v>
      </c>
      <c r="E22" s="45"/>
      <c r="F22" s="51" t="s">
        <v>84</v>
      </c>
      <c r="G22" s="36"/>
      <c r="H22" s="47"/>
      <c r="I22" s="47"/>
      <c r="J22" s="48"/>
      <c r="K22" s="49"/>
      <c r="L22" s="5" t="s">
        <v>85</v>
      </c>
      <c r="T22" s="7">
        <v>1</v>
      </c>
    </row>
    <row r="23" spans="1:1024" ht="30">
      <c r="A23" s="35">
        <v>2</v>
      </c>
      <c r="B23" s="35" t="s">
        <v>66</v>
      </c>
      <c r="C23" s="36" t="s">
        <v>67</v>
      </c>
      <c r="D23" s="36" t="s">
        <v>28</v>
      </c>
      <c r="E23" s="45" t="s">
        <v>86</v>
      </c>
      <c r="F23" s="50" t="s">
        <v>87</v>
      </c>
      <c r="G23" s="36" t="s">
        <v>70</v>
      </c>
      <c r="H23" s="47"/>
      <c r="I23" s="47" t="s">
        <v>88</v>
      </c>
      <c r="J23" s="48"/>
      <c r="K23" s="49"/>
      <c r="L23" s="5" t="s">
        <v>89</v>
      </c>
      <c r="M23" s="58"/>
      <c r="T23" s="7">
        <v>1</v>
      </c>
      <c r="Z23" s="7">
        <v>1</v>
      </c>
    </row>
    <row r="24" spans="1:1024" ht="30">
      <c r="A24" s="35">
        <v>2</v>
      </c>
      <c r="B24" s="35" t="s">
        <v>66</v>
      </c>
      <c r="C24" s="36" t="s">
        <v>67</v>
      </c>
      <c r="D24" s="36" t="s">
        <v>28</v>
      </c>
      <c r="E24" s="45" t="s">
        <v>90</v>
      </c>
      <c r="F24" s="59" t="s">
        <v>91</v>
      </c>
      <c r="G24" s="36" t="s">
        <v>70</v>
      </c>
      <c r="H24" s="47"/>
      <c r="I24" s="47" t="s">
        <v>88</v>
      </c>
      <c r="J24" s="48" t="s">
        <v>92</v>
      </c>
      <c r="K24" s="49"/>
      <c r="L24" s="5" t="s">
        <v>93</v>
      </c>
      <c r="T24" s="7">
        <v>1</v>
      </c>
    </row>
    <row r="25" spans="1:1024" ht="30">
      <c r="A25" s="35">
        <v>2</v>
      </c>
      <c r="B25" s="35" t="s">
        <v>66</v>
      </c>
      <c r="C25" s="36" t="s">
        <v>67</v>
      </c>
      <c r="D25" s="36" t="s">
        <v>28</v>
      </c>
      <c r="E25" s="45" t="s">
        <v>94</v>
      </c>
      <c r="F25" s="59" t="s">
        <v>95</v>
      </c>
      <c r="G25" s="36" t="s">
        <v>70</v>
      </c>
      <c r="H25" s="47"/>
      <c r="I25" s="47" t="s">
        <v>88</v>
      </c>
      <c r="J25" s="48" t="s">
        <v>96</v>
      </c>
      <c r="K25" s="49"/>
      <c r="L25" s="58" t="s">
        <v>97</v>
      </c>
    </row>
    <row r="26" spans="1:1024">
      <c r="A26" s="35">
        <v>2</v>
      </c>
      <c r="B26" s="35" t="s">
        <v>66</v>
      </c>
      <c r="C26" s="36" t="s">
        <v>67</v>
      </c>
      <c r="D26" s="36" t="s">
        <v>28</v>
      </c>
      <c r="E26" s="45" t="s">
        <v>98</v>
      </c>
      <c r="F26" s="59" t="s">
        <v>99</v>
      </c>
      <c r="G26" s="36" t="s">
        <v>100</v>
      </c>
      <c r="H26" s="47"/>
      <c r="I26" s="47" t="s">
        <v>88</v>
      </c>
      <c r="J26" s="48"/>
      <c r="K26" s="49"/>
      <c r="L26" s="5" t="s">
        <v>101</v>
      </c>
      <c r="T26" s="7">
        <v>1</v>
      </c>
    </row>
    <row r="27" spans="1:1024">
      <c r="A27" s="35">
        <v>2</v>
      </c>
      <c r="B27" s="35" t="s">
        <v>66</v>
      </c>
      <c r="C27" s="36" t="s">
        <v>67</v>
      </c>
      <c r="D27" s="36" t="s">
        <v>28</v>
      </c>
      <c r="E27" s="45" t="s">
        <v>102</v>
      </c>
      <c r="F27" s="59" t="s">
        <v>103</v>
      </c>
      <c r="G27" s="36" t="s">
        <v>70</v>
      </c>
      <c r="H27" s="47"/>
      <c r="I27" s="47" t="s">
        <v>88</v>
      </c>
      <c r="J27" s="48"/>
      <c r="K27" s="49"/>
      <c r="L27" s="58" t="s">
        <v>97</v>
      </c>
    </row>
    <row r="28" spans="1:1024">
      <c r="A28" s="35">
        <v>2</v>
      </c>
      <c r="B28" s="35" t="s">
        <v>66</v>
      </c>
      <c r="C28" s="36" t="s">
        <v>67</v>
      </c>
      <c r="D28" s="36" t="s">
        <v>28</v>
      </c>
      <c r="E28" s="45" t="s">
        <v>104</v>
      </c>
      <c r="F28" s="59" t="s">
        <v>105</v>
      </c>
      <c r="G28" s="36" t="s">
        <v>70</v>
      </c>
      <c r="H28" s="47"/>
      <c r="I28" s="47" t="s">
        <v>88</v>
      </c>
      <c r="J28" s="48"/>
      <c r="K28" s="49"/>
      <c r="L28" s="58" t="s">
        <v>97</v>
      </c>
    </row>
    <row r="29" spans="1:1024">
      <c r="A29" s="35">
        <v>2</v>
      </c>
      <c r="B29" s="35" t="s">
        <v>66</v>
      </c>
      <c r="C29" s="36" t="s">
        <v>67</v>
      </c>
      <c r="D29" s="36" t="s">
        <v>28</v>
      </c>
      <c r="E29" s="45" t="s">
        <v>106</v>
      </c>
      <c r="F29" s="37" t="s">
        <v>107</v>
      </c>
      <c r="G29" s="36" t="s">
        <v>37</v>
      </c>
      <c r="H29" s="47"/>
      <c r="I29" s="47" t="s">
        <v>37</v>
      </c>
      <c r="J29" s="48" t="s">
        <v>108</v>
      </c>
      <c r="K29" s="49"/>
      <c r="L29" s="5" t="s">
        <v>109</v>
      </c>
      <c r="T29" s="7">
        <v>1</v>
      </c>
    </row>
    <row r="30" spans="1:1024" ht="30">
      <c r="A30" s="35">
        <v>2</v>
      </c>
      <c r="B30" s="35" t="s">
        <v>66</v>
      </c>
      <c r="C30" s="36" t="s">
        <v>67</v>
      </c>
      <c r="D30" s="36" t="s">
        <v>28</v>
      </c>
      <c r="E30" s="45" t="s">
        <v>110</v>
      </c>
      <c r="F30" s="43" t="s">
        <v>111</v>
      </c>
      <c r="G30" s="36" t="s">
        <v>37</v>
      </c>
      <c r="J30" s="5" t="s">
        <v>112</v>
      </c>
      <c r="L30" s="5" t="s">
        <v>113</v>
      </c>
    </row>
    <row r="31" spans="1:1024" ht="30">
      <c r="A31" s="35">
        <v>2</v>
      </c>
      <c r="B31" s="35" t="s">
        <v>66</v>
      </c>
      <c r="C31" s="36" t="s">
        <v>114</v>
      </c>
      <c r="D31" s="36" t="s">
        <v>28</v>
      </c>
      <c r="E31" s="45" t="s">
        <v>115</v>
      </c>
      <c r="F31" s="60" t="s">
        <v>116</v>
      </c>
      <c r="G31" s="3" t="s">
        <v>37</v>
      </c>
      <c r="I31" s="3" t="s">
        <v>37</v>
      </c>
      <c r="L31" s="5" t="s">
        <v>117</v>
      </c>
      <c r="T31" s="7">
        <v>1</v>
      </c>
    </row>
    <row r="32" spans="1:1024">
      <c r="A32" s="35">
        <v>2</v>
      </c>
      <c r="B32" s="35" t="s">
        <v>66</v>
      </c>
      <c r="C32" s="36" t="s">
        <v>118</v>
      </c>
      <c r="D32" s="36" t="s">
        <v>119</v>
      </c>
      <c r="E32" s="45" t="s">
        <v>120</v>
      </c>
      <c r="F32" s="59" t="s">
        <v>121</v>
      </c>
      <c r="G32" s="36" t="s">
        <v>70</v>
      </c>
      <c r="H32" s="47"/>
      <c r="I32" s="47" t="s">
        <v>88</v>
      </c>
      <c r="J32" s="48"/>
      <c r="K32" s="49"/>
      <c r="L32" s="5" t="s">
        <v>122</v>
      </c>
      <c r="T32" s="7">
        <v>1</v>
      </c>
    </row>
    <row r="33" spans="1:20">
      <c r="A33" s="35">
        <v>2</v>
      </c>
      <c r="B33" s="35" t="s">
        <v>66</v>
      </c>
      <c r="C33" s="36" t="s">
        <v>118</v>
      </c>
      <c r="D33" s="36" t="s">
        <v>119</v>
      </c>
      <c r="E33" s="45" t="s">
        <v>123</v>
      </c>
      <c r="F33" s="59" t="s">
        <v>124</v>
      </c>
      <c r="G33" s="36" t="s">
        <v>70</v>
      </c>
      <c r="H33" s="47"/>
      <c r="I33" s="47" t="s">
        <v>88</v>
      </c>
      <c r="J33" s="48"/>
      <c r="K33" s="49"/>
      <c r="L33" s="5" t="s">
        <v>125</v>
      </c>
      <c r="T33" s="7">
        <v>1</v>
      </c>
    </row>
    <row r="34" spans="1:20">
      <c r="A34" s="35">
        <v>2</v>
      </c>
      <c r="B34" s="35" t="s">
        <v>66</v>
      </c>
      <c r="C34" s="36" t="s">
        <v>118</v>
      </c>
      <c r="D34" s="36" t="s">
        <v>119</v>
      </c>
      <c r="E34" s="45" t="s">
        <v>126</v>
      </c>
      <c r="F34" s="59" t="s">
        <v>127</v>
      </c>
      <c r="G34" s="36" t="s">
        <v>70</v>
      </c>
      <c r="H34" s="47"/>
      <c r="I34" s="47" t="s">
        <v>88</v>
      </c>
      <c r="J34" s="48" t="s">
        <v>128</v>
      </c>
      <c r="K34" s="49"/>
      <c r="L34" s="5" t="s">
        <v>129</v>
      </c>
      <c r="T34" s="7">
        <v>1</v>
      </c>
    </row>
    <row r="35" spans="1:20" ht="30">
      <c r="A35" s="35">
        <v>2</v>
      </c>
      <c r="B35" s="35" t="s">
        <v>66</v>
      </c>
      <c r="C35" s="36" t="s">
        <v>118</v>
      </c>
      <c r="D35" s="36" t="s">
        <v>119</v>
      </c>
      <c r="E35" s="45" t="s">
        <v>130</v>
      </c>
      <c r="F35" s="59" t="s">
        <v>131</v>
      </c>
      <c r="G35" s="36" t="s">
        <v>100</v>
      </c>
      <c r="H35" s="47"/>
      <c r="I35" s="47" t="s">
        <v>88</v>
      </c>
      <c r="J35" s="48"/>
      <c r="K35" s="49"/>
      <c r="L35" s="5" t="s">
        <v>132</v>
      </c>
      <c r="T35" s="7">
        <v>1</v>
      </c>
    </row>
    <row r="36" spans="1:20" ht="45">
      <c r="A36" s="35">
        <v>2</v>
      </c>
      <c r="B36" s="35" t="s">
        <v>66</v>
      </c>
      <c r="C36" s="36" t="s">
        <v>118</v>
      </c>
      <c r="D36" s="36" t="s">
        <v>119</v>
      </c>
      <c r="E36" s="45" t="s">
        <v>133</v>
      </c>
      <c r="F36" s="59" t="s">
        <v>134</v>
      </c>
      <c r="G36" s="36" t="s">
        <v>70</v>
      </c>
      <c r="H36" s="47"/>
      <c r="I36" s="47" t="s">
        <v>88</v>
      </c>
      <c r="J36" s="48"/>
      <c r="K36" s="49"/>
      <c r="L36" s="5" t="s">
        <v>135</v>
      </c>
      <c r="T36" s="7">
        <v>1</v>
      </c>
    </row>
    <row r="37" spans="1:20" ht="30">
      <c r="A37" s="35">
        <v>2</v>
      </c>
      <c r="B37" s="35" t="s">
        <v>66</v>
      </c>
      <c r="C37" s="36" t="s">
        <v>118</v>
      </c>
      <c r="D37" s="36" t="s">
        <v>119</v>
      </c>
      <c r="E37" s="45" t="s">
        <v>136</v>
      </c>
      <c r="F37" s="59" t="s">
        <v>137</v>
      </c>
      <c r="G37" s="36" t="s">
        <v>70</v>
      </c>
      <c r="H37" s="47"/>
      <c r="I37" s="47" t="s">
        <v>88</v>
      </c>
      <c r="J37" s="48"/>
      <c r="K37" s="49"/>
      <c r="L37" s="5" t="s">
        <v>138</v>
      </c>
      <c r="T37" s="7">
        <v>1</v>
      </c>
    </row>
    <row r="38" spans="1:20" ht="45">
      <c r="A38" s="35">
        <v>2</v>
      </c>
      <c r="B38" s="35" t="s">
        <v>66</v>
      </c>
      <c r="C38" s="36" t="s">
        <v>118</v>
      </c>
      <c r="D38" s="36" t="s">
        <v>119</v>
      </c>
      <c r="E38" s="45" t="s">
        <v>139</v>
      </c>
      <c r="F38" s="59" t="s">
        <v>140</v>
      </c>
      <c r="G38" s="36" t="s">
        <v>100</v>
      </c>
      <c r="H38" s="47"/>
      <c r="I38" s="47" t="s">
        <v>88</v>
      </c>
      <c r="J38" s="48"/>
      <c r="K38" s="49"/>
      <c r="L38" s="5" t="s">
        <v>141</v>
      </c>
      <c r="T38" s="7">
        <v>1</v>
      </c>
    </row>
    <row r="39" spans="1:20">
      <c r="A39" s="35">
        <v>2</v>
      </c>
      <c r="B39" s="35" t="s">
        <v>66</v>
      </c>
      <c r="C39" s="36" t="s">
        <v>118</v>
      </c>
      <c r="D39" s="36" t="s">
        <v>119</v>
      </c>
      <c r="E39" s="45" t="s">
        <v>142</v>
      </c>
      <c r="F39" s="59" t="s">
        <v>143</v>
      </c>
      <c r="G39" s="36" t="s">
        <v>100</v>
      </c>
      <c r="H39" s="47"/>
      <c r="I39" s="47" t="s">
        <v>88</v>
      </c>
      <c r="J39" s="48"/>
      <c r="K39" s="49"/>
      <c r="L39" s="58" t="s">
        <v>97</v>
      </c>
    </row>
    <row r="40" spans="1:20">
      <c r="A40" s="35">
        <v>2</v>
      </c>
      <c r="B40" s="35" t="s">
        <v>66</v>
      </c>
      <c r="C40" s="36" t="s">
        <v>118</v>
      </c>
      <c r="D40" s="36" t="s">
        <v>119</v>
      </c>
      <c r="E40" s="45" t="s">
        <v>144</v>
      </c>
      <c r="F40" s="59" t="s">
        <v>145</v>
      </c>
      <c r="G40" s="36" t="s">
        <v>70</v>
      </c>
      <c r="H40" s="47"/>
      <c r="I40" s="47" t="s">
        <v>88</v>
      </c>
      <c r="J40" s="48"/>
      <c r="K40" s="49"/>
      <c r="L40" s="58" t="s">
        <v>97</v>
      </c>
    </row>
    <row r="41" spans="1:20">
      <c r="A41" s="35">
        <v>2</v>
      </c>
      <c r="B41" s="35" t="s">
        <v>66</v>
      </c>
      <c r="C41" s="36" t="s">
        <v>146</v>
      </c>
      <c r="D41" s="36" t="s">
        <v>147</v>
      </c>
      <c r="E41" s="45" t="s">
        <v>148</v>
      </c>
      <c r="F41" s="59" t="s">
        <v>149</v>
      </c>
      <c r="G41" s="36" t="s">
        <v>70</v>
      </c>
      <c r="H41" s="47" t="s">
        <v>150</v>
      </c>
      <c r="I41" s="47" t="s">
        <v>88</v>
      </c>
      <c r="J41" s="48"/>
      <c r="K41" s="49"/>
      <c r="L41" s="5" t="s">
        <v>151</v>
      </c>
      <c r="T41" s="7">
        <v>1</v>
      </c>
    </row>
    <row r="42" spans="1:20" ht="45">
      <c r="A42" s="35">
        <v>2</v>
      </c>
      <c r="B42" s="35" t="s">
        <v>66</v>
      </c>
      <c r="C42" s="36" t="s">
        <v>146</v>
      </c>
      <c r="D42" s="36" t="s">
        <v>152</v>
      </c>
      <c r="E42" s="45" t="s">
        <v>153</v>
      </c>
      <c r="F42" s="43" t="s">
        <v>154</v>
      </c>
      <c r="G42" s="3" t="s">
        <v>37</v>
      </c>
      <c r="L42" s="5" t="s">
        <v>155</v>
      </c>
      <c r="T42" s="7">
        <v>1</v>
      </c>
    </row>
    <row r="43" spans="1:20">
      <c r="A43" s="35">
        <v>2</v>
      </c>
      <c r="B43" s="35"/>
      <c r="C43" s="36"/>
      <c r="D43" s="36" t="s">
        <v>152</v>
      </c>
      <c r="E43" s="45"/>
      <c r="F43" s="55" t="s">
        <v>156</v>
      </c>
      <c r="L43" s="61" t="s">
        <v>157</v>
      </c>
    </row>
    <row r="44" spans="1:20">
      <c r="A44" s="35">
        <v>2</v>
      </c>
      <c r="B44" s="35" t="s">
        <v>66</v>
      </c>
      <c r="C44" s="36" t="s">
        <v>146</v>
      </c>
      <c r="D44" s="36" t="s">
        <v>152</v>
      </c>
      <c r="E44" s="45" t="s">
        <v>158</v>
      </c>
      <c r="F44" s="43" t="s">
        <v>159</v>
      </c>
      <c r="G44" s="3" t="s">
        <v>37</v>
      </c>
      <c r="L44" s="5" t="s">
        <v>160</v>
      </c>
      <c r="T44" s="7">
        <v>1</v>
      </c>
    </row>
    <row r="45" spans="1:20">
      <c r="A45" s="35">
        <v>2</v>
      </c>
      <c r="B45" s="35" t="s">
        <v>66</v>
      </c>
      <c r="C45" s="36" t="s">
        <v>146</v>
      </c>
      <c r="D45" s="36" t="s">
        <v>152</v>
      </c>
      <c r="E45" s="45" t="s">
        <v>161</v>
      </c>
      <c r="F45" s="43" t="s">
        <v>162</v>
      </c>
      <c r="G45" s="3" t="s">
        <v>37</v>
      </c>
      <c r="L45" s="5" t="s">
        <v>163</v>
      </c>
      <c r="T45" s="7">
        <v>1</v>
      </c>
    </row>
    <row r="46" spans="1:20" ht="30">
      <c r="A46" s="35">
        <v>2</v>
      </c>
      <c r="B46" s="35" t="s">
        <v>66</v>
      </c>
      <c r="C46" s="36" t="s">
        <v>146</v>
      </c>
      <c r="D46" s="36" t="s">
        <v>152</v>
      </c>
      <c r="E46" s="45" t="s">
        <v>164</v>
      </c>
      <c r="F46" s="43" t="s">
        <v>165</v>
      </c>
      <c r="G46" s="3" t="s">
        <v>37</v>
      </c>
      <c r="L46" s="5" t="s">
        <v>166</v>
      </c>
      <c r="T46" s="7">
        <v>1</v>
      </c>
    </row>
    <row r="47" spans="1:20">
      <c r="A47" s="35">
        <v>2</v>
      </c>
      <c r="B47" s="35" t="s">
        <v>66</v>
      </c>
      <c r="C47" s="36" t="s">
        <v>146</v>
      </c>
      <c r="D47" s="36" t="s">
        <v>152</v>
      </c>
      <c r="E47" s="45" t="s">
        <v>167</v>
      </c>
      <c r="F47" s="43" t="s">
        <v>168</v>
      </c>
      <c r="G47" s="3" t="s">
        <v>37</v>
      </c>
      <c r="L47" s="5" t="s">
        <v>169</v>
      </c>
      <c r="T47" s="7">
        <v>1</v>
      </c>
    </row>
    <row r="48" spans="1:20" ht="30">
      <c r="A48" s="35">
        <v>2</v>
      </c>
      <c r="B48" s="35" t="s">
        <v>66</v>
      </c>
      <c r="C48" s="36" t="s">
        <v>170</v>
      </c>
      <c r="D48" s="36" t="s">
        <v>171</v>
      </c>
      <c r="E48" s="45" t="s">
        <v>172</v>
      </c>
      <c r="F48" s="59" t="s">
        <v>173</v>
      </c>
      <c r="G48" s="36" t="s">
        <v>70</v>
      </c>
      <c r="H48" s="47"/>
      <c r="I48" s="47" t="s">
        <v>72</v>
      </c>
      <c r="J48" s="48" t="s">
        <v>174</v>
      </c>
      <c r="K48" s="49"/>
      <c r="L48" s="5" t="s">
        <v>175</v>
      </c>
      <c r="O48" s="7">
        <v>1</v>
      </c>
    </row>
    <row r="49" spans="1:25" ht="30">
      <c r="A49" s="35">
        <v>2</v>
      </c>
      <c r="B49" s="35"/>
      <c r="C49" s="36"/>
      <c r="D49" s="36" t="s">
        <v>171</v>
      </c>
      <c r="E49" s="45"/>
      <c r="F49" s="51" t="s">
        <v>176</v>
      </c>
      <c r="G49" s="36" t="s">
        <v>70</v>
      </c>
      <c r="H49" s="47"/>
      <c r="I49" s="47" t="s">
        <v>72</v>
      </c>
      <c r="J49" s="48" t="s">
        <v>174</v>
      </c>
      <c r="K49" s="49"/>
      <c r="L49" s="5" t="s">
        <v>177</v>
      </c>
      <c r="T49" s="7">
        <v>1</v>
      </c>
    </row>
    <row r="50" spans="1:25" ht="60">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0">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c r="A53" s="35">
        <v>2</v>
      </c>
      <c r="B53" s="35" t="s">
        <v>66</v>
      </c>
      <c r="C53" s="36" t="s">
        <v>114</v>
      </c>
      <c r="D53" s="36" t="s">
        <v>178</v>
      </c>
      <c r="E53" s="45" t="s">
        <v>188</v>
      </c>
      <c r="F53" s="59" t="s">
        <v>189</v>
      </c>
      <c r="G53" s="36" t="s">
        <v>70</v>
      </c>
      <c r="H53" s="47"/>
      <c r="I53" s="47" t="s">
        <v>88</v>
      </c>
      <c r="J53" s="48"/>
      <c r="K53" s="49"/>
      <c r="L53" s="5" t="s">
        <v>190</v>
      </c>
      <c r="Y53" s="7">
        <v>1</v>
      </c>
    </row>
    <row r="54" spans="1:25" ht="45">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c r="A55" s="35">
        <v>2</v>
      </c>
      <c r="B55" s="35" t="s">
        <v>66</v>
      </c>
      <c r="C55" s="36" t="s">
        <v>114</v>
      </c>
      <c r="D55" s="36" t="s">
        <v>178</v>
      </c>
      <c r="E55" s="45" t="s">
        <v>195</v>
      </c>
      <c r="F55" s="43" t="s">
        <v>196</v>
      </c>
      <c r="G55" s="3" t="s">
        <v>37</v>
      </c>
      <c r="I55" s="3" t="s">
        <v>37</v>
      </c>
      <c r="L55" s="5" t="s">
        <v>197</v>
      </c>
      <c r="T55" s="7">
        <v>1</v>
      </c>
    </row>
    <row r="56" spans="1:25" ht="30">
      <c r="A56" s="35">
        <v>2</v>
      </c>
      <c r="B56" s="35" t="s">
        <v>66</v>
      </c>
      <c r="C56" s="36" t="s">
        <v>114</v>
      </c>
      <c r="D56" s="36" t="s">
        <v>178</v>
      </c>
      <c r="E56" s="45" t="s">
        <v>198</v>
      </c>
      <c r="F56" s="43" t="s">
        <v>199</v>
      </c>
      <c r="G56" s="3" t="s">
        <v>37</v>
      </c>
      <c r="I56" s="3" t="s">
        <v>37</v>
      </c>
      <c r="L56" s="5" t="s">
        <v>200</v>
      </c>
      <c r="T56" s="7">
        <v>1</v>
      </c>
    </row>
    <row r="57" spans="1:2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c r="A59" s="35">
        <v>2</v>
      </c>
      <c r="B59" s="35" t="s">
        <v>66</v>
      </c>
      <c r="C59" s="36" t="s">
        <v>114</v>
      </c>
      <c r="D59" s="36" t="s">
        <v>178</v>
      </c>
      <c r="E59" s="45" t="s">
        <v>207</v>
      </c>
      <c r="F59" s="43" t="s">
        <v>208</v>
      </c>
      <c r="G59" s="3" t="s">
        <v>37</v>
      </c>
      <c r="I59" s="3" t="s">
        <v>37</v>
      </c>
      <c r="J59" s="5" t="s">
        <v>209</v>
      </c>
      <c r="L59" s="5" t="s">
        <v>210</v>
      </c>
      <c r="T59" s="7">
        <v>1</v>
      </c>
    </row>
    <row r="60" spans="1:25">
      <c r="A60" s="35">
        <v>2</v>
      </c>
      <c r="B60" s="35"/>
      <c r="E60" s="62"/>
      <c r="F60" s="43" t="s">
        <v>211</v>
      </c>
    </row>
    <row r="61" spans="1:25">
      <c r="A61" s="35">
        <v>2</v>
      </c>
      <c r="B61" s="35"/>
      <c r="E61" s="62"/>
      <c r="F61" s="43" t="s">
        <v>212</v>
      </c>
    </row>
    <row r="62" spans="1:25" ht="30">
      <c r="A62" s="35">
        <v>2</v>
      </c>
      <c r="B62" s="35" t="s">
        <v>66</v>
      </c>
      <c r="C62" s="3" t="s">
        <v>213</v>
      </c>
      <c r="D62" s="3" t="s">
        <v>214</v>
      </c>
      <c r="E62" s="62" t="s">
        <v>215</v>
      </c>
      <c r="F62" s="43" t="s">
        <v>216</v>
      </c>
      <c r="G62" s="3" t="s">
        <v>37</v>
      </c>
      <c r="I62" s="3" t="s">
        <v>37</v>
      </c>
      <c r="J62" s="5" t="s">
        <v>217</v>
      </c>
      <c r="L62" s="5" t="s">
        <v>218</v>
      </c>
      <c r="T62" s="7">
        <v>1</v>
      </c>
    </row>
    <row r="63" spans="1:25">
      <c r="A63" s="35">
        <v>2</v>
      </c>
      <c r="B63" s="35" t="s">
        <v>66</v>
      </c>
      <c r="C63" s="36" t="s">
        <v>219</v>
      </c>
      <c r="D63" s="3" t="s">
        <v>214</v>
      </c>
      <c r="E63" s="45" t="s">
        <v>220</v>
      </c>
      <c r="F63" s="50" t="s">
        <v>221</v>
      </c>
      <c r="G63" s="36" t="s">
        <v>70</v>
      </c>
      <c r="H63" s="47"/>
      <c r="I63" s="47" t="s">
        <v>88</v>
      </c>
      <c r="J63" s="48"/>
      <c r="K63" s="49"/>
      <c r="L63" s="5" t="s">
        <v>222</v>
      </c>
      <c r="T63" s="7">
        <v>1</v>
      </c>
    </row>
    <row r="64" spans="1:25">
      <c r="A64" s="35">
        <v>2</v>
      </c>
      <c r="B64" s="35" t="s">
        <v>66</v>
      </c>
      <c r="C64" s="36" t="s">
        <v>219</v>
      </c>
      <c r="D64" s="3" t="s">
        <v>214</v>
      </c>
      <c r="E64" s="45" t="s">
        <v>223</v>
      </c>
      <c r="F64" s="50" t="s">
        <v>224</v>
      </c>
      <c r="G64" s="36" t="s">
        <v>70</v>
      </c>
      <c r="H64" s="47"/>
      <c r="I64" s="47" t="s">
        <v>88</v>
      </c>
      <c r="J64" s="48"/>
      <c r="K64" s="49"/>
      <c r="L64" s="5" t="s">
        <v>225</v>
      </c>
      <c r="T64" s="7">
        <v>1</v>
      </c>
    </row>
    <row r="65" spans="1:1024" ht="30">
      <c r="A65" s="35">
        <v>2</v>
      </c>
      <c r="B65" s="35" t="s">
        <v>66</v>
      </c>
      <c r="C65" s="36" t="s">
        <v>219</v>
      </c>
      <c r="D65" s="3" t="s">
        <v>214</v>
      </c>
      <c r="E65" s="45" t="s">
        <v>226</v>
      </c>
      <c r="F65" s="63" t="s">
        <v>227</v>
      </c>
      <c r="G65" s="36" t="s">
        <v>70</v>
      </c>
      <c r="H65" s="47" t="s">
        <v>228</v>
      </c>
      <c r="I65" s="47" t="s">
        <v>88</v>
      </c>
      <c r="J65" s="48" t="s">
        <v>229</v>
      </c>
      <c r="K65" s="48" t="s">
        <v>230</v>
      </c>
      <c r="L65" s="64" t="s">
        <v>97</v>
      </c>
    </row>
    <row r="66" spans="1:1024" ht="60">
      <c r="A66" s="35">
        <v>2</v>
      </c>
      <c r="B66" s="35" t="s">
        <v>66</v>
      </c>
      <c r="C66" s="36" t="s">
        <v>219</v>
      </c>
      <c r="D66" s="3" t="s">
        <v>214</v>
      </c>
      <c r="E66" s="45" t="s">
        <v>231</v>
      </c>
      <c r="F66" s="50" t="s">
        <v>232</v>
      </c>
      <c r="G66" s="36" t="s">
        <v>70</v>
      </c>
      <c r="H66" s="48" t="s">
        <v>233</v>
      </c>
      <c r="I66" s="47" t="s">
        <v>234</v>
      </c>
      <c r="J66" s="48"/>
      <c r="K66" s="48" t="s">
        <v>235</v>
      </c>
      <c r="L66" s="5" t="s">
        <v>236</v>
      </c>
      <c r="T66" s="7">
        <v>1</v>
      </c>
    </row>
    <row r="67" spans="1:1024" ht="30">
      <c r="A67" s="35">
        <v>2</v>
      </c>
      <c r="B67" s="35" t="s">
        <v>66</v>
      </c>
      <c r="C67" s="36" t="s">
        <v>219</v>
      </c>
      <c r="D67" s="3" t="s">
        <v>214</v>
      </c>
      <c r="E67" s="45" t="s">
        <v>237</v>
      </c>
      <c r="F67" s="50" t="s">
        <v>238</v>
      </c>
      <c r="G67" s="36" t="s">
        <v>70</v>
      </c>
      <c r="H67" s="47" t="s">
        <v>239</v>
      </c>
      <c r="I67" s="47" t="s">
        <v>88</v>
      </c>
      <c r="J67" s="48" t="s">
        <v>240</v>
      </c>
      <c r="K67" s="49"/>
      <c r="L67" s="64" t="s">
        <v>97</v>
      </c>
    </row>
    <row r="68" spans="1:1024">
      <c r="A68" s="35">
        <v>2</v>
      </c>
      <c r="B68" s="35" t="s">
        <v>66</v>
      </c>
      <c r="C68" s="36" t="s">
        <v>219</v>
      </c>
      <c r="D68" s="3" t="s">
        <v>214</v>
      </c>
      <c r="E68" s="45" t="s">
        <v>241</v>
      </c>
      <c r="F68" s="50" t="s">
        <v>242</v>
      </c>
      <c r="G68" s="36" t="s">
        <v>70</v>
      </c>
      <c r="H68" s="47"/>
      <c r="I68" s="47" t="s">
        <v>88</v>
      </c>
      <c r="J68" s="48" t="s">
        <v>243</v>
      </c>
      <c r="K68" s="49"/>
      <c r="L68" s="64" t="s">
        <v>97</v>
      </c>
    </row>
    <row r="69" spans="1:1024" ht="30">
      <c r="A69" s="35">
        <v>2</v>
      </c>
      <c r="B69" s="35" t="s">
        <v>66</v>
      </c>
      <c r="C69" s="36" t="s">
        <v>219</v>
      </c>
      <c r="D69" s="3" t="s">
        <v>214</v>
      </c>
      <c r="E69" s="45" t="s">
        <v>244</v>
      </c>
      <c r="F69" s="50" t="s">
        <v>245</v>
      </c>
      <c r="G69" s="47" t="s">
        <v>70</v>
      </c>
      <c r="H69" s="48" t="s">
        <v>246</v>
      </c>
      <c r="I69" s="47" t="s">
        <v>234</v>
      </c>
      <c r="J69" s="48"/>
      <c r="K69" s="49"/>
      <c r="L69" s="64" t="s">
        <v>97</v>
      </c>
    </row>
    <row r="70" spans="1:1024" s="3" customFormat="1">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c r="AMG70"/>
      <c r="AMH70"/>
      <c r="AMI70"/>
      <c r="AMJ70"/>
    </row>
    <row r="71" spans="1:1024" s="3" customFormat="1">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c r="AMG71"/>
      <c r="AMH71"/>
      <c r="AMI71"/>
      <c r="AMJ71"/>
    </row>
    <row r="72" spans="1:1024" s="3" customFormat="1">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c r="AMG72"/>
      <c r="AMH72"/>
      <c r="AMI72"/>
      <c r="AMJ72"/>
    </row>
    <row r="73" spans="1:1024" s="3" customFormat="1">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c r="AMG73"/>
      <c r="AMH73"/>
      <c r="AMI73"/>
      <c r="AMJ73"/>
    </row>
    <row r="74" spans="1:1024" s="3" customFormat="1">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c r="AMG74"/>
      <c r="AMH74"/>
      <c r="AMI74"/>
      <c r="AMJ74"/>
    </row>
    <row r="75" spans="1:1024" s="3" customFormat="1">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c r="AMG75"/>
      <c r="AMH75"/>
      <c r="AMI75"/>
      <c r="AMJ75"/>
    </row>
    <row r="76" spans="1:1024" s="3" customFormat="1">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c r="AMG76"/>
      <c r="AMH76"/>
      <c r="AMI76"/>
      <c r="AMJ76"/>
    </row>
    <row r="77" spans="1:1024" s="3" customFormat="1">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c r="AMG77"/>
      <c r="AMH77"/>
      <c r="AMI77"/>
      <c r="AMJ77"/>
    </row>
    <row r="78" spans="1:1024" s="3" customFormat="1">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c r="AMG78"/>
      <c r="AMH78"/>
      <c r="AMI78"/>
      <c r="AMJ78"/>
    </row>
    <row r="79" spans="1:1024" ht="15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1024" ht="10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0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0">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c r="A85" s="35">
        <v>3</v>
      </c>
      <c r="B85" s="35" t="s">
        <v>281</v>
      </c>
      <c r="C85" s="36" t="s">
        <v>282</v>
      </c>
      <c r="D85" s="36" t="s">
        <v>28</v>
      </c>
      <c r="E85" s="45" t="s">
        <v>287</v>
      </c>
      <c r="F85" s="66" t="s">
        <v>288</v>
      </c>
      <c r="G85" s="36" t="s">
        <v>37</v>
      </c>
      <c r="H85" s="47"/>
      <c r="I85" s="47" t="s">
        <v>37</v>
      </c>
      <c r="J85" s="48"/>
      <c r="K85" s="49"/>
      <c r="L85" s="5" t="s">
        <v>289</v>
      </c>
      <c r="R85" s="7">
        <v>1</v>
      </c>
    </row>
    <row r="86" spans="1:22">
      <c r="A86" s="35">
        <v>3</v>
      </c>
      <c r="B86" s="35" t="s">
        <v>281</v>
      </c>
      <c r="C86" s="36" t="s">
        <v>282</v>
      </c>
      <c r="D86" s="36" t="s">
        <v>28</v>
      </c>
      <c r="E86" s="45" t="s">
        <v>290</v>
      </c>
      <c r="F86" s="37" t="s">
        <v>291</v>
      </c>
      <c r="G86" s="36" t="s">
        <v>37</v>
      </c>
      <c r="H86" s="47"/>
      <c r="I86" s="47" t="s">
        <v>37</v>
      </c>
      <c r="J86" s="61" t="s">
        <v>292</v>
      </c>
      <c r="K86" s="49"/>
      <c r="L86" s="5" t="s">
        <v>293</v>
      </c>
      <c r="R86" s="7">
        <v>1</v>
      </c>
    </row>
    <row r="87" spans="1:22" ht="45">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5">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75">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75">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5">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c r="A94" s="35">
        <v>4</v>
      </c>
      <c r="B94" s="35" t="s">
        <v>304</v>
      </c>
      <c r="C94" s="36" t="s">
        <v>305</v>
      </c>
      <c r="D94" s="3" t="s">
        <v>28</v>
      </c>
      <c r="E94" s="45" t="s">
        <v>310</v>
      </c>
      <c r="F94" s="43" t="s">
        <v>317</v>
      </c>
      <c r="G94" s="36" t="s">
        <v>37</v>
      </c>
      <c r="I94" s="47" t="s">
        <v>37</v>
      </c>
      <c r="L94" s="5" t="s">
        <v>318</v>
      </c>
      <c r="S94" s="7">
        <v>1</v>
      </c>
    </row>
    <row r="95" spans="1:22">
      <c r="A95" s="35">
        <v>4</v>
      </c>
      <c r="B95" s="35" t="s">
        <v>304</v>
      </c>
      <c r="C95" s="36" t="s">
        <v>305</v>
      </c>
      <c r="D95" s="3" t="s">
        <v>28</v>
      </c>
      <c r="E95" s="45" t="s">
        <v>306</v>
      </c>
      <c r="F95" s="43" t="s">
        <v>319</v>
      </c>
      <c r="G95" s="36" t="s">
        <v>37</v>
      </c>
      <c r="I95" s="47" t="s">
        <v>37</v>
      </c>
      <c r="L95" s="5" t="s">
        <v>320</v>
      </c>
      <c r="S95" s="7">
        <v>1</v>
      </c>
    </row>
    <row r="96" spans="1:22">
      <c r="A96" s="35">
        <v>4</v>
      </c>
      <c r="B96" s="35" t="s">
        <v>304</v>
      </c>
      <c r="C96" s="36" t="s">
        <v>305</v>
      </c>
      <c r="D96" s="3" t="s">
        <v>28</v>
      </c>
      <c r="E96" s="45" t="s">
        <v>321</v>
      </c>
      <c r="F96" s="43" t="s">
        <v>322</v>
      </c>
      <c r="G96" s="36" t="s">
        <v>37</v>
      </c>
      <c r="I96" s="47" t="s">
        <v>37</v>
      </c>
      <c r="L96" s="5" t="s">
        <v>323</v>
      </c>
      <c r="S96" s="7">
        <v>1</v>
      </c>
    </row>
    <row r="97" spans="1:1024">
      <c r="A97" s="35">
        <v>4</v>
      </c>
      <c r="B97" s="35" t="s">
        <v>304</v>
      </c>
      <c r="C97" s="36" t="s">
        <v>305</v>
      </c>
      <c r="D97" s="3" t="s">
        <v>28</v>
      </c>
      <c r="E97" s="45" t="s">
        <v>324</v>
      </c>
      <c r="F97" s="43" t="s">
        <v>325</v>
      </c>
      <c r="G97" s="36" t="s">
        <v>37</v>
      </c>
      <c r="I97" s="47" t="s">
        <v>37</v>
      </c>
      <c r="L97" s="5" t="s">
        <v>326</v>
      </c>
      <c r="S97" s="7">
        <v>1</v>
      </c>
    </row>
    <row r="98" spans="1:1024">
      <c r="A98" s="65"/>
    </row>
    <row r="99" spans="1:1024" s="3" customFormat="1" ht="135">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c r="V99" s="7"/>
      <c r="W99" s="7"/>
      <c r="X99" s="7"/>
      <c r="Y99" s="7"/>
      <c r="Z99" s="7"/>
      <c r="AMG99"/>
      <c r="AMH99"/>
      <c r="AMI99"/>
      <c r="AMJ99"/>
    </row>
    <row r="100" spans="1:1024" ht="45">
      <c r="A100" s="35">
        <v>3</v>
      </c>
      <c r="B100" s="35" t="s">
        <v>327</v>
      </c>
      <c r="C100" s="36" t="s">
        <v>305</v>
      </c>
      <c r="D100" s="36" t="s">
        <v>28</v>
      </c>
      <c r="E100" s="45" t="s">
        <v>331</v>
      </c>
      <c r="F100" s="37" t="s">
        <v>332</v>
      </c>
      <c r="G100" s="36" t="s">
        <v>37</v>
      </c>
      <c r="I100" s="47" t="s">
        <v>37</v>
      </c>
      <c r="J100" s="48"/>
      <c r="K100" s="49"/>
      <c r="L100" s="5" t="s">
        <v>333</v>
      </c>
      <c r="S100" s="7">
        <v>1</v>
      </c>
      <c r="U100" s="7">
        <v>1</v>
      </c>
    </row>
    <row r="101" spans="1:1024" s="3" customFormat="1" ht="60">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c r="V101" s="41"/>
      <c r="W101" s="41"/>
      <c r="X101" s="41"/>
      <c r="Y101" s="41"/>
      <c r="Z101" s="41"/>
      <c r="AMG101"/>
      <c r="AMH101"/>
      <c r="AMI101"/>
      <c r="AMJ101"/>
    </row>
    <row r="102" spans="1:1024" s="3" customFormat="1">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c r="V102" s="41"/>
      <c r="W102" s="41"/>
      <c r="X102" s="41"/>
      <c r="Y102" s="41"/>
      <c r="Z102" s="41"/>
      <c r="AMG102"/>
      <c r="AMH102"/>
      <c r="AMI102"/>
      <c r="AMJ102"/>
    </row>
    <row r="103" spans="1:1024" s="3" customFormat="1" ht="30">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c r="V103" s="41"/>
      <c r="W103" s="41"/>
      <c r="X103" s="41"/>
      <c r="Y103" s="41"/>
      <c r="Z103" s="41"/>
      <c r="AMG103"/>
      <c r="AMH103"/>
      <c r="AMI103"/>
      <c r="AMJ103"/>
    </row>
    <row r="104" spans="1:1024" s="3" customFormat="1">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c r="V104" s="41"/>
      <c r="W104" s="41"/>
      <c r="X104" s="41"/>
      <c r="Y104" s="41"/>
      <c r="Z104" s="41"/>
      <c r="AMG104"/>
      <c r="AMH104"/>
      <c r="AMI104"/>
      <c r="AMJ104"/>
    </row>
    <row r="105" spans="1:1024" s="3" customFormat="1" ht="30">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c r="V105" s="41"/>
      <c r="W105" s="41"/>
      <c r="X105" s="41"/>
      <c r="Y105" s="41"/>
      <c r="Z105" s="41"/>
      <c r="AMG105"/>
      <c r="AMH105"/>
      <c r="AMI105"/>
      <c r="AMJ105"/>
    </row>
    <row r="106" spans="1:1024" ht="60">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1024" ht="60">
      <c r="A107" s="35">
        <v>3</v>
      </c>
      <c r="B107" s="35" t="s">
        <v>327</v>
      </c>
      <c r="C107" s="36" t="s">
        <v>265</v>
      </c>
      <c r="D107" s="36" t="s">
        <v>266</v>
      </c>
      <c r="E107" s="45" t="s">
        <v>357</v>
      </c>
      <c r="F107" s="59" t="s">
        <v>358</v>
      </c>
      <c r="G107" s="36" t="s">
        <v>100</v>
      </c>
      <c r="H107" s="47" t="s">
        <v>269</v>
      </c>
      <c r="I107" s="47" t="s">
        <v>88</v>
      </c>
      <c r="J107" s="48" t="s">
        <v>355</v>
      </c>
      <c r="K107" s="49"/>
      <c r="L107" s="58" t="s">
        <v>97</v>
      </c>
    </row>
    <row r="108" spans="1:1024" ht="60">
      <c r="A108" s="35">
        <v>3</v>
      </c>
      <c r="B108" s="35" t="s">
        <v>327</v>
      </c>
      <c r="C108" s="36" t="s">
        <v>265</v>
      </c>
      <c r="D108" s="36" t="s">
        <v>266</v>
      </c>
      <c r="E108" s="45" t="s">
        <v>359</v>
      </c>
      <c r="F108" s="59" t="s">
        <v>360</v>
      </c>
      <c r="G108" s="36" t="s">
        <v>100</v>
      </c>
      <c r="H108" s="47" t="s">
        <v>269</v>
      </c>
      <c r="I108" s="47" t="s">
        <v>88</v>
      </c>
      <c r="J108" s="48" t="s">
        <v>355</v>
      </c>
      <c r="K108" s="49"/>
      <c r="L108" s="58" t="s">
        <v>97</v>
      </c>
    </row>
    <row r="109" spans="1:1024">
      <c r="A109" s="35">
        <v>3</v>
      </c>
      <c r="B109" s="35" t="s">
        <v>327</v>
      </c>
      <c r="C109" s="36" t="s">
        <v>265</v>
      </c>
      <c r="D109" s="36" t="s">
        <v>266</v>
      </c>
      <c r="E109" s="45" t="s">
        <v>361</v>
      </c>
      <c r="F109" s="59" t="s">
        <v>362</v>
      </c>
      <c r="G109" s="36" t="s">
        <v>100</v>
      </c>
      <c r="H109" s="47"/>
      <c r="I109" s="47" t="s">
        <v>88</v>
      </c>
      <c r="J109" s="48"/>
      <c r="K109" s="49"/>
      <c r="L109" s="58" t="s">
        <v>97</v>
      </c>
    </row>
    <row r="110" spans="1:1024">
      <c r="A110" s="35">
        <v>3</v>
      </c>
      <c r="B110" s="35" t="s">
        <v>327</v>
      </c>
      <c r="C110" s="36" t="s">
        <v>265</v>
      </c>
      <c r="D110" s="36" t="s">
        <v>266</v>
      </c>
      <c r="E110" s="45" t="s">
        <v>363</v>
      </c>
      <c r="F110" s="59" t="s">
        <v>364</v>
      </c>
      <c r="G110" s="36" t="s">
        <v>70</v>
      </c>
      <c r="H110" s="47" t="s">
        <v>365</v>
      </c>
      <c r="I110" s="47" t="s">
        <v>234</v>
      </c>
      <c r="J110" s="48" t="s">
        <v>366</v>
      </c>
      <c r="K110" s="49"/>
      <c r="L110" s="58" t="s">
        <v>97</v>
      </c>
    </row>
    <row r="111" spans="1:1024">
      <c r="A111" s="35">
        <v>3</v>
      </c>
      <c r="B111" s="35" t="s">
        <v>327</v>
      </c>
      <c r="C111" s="36" t="s">
        <v>265</v>
      </c>
      <c r="D111" s="36" t="s">
        <v>266</v>
      </c>
      <c r="E111" s="45" t="s">
        <v>367</v>
      </c>
      <c r="F111" s="59" t="s">
        <v>368</v>
      </c>
      <c r="G111" s="36" t="s">
        <v>70</v>
      </c>
      <c r="H111" s="47"/>
      <c r="I111" s="47" t="s">
        <v>88</v>
      </c>
      <c r="J111" s="48"/>
      <c r="K111" s="49"/>
      <c r="L111" s="58" t="s">
        <v>97</v>
      </c>
    </row>
    <row r="112" spans="1:1024">
      <c r="A112" s="35">
        <v>3</v>
      </c>
      <c r="B112" s="35" t="s">
        <v>327</v>
      </c>
      <c r="C112" s="36" t="s">
        <v>265</v>
      </c>
      <c r="D112" s="36" t="s">
        <v>266</v>
      </c>
      <c r="E112" s="45" t="s">
        <v>369</v>
      </c>
      <c r="F112" s="59" t="s">
        <v>370</v>
      </c>
      <c r="G112" s="36" t="s">
        <v>70</v>
      </c>
      <c r="H112" s="47" t="s">
        <v>371</v>
      </c>
      <c r="I112" s="47" t="s">
        <v>88</v>
      </c>
      <c r="J112" s="48"/>
      <c r="K112" s="49"/>
      <c r="L112" s="58" t="s">
        <v>97</v>
      </c>
    </row>
    <row r="113" spans="1:1024" ht="60">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1024" ht="30">
      <c r="A114" s="35">
        <v>3</v>
      </c>
      <c r="B114" s="35" t="s">
        <v>327</v>
      </c>
      <c r="C114" s="36" t="s">
        <v>376</v>
      </c>
      <c r="D114" s="36" t="s">
        <v>377</v>
      </c>
      <c r="E114" s="45" t="s">
        <v>378</v>
      </c>
      <c r="F114" s="59" t="s">
        <v>379</v>
      </c>
      <c r="G114" s="36" t="s">
        <v>70</v>
      </c>
      <c r="H114" s="47" t="s">
        <v>269</v>
      </c>
      <c r="I114" s="47" t="s">
        <v>88</v>
      </c>
      <c r="J114" s="48" t="s">
        <v>380</v>
      </c>
      <c r="K114" s="49"/>
      <c r="L114" s="64" t="s">
        <v>97</v>
      </c>
    </row>
    <row r="115" spans="1:1024" ht="30">
      <c r="A115" s="35">
        <v>3</v>
      </c>
      <c r="B115" s="35" t="s">
        <v>327</v>
      </c>
      <c r="C115" s="36" t="s">
        <v>376</v>
      </c>
      <c r="D115" s="36" t="s">
        <v>377</v>
      </c>
      <c r="E115" s="45" t="s">
        <v>381</v>
      </c>
      <c r="F115" s="59" t="s">
        <v>382</v>
      </c>
      <c r="G115" s="36" t="s">
        <v>70</v>
      </c>
      <c r="H115" s="47" t="s">
        <v>269</v>
      </c>
      <c r="I115" s="47" t="s">
        <v>88</v>
      </c>
      <c r="J115" s="48" t="s">
        <v>380</v>
      </c>
      <c r="K115" s="49"/>
      <c r="L115" s="64" t="s">
        <v>97</v>
      </c>
    </row>
    <row r="116" spans="1:1024" ht="30">
      <c r="A116" s="35">
        <v>3</v>
      </c>
      <c r="B116" s="35" t="s">
        <v>327</v>
      </c>
      <c r="C116" s="36" t="s">
        <v>376</v>
      </c>
      <c r="D116" s="36" t="s">
        <v>377</v>
      </c>
      <c r="E116" s="45" t="s">
        <v>383</v>
      </c>
      <c r="F116" s="59" t="s">
        <v>384</v>
      </c>
      <c r="G116" s="36" t="s">
        <v>70</v>
      </c>
      <c r="H116" s="47" t="s">
        <v>269</v>
      </c>
      <c r="I116" s="47" t="s">
        <v>88</v>
      </c>
      <c r="J116" s="48" t="s">
        <v>380</v>
      </c>
      <c r="K116" s="49"/>
      <c r="L116" s="64" t="s">
        <v>97</v>
      </c>
    </row>
    <row r="117" spans="1:1024" ht="75">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1024" s="3" customFormat="1" ht="90">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c r="U118" s="7"/>
      <c r="V118" s="7"/>
      <c r="W118" s="7"/>
      <c r="X118" s="7"/>
      <c r="Y118" s="7"/>
      <c r="Z118" s="7"/>
      <c r="AMG118"/>
      <c r="AMH118"/>
      <c r="AMI118"/>
      <c r="AMJ118"/>
    </row>
    <row r="119" spans="1:1024" s="3" customFormat="1" ht="75">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c r="U119" s="7"/>
      <c r="V119" s="7"/>
      <c r="W119" s="7"/>
      <c r="X119" s="7"/>
      <c r="Y119" s="7"/>
      <c r="Z119" s="7"/>
      <c r="AMG119"/>
      <c r="AMH119"/>
      <c r="AMI119"/>
      <c r="AMJ119"/>
    </row>
    <row r="120" spans="1:1024" s="3" customFormat="1" ht="30">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c r="U120" s="7"/>
      <c r="V120" s="7"/>
      <c r="W120" s="7"/>
      <c r="X120" s="7"/>
      <c r="Y120" s="7"/>
      <c r="Z120" s="7"/>
      <c r="AMG120"/>
      <c r="AMH120"/>
      <c r="AMI120"/>
      <c r="AMJ120"/>
    </row>
    <row r="121" spans="1:1024" s="3" customFormat="1" ht="10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c r="U121" s="7"/>
      <c r="V121" s="7"/>
      <c r="W121" s="7"/>
      <c r="X121" s="7"/>
      <c r="Y121" s="7"/>
      <c r="Z121" s="7"/>
      <c r="AMG121"/>
      <c r="AMH121"/>
      <c r="AMI121"/>
      <c r="AMJ121"/>
    </row>
    <row r="122" spans="1:1024" s="3" customFormat="1">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c r="U122" s="7"/>
      <c r="V122" s="7"/>
      <c r="W122" s="7"/>
      <c r="X122" s="7"/>
      <c r="Y122" s="7"/>
      <c r="Z122" s="7"/>
      <c r="AMG122"/>
      <c r="AMH122"/>
      <c r="AMI122"/>
      <c r="AMJ122"/>
    </row>
    <row r="123" spans="1:1024" s="3" customFormat="1" ht="15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c r="U123" s="7"/>
      <c r="V123" s="7"/>
      <c r="W123" s="7"/>
      <c r="X123" s="7"/>
      <c r="Y123" s="7"/>
      <c r="Z123" s="7"/>
      <c r="AMG123"/>
      <c r="AMH123"/>
      <c r="AMI123"/>
      <c r="AMJ123"/>
    </row>
    <row r="124" spans="1:1024" s="3" customFormat="1" ht="270">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c r="U124" s="7"/>
      <c r="V124" s="7"/>
      <c r="W124" s="7"/>
      <c r="X124" s="7"/>
      <c r="Y124" s="7"/>
      <c r="Z124" s="7"/>
      <c r="AMG124"/>
      <c r="AMH124"/>
      <c r="AMI124"/>
      <c r="AMJ124"/>
    </row>
    <row r="125" spans="1:1024" s="3" customFormat="1" ht="120">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c r="U125" s="7"/>
      <c r="V125" s="7"/>
      <c r="W125" s="7"/>
      <c r="X125" s="7"/>
      <c r="Y125" s="7"/>
      <c r="Z125" s="7"/>
      <c r="AMG125"/>
      <c r="AMH125"/>
      <c r="AMI125"/>
      <c r="AMJ125"/>
    </row>
    <row r="126" spans="1:1024" s="3" customFormat="1">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c r="U126" s="7"/>
      <c r="V126" s="7"/>
      <c r="W126" s="7"/>
      <c r="X126" s="7"/>
      <c r="Y126" s="7"/>
      <c r="Z126" s="7"/>
      <c r="AMG126"/>
      <c r="AMH126"/>
      <c r="AMI126"/>
      <c r="AMJ126"/>
    </row>
    <row r="127" spans="1:1024" s="3" customFormat="1" ht="30">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c r="U127" s="7"/>
      <c r="V127" s="7"/>
      <c r="W127" s="7"/>
      <c r="X127" s="7"/>
      <c r="Y127" s="7"/>
      <c r="Z127" s="7"/>
      <c r="AMG127"/>
      <c r="AMH127"/>
      <c r="AMI127"/>
      <c r="AMJ127"/>
    </row>
    <row r="128" spans="1:1024" s="3" customFormat="1" ht="30">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c r="U128" s="7"/>
      <c r="V128" s="7"/>
      <c r="W128" s="7"/>
      <c r="X128" s="7"/>
      <c r="Y128" s="7"/>
      <c r="Z128" s="7"/>
      <c r="AMG128"/>
      <c r="AMH128"/>
      <c r="AMI128"/>
      <c r="AMJ128"/>
    </row>
    <row r="129" spans="1:1024" s="3" customFormat="1" ht="30">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c r="U129" s="7"/>
      <c r="V129" s="7"/>
      <c r="W129" s="7"/>
      <c r="X129" s="7"/>
      <c r="Y129" s="7"/>
      <c r="Z129" s="7"/>
      <c r="AMG129"/>
      <c r="AMH129"/>
      <c r="AMI129"/>
      <c r="AMJ129"/>
    </row>
    <row r="130" spans="1:1024" s="3" customFormat="1" ht="30">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c r="U130" s="7"/>
      <c r="V130" s="7"/>
      <c r="W130" s="7"/>
      <c r="X130" s="7"/>
      <c r="Y130" s="7"/>
      <c r="Z130" s="7"/>
      <c r="AMG130"/>
      <c r="AMH130"/>
      <c r="AMI130"/>
      <c r="AMJ130"/>
    </row>
    <row r="131" spans="1:1024" s="3" customFormat="1" ht="30">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c r="U131" s="7"/>
      <c r="V131" s="7"/>
      <c r="W131" s="7"/>
      <c r="X131" s="7"/>
      <c r="Y131" s="7"/>
      <c r="Z131" s="7"/>
      <c r="AMG131"/>
      <c r="AMH131"/>
      <c r="AMI131"/>
      <c r="AMJ131"/>
    </row>
    <row r="132" spans="1:1024" s="3" customFormat="1">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c r="U132" s="7"/>
      <c r="V132" s="7"/>
      <c r="W132" s="7"/>
      <c r="X132" s="7"/>
      <c r="Y132" s="7"/>
      <c r="Z132" s="7"/>
      <c r="AMG132"/>
      <c r="AMH132"/>
      <c r="AMI132"/>
      <c r="AMJ132"/>
    </row>
    <row r="133" spans="1:1024" s="3" customFormat="1" ht="75">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c r="U133" s="7"/>
      <c r="V133" s="7"/>
      <c r="W133" s="7"/>
      <c r="X133" s="7"/>
      <c r="Y133" s="7"/>
      <c r="Z133" s="7"/>
      <c r="AMG133"/>
      <c r="AMH133"/>
      <c r="AMI133"/>
      <c r="AMJ133"/>
    </row>
    <row r="134" spans="1:1024" ht="30">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1024" ht="90">
      <c r="A135" s="35">
        <v>3</v>
      </c>
      <c r="B135" s="35" t="s">
        <v>327</v>
      </c>
      <c r="C135" s="36" t="s">
        <v>376</v>
      </c>
      <c r="D135" s="36" t="s">
        <v>377</v>
      </c>
      <c r="E135" s="45" t="s">
        <v>437</v>
      </c>
      <c r="F135" s="43" t="s">
        <v>438</v>
      </c>
      <c r="G135" s="3" t="s">
        <v>37</v>
      </c>
      <c r="I135" s="3" t="s">
        <v>37</v>
      </c>
      <c r="J135" s="5" t="s">
        <v>439</v>
      </c>
      <c r="L135" s="5" t="s">
        <v>440</v>
      </c>
      <c r="O135" s="7">
        <v>1</v>
      </c>
    </row>
    <row r="136" spans="1:1024" ht="135">
      <c r="A136" s="35">
        <v>3</v>
      </c>
      <c r="B136" s="35" t="s">
        <v>327</v>
      </c>
      <c r="C136" s="36" t="s">
        <v>376</v>
      </c>
      <c r="D136" s="36" t="s">
        <v>377</v>
      </c>
      <c r="E136" s="45" t="s">
        <v>441</v>
      </c>
      <c r="F136" s="43" t="s">
        <v>442</v>
      </c>
      <c r="G136" s="3" t="s">
        <v>37</v>
      </c>
      <c r="I136" s="3" t="s">
        <v>37</v>
      </c>
      <c r="L136" s="5" t="s">
        <v>443</v>
      </c>
      <c r="O136" s="7">
        <v>1</v>
      </c>
      <c r="T136" s="7">
        <v>1</v>
      </c>
    </row>
    <row r="137" spans="1:1024" ht="75">
      <c r="A137" s="35">
        <v>3</v>
      </c>
      <c r="B137" s="35" t="s">
        <v>327</v>
      </c>
      <c r="C137" s="36" t="s">
        <v>376</v>
      </c>
      <c r="D137" s="36" t="s">
        <v>377</v>
      </c>
      <c r="E137" s="45" t="s">
        <v>444</v>
      </c>
      <c r="F137" s="43" t="s">
        <v>250</v>
      </c>
      <c r="G137" s="3" t="s">
        <v>37</v>
      </c>
      <c r="I137" s="3" t="s">
        <v>37</v>
      </c>
      <c r="L137" s="5" t="s">
        <v>445</v>
      </c>
      <c r="O137" s="7">
        <v>1</v>
      </c>
    </row>
    <row r="138" spans="1:1024" ht="30">
      <c r="A138" s="35">
        <v>3</v>
      </c>
      <c r="B138" s="35" t="s">
        <v>327</v>
      </c>
      <c r="C138" s="36" t="s">
        <v>376</v>
      </c>
      <c r="D138" s="36" t="s">
        <v>377</v>
      </c>
      <c r="E138" s="45" t="s">
        <v>446</v>
      </c>
      <c r="F138" s="43" t="s">
        <v>447</v>
      </c>
      <c r="G138" s="3" t="s">
        <v>37</v>
      </c>
      <c r="I138" s="3" t="s">
        <v>37</v>
      </c>
      <c r="L138" s="5" t="s">
        <v>448</v>
      </c>
      <c r="R138" s="7">
        <v>1</v>
      </c>
      <c r="S138" s="7">
        <v>1</v>
      </c>
    </row>
    <row r="139" spans="1:1024">
      <c r="A139" s="35">
        <v>3</v>
      </c>
      <c r="B139" s="35" t="s">
        <v>327</v>
      </c>
      <c r="C139" s="36" t="s">
        <v>376</v>
      </c>
      <c r="D139" s="36" t="s">
        <v>377</v>
      </c>
      <c r="E139" s="45" t="s">
        <v>449</v>
      </c>
      <c r="F139" s="43" t="s">
        <v>450</v>
      </c>
      <c r="G139" s="3" t="s">
        <v>37</v>
      </c>
      <c r="I139" s="3" t="s">
        <v>37</v>
      </c>
      <c r="L139" s="5" t="s">
        <v>451</v>
      </c>
      <c r="R139" s="7">
        <v>1</v>
      </c>
    </row>
    <row r="140" spans="1:1024" ht="30">
      <c r="A140" s="35">
        <v>3</v>
      </c>
      <c r="B140" s="35" t="s">
        <v>327</v>
      </c>
      <c r="C140" s="36" t="s">
        <v>376</v>
      </c>
      <c r="D140" s="36" t="s">
        <v>377</v>
      </c>
      <c r="E140" s="45" t="s">
        <v>452</v>
      </c>
      <c r="F140" s="43" t="s">
        <v>453</v>
      </c>
      <c r="G140" s="3" t="s">
        <v>37</v>
      </c>
      <c r="I140" s="3" t="s">
        <v>37</v>
      </c>
      <c r="L140" s="5" t="s">
        <v>454</v>
      </c>
      <c r="R140" s="7">
        <v>1</v>
      </c>
      <c r="S140" s="7">
        <v>1</v>
      </c>
    </row>
    <row r="141" spans="1:1024" ht="30">
      <c r="A141" s="35">
        <v>3</v>
      </c>
      <c r="B141" s="35" t="s">
        <v>327</v>
      </c>
      <c r="C141" s="36" t="s">
        <v>376</v>
      </c>
      <c r="D141" s="36" t="s">
        <v>377</v>
      </c>
      <c r="E141" s="45" t="s">
        <v>455</v>
      </c>
      <c r="F141" s="43" t="s">
        <v>456</v>
      </c>
      <c r="G141" s="3" t="s">
        <v>37</v>
      </c>
      <c r="I141" s="3" t="s">
        <v>37</v>
      </c>
      <c r="L141" s="5" t="s">
        <v>457</v>
      </c>
      <c r="R141" s="7">
        <v>1</v>
      </c>
      <c r="S141" s="7">
        <v>1</v>
      </c>
    </row>
    <row r="142" spans="1:1024" ht="30">
      <c r="A142" s="35">
        <v>3</v>
      </c>
      <c r="B142" s="35" t="s">
        <v>327</v>
      </c>
      <c r="C142" s="36" t="s">
        <v>376</v>
      </c>
      <c r="D142" s="36" t="s">
        <v>377</v>
      </c>
      <c r="E142" s="45" t="s">
        <v>458</v>
      </c>
      <c r="F142" s="43" t="s">
        <v>459</v>
      </c>
      <c r="G142" s="3" t="s">
        <v>37</v>
      </c>
      <c r="I142" s="3" t="s">
        <v>37</v>
      </c>
      <c r="L142" s="5" t="s">
        <v>460</v>
      </c>
      <c r="R142" s="7">
        <v>1</v>
      </c>
      <c r="S142" s="7">
        <v>1</v>
      </c>
    </row>
    <row r="143" spans="1:1024" ht="30">
      <c r="A143" s="35">
        <v>3</v>
      </c>
      <c r="B143" s="35" t="s">
        <v>327</v>
      </c>
      <c r="C143" s="36" t="s">
        <v>376</v>
      </c>
      <c r="D143" s="36" t="s">
        <v>377</v>
      </c>
      <c r="E143" s="45" t="s">
        <v>461</v>
      </c>
      <c r="F143" s="43" t="s">
        <v>462</v>
      </c>
      <c r="G143" s="3" t="s">
        <v>37</v>
      </c>
      <c r="I143" s="3" t="s">
        <v>37</v>
      </c>
      <c r="L143" s="5" t="s">
        <v>463</v>
      </c>
      <c r="R143" s="7">
        <v>1</v>
      </c>
      <c r="S143" s="7">
        <v>1</v>
      </c>
    </row>
    <row r="144" spans="1:1024" ht="30">
      <c r="A144" s="35">
        <v>3</v>
      </c>
      <c r="B144" s="35" t="s">
        <v>327</v>
      </c>
      <c r="C144" s="36" t="s">
        <v>376</v>
      </c>
      <c r="D144" s="36" t="s">
        <v>377</v>
      </c>
      <c r="E144" s="45" t="s">
        <v>464</v>
      </c>
      <c r="F144" s="43" t="s">
        <v>465</v>
      </c>
      <c r="G144" s="3" t="s">
        <v>37</v>
      </c>
      <c r="I144" s="3" t="s">
        <v>37</v>
      </c>
      <c r="L144" s="5" t="s">
        <v>466</v>
      </c>
      <c r="R144" s="7">
        <v>1</v>
      </c>
      <c r="S144" s="7">
        <v>1</v>
      </c>
    </row>
    <row r="145" spans="1:21" ht="30">
      <c r="A145" s="35">
        <v>3</v>
      </c>
      <c r="B145" s="35" t="s">
        <v>327</v>
      </c>
      <c r="C145" s="36" t="s">
        <v>376</v>
      </c>
      <c r="D145" s="36" t="s">
        <v>377</v>
      </c>
      <c r="E145" s="45" t="s">
        <v>467</v>
      </c>
      <c r="F145" s="43" t="s">
        <v>468</v>
      </c>
      <c r="G145" s="3" t="s">
        <v>37</v>
      </c>
      <c r="I145" s="3" t="s">
        <v>37</v>
      </c>
      <c r="L145" s="5" t="s">
        <v>469</v>
      </c>
      <c r="R145" s="7">
        <v>1</v>
      </c>
      <c r="S145" s="7">
        <v>1</v>
      </c>
    </row>
    <row r="146" spans="1:21" ht="30">
      <c r="A146" s="35">
        <v>3</v>
      </c>
      <c r="B146" s="35" t="s">
        <v>327</v>
      </c>
      <c r="C146" s="36" t="s">
        <v>376</v>
      </c>
      <c r="D146" s="36" t="s">
        <v>377</v>
      </c>
      <c r="E146" s="45" t="s">
        <v>470</v>
      </c>
      <c r="F146" s="43" t="s">
        <v>471</v>
      </c>
      <c r="G146" s="3" t="s">
        <v>37</v>
      </c>
      <c r="I146" s="3" t="s">
        <v>37</v>
      </c>
      <c r="L146" s="5" t="s">
        <v>472</v>
      </c>
      <c r="R146" s="7">
        <v>1</v>
      </c>
      <c r="S146" s="7">
        <v>1</v>
      </c>
    </row>
    <row r="147" spans="1:21" ht="60">
      <c r="A147" s="35">
        <v>3</v>
      </c>
      <c r="B147" s="35" t="s">
        <v>327</v>
      </c>
      <c r="C147" s="36" t="s">
        <v>376</v>
      </c>
      <c r="D147" s="36" t="s">
        <v>377</v>
      </c>
      <c r="E147" s="45" t="s">
        <v>473</v>
      </c>
      <c r="F147" s="43" t="s">
        <v>474</v>
      </c>
      <c r="G147" s="3" t="s">
        <v>37</v>
      </c>
      <c r="I147" s="3" t="s">
        <v>37</v>
      </c>
      <c r="L147" s="5" t="s">
        <v>475</v>
      </c>
      <c r="R147" s="7">
        <v>1</v>
      </c>
    </row>
    <row r="148" spans="1:21" ht="60">
      <c r="A148" s="35">
        <v>3</v>
      </c>
      <c r="B148" s="35" t="s">
        <v>327</v>
      </c>
      <c r="C148" s="36" t="s">
        <v>376</v>
      </c>
      <c r="D148" s="36" t="s">
        <v>377</v>
      </c>
      <c r="E148" s="45" t="s">
        <v>476</v>
      </c>
      <c r="F148" s="43" t="s">
        <v>477</v>
      </c>
      <c r="G148" s="3" t="s">
        <v>37</v>
      </c>
      <c r="I148" s="3" t="s">
        <v>37</v>
      </c>
      <c r="L148" s="5" t="s">
        <v>478</v>
      </c>
      <c r="R148" s="7">
        <v>1</v>
      </c>
      <c r="S148" s="7">
        <v>1</v>
      </c>
    </row>
    <row r="149" spans="1:21">
      <c r="A149" s="35">
        <v>3</v>
      </c>
      <c r="B149" s="35" t="s">
        <v>327</v>
      </c>
      <c r="C149" s="36" t="s">
        <v>376</v>
      </c>
      <c r="D149" s="36" t="s">
        <v>377</v>
      </c>
      <c r="E149" s="45" t="s">
        <v>479</v>
      </c>
      <c r="F149" s="43" t="s">
        <v>480</v>
      </c>
      <c r="G149" s="3" t="s">
        <v>37</v>
      </c>
      <c r="I149" s="3" t="s">
        <v>37</v>
      </c>
      <c r="L149" s="5" t="s">
        <v>481</v>
      </c>
      <c r="R149" s="7">
        <v>1</v>
      </c>
      <c r="S149" s="7">
        <v>1</v>
      </c>
    </row>
    <row r="150" spans="1:21" ht="30">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0">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c r="A152" s="35">
        <v>3</v>
      </c>
      <c r="B152" s="35" t="s">
        <v>327</v>
      </c>
      <c r="C152" s="36" t="s">
        <v>376</v>
      </c>
      <c r="D152" s="36" t="s">
        <v>377</v>
      </c>
      <c r="E152" s="45" t="s">
        <v>489</v>
      </c>
      <c r="F152" s="59" t="s">
        <v>490</v>
      </c>
      <c r="G152" s="36" t="s">
        <v>70</v>
      </c>
      <c r="H152" s="47"/>
      <c r="I152" s="47" t="s">
        <v>88</v>
      </c>
      <c r="J152" s="48"/>
      <c r="K152" s="48" t="s">
        <v>491</v>
      </c>
      <c r="L152" s="58" t="s">
        <v>97</v>
      </c>
    </row>
    <row r="153" spans="1:21" ht="45">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0">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0">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0">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0">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c r="A160" s="35">
        <v>4</v>
      </c>
      <c r="B160" s="35" t="s">
        <v>327</v>
      </c>
      <c r="C160" s="36" t="s">
        <v>510</v>
      </c>
      <c r="D160" s="36" t="s">
        <v>511</v>
      </c>
      <c r="E160" s="45" t="s">
        <v>515</v>
      </c>
      <c r="F160" s="59" t="s">
        <v>516</v>
      </c>
      <c r="G160" s="36" t="s">
        <v>70</v>
      </c>
      <c r="H160" s="47" t="s">
        <v>517</v>
      </c>
      <c r="I160" s="47" t="s">
        <v>234</v>
      </c>
      <c r="J160" s="48"/>
      <c r="K160" s="49"/>
      <c r="L160" s="58" t="s">
        <v>97</v>
      </c>
    </row>
    <row r="161" spans="1:1024">
      <c r="A161" s="35">
        <v>4</v>
      </c>
      <c r="B161" s="35" t="s">
        <v>327</v>
      </c>
      <c r="C161" s="36" t="s">
        <v>510</v>
      </c>
      <c r="D161" s="36" t="s">
        <v>511</v>
      </c>
      <c r="E161" s="45" t="s">
        <v>518</v>
      </c>
      <c r="F161" s="59" t="s">
        <v>519</v>
      </c>
      <c r="G161" s="36" t="s">
        <v>70</v>
      </c>
      <c r="H161" s="47" t="s">
        <v>520</v>
      </c>
      <c r="I161" s="47" t="s">
        <v>234</v>
      </c>
      <c r="J161" s="48"/>
      <c r="K161" s="49"/>
      <c r="L161" s="58" t="s">
        <v>97</v>
      </c>
    </row>
    <row r="162" spans="1:1024">
      <c r="A162" s="35">
        <v>4</v>
      </c>
      <c r="B162" s="35" t="s">
        <v>327</v>
      </c>
      <c r="C162" s="36" t="s">
        <v>510</v>
      </c>
      <c r="D162" s="36" t="s">
        <v>511</v>
      </c>
      <c r="E162" s="45" t="s">
        <v>521</v>
      </c>
      <c r="F162" s="59" t="s">
        <v>522</v>
      </c>
      <c r="G162" s="36" t="s">
        <v>70</v>
      </c>
      <c r="H162" s="71" t="s">
        <v>523</v>
      </c>
      <c r="I162" s="47" t="s">
        <v>88</v>
      </c>
      <c r="J162" s="48"/>
      <c r="K162" s="49"/>
      <c r="L162" s="58" t="s">
        <v>97</v>
      </c>
    </row>
    <row r="163" spans="1:1024" s="73" customFormat="1" ht="15.75" customHeight="1">
      <c r="A163" s="72"/>
      <c r="F163" s="74"/>
      <c r="AMG163" s="72"/>
      <c r="AMH163" s="72"/>
      <c r="AMI163" s="72"/>
      <c r="AMJ163" s="72"/>
    </row>
    <row r="164" spans="1:1024" ht="60">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1024" ht="9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1024" ht="60">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1024">
      <c r="A167" s="68"/>
    </row>
    <row r="168" spans="1:1024">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1024">
      <c r="A169" s="35">
        <v>6</v>
      </c>
      <c r="B169" s="35" t="s">
        <v>536</v>
      </c>
      <c r="C169" s="36" t="s">
        <v>537</v>
      </c>
      <c r="D169" s="36" t="s">
        <v>526</v>
      </c>
      <c r="E169" s="45" t="s">
        <v>541</v>
      </c>
      <c r="F169" s="37" t="s">
        <v>542</v>
      </c>
      <c r="G169" s="36" t="s">
        <v>37</v>
      </c>
      <c r="H169" s="47"/>
      <c r="I169" s="47" t="s">
        <v>37</v>
      </c>
      <c r="J169" s="48"/>
      <c r="K169" s="49"/>
      <c r="L169" s="5" t="s">
        <v>543</v>
      </c>
      <c r="Y169" s="7">
        <v>1</v>
      </c>
    </row>
    <row r="170" spans="1:1024">
      <c r="A170" s="68"/>
    </row>
    <row r="171" spans="1:1024">
      <c r="A171" s="35">
        <v>7</v>
      </c>
      <c r="B171" s="35" t="s">
        <v>544</v>
      </c>
      <c r="C171" s="36" t="s">
        <v>545</v>
      </c>
      <c r="D171" s="36" t="s">
        <v>526</v>
      </c>
      <c r="E171" s="45" t="s">
        <v>546</v>
      </c>
      <c r="F171" s="37" t="s">
        <v>547</v>
      </c>
      <c r="G171" s="36" t="s">
        <v>37</v>
      </c>
      <c r="H171" s="47"/>
      <c r="I171" s="47" t="s">
        <v>37</v>
      </c>
      <c r="J171" s="48"/>
      <c r="K171" s="49"/>
      <c r="L171" s="5" t="s">
        <v>548</v>
      </c>
      <c r="W171" s="7">
        <v>1</v>
      </c>
    </row>
    <row r="172" spans="1:1024">
      <c r="A172" s="35">
        <v>7</v>
      </c>
      <c r="B172" s="35" t="s">
        <v>544</v>
      </c>
      <c r="C172" s="36" t="s">
        <v>545</v>
      </c>
      <c r="D172" s="36" t="s">
        <v>526</v>
      </c>
      <c r="E172" s="45" t="s">
        <v>549</v>
      </c>
      <c r="F172" s="37" t="s">
        <v>550</v>
      </c>
      <c r="G172" s="36" t="s">
        <v>37</v>
      </c>
      <c r="H172" s="47"/>
      <c r="I172" s="47" t="s">
        <v>37</v>
      </c>
      <c r="J172" s="48"/>
      <c r="K172" s="49"/>
      <c r="L172" s="5" t="s">
        <v>551</v>
      </c>
      <c r="W172" s="7">
        <v>1</v>
      </c>
    </row>
    <row r="173" spans="1:1024">
      <c r="A173" s="35">
        <v>7</v>
      </c>
      <c r="B173" s="35" t="s">
        <v>544</v>
      </c>
      <c r="C173" s="36" t="s">
        <v>545</v>
      </c>
      <c r="D173" s="36" t="s">
        <v>526</v>
      </c>
      <c r="E173" s="45" t="s">
        <v>552</v>
      </c>
      <c r="F173" s="37" t="s">
        <v>553</v>
      </c>
      <c r="G173" s="36" t="s">
        <v>37</v>
      </c>
      <c r="H173" s="47"/>
      <c r="I173" s="47" t="s">
        <v>37</v>
      </c>
      <c r="J173" s="48"/>
      <c r="K173" s="49"/>
      <c r="L173" s="5" t="s">
        <v>554</v>
      </c>
      <c r="W173" s="7">
        <v>1</v>
      </c>
    </row>
    <row r="174" spans="1:1024" ht="30">
      <c r="A174" s="35">
        <v>7</v>
      </c>
      <c r="B174" s="35" t="s">
        <v>544</v>
      </c>
      <c r="C174" s="36" t="s">
        <v>545</v>
      </c>
      <c r="D174" s="36" t="s">
        <v>526</v>
      </c>
      <c r="E174" s="45" t="s">
        <v>555</v>
      </c>
      <c r="F174" s="37" t="s">
        <v>556</v>
      </c>
      <c r="G174" s="36" t="s">
        <v>37</v>
      </c>
      <c r="H174" s="47"/>
      <c r="I174" s="47" t="s">
        <v>37</v>
      </c>
      <c r="J174" s="48"/>
      <c r="K174" s="49"/>
      <c r="L174" s="5" t="s">
        <v>557</v>
      </c>
      <c r="W174" s="7">
        <v>1</v>
      </c>
    </row>
    <row r="175" spans="1:1024" ht="30">
      <c r="A175" s="35">
        <v>7</v>
      </c>
      <c r="B175" s="35" t="s">
        <v>544</v>
      </c>
      <c r="C175" s="36" t="s">
        <v>545</v>
      </c>
      <c r="D175" s="36" t="s">
        <v>526</v>
      </c>
      <c r="E175" s="45" t="s">
        <v>558</v>
      </c>
      <c r="F175" s="37" t="s">
        <v>559</v>
      </c>
      <c r="G175" s="36" t="s">
        <v>37</v>
      </c>
      <c r="H175" s="47"/>
      <c r="I175" s="47" t="s">
        <v>37</v>
      </c>
      <c r="J175" s="48"/>
      <c r="K175" s="49"/>
      <c r="L175" s="5" t="s">
        <v>560</v>
      </c>
      <c r="W175" s="7">
        <v>1</v>
      </c>
    </row>
    <row r="176" spans="1:1024"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0">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024">
      <c r="A193" s="35">
        <v>8</v>
      </c>
      <c r="B193" s="35" t="s">
        <v>561</v>
      </c>
      <c r="C193" s="36" t="s">
        <v>562</v>
      </c>
      <c r="D193" s="36" t="s">
        <v>511</v>
      </c>
      <c r="E193" s="45" t="s">
        <v>598</v>
      </c>
      <c r="F193" s="59" t="s">
        <v>599</v>
      </c>
      <c r="G193" s="36" t="s">
        <v>70</v>
      </c>
      <c r="H193" s="47"/>
      <c r="I193" s="47" t="s">
        <v>88</v>
      </c>
      <c r="J193" s="48"/>
      <c r="K193" s="49"/>
      <c r="Q193" s="7">
        <v>1</v>
      </c>
    </row>
    <row r="194" spans="1:1024">
      <c r="A194" s="35">
        <v>8</v>
      </c>
      <c r="B194" s="35" t="s">
        <v>561</v>
      </c>
      <c r="C194" s="36" t="s">
        <v>562</v>
      </c>
      <c r="D194" s="36" t="s">
        <v>511</v>
      </c>
      <c r="E194" s="45" t="s">
        <v>600</v>
      </c>
      <c r="F194" s="59" t="s">
        <v>601</v>
      </c>
      <c r="G194" s="36" t="s">
        <v>70</v>
      </c>
      <c r="H194" s="47"/>
      <c r="I194" s="47" t="s">
        <v>88</v>
      </c>
      <c r="J194" s="48"/>
      <c r="K194" s="49"/>
      <c r="Q194" s="7">
        <v>1</v>
      </c>
    </row>
    <row r="195" spans="1:1024">
      <c r="A195" s="35">
        <v>8</v>
      </c>
      <c r="B195" s="35" t="s">
        <v>561</v>
      </c>
      <c r="C195" s="36" t="s">
        <v>562</v>
      </c>
      <c r="D195" s="36" t="s">
        <v>511</v>
      </c>
      <c r="E195" s="45" t="s">
        <v>602</v>
      </c>
      <c r="F195" s="59" t="s">
        <v>603</v>
      </c>
      <c r="G195" s="36" t="s">
        <v>70</v>
      </c>
      <c r="H195" s="47"/>
      <c r="I195" s="47" t="s">
        <v>88</v>
      </c>
      <c r="J195" s="48"/>
      <c r="K195" s="49"/>
      <c r="Q195" s="7">
        <v>1</v>
      </c>
    </row>
    <row r="196" spans="1:1024"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c r="R196" s="7"/>
      <c r="S196" s="7"/>
      <c r="T196" s="7"/>
      <c r="U196" s="7"/>
      <c r="V196" s="7"/>
      <c r="W196" s="7"/>
      <c r="X196" s="7"/>
      <c r="Y196" s="7"/>
      <c r="Z196" s="7"/>
      <c r="AMG196"/>
      <c r="AMH196"/>
      <c r="AMI196"/>
      <c r="AMJ196"/>
    </row>
    <row r="197" spans="1:1024"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c r="R197" s="7"/>
      <c r="S197" s="7"/>
      <c r="T197" s="7"/>
      <c r="U197" s="7"/>
      <c r="V197" s="7"/>
      <c r="W197" s="7"/>
      <c r="X197" s="7"/>
      <c r="Y197" s="7"/>
      <c r="Z197" s="7"/>
      <c r="AMG197"/>
      <c r="AMH197"/>
      <c r="AMI197"/>
      <c r="AMJ197"/>
    </row>
    <row r="198" spans="1:1024"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c r="R198" s="7"/>
      <c r="S198" s="7"/>
      <c r="T198" s="7"/>
      <c r="U198" s="7"/>
      <c r="V198" s="7"/>
      <c r="W198" s="7"/>
      <c r="X198" s="7"/>
      <c r="Y198" s="7"/>
      <c r="Z198" s="7"/>
      <c r="AMG198"/>
      <c r="AMH198"/>
      <c r="AMI198"/>
      <c r="AMJ198"/>
    </row>
    <row r="199" spans="1:1024"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c r="R199" s="7"/>
      <c r="S199" s="7"/>
      <c r="T199" s="7"/>
      <c r="U199" s="7"/>
      <c r="V199" s="7"/>
      <c r="W199" s="7"/>
      <c r="X199" s="7"/>
      <c r="Y199" s="7"/>
      <c r="Z199" s="7"/>
      <c r="AMG199"/>
      <c r="AMH199"/>
      <c r="AMI199"/>
      <c r="AMJ199"/>
    </row>
    <row r="200" spans="1:1024">
      <c r="A200" s="75"/>
    </row>
    <row r="201" spans="1:1024" s="77" customFormat="1">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pans="1:1024" s="77" customFormat="1">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pans="1:1024" s="77" customFormat="1">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spans="1:1024">
      <c r="F204" s="50"/>
      <c r="K204" s="5"/>
    </row>
    <row r="205" spans="1:1024">
      <c r="K205" s="5"/>
    </row>
    <row r="206" spans="1:1024">
      <c r="K206" s="5"/>
    </row>
    <row r="207" spans="1:1024">
      <c r="K207" s="5"/>
    </row>
    <row r="211" spans="4:6">
      <c r="D211" s="36"/>
      <c r="F211" s="63"/>
    </row>
    <row r="224" spans="4:6" ht="60" customHeight="1"/>
    <row r="232" spans="6:6">
      <c r="F232" s="63"/>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baseColWidth="10" defaultColWidth="9" defaultRowHeight="14.25"/>
  <cols>
    <col min="1" max="1" width="13.5" customWidth="1"/>
    <col min="13" max="13" width="37" customWidth="1"/>
    <col min="14" max="14" width="44.5" customWidth="1"/>
    <col min="1024" max="1024" width="9" customWidth="1"/>
  </cols>
  <sheetData>
    <row r="1" spans="1:14" ht="15.75">
      <c r="A1" s="8"/>
      <c r="B1" s="9" t="s">
        <v>625</v>
      </c>
      <c r="C1" s="10"/>
      <c r="D1" s="11"/>
      <c r="E1" s="10"/>
      <c r="F1" s="83"/>
      <c r="G1" s="11"/>
      <c r="H1" s="11"/>
      <c r="I1" s="84"/>
      <c r="J1" s="84"/>
      <c r="K1" s="576"/>
      <c r="L1" s="576"/>
      <c r="M1" s="576"/>
      <c r="N1" s="576"/>
    </row>
    <row r="3" spans="1:14">
      <c r="M3" s="85" t="s">
        <v>626</v>
      </c>
      <c r="N3" s="85" t="s">
        <v>627</v>
      </c>
    </row>
    <row r="4" spans="1:14" ht="42.75">
      <c r="M4" s="86" t="s">
        <v>628</v>
      </c>
      <c r="N4" s="86" t="s">
        <v>629</v>
      </c>
    </row>
    <row r="5" spans="1:14" ht="142.5">
      <c r="M5" s="86" t="s">
        <v>630</v>
      </c>
      <c r="N5" s="86" t="s">
        <v>631</v>
      </c>
    </row>
    <row r="6" spans="1:14" ht="199.5">
      <c r="M6" s="86" t="s">
        <v>632</v>
      </c>
      <c r="N6" s="86" t="s">
        <v>633</v>
      </c>
    </row>
    <row r="7" spans="1:14" ht="42.75">
      <c r="M7" s="86" t="s">
        <v>634</v>
      </c>
      <c r="N7" s="86" t="s">
        <v>635</v>
      </c>
    </row>
    <row r="8" spans="1:14" ht="85.5">
      <c r="M8" s="86" t="s">
        <v>636</v>
      </c>
      <c r="N8" s="86" t="s">
        <v>637</v>
      </c>
    </row>
    <row r="9" spans="1:14" ht="71.25">
      <c r="M9" s="86" t="s">
        <v>638</v>
      </c>
      <c r="N9" s="86" t="s">
        <v>639</v>
      </c>
    </row>
    <row r="10" spans="1:14" ht="99.75">
      <c r="M10" s="86" t="s">
        <v>640</v>
      </c>
      <c r="N10" s="86" t="s">
        <v>641</v>
      </c>
    </row>
    <row r="11" spans="1:14" ht="85.5">
      <c r="M11" s="86" t="s">
        <v>642</v>
      </c>
      <c r="N11" s="86" t="s">
        <v>643</v>
      </c>
    </row>
    <row r="12" spans="1:14" ht="28.5">
      <c r="M12" s="86" t="s">
        <v>644</v>
      </c>
      <c r="N12" s="86" t="s">
        <v>645</v>
      </c>
    </row>
    <row r="13" spans="1:14">
      <c r="M13" s="57"/>
      <c r="N13" s="57"/>
    </row>
    <row r="14" spans="1:14">
      <c r="M14" s="57"/>
      <c r="N14" s="57"/>
    </row>
    <row r="15" spans="1:14">
      <c r="M15" s="57"/>
      <c r="N15" s="57"/>
    </row>
    <row r="16" spans="1:14">
      <c r="M16" s="57"/>
      <c r="N16" s="57"/>
    </row>
    <row r="17" spans="13:14">
      <c r="M17" s="57"/>
      <c r="N17" s="57"/>
    </row>
    <row r="18" spans="13:14">
      <c r="M18" s="57"/>
      <c r="N18" s="57"/>
    </row>
    <row r="19" spans="13:14">
      <c r="M19" s="57"/>
      <c r="N19" s="57"/>
    </row>
    <row r="20" spans="13:14">
      <c r="M20" s="57"/>
      <c r="N20" s="57"/>
    </row>
    <row r="21" spans="13:14">
      <c r="M21" s="57"/>
      <c r="N21" s="57"/>
    </row>
    <row r="22" spans="13:14">
      <c r="M22" s="57"/>
      <c r="N22" s="57"/>
    </row>
    <row r="23" spans="13:14">
      <c r="M23" s="57"/>
      <c r="N23" s="57"/>
    </row>
    <row r="24" spans="13:14">
      <c r="M24" s="57"/>
      <c r="N24" s="57"/>
    </row>
    <row r="25" spans="13:14">
      <c r="M25" s="57"/>
      <c r="N25" s="57"/>
    </row>
    <row r="26" spans="13:14">
      <c r="M26" s="57"/>
      <c r="N26" s="57"/>
    </row>
    <row r="27" spans="13:14">
      <c r="M27" s="57"/>
      <c r="N27" s="57"/>
    </row>
    <row r="28" spans="13:14">
      <c r="M28" s="57"/>
      <c r="N28" s="57"/>
    </row>
    <row r="29" spans="13:14">
      <c r="M29" s="57"/>
      <c r="N29" s="57"/>
    </row>
    <row r="30" spans="13:14">
      <c r="M30" s="57"/>
      <c r="N30" s="57"/>
    </row>
    <row r="31" spans="13:14">
      <c r="M31" s="57"/>
      <c r="N31" s="57"/>
    </row>
    <row r="32" spans="13:14">
      <c r="M32" s="57"/>
      <c r="N32" s="57"/>
    </row>
    <row r="33" spans="1:14">
      <c r="M33" s="57"/>
      <c r="N33" s="57"/>
    </row>
    <row r="34" spans="1:14">
      <c r="M34" s="57"/>
      <c r="N34" s="57"/>
    </row>
    <row r="35" spans="1:14">
      <c r="M35" s="57"/>
      <c r="N35" s="57"/>
    </row>
    <row r="36" spans="1:14">
      <c r="M36" s="57"/>
      <c r="N36" s="57"/>
    </row>
    <row r="37" spans="1:14">
      <c r="M37" s="57"/>
      <c r="N37" s="57"/>
    </row>
    <row r="38" spans="1:14">
      <c r="M38" s="57"/>
      <c r="N38" s="57"/>
    </row>
    <row r="39" spans="1:14">
      <c r="M39" s="57"/>
      <c r="N39" s="57"/>
    </row>
    <row r="41" spans="1:14">
      <c r="B41" s="87"/>
    </row>
    <row r="42" spans="1:14" s="88" customFormat="1"/>
    <row r="47" spans="1:14">
      <c r="A47" s="87"/>
    </row>
    <row r="48" spans="1:14" s="88" customFormat="1"/>
    <row r="49" spans="1:1">
      <c r="A49" s="87"/>
    </row>
    <row r="50" spans="1:1" s="88" customFormat="1" ht="15" customHeight="1"/>
    <row r="51" spans="1:1">
      <c r="A51" s="87"/>
    </row>
    <row r="52" spans="1:1">
      <c r="A52" s="87"/>
    </row>
    <row r="53" spans="1:1">
      <c r="A53" s="87"/>
    </row>
    <row r="54" spans="1:1">
      <c r="A54" s="87"/>
    </row>
    <row r="55" spans="1:1" s="88" customFormat="1"/>
    <row r="56" spans="1:1">
      <c r="A56" s="87"/>
    </row>
    <row r="57" spans="1:1" s="88" customFormat="1"/>
    <row r="58" spans="1:1">
      <c r="A58" s="87"/>
    </row>
    <row r="59" spans="1:1" s="88" customFormat="1"/>
    <row r="60" spans="1:1">
      <c r="A60" s="87"/>
    </row>
    <row r="61" spans="1:1">
      <c r="A61" s="87"/>
    </row>
    <row r="62" spans="1:1">
      <c r="A62" s="87"/>
    </row>
    <row r="63" spans="1:1" s="88" customFormat="1"/>
    <row r="64" spans="1:1">
      <c r="A64" s="87"/>
    </row>
    <row r="65" spans="1:1">
      <c r="A65" s="88"/>
    </row>
    <row r="66" spans="1:1">
      <c r="A66" s="87"/>
    </row>
    <row r="67" spans="1:1" s="88" customFormat="1"/>
    <row r="68" spans="1:1">
      <c r="A68" s="87" t="s">
        <v>646</v>
      </c>
    </row>
    <row r="69" spans="1:1" s="88" customFormat="1">
      <c r="A69" s="88"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3"/>
  <sheetViews>
    <sheetView zoomScaleNormal="100" zoomScalePageLayoutView="60" workbookViewId="0"/>
  </sheetViews>
  <sheetFormatPr baseColWidth="10" defaultColWidth="9" defaultRowHeight="14.25"/>
  <cols>
    <col min="2" max="2" width="10.5" customWidth="1"/>
    <col min="1024" max="1024" width="9" customWidth="1"/>
  </cols>
  <sheetData>
    <row r="1" spans="1:14" ht="15.75">
      <c r="A1" s="8"/>
      <c r="B1" s="9" t="s">
        <v>648</v>
      </c>
      <c r="C1" s="10"/>
      <c r="D1" s="11"/>
      <c r="E1" s="10"/>
      <c r="F1" s="83"/>
      <c r="G1" s="11"/>
      <c r="H1" s="11"/>
      <c r="I1" s="84"/>
      <c r="J1" s="84"/>
      <c r="K1" s="576"/>
      <c r="L1" s="576"/>
      <c r="M1" s="576"/>
      <c r="N1" s="576"/>
    </row>
    <row r="3" spans="1:14" ht="15">
      <c r="B3" s="89" t="s">
        <v>649</v>
      </c>
    </row>
    <row r="4" spans="1:14">
      <c r="C4" t="s">
        <v>650</v>
      </c>
    </row>
    <row r="5" spans="1:14">
      <c r="C5" t="s">
        <v>651</v>
      </c>
      <c r="D5" s="87" t="s">
        <v>652</v>
      </c>
    </row>
    <row r="6" spans="1:14">
      <c r="C6" t="s">
        <v>524</v>
      </c>
      <c r="D6" s="88" t="s">
        <v>653</v>
      </c>
    </row>
    <row r="7" spans="1:14">
      <c r="D7" s="87" t="s">
        <v>654</v>
      </c>
    </row>
    <row r="8" spans="1:14" ht="15">
      <c r="B8" s="90" t="s">
        <v>655</v>
      </c>
      <c r="C8" s="91"/>
      <c r="D8" s="92" t="s">
        <v>656</v>
      </c>
      <c r="E8" s="91"/>
      <c r="F8" s="91"/>
      <c r="G8" s="91"/>
      <c r="H8" s="91"/>
    </row>
    <row r="9" spans="1:14" ht="15">
      <c r="B9" s="90"/>
      <c r="C9" s="91"/>
      <c r="D9" s="92" t="s">
        <v>657</v>
      </c>
      <c r="E9" s="91"/>
      <c r="F9" s="91"/>
      <c r="G9" s="91"/>
      <c r="H9" s="91"/>
    </row>
    <row r="10" spans="1:14" ht="15">
      <c r="B10" s="93" t="s">
        <v>658</v>
      </c>
      <c r="C10" s="91"/>
      <c r="D10" s="91"/>
      <c r="E10" s="91"/>
      <c r="F10" s="91"/>
      <c r="G10" s="91"/>
      <c r="H10" s="91"/>
    </row>
    <row r="11" spans="1:14" ht="15">
      <c r="B11" s="93" t="s">
        <v>659</v>
      </c>
      <c r="C11" s="91"/>
      <c r="D11" s="91"/>
      <c r="E11" s="91"/>
      <c r="F11" s="91"/>
      <c r="G11" s="91"/>
      <c r="H11" s="91"/>
    </row>
    <row r="12" spans="1:14" ht="15">
      <c r="B12" s="93" t="s">
        <v>660</v>
      </c>
      <c r="C12" s="91"/>
      <c r="D12" s="91"/>
      <c r="E12" s="91"/>
      <c r="F12" s="91"/>
      <c r="G12" s="91"/>
      <c r="H12" s="91"/>
    </row>
    <row r="13" spans="1:14" ht="15">
      <c r="B13" s="93" t="s">
        <v>661</v>
      </c>
      <c r="C13" s="91"/>
      <c r="D13" s="91"/>
      <c r="E13" s="91"/>
      <c r="F13" s="91"/>
      <c r="G13" s="91"/>
      <c r="H13" s="91"/>
    </row>
    <row r="14" spans="1:14" s="88" customFormat="1" ht="15">
      <c r="B14" s="92" t="s">
        <v>662</v>
      </c>
      <c r="C14" s="92"/>
      <c r="D14" s="92"/>
      <c r="E14" s="92"/>
      <c r="F14" s="92"/>
      <c r="G14" s="92"/>
      <c r="H14" s="92"/>
    </row>
    <row r="15" spans="1:14" ht="15">
      <c r="B15" s="90" t="s">
        <v>663</v>
      </c>
      <c r="C15" s="91"/>
      <c r="D15" s="91"/>
      <c r="E15" s="91"/>
      <c r="F15" s="91"/>
      <c r="G15" s="91"/>
      <c r="H15" s="91"/>
    </row>
    <row r="16" spans="1:14" ht="15">
      <c r="B16" s="93" t="s">
        <v>664</v>
      </c>
      <c r="C16" s="91"/>
      <c r="D16" s="91"/>
      <c r="E16" s="91"/>
      <c r="F16" s="91"/>
      <c r="G16" s="91"/>
      <c r="H16" s="91"/>
    </row>
    <row r="17" spans="2:8" ht="15">
      <c r="B17" s="93"/>
      <c r="C17" s="91" t="s">
        <v>665</v>
      </c>
      <c r="D17" s="91"/>
      <c r="E17" s="91"/>
      <c r="F17" s="91"/>
      <c r="G17" s="91"/>
      <c r="H17" s="91"/>
    </row>
    <row r="18" spans="2:8" ht="15">
      <c r="B18" s="91"/>
      <c r="C18" s="93" t="s">
        <v>666</v>
      </c>
      <c r="D18" s="93"/>
      <c r="E18" s="91"/>
      <c r="F18" s="91"/>
      <c r="G18" s="91"/>
      <c r="H18" s="91"/>
    </row>
    <row r="19" spans="2:8" ht="15">
      <c r="B19" s="91"/>
      <c r="C19" s="94" t="s">
        <v>667</v>
      </c>
      <c r="F19" s="91"/>
      <c r="G19" s="91"/>
      <c r="H19" s="91"/>
    </row>
    <row r="20" spans="2:8" ht="15">
      <c r="B20" s="91"/>
      <c r="C20" s="93" t="s">
        <v>668</v>
      </c>
      <c r="D20" s="91"/>
      <c r="E20" s="93" t="s">
        <v>669</v>
      </c>
      <c r="F20" s="91"/>
      <c r="G20" s="91"/>
      <c r="H20" s="91"/>
    </row>
    <row r="21" spans="2:8" ht="15">
      <c r="B21" s="91"/>
      <c r="C21" s="91"/>
      <c r="D21" s="91" t="s">
        <v>670</v>
      </c>
      <c r="E21" s="91"/>
      <c r="F21" s="91"/>
      <c r="G21" s="91"/>
      <c r="H21" s="91"/>
    </row>
    <row r="22" spans="2:8" ht="15">
      <c r="B22" s="91"/>
      <c r="C22" s="91"/>
      <c r="D22" s="91" t="s">
        <v>671</v>
      </c>
      <c r="E22" s="91"/>
      <c r="F22" s="91"/>
      <c r="G22" s="91"/>
      <c r="H22" s="91"/>
    </row>
    <row r="23" spans="2:8" ht="15">
      <c r="B23" s="91"/>
      <c r="C23" s="91"/>
      <c r="D23" s="91" t="s">
        <v>672</v>
      </c>
      <c r="E23" s="91"/>
      <c r="F23" s="91"/>
      <c r="G23" s="91"/>
      <c r="H23" s="91"/>
    </row>
    <row r="24" spans="2:8" ht="15">
      <c r="B24" s="91"/>
      <c r="C24" s="91"/>
      <c r="D24" s="91" t="s">
        <v>673</v>
      </c>
      <c r="E24" s="91"/>
      <c r="F24" s="91"/>
      <c r="G24" s="91"/>
      <c r="H24" s="91"/>
    </row>
    <row r="25" spans="2:8" ht="15">
      <c r="B25" s="91"/>
      <c r="C25" s="91"/>
      <c r="D25" s="91" t="s">
        <v>674</v>
      </c>
      <c r="E25" s="91"/>
      <c r="F25" s="91"/>
      <c r="G25" s="91"/>
      <c r="H25" s="91"/>
    </row>
    <row r="26" spans="2:8" ht="15">
      <c r="B26" s="91"/>
      <c r="C26" s="91" t="s">
        <v>675</v>
      </c>
      <c r="D26" s="91"/>
      <c r="E26" s="91"/>
      <c r="F26" s="91"/>
      <c r="G26" s="91"/>
      <c r="H26" s="91"/>
    </row>
    <row r="27" spans="2:8" ht="15">
      <c r="B27" s="91"/>
      <c r="C27" s="93" t="s">
        <v>676</v>
      </c>
      <c r="D27" s="91"/>
      <c r="E27" s="91"/>
      <c r="F27" s="91"/>
      <c r="G27" s="91"/>
      <c r="H27" s="91"/>
    </row>
    <row r="28" spans="2:8" ht="15">
      <c r="B28" s="91"/>
      <c r="C28" s="93" t="s">
        <v>677</v>
      </c>
      <c r="D28" s="93" t="s">
        <v>678</v>
      </c>
      <c r="E28" s="91"/>
      <c r="F28" s="91"/>
      <c r="G28" s="91"/>
      <c r="H28" s="91"/>
    </row>
    <row r="29" spans="2:8" ht="15">
      <c r="B29" s="91"/>
      <c r="C29" s="93" t="s">
        <v>9</v>
      </c>
      <c r="D29" s="91"/>
      <c r="E29" s="91"/>
      <c r="F29" s="91"/>
      <c r="G29" s="91"/>
      <c r="H29" s="91"/>
    </row>
    <row r="30" spans="2:8" ht="15">
      <c r="E30" s="91"/>
    </row>
    <row r="31" spans="2:8">
      <c r="D31" s="87" t="s">
        <v>679</v>
      </c>
    </row>
    <row r="32" spans="2:8">
      <c r="D32" s="87" t="s">
        <v>680</v>
      </c>
    </row>
    <row r="33" spans="4:4" s="88" customFormat="1">
      <c r="D33" s="88"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7"/>
  <sheetViews>
    <sheetView topLeftCell="A10" zoomScale="125" zoomScaleNormal="125" workbookViewId="0"/>
  </sheetViews>
  <sheetFormatPr baseColWidth="10" defaultColWidth="9" defaultRowHeight="14.2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5" customWidth="1"/>
    <col min="10" max="10" width="8.5" style="95" customWidth="1"/>
    <col min="11" max="11" width="23" style="96"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024" ht="15.75">
      <c r="A1" s="8"/>
      <c r="B1" s="9" t="s">
        <v>0</v>
      </c>
      <c r="C1" s="10"/>
      <c r="D1" s="11"/>
      <c r="E1" s="10"/>
      <c r="F1" s="97"/>
      <c r="G1" s="11"/>
      <c r="H1" s="11"/>
      <c r="I1" s="84"/>
      <c r="J1" s="84"/>
      <c r="K1" s="576"/>
      <c r="L1" s="576"/>
      <c r="M1" s="98"/>
    </row>
    <row r="2" spans="1:1024" ht="15">
      <c r="A2" s="16"/>
      <c r="B2" s="17" t="s">
        <v>1</v>
      </c>
      <c r="C2" s="18"/>
      <c r="D2" s="19"/>
      <c r="E2" s="20"/>
      <c r="F2" s="99"/>
      <c r="G2" s="3"/>
      <c r="H2" s="22"/>
      <c r="I2" s="100"/>
      <c r="J2" s="100"/>
      <c r="K2" s="101"/>
      <c r="L2" s="25"/>
      <c r="M2" s="102"/>
    </row>
    <row r="3" spans="1:1024" ht="45">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spans="1:1024" ht="45">
      <c r="A4" s="35">
        <v>1</v>
      </c>
      <c r="B4" s="35" t="s">
        <v>26</v>
      </c>
      <c r="C4" s="35" t="s">
        <v>27</v>
      </c>
      <c r="D4" s="36" t="s">
        <v>28</v>
      </c>
      <c r="E4" s="36" t="s">
        <v>29</v>
      </c>
      <c r="F4" s="109" t="s">
        <v>30</v>
      </c>
      <c r="G4" s="38"/>
      <c r="H4" s="110" t="s">
        <v>690</v>
      </c>
      <c r="I4" s="111" t="s">
        <v>72</v>
      </c>
      <c r="J4" s="111" t="s">
        <v>691</v>
      </c>
      <c r="K4" s="112" t="s">
        <v>30</v>
      </c>
      <c r="L4" s="110" t="s">
        <v>692</v>
      </c>
      <c r="M4" s="39"/>
      <c r="N4" s="57"/>
      <c r="O4" s="113" t="s">
        <v>693</v>
      </c>
    </row>
    <row r="5" spans="1:1024" ht="57.75">
      <c r="A5" s="35">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spans="1:1024" ht="43.5" customHeight="1">
      <c r="A6" s="35">
        <v>1</v>
      </c>
      <c r="B6" s="35" t="s">
        <v>26</v>
      </c>
      <c r="C6" s="35" t="s">
        <v>27</v>
      </c>
      <c r="D6" s="36" t="s">
        <v>28</v>
      </c>
      <c r="E6" s="36" t="s">
        <v>33</v>
      </c>
      <c r="F6" s="109" t="s">
        <v>34</v>
      </c>
      <c r="G6" s="38"/>
      <c r="H6" s="110" t="s">
        <v>55</v>
      </c>
      <c r="I6" s="7" t="s">
        <v>88</v>
      </c>
      <c r="J6" s="7" t="s">
        <v>698</v>
      </c>
      <c r="K6" s="112" t="s">
        <v>34</v>
      </c>
      <c r="L6" s="110" t="s">
        <v>699</v>
      </c>
      <c r="M6" s="39"/>
    </row>
    <row r="7" spans="1:1024" ht="100.5">
      <c r="A7" s="35">
        <v>1</v>
      </c>
      <c r="B7" s="35" t="s">
        <v>26</v>
      </c>
      <c r="C7" s="35" t="s">
        <v>27</v>
      </c>
      <c r="D7" s="36" t="s">
        <v>28</v>
      </c>
      <c r="E7" s="36" t="s">
        <v>35</v>
      </c>
      <c r="F7" s="109" t="s">
        <v>36</v>
      </c>
      <c r="G7" s="3" t="s">
        <v>37</v>
      </c>
      <c r="H7" s="92" t="s">
        <v>700</v>
      </c>
      <c r="I7" s="111" t="s">
        <v>72</v>
      </c>
      <c r="J7" s="111" t="s">
        <v>691</v>
      </c>
      <c r="K7" s="112" t="s">
        <v>701</v>
      </c>
      <c r="L7" s="110" t="s">
        <v>702</v>
      </c>
      <c r="M7" s="5"/>
      <c r="N7" s="57" t="s">
        <v>703</v>
      </c>
      <c r="O7" s="113" t="s">
        <v>693</v>
      </c>
    </row>
    <row r="8" spans="1:1024" ht="33.75" customHeight="1">
      <c r="A8" s="35">
        <v>1</v>
      </c>
      <c r="B8" s="35" t="s">
        <v>26</v>
      </c>
      <c r="C8" s="35" t="s">
        <v>27</v>
      </c>
      <c r="D8" s="36" t="s">
        <v>28</v>
      </c>
      <c r="E8" s="36" t="s">
        <v>39</v>
      </c>
      <c r="F8" s="109" t="s">
        <v>40</v>
      </c>
      <c r="G8" s="3" t="s">
        <v>37</v>
      </c>
      <c r="H8" s="92" t="s">
        <v>704</v>
      </c>
      <c r="I8" s="111" t="s">
        <v>72</v>
      </c>
      <c r="J8" s="111" t="s">
        <v>691</v>
      </c>
      <c r="K8" s="112" t="s">
        <v>40</v>
      </c>
      <c r="L8" s="110" t="s">
        <v>705</v>
      </c>
      <c r="M8" s="5"/>
      <c r="N8" s="57"/>
      <c r="O8" s="113" t="s">
        <v>693</v>
      </c>
    </row>
    <row r="9" spans="1:1024" ht="54" customHeight="1">
      <c r="A9" s="35">
        <v>1</v>
      </c>
      <c r="B9" s="35" t="s">
        <v>26</v>
      </c>
      <c r="C9" s="35" t="s">
        <v>27</v>
      </c>
      <c r="D9" s="36" t="s">
        <v>28</v>
      </c>
      <c r="E9" s="36" t="s">
        <v>42</v>
      </c>
      <c r="F9" s="109" t="s">
        <v>43</v>
      </c>
      <c r="G9" s="3" t="s">
        <v>37</v>
      </c>
      <c r="H9" s="110" t="s">
        <v>45</v>
      </c>
      <c r="I9" s="111" t="s">
        <v>72</v>
      </c>
      <c r="J9" s="111" t="s">
        <v>691</v>
      </c>
      <c r="K9" s="112" t="s">
        <v>706</v>
      </c>
      <c r="L9" s="110" t="s">
        <v>707</v>
      </c>
      <c r="M9" s="1"/>
      <c r="N9" s="57"/>
      <c r="O9" s="113" t="s">
        <v>693</v>
      </c>
      <c r="P9" s="94" t="s">
        <v>708</v>
      </c>
    </row>
    <row r="10" spans="1:1024" ht="169.5" customHeight="1">
      <c r="A10" s="35">
        <v>1</v>
      </c>
      <c r="B10" s="35" t="s">
        <v>26</v>
      </c>
      <c r="C10" s="35" t="s">
        <v>27</v>
      </c>
      <c r="D10" s="36" t="s">
        <v>28</v>
      </c>
      <c r="E10" s="36" t="s">
        <v>46</v>
      </c>
      <c r="F10" s="109" t="s">
        <v>47</v>
      </c>
      <c r="G10" s="3" t="s">
        <v>37</v>
      </c>
      <c r="H10" s="110" t="s">
        <v>49</v>
      </c>
      <c r="I10" s="111" t="s">
        <v>72</v>
      </c>
      <c r="J10" s="111" t="s">
        <v>691</v>
      </c>
      <c r="K10" s="112" t="s">
        <v>48</v>
      </c>
      <c r="L10" s="1"/>
      <c r="M10" s="1"/>
      <c r="N10" s="57" t="s">
        <v>709</v>
      </c>
      <c r="O10" s="113" t="s">
        <v>693</v>
      </c>
      <c r="Q10" s="57" t="s">
        <v>710</v>
      </c>
    </row>
    <row r="11" spans="1:1024" ht="30">
      <c r="A11" s="35">
        <v>1</v>
      </c>
      <c r="B11" s="35" t="s">
        <v>26</v>
      </c>
      <c r="C11" s="35" t="s">
        <v>27</v>
      </c>
      <c r="D11" s="36" t="s">
        <v>28</v>
      </c>
      <c r="E11" s="36" t="s">
        <v>50</v>
      </c>
      <c r="F11" s="109"/>
      <c r="G11" s="3" t="s">
        <v>37</v>
      </c>
      <c r="H11" s="114" t="s">
        <v>52</v>
      </c>
      <c r="I11" s="7" t="s">
        <v>88</v>
      </c>
      <c r="J11" s="7" t="s">
        <v>698</v>
      </c>
      <c r="K11" s="115" t="s">
        <v>51</v>
      </c>
      <c r="L11" s="5" t="s">
        <v>711</v>
      </c>
      <c r="M11" s="5"/>
    </row>
    <row r="12" spans="1:1024" ht="114.75">
      <c r="A12" s="35">
        <v>1</v>
      </c>
      <c r="B12" s="35" t="s">
        <v>26</v>
      </c>
      <c r="C12" s="35" t="s">
        <v>27</v>
      </c>
      <c r="D12" s="36" t="s">
        <v>28</v>
      </c>
      <c r="E12" s="36" t="s">
        <v>53</v>
      </c>
      <c r="F12" s="109" t="s">
        <v>54</v>
      </c>
      <c r="G12" s="3" t="s">
        <v>37</v>
      </c>
      <c r="H12" s="92" t="s">
        <v>55</v>
      </c>
      <c r="I12" s="111" t="s">
        <v>72</v>
      </c>
      <c r="J12" s="111" t="s">
        <v>691</v>
      </c>
      <c r="K12" s="112" t="s">
        <v>712</v>
      </c>
      <c r="L12" s="110"/>
      <c r="M12" s="5"/>
      <c r="O12" s="113" t="s">
        <v>693</v>
      </c>
      <c r="P12" s="116" t="s">
        <v>713</v>
      </c>
      <c r="Q12" s="57" t="s">
        <v>714</v>
      </c>
    </row>
    <row r="13" spans="1:1024" ht="43.5">
      <c r="A13" s="35">
        <v>1</v>
      </c>
      <c r="B13" s="35" t="s">
        <v>26</v>
      </c>
      <c r="C13" s="35" t="s">
        <v>27</v>
      </c>
      <c r="D13" s="36" t="s">
        <v>28</v>
      </c>
      <c r="E13" s="36" t="s">
        <v>56</v>
      </c>
      <c r="F13" s="109" t="s">
        <v>57</v>
      </c>
      <c r="G13" s="3" t="s">
        <v>37</v>
      </c>
      <c r="H13" s="117" t="s">
        <v>55</v>
      </c>
      <c r="I13" s="7" t="s">
        <v>88</v>
      </c>
      <c r="J13" s="7" t="s">
        <v>698</v>
      </c>
      <c r="K13" s="112" t="s">
        <v>58</v>
      </c>
      <c r="L13" s="5"/>
      <c r="M13" s="5"/>
    </row>
    <row r="14" spans="1:1024" ht="105">
      <c r="A14" s="42">
        <v>1</v>
      </c>
      <c r="B14" s="35" t="s">
        <v>26</v>
      </c>
      <c r="C14" s="35" t="s">
        <v>27</v>
      </c>
      <c r="D14" s="36" t="s">
        <v>28</v>
      </c>
      <c r="E14" s="36" t="s">
        <v>59</v>
      </c>
      <c r="F14" s="109" t="s">
        <v>715</v>
      </c>
      <c r="G14" s="3" t="s">
        <v>37</v>
      </c>
      <c r="H14" s="110" t="s">
        <v>716</v>
      </c>
      <c r="I14" s="118" t="s">
        <v>717</v>
      </c>
      <c r="J14" s="119" t="s">
        <v>718</v>
      </c>
      <c r="K14" s="112" t="s">
        <v>60</v>
      </c>
      <c r="L14" s="5"/>
      <c r="M14" s="5"/>
      <c r="O14" s="113" t="s">
        <v>693</v>
      </c>
    </row>
    <row r="15" spans="1:1024" s="117" customFormat="1" ht="72">
      <c r="A15" s="120">
        <v>1</v>
      </c>
      <c r="B15" s="121" t="s">
        <v>26</v>
      </c>
      <c r="C15" s="122" t="s">
        <v>27</v>
      </c>
      <c r="D15" s="123" t="s">
        <v>28</v>
      </c>
      <c r="E15" s="123" t="s">
        <v>63</v>
      </c>
      <c r="F15" s="112" t="s">
        <v>719</v>
      </c>
      <c r="H15" s="112" t="s">
        <v>720</v>
      </c>
      <c r="I15" s="124" t="s">
        <v>72</v>
      </c>
      <c r="J15" s="124" t="s">
        <v>691</v>
      </c>
      <c r="K15" s="112" t="s">
        <v>721</v>
      </c>
      <c r="Q15" s="112"/>
      <c r="AMJ15"/>
    </row>
    <row r="16" spans="1:1024" s="117" customFormat="1" ht="100.5">
      <c r="A16" s="120">
        <v>1</v>
      </c>
      <c r="B16" s="121" t="s">
        <v>26</v>
      </c>
      <c r="C16" s="122" t="s">
        <v>27</v>
      </c>
      <c r="D16" s="123" t="s">
        <v>28</v>
      </c>
      <c r="E16" s="123" t="s">
        <v>722</v>
      </c>
      <c r="F16" s="112" t="s">
        <v>723</v>
      </c>
      <c r="H16" s="117" t="s">
        <v>62</v>
      </c>
      <c r="I16" s="124" t="s">
        <v>72</v>
      </c>
      <c r="J16" s="125" t="s">
        <v>724</v>
      </c>
      <c r="K16" s="112" t="s">
        <v>61</v>
      </c>
      <c r="Q16" s="112"/>
      <c r="AMJ16"/>
    </row>
    <row r="17" spans="1:1024" s="117" customFormat="1" ht="29.25">
      <c r="A17" s="120">
        <v>1</v>
      </c>
      <c r="B17" s="121" t="s">
        <v>26</v>
      </c>
      <c r="C17" s="122" t="s">
        <v>27</v>
      </c>
      <c r="D17" s="123" t="s">
        <v>28</v>
      </c>
      <c r="E17" s="123" t="s">
        <v>725</v>
      </c>
      <c r="F17" s="112" t="s">
        <v>723</v>
      </c>
      <c r="H17" s="112" t="s">
        <v>65</v>
      </c>
      <c r="I17" s="126" t="s">
        <v>72</v>
      </c>
      <c r="J17" s="127" t="s">
        <v>691</v>
      </c>
      <c r="K17" s="112" t="s">
        <v>64</v>
      </c>
      <c r="Q17" s="112"/>
      <c r="AMJ17"/>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T46"/>
  <sheetViews>
    <sheetView topLeftCell="A31" zoomScale="87" zoomScaleNormal="40" workbookViewId="0">
      <selection activeCell="F34" sqref="F34"/>
    </sheetView>
  </sheetViews>
  <sheetFormatPr baseColWidth="10" defaultColWidth="11" defaultRowHeight="14.25"/>
  <cols>
    <col min="1" max="1" width="39.875" style="176" customWidth="1"/>
    <col min="2" max="2" width="26.5" style="176" customWidth="1"/>
    <col min="3" max="4" width="17.5" style="176" customWidth="1"/>
    <col min="5" max="5" width="14" style="176" customWidth="1"/>
    <col min="6" max="6" width="46.375" style="176" customWidth="1"/>
    <col min="7" max="7" width="48.875" style="176" customWidth="1"/>
    <col min="8" max="8" width="57.875" style="176" customWidth="1"/>
    <col min="9" max="9" width="11" style="176"/>
    <col min="10" max="10" width="11" style="176" customWidth="1"/>
    <col min="11" max="16384" width="11" style="176"/>
  </cols>
  <sheetData>
    <row r="1" spans="1:20" ht="21" thickBot="1">
      <c r="A1" s="580" t="s">
        <v>726</v>
      </c>
      <c r="B1" s="581"/>
      <c r="C1" s="581"/>
      <c r="D1" s="581"/>
      <c r="E1" s="581"/>
      <c r="F1" s="581"/>
      <c r="G1" s="581"/>
      <c r="H1" s="582"/>
      <c r="I1" s="182"/>
      <c r="J1" s="182"/>
      <c r="K1" s="182"/>
      <c r="L1" s="182"/>
      <c r="M1" s="182"/>
      <c r="N1" s="182"/>
      <c r="O1" s="182"/>
      <c r="P1" s="182"/>
      <c r="Q1" s="182"/>
    </row>
    <row r="3" spans="1:20" ht="21.75" customHeight="1">
      <c r="A3" s="183" t="s">
        <v>727</v>
      </c>
      <c r="B3" s="184"/>
      <c r="C3" s="184"/>
      <c r="D3" s="184"/>
      <c r="E3" s="184"/>
      <c r="F3" s="184"/>
      <c r="G3" s="184"/>
      <c r="H3" s="184"/>
      <c r="I3" s="184"/>
      <c r="J3" s="184"/>
      <c r="K3" s="184"/>
      <c r="L3" s="184"/>
      <c r="M3" s="184"/>
      <c r="N3" s="184"/>
      <c r="O3" s="184"/>
      <c r="P3" s="184"/>
      <c r="Q3" s="184"/>
    </row>
    <row r="4" spans="1:20" ht="15.75" customHeight="1">
      <c r="B4" s="176" t="s">
        <v>728</v>
      </c>
      <c r="C4" s="185"/>
      <c r="D4" s="185"/>
      <c r="E4" s="185"/>
      <c r="F4" s="185"/>
      <c r="G4" s="185"/>
      <c r="H4" s="185"/>
      <c r="I4" s="185"/>
      <c r="J4" s="185"/>
      <c r="K4" s="185"/>
      <c r="L4" s="185"/>
      <c r="M4" s="185"/>
      <c r="N4" s="185"/>
      <c r="O4" s="185"/>
      <c r="P4" s="185"/>
      <c r="Q4" s="185"/>
    </row>
    <row r="5" spans="1:20">
      <c r="B5" s="176" t="s">
        <v>729</v>
      </c>
    </row>
    <row r="7" spans="1:20" ht="21" customHeight="1">
      <c r="A7" s="183" t="s">
        <v>730</v>
      </c>
      <c r="B7" s="183"/>
      <c r="C7" s="183"/>
      <c r="D7" s="183"/>
      <c r="E7" s="183"/>
      <c r="F7" s="183"/>
      <c r="G7" s="183"/>
      <c r="H7" s="183"/>
      <c r="I7" s="183"/>
      <c r="J7" s="183"/>
      <c r="K7" s="183"/>
      <c r="L7" s="183"/>
      <c r="M7" s="183"/>
      <c r="N7" s="183"/>
      <c r="O7" s="183"/>
      <c r="P7" s="183"/>
      <c r="Q7" s="183"/>
    </row>
    <row r="8" spans="1:20">
      <c r="A8" s="177" t="s">
        <v>731</v>
      </c>
      <c r="B8" s="186" t="s">
        <v>732</v>
      </c>
      <c r="C8" s="186"/>
      <c r="D8" s="186"/>
      <c r="E8" s="186"/>
      <c r="F8" s="186"/>
      <c r="G8" s="186"/>
      <c r="H8" s="186"/>
      <c r="I8" s="186"/>
      <c r="J8" s="186"/>
      <c r="K8" s="186"/>
      <c r="L8" s="186"/>
      <c r="M8" s="186"/>
      <c r="N8" s="186"/>
      <c r="O8" s="186"/>
      <c r="P8" s="186"/>
      <c r="Q8" s="186"/>
    </row>
    <row r="9" spans="1:20" ht="14.25" customHeight="1">
      <c r="B9" s="187" t="s">
        <v>733</v>
      </c>
      <c r="C9" s="187"/>
      <c r="D9" s="187"/>
      <c r="E9" s="187"/>
      <c r="F9" s="187"/>
      <c r="G9" s="187"/>
      <c r="H9" s="187"/>
      <c r="I9" s="187"/>
      <c r="J9" s="187"/>
      <c r="K9" s="187"/>
      <c r="L9" s="187"/>
      <c r="M9" s="187"/>
      <c r="N9" s="187"/>
      <c r="O9" s="187"/>
      <c r="P9" s="187"/>
      <c r="Q9" s="187"/>
    </row>
    <row r="10" spans="1:20">
      <c r="B10" s="186" t="s">
        <v>734</v>
      </c>
      <c r="C10" s="186"/>
      <c r="D10" s="186"/>
      <c r="E10" s="186"/>
      <c r="F10" s="186"/>
      <c r="G10" s="186"/>
      <c r="H10" s="186"/>
      <c r="I10" s="186"/>
      <c r="J10" s="186"/>
      <c r="K10" s="186"/>
      <c r="L10" s="186"/>
      <c r="M10" s="186"/>
      <c r="N10" s="186"/>
      <c r="O10" s="186"/>
      <c r="P10" s="186"/>
      <c r="Q10" s="186"/>
    </row>
    <row r="11" spans="1:20">
      <c r="B11" s="178"/>
      <c r="C11" s="178"/>
      <c r="D11" s="178"/>
      <c r="E11" s="178"/>
      <c r="F11" s="178"/>
      <c r="G11" s="178"/>
      <c r="H11" s="178"/>
      <c r="I11" s="178"/>
      <c r="J11" s="178"/>
      <c r="K11" s="178"/>
      <c r="L11" s="178"/>
      <c r="M11" s="178"/>
      <c r="N11" s="178"/>
      <c r="O11" s="178"/>
      <c r="P11" s="178"/>
      <c r="Q11" s="178"/>
    </row>
    <row r="12" spans="1:20" ht="14.25" customHeight="1">
      <c r="A12" s="177" t="s">
        <v>735</v>
      </c>
      <c r="B12" s="186" t="s">
        <v>736</v>
      </c>
      <c r="C12" s="186"/>
      <c r="D12" s="186"/>
      <c r="E12" s="186"/>
      <c r="F12" s="578" t="s">
        <v>737</v>
      </c>
      <c r="G12" s="578"/>
      <c r="H12" s="578"/>
      <c r="I12" s="186"/>
      <c r="J12" s="186"/>
      <c r="R12" s="179"/>
      <c r="S12" s="179"/>
      <c r="T12" s="179"/>
    </row>
    <row r="13" spans="1:20" ht="14.25" customHeight="1">
      <c r="B13" s="187" t="s">
        <v>738</v>
      </c>
      <c r="C13" s="187"/>
      <c r="D13" s="187"/>
      <c r="E13" s="187"/>
      <c r="F13" s="578" t="s">
        <v>739</v>
      </c>
      <c r="G13" s="578"/>
      <c r="H13" s="578"/>
      <c r="I13" s="187"/>
      <c r="J13" s="187"/>
      <c r="K13" s="187"/>
      <c r="L13" s="187"/>
      <c r="M13" s="187"/>
      <c r="N13" s="187"/>
      <c r="R13" s="179"/>
      <c r="S13" s="179"/>
      <c r="T13" s="179"/>
    </row>
    <row r="14" spans="1:20" ht="14.25" customHeight="1">
      <c r="B14" s="187" t="s">
        <v>740</v>
      </c>
      <c r="C14" s="187"/>
      <c r="D14" s="187"/>
      <c r="E14" s="187"/>
      <c r="F14" s="578" t="s">
        <v>739</v>
      </c>
      <c r="G14" s="578"/>
      <c r="H14" s="578"/>
      <c r="I14" s="187"/>
      <c r="J14" s="187"/>
      <c r="R14" s="179"/>
      <c r="S14" s="179"/>
      <c r="T14" s="179"/>
    </row>
    <row r="15" spans="1:20">
      <c r="B15" s="186" t="s">
        <v>741</v>
      </c>
      <c r="C15" s="186"/>
      <c r="D15" s="186"/>
      <c r="E15" s="186"/>
      <c r="F15" s="578" t="s">
        <v>739</v>
      </c>
      <c r="G15" s="578"/>
      <c r="H15" s="578"/>
      <c r="I15" s="186"/>
      <c r="J15" s="186"/>
      <c r="R15" s="179"/>
      <c r="S15" s="179"/>
      <c r="T15" s="179"/>
    </row>
    <row r="16" spans="1:20">
      <c r="B16" s="577"/>
      <c r="C16" s="577"/>
      <c r="D16" s="577"/>
      <c r="E16" s="577"/>
      <c r="F16" s="577"/>
      <c r="G16" s="577"/>
      <c r="H16" s="577"/>
      <c r="I16" s="577"/>
      <c r="J16" s="577"/>
      <c r="K16" s="577"/>
      <c r="L16" s="577"/>
      <c r="M16" s="577"/>
      <c r="N16" s="577"/>
      <c r="O16" s="577"/>
      <c r="P16" s="577"/>
      <c r="Q16" s="577"/>
    </row>
    <row r="17" spans="1:17" ht="15" thickBot="1">
      <c r="B17" s="577"/>
      <c r="C17" s="577"/>
      <c r="D17" s="577"/>
      <c r="E17" s="577"/>
      <c r="F17" s="577"/>
      <c r="G17" s="577"/>
      <c r="H17" s="577"/>
      <c r="I17" s="577"/>
      <c r="J17" s="577"/>
      <c r="K17" s="577"/>
      <c r="L17" s="577"/>
      <c r="M17" s="577"/>
      <c r="N17" s="577"/>
      <c r="O17" s="577"/>
      <c r="P17" s="577"/>
      <c r="Q17" s="577"/>
    </row>
    <row r="18" spans="1:17" ht="102.75" customHeight="1" thickBot="1">
      <c r="A18" s="583" t="s">
        <v>742</v>
      </c>
      <c r="B18" s="584"/>
      <c r="C18" s="584"/>
      <c r="D18" s="584"/>
      <c r="E18" s="584"/>
      <c r="F18" s="584"/>
      <c r="G18" s="584"/>
      <c r="H18" s="585"/>
      <c r="I18" s="188"/>
      <c r="J18" s="188"/>
      <c r="K18" s="188"/>
      <c r="L18" s="188"/>
      <c r="M18" s="188"/>
      <c r="N18" s="188"/>
      <c r="O18" s="188"/>
      <c r="P18" s="188"/>
      <c r="Q18" s="188"/>
    </row>
    <row r="19" spans="1:17">
      <c r="B19" s="178"/>
      <c r="C19" s="178"/>
      <c r="D19" s="178"/>
      <c r="E19" s="178"/>
      <c r="F19" s="178"/>
      <c r="G19" s="178"/>
      <c r="H19" s="178"/>
      <c r="I19" s="178"/>
      <c r="J19" s="178"/>
      <c r="K19" s="178"/>
      <c r="L19" s="178"/>
      <c r="M19" s="178"/>
      <c r="N19" s="178"/>
      <c r="O19" s="178"/>
      <c r="P19" s="178"/>
      <c r="Q19" s="178"/>
    </row>
    <row r="20" spans="1:17">
      <c r="B20" s="577"/>
      <c r="C20" s="577"/>
      <c r="D20" s="577"/>
      <c r="E20" s="577"/>
      <c r="F20" s="577"/>
      <c r="G20" s="577"/>
      <c r="H20" s="577"/>
      <c r="I20" s="577"/>
      <c r="J20" s="577"/>
      <c r="K20" s="577"/>
      <c r="L20" s="577"/>
      <c r="M20" s="577"/>
      <c r="N20" s="577"/>
      <c r="O20" s="577"/>
      <c r="P20" s="577"/>
      <c r="Q20" s="577"/>
    </row>
    <row r="21" spans="1:17" ht="20.25">
      <c r="A21" s="180" t="s">
        <v>743</v>
      </c>
    </row>
    <row r="22" spans="1:17" ht="21" thickBot="1">
      <c r="A22" s="180"/>
    </row>
    <row r="23" spans="1:17" ht="37.5" customHeight="1" thickBot="1">
      <c r="A23" s="195" t="s">
        <v>744</v>
      </c>
      <c r="B23" s="196" t="s">
        <v>745</v>
      </c>
      <c r="C23" s="196" t="s">
        <v>746</v>
      </c>
      <c r="D23" s="196" t="s">
        <v>747</v>
      </c>
      <c r="E23" s="196" t="s">
        <v>748</v>
      </c>
      <c r="F23" s="196" t="s">
        <v>749</v>
      </c>
      <c r="G23" s="196" t="s">
        <v>750</v>
      </c>
      <c r="H23" s="197" t="s">
        <v>751</v>
      </c>
    </row>
    <row r="24" spans="1:17" ht="30">
      <c r="A24" s="521" t="s">
        <v>752</v>
      </c>
      <c r="B24" s="194" t="s">
        <v>753</v>
      </c>
      <c r="C24" s="194" t="s">
        <v>754</v>
      </c>
      <c r="D24" s="194" t="s">
        <v>754</v>
      </c>
      <c r="E24" s="194" t="s">
        <v>754</v>
      </c>
      <c r="F24" s="194" t="s">
        <v>755</v>
      </c>
      <c r="G24" s="194" t="s">
        <v>755</v>
      </c>
      <c r="H24" s="194"/>
    </row>
    <row r="25" spans="1:17" ht="42.75">
      <c r="A25" s="193" t="s">
        <v>756</v>
      </c>
      <c r="B25" s="194" t="s">
        <v>757</v>
      </c>
      <c r="C25" s="194" t="s">
        <v>758</v>
      </c>
      <c r="D25" s="194" t="s">
        <v>754</v>
      </c>
      <c r="E25" s="194" t="s">
        <v>754</v>
      </c>
      <c r="F25" s="522" t="s">
        <v>759</v>
      </c>
      <c r="G25" s="194" t="s">
        <v>755</v>
      </c>
      <c r="H25" s="261" t="s">
        <v>760</v>
      </c>
    </row>
    <row r="26" spans="1:17" ht="45.75" customHeight="1">
      <c r="A26" s="191" t="s">
        <v>761</v>
      </c>
      <c r="B26" s="190" t="s">
        <v>762</v>
      </c>
      <c r="C26" s="190" t="s">
        <v>758</v>
      </c>
      <c r="D26" s="190" t="s">
        <v>754</v>
      </c>
      <c r="E26" s="190" t="s">
        <v>754</v>
      </c>
      <c r="F26" s="190" t="s">
        <v>763</v>
      </c>
      <c r="G26" s="190" t="s">
        <v>755</v>
      </c>
      <c r="H26" s="189" t="s">
        <v>764</v>
      </c>
    </row>
    <row r="27" spans="1:17" ht="57">
      <c r="A27" s="191" t="s">
        <v>765</v>
      </c>
      <c r="B27" s="190" t="s">
        <v>766</v>
      </c>
      <c r="C27" s="190" t="s">
        <v>758</v>
      </c>
      <c r="D27" s="190" t="s">
        <v>758</v>
      </c>
      <c r="E27" s="190" t="s">
        <v>754</v>
      </c>
      <c r="F27" s="190" t="s">
        <v>763</v>
      </c>
      <c r="G27" s="192" t="s">
        <v>767</v>
      </c>
      <c r="H27" s="189" t="s">
        <v>768</v>
      </c>
    </row>
    <row r="28" spans="1:17" ht="96.75" customHeight="1">
      <c r="A28" s="191" t="s">
        <v>769</v>
      </c>
      <c r="B28" s="190" t="s">
        <v>770</v>
      </c>
      <c r="C28" s="190" t="s">
        <v>758</v>
      </c>
      <c r="D28" s="190" t="s">
        <v>758</v>
      </c>
      <c r="E28" s="190" t="s">
        <v>754</v>
      </c>
      <c r="F28" s="192" t="s">
        <v>771</v>
      </c>
      <c r="G28" s="192" t="s">
        <v>767</v>
      </c>
      <c r="H28" s="189" t="s">
        <v>772</v>
      </c>
    </row>
    <row r="29" spans="1:17" ht="57">
      <c r="A29" s="191" t="s">
        <v>773</v>
      </c>
      <c r="B29" s="190" t="s">
        <v>774</v>
      </c>
      <c r="C29" s="190" t="s">
        <v>758</v>
      </c>
      <c r="D29" s="190" t="s">
        <v>758</v>
      </c>
      <c r="E29" s="190" t="s">
        <v>754</v>
      </c>
      <c r="F29" s="189" t="s">
        <v>775</v>
      </c>
      <c r="G29" s="192" t="s">
        <v>767</v>
      </c>
      <c r="H29" s="189"/>
    </row>
    <row r="30" spans="1:17" ht="186.75">
      <c r="A30" s="587" t="s">
        <v>776</v>
      </c>
      <c r="B30" s="586" t="s">
        <v>777</v>
      </c>
      <c r="C30" s="586" t="s">
        <v>758</v>
      </c>
      <c r="D30" s="586" t="s">
        <v>758</v>
      </c>
      <c r="E30" s="586" t="s">
        <v>754</v>
      </c>
      <c r="F30" s="189" t="s">
        <v>778</v>
      </c>
      <c r="G30" s="579" t="s">
        <v>779</v>
      </c>
      <c r="H30" s="189" t="s">
        <v>780</v>
      </c>
    </row>
    <row r="31" spans="1:17" ht="126" customHeight="1">
      <c r="A31" s="587"/>
      <c r="B31" s="586"/>
      <c r="C31" s="586"/>
      <c r="D31" s="586"/>
      <c r="E31" s="586"/>
      <c r="F31" s="192" t="s">
        <v>781</v>
      </c>
      <c r="G31" s="579"/>
      <c r="H31" s="189"/>
    </row>
    <row r="32" spans="1:17" ht="63" customHeight="1">
      <c r="A32" s="264" t="s">
        <v>782</v>
      </c>
      <c r="B32" s="190" t="s">
        <v>783</v>
      </c>
      <c r="C32" s="190" t="s">
        <v>758</v>
      </c>
      <c r="D32" s="190" t="s">
        <v>758</v>
      </c>
      <c r="E32" s="190" t="s">
        <v>754</v>
      </c>
      <c r="F32" s="192" t="s">
        <v>784</v>
      </c>
      <c r="G32" s="192" t="s">
        <v>767</v>
      </c>
      <c r="H32" s="189"/>
    </row>
    <row r="33" spans="1:8" ht="29.25">
      <c r="A33" s="587" t="s">
        <v>785</v>
      </c>
      <c r="B33" s="586" t="s">
        <v>786</v>
      </c>
      <c r="C33" s="586" t="s">
        <v>758</v>
      </c>
      <c r="D33" s="586" t="s">
        <v>758</v>
      </c>
      <c r="E33" s="586" t="s">
        <v>754</v>
      </c>
      <c r="F33" s="192" t="s">
        <v>787</v>
      </c>
      <c r="G33" s="579" t="s">
        <v>767</v>
      </c>
      <c r="H33" s="189" t="s">
        <v>788</v>
      </c>
    </row>
    <row r="34" spans="1:8" ht="250.5" customHeight="1">
      <c r="A34" s="587"/>
      <c r="B34" s="586"/>
      <c r="C34" s="586"/>
      <c r="D34" s="586"/>
      <c r="E34" s="586"/>
      <c r="F34" s="192" t="s">
        <v>789</v>
      </c>
      <c r="G34" s="579"/>
      <c r="H34" s="189" t="s">
        <v>790</v>
      </c>
    </row>
    <row r="35" spans="1:8" ht="84" customHeight="1">
      <c r="A35" s="264" t="s">
        <v>791</v>
      </c>
      <c r="B35" s="190" t="s">
        <v>792</v>
      </c>
      <c r="C35" s="190" t="s">
        <v>758</v>
      </c>
      <c r="D35" s="190" t="s">
        <v>754</v>
      </c>
      <c r="E35" s="190" t="s">
        <v>754</v>
      </c>
      <c r="F35" s="192" t="s">
        <v>793</v>
      </c>
      <c r="G35" s="192" t="s">
        <v>767</v>
      </c>
      <c r="H35" s="189"/>
    </row>
    <row r="36" spans="1:8" ht="42.75">
      <c r="A36" s="264" t="s">
        <v>794</v>
      </c>
      <c r="B36" s="190" t="s">
        <v>795</v>
      </c>
      <c r="C36" s="194" t="s">
        <v>754</v>
      </c>
      <c r="D36" s="194" t="s">
        <v>754</v>
      </c>
      <c r="E36" s="194" t="s">
        <v>754</v>
      </c>
      <c r="F36" s="192" t="s">
        <v>796</v>
      </c>
      <c r="G36" s="194" t="s">
        <v>755</v>
      </c>
      <c r="H36" s="189"/>
    </row>
    <row r="37" spans="1:8">
      <c r="A37" s="191" t="s">
        <v>797</v>
      </c>
      <c r="B37" s="190" t="s">
        <v>755</v>
      </c>
      <c r="C37" s="190" t="s">
        <v>758</v>
      </c>
      <c r="D37" s="190" t="s">
        <v>758</v>
      </c>
      <c r="E37" s="190" t="s">
        <v>758</v>
      </c>
      <c r="F37" s="190" t="s">
        <v>798</v>
      </c>
      <c r="G37" s="190" t="s">
        <v>798</v>
      </c>
      <c r="H37" s="191"/>
    </row>
    <row r="38" spans="1:8">
      <c r="A38" s="175"/>
      <c r="B38" s="174"/>
      <c r="C38" s="174"/>
      <c r="D38" s="174"/>
      <c r="E38" s="174"/>
      <c r="F38" s="174"/>
      <c r="G38" s="174"/>
      <c r="H38" s="175"/>
    </row>
    <row r="39" spans="1:8">
      <c r="A39" s="175"/>
      <c r="B39" s="174"/>
      <c r="C39" s="174"/>
      <c r="D39" s="174"/>
      <c r="E39" s="174"/>
      <c r="F39" s="174"/>
      <c r="G39" s="174"/>
      <c r="H39" s="174"/>
    </row>
    <row r="40" spans="1:8">
      <c r="A40" s="175"/>
      <c r="B40" s="174"/>
      <c r="C40" s="174"/>
      <c r="D40" s="174"/>
      <c r="E40" s="174"/>
      <c r="F40" s="174"/>
      <c r="G40" s="174"/>
      <c r="H40" s="174"/>
    </row>
    <row r="41" spans="1:8">
      <c r="A41" s="175"/>
      <c r="B41" s="174"/>
      <c r="C41" s="174"/>
      <c r="D41" s="174"/>
      <c r="E41" s="174"/>
      <c r="F41" s="174"/>
      <c r="G41" s="174"/>
      <c r="H41" s="174"/>
    </row>
    <row r="42" spans="1:8">
      <c r="A42" s="175"/>
      <c r="B42" s="174"/>
      <c r="C42" s="174"/>
      <c r="D42" s="174"/>
      <c r="E42" s="174"/>
      <c r="F42" s="174"/>
      <c r="G42" s="174"/>
      <c r="H42" s="174"/>
    </row>
    <row r="43" spans="1:8">
      <c r="A43" s="175"/>
      <c r="B43" s="174"/>
      <c r="C43" s="174"/>
      <c r="D43" s="174"/>
      <c r="E43" s="174"/>
      <c r="F43" s="174"/>
      <c r="G43" s="174"/>
      <c r="H43" s="174"/>
    </row>
    <row r="44" spans="1:8">
      <c r="A44" s="175"/>
      <c r="B44" s="174"/>
      <c r="C44" s="174"/>
      <c r="D44" s="174"/>
      <c r="E44" s="174"/>
      <c r="F44" s="174"/>
      <c r="G44" s="174"/>
      <c r="H44" s="174"/>
    </row>
    <row r="45" spans="1:8">
      <c r="A45" s="175"/>
      <c r="B45" s="174"/>
      <c r="C45" s="174"/>
      <c r="D45" s="174"/>
      <c r="E45" s="174"/>
      <c r="F45" s="174"/>
      <c r="G45" s="174"/>
      <c r="H45" s="174"/>
    </row>
    <row r="46" spans="1:8">
      <c r="B46" s="181"/>
      <c r="C46" s="181"/>
      <c r="D46" s="181"/>
      <c r="E46" s="181"/>
      <c r="F46" s="181"/>
      <c r="G46" s="181"/>
      <c r="H46" s="181"/>
    </row>
  </sheetData>
  <mergeCells count="21">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 ref="B16:Q16"/>
    <mergeCell ref="B17:Q17"/>
    <mergeCell ref="B20:Q20"/>
    <mergeCell ref="F15:H15"/>
    <mergeCell ref="F14:H14"/>
  </mergeCells>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LQ71"/>
  <sheetViews>
    <sheetView zoomScaleNormal="100" workbookViewId="0">
      <pane xSplit="7" ySplit="8" topLeftCell="R9" activePane="bottomRight" state="frozen"/>
      <selection pane="topRight" activeCell="G1" sqref="G1"/>
      <selection pane="bottomLeft" activeCell="A9" sqref="A9"/>
      <selection pane="bottomRight" activeCell="R7" sqref="R7"/>
    </sheetView>
  </sheetViews>
  <sheetFormatPr baseColWidth="10" defaultColWidth="9.5" defaultRowHeight="12" customHeight="1"/>
  <cols>
    <col min="1" max="1" width="3.875" style="128" customWidth="1"/>
    <col min="2" max="2" width="30.375" style="128" customWidth="1"/>
    <col min="3" max="3" width="12.125" style="128" customWidth="1"/>
    <col min="4" max="6" width="11.5" style="128" customWidth="1"/>
    <col min="7" max="7" width="11.5" style="96" customWidth="1"/>
    <col min="8" max="8" width="36.625" style="96" customWidth="1"/>
    <col min="9" max="9" width="17.5" style="96" customWidth="1"/>
    <col min="10" max="10" width="8.5" style="96" hidden="1" customWidth="1"/>
    <col min="11" max="11" width="11.375" style="96" hidden="1" customWidth="1"/>
    <col min="12" max="12" width="13" style="155" customWidth="1"/>
    <col min="13" max="13" width="13.375" style="96" bestFit="1" customWidth="1"/>
    <col min="14" max="14" width="7.875" style="251" customWidth="1"/>
    <col min="15" max="15" width="12.625" style="96" bestFit="1" customWidth="1"/>
    <col min="16" max="16" width="13.625" style="96" bestFit="1" customWidth="1"/>
    <col min="17" max="17" width="9.5" style="96" bestFit="1" customWidth="1"/>
    <col min="18" max="18" width="11" style="96" customWidth="1"/>
    <col min="19" max="19" width="3.875" customWidth="1"/>
    <col min="20" max="20" width="9"/>
    <col min="21" max="1001" width="9" style="128"/>
    <col min="1002" max="1002" width="9" style="128" customWidth="1"/>
    <col min="1003" max="1004" width="9" customWidth="1"/>
  </cols>
  <sheetData>
    <row r="1" spans="1:1005" ht="15" customHeight="1">
      <c r="A1" s="208" t="s">
        <v>799</v>
      </c>
      <c r="C1" s="130"/>
      <c r="D1" s="519"/>
      <c r="E1" s="153"/>
      <c r="G1" s="128"/>
      <c r="H1" s="207"/>
      <c r="I1" s="207"/>
      <c r="J1" s="207"/>
      <c r="K1" s="207"/>
      <c r="T1" s="128"/>
      <c r="ALN1"/>
    </row>
    <row r="2" spans="1:1005" ht="15.95" customHeight="1">
      <c r="C2" s="141"/>
      <c r="D2" s="519"/>
      <c r="E2" s="153"/>
      <c r="G2" s="128"/>
      <c r="H2" s="207"/>
      <c r="I2" s="207"/>
      <c r="J2" s="207"/>
      <c r="K2" s="207"/>
      <c r="T2" s="128"/>
      <c r="ALN2"/>
    </row>
    <row r="3" spans="1:1005" ht="18" customHeight="1">
      <c r="C3" s="142"/>
      <c r="D3" s="519"/>
      <c r="G3" s="128"/>
      <c r="T3" s="128"/>
      <c r="ALN3"/>
    </row>
    <row r="4" spans="1:1005" ht="17.25" customHeight="1">
      <c r="C4" s="143"/>
      <c r="D4" s="130"/>
      <c r="G4" s="137"/>
      <c r="T4" s="128"/>
      <c r="ALN4"/>
    </row>
    <row r="5" spans="1:1005" s="149" customFormat="1" ht="14.25" customHeight="1">
      <c r="A5" s="128"/>
      <c r="B5" s="128"/>
      <c r="C5" s="145"/>
      <c r="D5" s="146"/>
      <c r="G5" s="148"/>
      <c r="H5" s="148"/>
      <c r="I5" s="148"/>
      <c r="J5" s="148"/>
      <c r="K5" s="148"/>
      <c r="L5" s="156"/>
      <c r="M5" s="148"/>
      <c r="N5" s="253"/>
      <c r="O5" s="148"/>
      <c r="P5" s="148"/>
      <c r="Q5" s="148"/>
      <c r="R5" s="148"/>
      <c r="S5"/>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row>
    <row r="6" spans="1:1005" ht="15" customHeight="1">
      <c r="B6" s="144"/>
      <c r="C6" s="144"/>
      <c r="D6" s="138"/>
      <c r="F6" s="138"/>
      <c r="T6" s="128"/>
      <c r="ALN6"/>
    </row>
    <row r="7" spans="1:1005" ht="20.25" customHeight="1">
      <c r="A7"/>
      <c r="B7"/>
      <c r="C7" s="138"/>
      <c r="D7" s="138"/>
      <c r="E7" s="138"/>
      <c r="F7" s="138"/>
      <c r="Q7" s="495" t="s">
        <v>800</v>
      </c>
      <c r="R7" s="495" t="s">
        <v>800</v>
      </c>
      <c r="T7" s="128"/>
      <c r="ALN7"/>
    </row>
    <row r="8" spans="1:1005" s="162" customFormat="1" ht="37.5" customHeight="1">
      <c r="A8" s="159" t="s">
        <v>801</v>
      </c>
      <c r="B8" s="523" t="s">
        <v>802</v>
      </c>
      <c r="C8" s="523" t="s">
        <v>803</v>
      </c>
      <c r="D8" s="523" t="s">
        <v>804</v>
      </c>
      <c r="E8" s="523" t="s">
        <v>805</v>
      </c>
      <c r="F8" s="523" t="s">
        <v>806</v>
      </c>
      <c r="G8" s="523" t="s">
        <v>807</v>
      </c>
      <c r="H8" s="160" t="s">
        <v>9</v>
      </c>
      <c r="I8" s="160" t="s">
        <v>808</v>
      </c>
      <c r="J8" s="168" t="s">
        <v>809</v>
      </c>
      <c r="K8" s="168" t="s">
        <v>810</v>
      </c>
      <c r="L8" s="160" t="s">
        <v>811</v>
      </c>
      <c r="M8" s="160" t="s">
        <v>677</v>
      </c>
      <c r="N8" s="160" t="s">
        <v>3</v>
      </c>
      <c r="O8" s="160" t="s">
        <v>812</v>
      </c>
      <c r="P8" s="160" t="s">
        <v>813</v>
      </c>
      <c r="Q8" s="169" t="s">
        <v>814</v>
      </c>
      <c r="R8" s="169" t="s">
        <v>815</v>
      </c>
      <c r="S8" s="530" t="s">
        <v>816</v>
      </c>
      <c r="U8" s="161"/>
      <c r="V8" s="161"/>
      <c r="W8" s="161"/>
      <c r="X8" s="161"/>
      <c r="Y8" s="161"/>
      <c r="Z8" s="161"/>
      <c r="AA8" s="161"/>
      <c r="AB8" s="161"/>
      <c r="AC8" s="161"/>
      <c r="AD8" s="161"/>
      <c r="AE8" s="161"/>
      <c r="AF8" s="161"/>
      <c r="AG8" s="161"/>
      <c r="AH8" s="161"/>
      <c r="AI8" s="161"/>
      <c r="AJ8" s="161"/>
      <c r="AK8" s="161"/>
      <c r="AL8" s="161"/>
      <c r="AM8" s="161"/>
      <c r="AN8" s="161"/>
      <c r="AO8" s="161"/>
      <c r="AP8" s="161"/>
      <c r="AQ8" s="161"/>
      <c r="AR8" s="161"/>
      <c r="AS8" s="161"/>
      <c r="AT8" s="161"/>
      <c r="AU8" s="161"/>
      <c r="AV8" s="161"/>
      <c r="AW8" s="161"/>
      <c r="AX8" s="161"/>
      <c r="AY8" s="161"/>
      <c r="AZ8" s="161"/>
      <c r="BA8" s="161"/>
      <c r="BB8" s="161"/>
      <c r="BC8" s="161"/>
      <c r="BD8" s="161"/>
      <c r="BE8" s="161"/>
      <c r="BF8" s="161"/>
      <c r="BG8" s="161"/>
      <c r="BH8" s="161"/>
      <c r="BI8" s="161"/>
      <c r="BJ8" s="161"/>
      <c r="BK8" s="161"/>
      <c r="BL8" s="161"/>
      <c r="BM8" s="161"/>
      <c r="BN8" s="161"/>
      <c r="BO8" s="161"/>
      <c r="BP8" s="161"/>
      <c r="BQ8" s="161"/>
      <c r="BR8" s="161"/>
      <c r="BS8" s="161"/>
      <c r="BT8" s="161"/>
      <c r="BU8" s="161"/>
      <c r="BV8" s="161"/>
      <c r="BW8" s="161"/>
      <c r="BX8" s="161"/>
      <c r="BY8" s="161"/>
      <c r="BZ8" s="161"/>
      <c r="CA8" s="161"/>
      <c r="CB8" s="161"/>
      <c r="CC8" s="161"/>
      <c r="CD8" s="161"/>
      <c r="CE8" s="161"/>
      <c r="CF8" s="161"/>
      <c r="CG8" s="161"/>
      <c r="CH8" s="161"/>
      <c r="CI8" s="161"/>
      <c r="CJ8" s="161"/>
      <c r="CK8" s="161"/>
      <c r="CL8" s="161"/>
      <c r="CM8" s="161"/>
      <c r="CN8" s="161"/>
      <c r="CO8" s="161"/>
      <c r="CP8" s="161"/>
      <c r="CQ8" s="161"/>
      <c r="CR8" s="161"/>
      <c r="CS8" s="161"/>
      <c r="CT8" s="161"/>
      <c r="CU8" s="161"/>
      <c r="CV8" s="161"/>
      <c r="CW8" s="161"/>
      <c r="CX8" s="161"/>
      <c r="CY8" s="161"/>
      <c r="CZ8" s="161"/>
      <c r="DA8" s="161"/>
      <c r="DB8" s="161"/>
      <c r="DC8" s="161"/>
      <c r="DD8" s="161"/>
      <c r="DE8" s="161"/>
      <c r="DF8" s="161"/>
      <c r="DG8" s="161"/>
      <c r="DH8" s="161"/>
      <c r="DI8" s="161"/>
      <c r="DJ8" s="161"/>
      <c r="DK8" s="161"/>
      <c r="DL8" s="161"/>
      <c r="DM8" s="161"/>
      <c r="DN8" s="161"/>
      <c r="DO8" s="161"/>
      <c r="DP8" s="161"/>
      <c r="DQ8" s="161"/>
      <c r="DR8" s="161"/>
      <c r="DS8" s="161"/>
      <c r="DT8" s="161"/>
      <c r="DU8" s="161"/>
      <c r="DV8" s="161"/>
      <c r="DW8" s="161"/>
      <c r="DX8" s="161"/>
      <c r="DY8" s="161"/>
      <c r="DZ8" s="161"/>
      <c r="EA8" s="161"/>
      <c r="EB8" s="161"/>
      <c r="EC8" s="161"/>
      <c r="ED8" s="161"/>
      <c r="EE8" s="161"/>
      <c r="EF8" s="161"/>
      <c r="EG8" s="161"/>
      <c r="EH8" s="161"/>
      <c r="EI8" s="161"/>
      <c r="EJ8" s="161"/>
      <c r="EK8" s="161"/>
      <c r="EL8" s="161"/>
      <c r="EM8" s="161"/>
      <c r="EN8" s="161"/>
      <c r="EO8" s="161"/>
      <c r="EP8" s="161"/>
      <c r="EQ8" s="161"/>
      <c r="ER8" s="161"/>
      <c r="ES8" s="161"/>
      <c r="ET8" s="161"/>
      <c r="EU8" s="161"/>
      <c r="EV8" s="161"/>
      <c r="EW8" s="161"/>
      <c r="EX8" s="161"/>
      <c r="EY8" s="161"/>
      <c r="EZ8" s="161"/>
      <c r="FA8" s="161"/>
      <c r="FB8" s="161"/>
      <c r="FC8" s="161"/>
      <c r="FD8" s="161"/>
      <c r="FE8" s="161"/>
      <c r="FF8" s="161"/>
      <c r="FG8" s="161"/>
      <c r="FH8" s="161"/>
      <c r="FI8" s="161"/>
      <c r="FJ8" s="161"/>
      <c r="FK8" s="161"/>
      <c r="FL8" s="161"/>
      <c r="FM8" s="161"/>
      <c r="FN8" s="161"/>
      <c r="FO8" s="161"/>
      <c r="FP8" s="161"/>
      <c r="FQ8" s="161"/>
      <c r="FR8" s="161"/>
      <c r="FS8" s="161"/>
      <c r="FT8" s="161"/>
      <c r="FU8" s="161"/>
      <c r="FV8" s="161"/>
      <c r="FW8" s="161"/>
      <c r="FX8" s="161"/>
      <c r="FY8" s="161"/>
      <c r="FZ8" s="161"/>
      <c r="GA8" s="161"/>
      <c r="GB8" s="161"/>
      <c r="GC8" s="161"/>
      <c r="GD8" s="161"/>
      <c r="GE8" s="161"/>
      <c r="GF8" s="161"/>
      <c r="GG8" s="161"/>
      <c r="GH8" s="161"/>
      <c r="GI8" s="161"/>
      <c r="GJ8" s="161"/>
      <c r="GK8" s="161"/>
      <c r="GL8" s="161"/>
      <c r="GM8" s="161"/>
      <c r="GN8" s="161"/>
      <c r="GO8" s="161"/>
      <c r="GP8" s="161"/>
      <c r="GQ8" s="161"/>
      <c r="GR8" s="161"/>
      <c r="GS8" s="161"/>
      <c r="GT8" s="161"/>
      <c r="GU8" s="161"/>
      <c r="GV8" s="161"/>
      <c r="GW8" s="161"/>
      <c r="GX8" s="161"/>
      <c r="GY8" s="161"/>
      <c r="GZ8" s="161"/>
      <c r="HA8" s="161"/>
      <c r="HB8" s="161"/>
      <c r="HC8" s="161"/>
      <c r="HD8" s="161"/>
      <c r="HE8" s="161"/>
      <c r="HF8" s="161"/>
      <c r="HG8" s="161"/>
      <c r="HH8" s="161"/>
      <c r="HI8" s="161"/>
      <c r="HJ8" s="161"/>
      <c r="HK8" s="161"/>
      <c r="HL8" s="161"/>
      <c r="HM8" s="161"/>
      <c r="HN8" s="161"/>
      <c r="HO8" s="161"/>
      <c r="HP8" s="161"/>
      <c r="HQ8" s="161"/>
      <c r="HR8" s="161"/>
      <c r="HS8" s="161"/>
      <c r="HT8" s="161"/>
      <c r="HU8" s="161"/>
      <c r="HV8" s="161"/>
      <c r="HW8" s="161"/>
      <c r="HX8" s="161"/>
      <c r="HY8" s="161"/>
      <c r="HZ8" s="161"/>
      <c r="IA8" s="161"/>
      <c r="IB8" s="161"/>
      <c r="IC8" s="161"/>
      <c r="ID8" s="161"/>
      <c r="IE8" s="161"/>
      <c r="IF8" s="161"/>
      <c r="IG8" s="161"/>
      <c r="IH8" s="161"/>
      <c r="II8" s="161"/>
      <c r="IJ8" s="161"/>
      <c r="IK8" s="161"/>
      <c r="IL8" s="161"/>
      <c r="IM8" s="161"/>
      <c r="IN8" s="161"/>
      <c r="IO8" s="161"/>
      <c r="IP8" s="161"/>
      <c r="IQ8" s="161"/>
      <c r="IR8" s="161"/>
      <c r="IS8" s="161"/>
      <c r="IT8" s="161"/>
      <c r="IU8" s="161"/>
      <c r="IV8" s="161"/>
      <c r="IW8" s="161"/>
      <c r="IX8" s="161"/>
      <c r="IY8" s="161"/>
      <c r="IZ8" s="161"/>
      <c r="JA8" s="161"/>
      <c r="JB8" s="161"/>
      <c r="JC8" s="161"/>
      <c r="JD8" s="161"/>
      <c r="JE8" s="161"/>
      <c r="JF8" s="161"/>
      <c r="JG8" s="161"/>
      <c r="JH8" s="161"/>
      <c r="JI8" s="161"/>
      <c r="JJ8" s="161"/>
      <c r="JK8" s="161"/>
      <c r="JL8" s="161"/>
      <c r="JM8" s="161"/>
      <c r="JN8" s="161"/>
      <c r="JO8" s="161"/>
      <c r="JP8" s="161"/>
      <c r="JQ8" s="161"/>
      <c r="JR8" s="161"/>
      <c r="JS8" s="161"/>
      <c r="JT8" s="161"/>
      <c r="JU8" s="161"/>
      <c r="JV8" s="161"/>
      <c r="JW8" s="161"/>
      <c r="JX8" s="161"/>
      <c r="JY8" s="161"/>
      <c r="JZ8" s="161"/>
      <c r="KA8" s="161"/>
      <c r="KB8" s="161"/>
      <c r="KC8" s="161"/>
      <c r="KD8" s="161"/>
      <c r="KE8" s="161"/>
      <c r="KF8" s="161"/>
      <c r="KG8" s="161"/>
      <c r="KH8" s="161"/>
      <c r="KI8" s="161"/>
      <c r="KJ8" s="161"/>
      <c r="KK8" s="161"/>
      <c r="KL8" s="161"/>
      <c r="KM8" s="161"/>
      <c r="KN8" s="161"/>
      <c r="KO8" s="161"/>
      <c r="KP8" s="161"/>
      <c r="KQ8" s="161"/>
      <c r="KR8" s="161"/>
      <c r="KS8" s="161"/>
      <c r="KT8" s="161"/>
      <c r="KU8" s="161"/>
      <c r="KV8" s="161"/>
      <c r="KW8" s="161"/>
      <c r="KX8" s="161"/>
      <c r="KY8" s="161"/>
      <c r="KZ8" s="161"/>
      <c r="LA8" s="161"/>
      <c r="LB8" s="161"/>
      <c r="LC8" s="161"/>
      <c r="LD8" s="161"/>
      <c r="LE8" s="161"/>
      <c r="LF8" s="161"/>
      <c r="LG8" s="161"/>
      <c r="LH8" s="161"/>
      <c r="LI8" s="161"/>
      <c r="LJ8" s="161"/>
      <c r="LK8" s="161"/>
      <c r="LL8" s="161"/>
      <c r="LM8" s="161"/>
      <c r="LN8" s="161"/>
      <c r="LO8" s="161"/>
      <c r="LP8" s="161"/>
      <c r="LQ8" s="161"/>
      <c r="LR8" s="161"/>
      <c r="LS8" s="161"/>
      <c r="LT8" s="161"/>
      <c r="LU8" s="161"/>
      <c r="LV8" s="161"/>
      <c r="LW8" s="161"/>
      <c r="LX8" s="161"/>
      <c r="LY8" s="161"/>
      <c r="LZ8" s="161"/>
      <c r="MA8" s="161"/>
      <c r="MB8" s="161"/>
      <c r="MC8" s="161"/>
      <c r="MD8" s="161"/>
      <c r="ME8" s="161"/>
      <c r="MF8" s="161"/>
      <c r="MG8" s="161"/>
      <c r="MH8" s="161"/>
      <c r="MI8" s="161"/>
      <c r="MJ8" s="161"/>
      <c r="MK8" s="161"/>
      <c r="ML8" s="161"/>
      <c r="MM8" s="161"/>
      <c r="MN8" s="161"/>
      <c r="MO8" s="161"/>
      <c r="MP8" s="161"/>
      <c r="MQ8" s="161"/>
      <c r="MR8" s="161"/>
      <c r="MS8" s="161"/>
      <c r="MT8" s="161"/>
      <c r="MU8" s="161"/>
      <c r="MV8" s="161"/>
      <c r="MW8" s="161"/>
      <c r="MX8" s="161"/>
      <c r="MY8" s="161"/>
      <c r="MZ8" s="161"/>
      <c r="NA8" s="161"/>
      <c r="NB8" s="161"/>
      <c r="NC8" s="161"/>
      <c r="ND8" s="161"/>
      <c r="NE8" s="161"/>
      <c r="NF8" s="161"/>
      <c r="NG8" s="161"/>
      <c r="NH8" s="161"/>
      <c r="NI8" s="161"/>
      <c r="NJ8" s="161"/>
      <c r="NK8" s="161"/>
      <c r="NL8" s="161"/>
      <c r="NM8" s="161"/>
      <c r="NN8" s="161"/>
      <c r="NO8" s="161"/>
      <c r="NP8" s="161"/>
      <c r="NQ8" s="161"/>
      <c r="NR8" s="161"/>
      <c r="NS8" s="161"/>
      <c r="NT8" s="161"/>
      <c r="NU8" s="161"/>
      <c r="NV8" s="161"/>
      <c r="NW8" s="161"/>
      <c r="NX8" s="161"/>
      <c r="NY8" s="161"/>
      <c r="NZ8" s="161"/>
      <c r="OA8" s="161"/>
      <c r="OB8" s="161"/>
      <c r="OC8" s="161"/>
      <c r="OD8" s="161"/>
      <c r="OE8" s="161"/>
      <c r="OF8" s="161"/>
      <c r="OG8" s="161"/>
      <c r="OH8" s="161"/>
      <c r="OI8" s="161"/>
      <c r="OJ8" s="161"/>
      <c r="OK8" s="161"/>
      <c r="OL8" s="161"/>
      <c r="OM8" s="161"/>
      <c r="ON8" s="161"/>
      <c r="OO8" s="161"/>
      <c r="OP8" s="161"/>
      <c r="OQ8" s="161"/>
      <c r="OR8" s="161"/>
      <c r="OS8" s="161"/>
      <c r="OT8" s="161"/>
      <c r="OU8" s="161"/>
      <c r="OV8" s="161"/>
      <c r="OW8" s="161"/>
      <c r="OX8" s="161"/>
      <c r="OY8" s="161"/>
      <c r="OZ8" s="161"/>
      <c r="PA8" s="161"/>
      <c r="PB8" s="161"/>
      <c r="PC8" s="161"/>
      <c r="PD8" s="161"/>
      <c r="PE8" s="161"/>
      <c r="PF8" s="161"/>
      <c r="PG8" s="161"/>
      <c r="PH8" s="161"/>
      <c r="PI8" s="161"/>
      <c r="PJ8" s="161"/>
      <c r="PK8" s="161"/>
      <c r="PL8" s="161"/>
      <c r="PM8" s="161"/>
      <c r="PN8" s="161"/>
      <c r="PO8" s="161"/>
      <c r="PP8" s="161"/>
      <c r="PQ8" s="161"/>
      <c r="PR8" s="161"/>
      <c r="PS8" s="161"/>
      <c r="PT8" s="161"/>
      <c r="PU8" s="161"/>
      <c r="PV8" s="161"/>
      <c r="PW8" s="161"/>
      <c r="PX8" s="161"/>
      <c r="PY8" s="161"/>
      <c r="PZ8" s="161"/>
      <c r="QA8" s="161"/>
      <c r="QB8" s="161"/>
      <c r="QC8" s="161"/>
      <c r="QD8" s="161"/>
      <c r="QE8" s="161"/>
      <c r="QF8" s="161"/>
      <c r="QG8" s="161"/>
      <c r="QH8" s="161"/>
      <c r="QI8" s="161"/>
      <c r="QJ8" s="161"/>
      <c r="QK8" s="161"/>
      <c r="QL8" s="161"/>
      <c r="QM8" s="161"/>
      <c r="QN8" s="161"/>
      <c r="QO8" s="161"/>
      <c r="QP8" s="161"/>
      <c r="QQ8" s="161"/>
      <c r="QR8" s="161"/>
      <c r="QS8" s="161"/>
      <c r="QT8" s="161"/>
      <c r="QU8" s="161"/>
      <c r="QV8" s="161"/>
      <c r="QW8" s="161"/>
      <c r="QX8" s="161"/>
      <c r="QY8" s="161"/>
      <c r="QZ8" s="161"/>
      <c r="RA8" s="161"/>
      <c r="RB8" s="161"/>
      <c r="RC8" s="161"/>
      <c r="RD8" s="161"/>
      <c r="RE8" s="161"/>
      <c r="RF8" s="161"/>
      <c r="RG8" s="161"/>
      <c r="RH8" s="161"/>
      <c r="RI8" s="161"/>
      <c r="RJ8" s="161"/>
      <c r="RK8" s="161"/>
      <c r="RL8" s="161"/>
      <c r="RM8" s="161"/>
      <c r="RN8" s="161"/>
      <c r="RO8" s="161"/>
      <c r="RP8" s="161"/>
      <c r="RQ8" s="161"/>
      <c r="RR8" s="161"/>
      <c r="RS8" s="161"/>
      <c r="RT8" s="161"/>
      <c r="RU8" s="161"/>
      <c r="RV8" s="161"/>
      <c r="RW8" s="161"/>
      <c r="RX8" s="161"/>
      <c r="RY8" s="161"/>
      <c r="RZ8" s="161"/>
      <c r="SA8" s="161"/>
      <c r="SB8" s="161"/>
      <c r="SC8" s="161"/>
      <c r="SD8" s="161"/>
      <c r="SE8" s="161"/>
      <c r="SF8" s="161"/>
      <c r="SG8" s="161"/>
      <c r="SH8" s="161"/>
      <c r="SI8" s="161"/>
      <c r="SJ8" s="161"/>
      <c r="SK8" s="161"/>
      <c r="SL8" s="161"/>
      <c r="SM8" s="161"/>
      <c r="SN8" s="161"/>
      <c r="SO8" s="161"/>
      <c r="SP8" s="161"/>
      <c r="SQ8" s="161"/>
      <c r="SR8" s="161"/>
      <c r="SS8" s="161"/>
      <c r="ST8" s="161"/>
      <c r="SU8" s="161"/>
      <c r="SV8" s="161"/>
      <c r="SW8" s="161"/>
      <c r="SX8" s="161"/>
      <c r="SY8" s="161"/>
      <c r="SZ8" s="161"/>
      <c r="TA8" s="161"/>
      <c r="TB8" s="161"/>
      <c r="TC8" s="161"/>
      <c r="TD8" s="161"/>
      <c r="TE8" s="161"/>
      <c r="TF8" s="161"/>
      <c r="TG8" s="161"/>
      <c r="TH8" s="161"/>
      <c r="TI8" s="161"/>
      <c r="TJ8" s="161"/>
      <c r="TK8" s="161"/>
      <c r="TL8" s="161"/>
      <c r="TM8" s="161"/>
      <c r="TN8" s="161"/>
      <c r="TO8" s="161"/>
      <c r="TP8" s="161"/>
      <c r="TQ8" s="161"/>
      <c r="TR8" s="161"/>
      <c r="TS8" s="161"/>
      <c r="TT8" s="161"/>
      <c r="TU8" s="161"/>
      <c r="TV8" s="161"/>
      <c r="TW8" s="161"/>
      <c r="TX8" s="161"/>
      <c r="TY8" s="161"/>
      <c r="TZ8" s="161"/>
      <c r="UA8" s="161"/>
      <c r="UB8" s="161"/>
      <c r="UC8" s="161"/>
      <c r="UD8" s="161"/>
      <c r="UE8" s="161"/>
      <c r="UF8" s="161"/>
      <c r="UG8" s="161"/>
      <c r="UH8" s="161"/>
      <c r="UI8" s="161"/>
      <c r="UJ8" s="161"/>
      <c r="UK8" s="161"/>
      <c r="UL8" s="161"/>
      <c r="UM8" s="161"/>
      <c r="UN8" s="161"/>
      <c r="UO8" s="161"/>
      <c r="UP8" s="161"/>
      <c r="UQ8" s="161"/>
      <c r="UR8" s="161"/>
      <c r="US8" s="161"/>
      <c r="UT8" s="161"/>
      <c r="UU8" s="161"/>
      <c r="UV8" s="161"/>
      <c r="UW8" s="161"/>
      <c r="UX8" s="161"/>
      <c r="UY8" s="161"/>
      <c r="UZ8" s="161"/>
      <c r="VA8" s="161"/>
      <c r="VB8" s="161"/>
      <c r="VC8" s="161"/>
      <c r="VD8" s="161"/>
      <c r="VE8" s="161"/>
      <c r="VF8" s="161"/>
      <c r="VG8" s="161"/>
      <c r="VH8" s="161"/>
      <c r="VI8" s="161"/>
      <c r="VJ8" s="161"/>
      <c r="VK8" s="161"/>
      <c r="VL8" s="161"/>
      <c r="VM8" s="161"/>
      <c r="VN8" s="161"/>
      <c r="VO8" s="161"/>
      <c r="VP8" s="161"/>
      <c r="VQ8" s="161"/>
      <c r="VR8" s="161"/>
      <c r="VS8" s="161"/>
      <c r="VT8" s="161"/>
      <c r="VU8" s="161"/>
      <c r="VV8" s="161"/>
      <c r="VW8" s="161"/>
      <c r="VX8" s="161"/>
      <c r="VY8" s="161"/>
      <c r="VZ8" s="161"/>
      <c r="WA8" s="161"/>
      <c r="WB8" s="161"/>
      <c r="WC8" s="161"/>
      <c r="WD8" s="161"/>
      <c r="WE8" s="161"/>
      <c r="WF8" s="161"/>
      <c r="WG8" s="161"/>
      <c r="WH8" s="161"/>
      <c r="WI8" s="161"/>
      <c r="WJ8" s="161"/>
      <c r="WK8" s="161"/>
      <c r="WL8" s="161"/>
      <c r="WM8" s="161"/>
      <c r="WN8" s="161"/>
      <c r="WO8" s="161"/>
      <c r="WP8" s="161"/>
      <c r="WQ8" s="161"/>
      <c r="WR8" s="161"/>
      <c r="WS8" s="161"/>
      <c r="WT8" s="161"/>
      <c r="WU8" s="161"/>
      <c r="WV8" s="161"/>
      <c r="WW8" s="161"/>
      <c r="WX8" s="161"/>
      <c r="WY8" s="161"/>
      <c r="WZ8" s="161"/>
      <c r="XA8" s="161"/>
      <c r="XB8" s="161"/>
      <c r="XC8" s="161"/>
      <c r="XD8" s="161"/>
      <c r="XE8" s="161"/>
      <c r="XF8" s="161"/>
      <c r="XG8" s="161"/>
      <c r="XH8" s="161"/>
      <c r="XI8" s="161"/>
      <c r="XJ8" s="161"/>
      <c r="XK8" s="161"/>
      <c r="XL8" s="161"/>
      <c r="XM8" s="161"/>
      <c r="XN8" s="161"/>
      <c r="XO8" s="161"/>
      <c r="XP8" s="161"/>
      <c r="XQ8" s="161"/>
      <c r="XR8" s="161"/>
      <c r="XS8" s="161"/>
      <c r="XT8" s="161"/>
      <c r="XU8" s="161"/>
      <c r="XV8" s="161"/>
      <c r="XW8" s="161"/>
      <c r="XX8" s="161"/>
      <c r="XY8" s="161"/>
      <c r="XZ8" s="161"/>
      <c r="YA8" s="161"/>
      <c r="YB8" s="161"/>
      <c r="YC8" s="161"/>
      <c r="YD8" s="161"/>
      <c r="YE8" s="161"/>
      <c r="YF8" s="161"/>
      <c r="YG8" s="161"/>
      <c r="YH8" s="161"/>
      <c r="YI8" s="161"/>
      <c r="YJ8" s="161"/>
      <c r="YK8" s="161"/>
      <c r="YL8" s="161"/>
      <c r="YM8" s="161"/>
      <c r="YN8" s="161"/>
      <c r="YO8" s="161"/>
      <c r="YP8" s="161"/>
      <c r="YQ8" s="161"/>
      <c r="YR8" s="161"/>
      <c r="YS8" s="161"/>
      <c r="YT8" s="161"/>
      <c r="YU8" s="161"/>
      <c r="YV8" s="161"/>
      <c r="YW8" s="161"/>
      <c r="YX8" s="161"/>
      <c r="YY8" s="161"/>
      <c r="YZ8" s="161"/>
      <c r="ZA8" s="161"/>
      <c r="ZB8" s="161"/>
      <c r="ZC8" s="161"/>
      <c r="ZD8" s="161"/>
      <c r="ZE8" s="161"/>
      <c r="ZF8" s="161"/>
      <c r="ZG8" s="161"/>
      <c r="ZH8" s="161"/>
      <c r="ZI8" s="161"/>
      <c r="ZJ8" s="161"/>
      <c r="ZK8" s="161"/>
      <c r="ZL8" s="161"/>
      <c r="ZM8" s="161"/>
      <c r="ZN8" s="161"/>
      <c r="ZO8" s="161"/>
      <c r="ZP8" s="161"/>
      <c r="ZQ8" s="161"/>
      <c r="ZR8" s="161"/>
      <c r="ZS8" s="161"/>
      <c r="ZT8" s="161"/>
      <c r="ZU8" s="161"/>
      <c r="ZV8" s="161"/>
      <c r="ZW8" s="161"/>
      <c r="ZX8" s="161"/>
      <c r="ZY8" s="161"/>
      <c r="ZZ8" s="161"/>
      <c r="AAA8" s="161"/>
      <c r="AAB8" s="161"/>
      <c r="AAC8" s="161"/>
      <c r="AAD8" s="161"/>
      <c r="AAE8" s="161"/>
      <c r="AAF8" s="161"/>
      <c r="AAG8" s="161"/>
      <c r="AAH8" s="161"/>
      <c r="AAI8" s="161"/>
      <c r="AAJ8" s="161"/>
      <c r="AAK8" s="161"/>
      <c r="AAL8" s="161"/>
      <c r="AAM8" s="161"/>
      <c r="AAN8" s="161"/>
      <c r="AAO8" s="161"/>
      <c r="AAP8" s="161"/>
      <c r="AAQ8" s="161"/>
      <c r="AAR8" s="161"/>
      <c r="AAS8" s="161"/>
      <c r="AAT8" s="161"/>
      <c r="AAU8" s="161"/>
      <c r="AAV8" s="161"/>
      <c r="AAW8" s="161"/>
      <c r="AAX8" s="161"/>
      <c r="AAY8" s="161"/>
      <c r="AAZ8" s="161"/>
      <c r="ABA8" s="161"/>
      <c r="ABB8" s="161"/>
      <c r="ABC8" s="161"/>
      <c r="ABD8" s="161"/>
      <c r="ABE8" s="161"/>
      <c r="ABF8" s="161"/>
      <c r="ABG8" s="161"/>
      <c r="ABH8" s="161"/>
      <c r="ABI8" s="161"/>
      <c r="ABJ8" s="161"/>
      <c r="ABK8" s="161"/>
      <c r="ABL8" s="161"/>
      <c r="ABM8" s="161"/>
      <c r="ABN8" s="161"/>
      <c r="ABO8" s="161"/>
      <c r="ABP8" s="161"/>
      <c r="ABQ8" s="161"/>
      <c r="ABR8" s="161"/>
      <c r="ABS8" s="161"/>
      <c r="ABT8" s="161"/>
      <c r="ABU8" s="161"/>
      <c r="ABV8" s="161"/>
      <c r="ABW8" s="161"/>
      <c r="ABX8" s="161"/>
      <c r="ABY8" s="161"/>
      <c r="ABZ8" s="161"/>
      <c r="ACA8" s="161"/>
      <c r="ACB8" s="161"/>
      <c r="ACC8" s="161"/>
      <c r="ACD8" s="161"/>
      <c r="ACE8" s="161"/>
      <c r="ACF8" s="161"/>
      <c r="ACG8" s="161"/>
      <c r="ACH8" s="161"/>
      <c r="ACI8" s="161"/>
      <c r="ACJ8" s="161"/>
      <c r="ACK8" s="161"/>
      <c r="ACL8" s="161"/>
      <c r="ACM8" s="161"/>
      <c r="ACN8" s="161"/>
      <c r="ACO8" s="161"/>
      <c r="ACP8" s="161"/>
      <c r="ACQ8" s="161"/>
      <c r="ACR8" s="161"/>
      <c r="ACS8" s="161"/>
      <c r="ACT8" s="161"/>
      <c r="ACU8" s="161"/>
      <c r="ACV8" s="161"/>
      <c r="ACW8" s="161"/>
      <c r="ACX8" s="161"/>
      <c r="ACY8" s="161"/>
      <c r="ACZ8" s="161"/>
      <c r="ADA8" s="161"/>
      <c r="ADB8" s="161"/>
      <c r="ADC8" s="161"/>
      <c r="ADD8" s="161"/>
      <c r="ADE8" s="161"/>
      <c r="ADF8" s="161"/>
      <c r="ADG8" s="161"/>
      <c r="ADH8" s="161"/>
      <c r="ADI8" s="161"/>
      <c r="ADJ8" s="161"/>
      <c r="ADK8" s="161"/>
      <c r="ADL8" s="161"/>
      <c r="ADM8" s="161"/>
      <c r="ADN8" s="161"/>
      <c r="ADO8" s="161"/>
      <c r="ADP8" s="161"/>
      <c r="ADQ8" s="161"/>
      <c r="ADR8" s="161"/>
      <c r="ADS8" s="161"/>
      <c r="ADT8" s="161"/>
      <c r="ADU8" s="161"/>
      <c r="ADV8" s="161"/>
      <c r="ADW8" s="161"/>
      <c r="ADX8" s="161"/>
      <c r="ADY8" s="161"/>
      <c r="ADZ8" s="161"/>
      <c r="AEA8" s="161"/>
      <c r="AEB8" s="161"/>
      <c r="AEC8" s="161"/>
      <c r="AED8" s="161"/>
      <c r="AEE8" s="161"/>
      <c r="AEF8" s="161"/>
      <c r="AEG8" s="161"/>
      <c r="AEH8" s="161"/>
      <c r="AEI8" s="161"/>
      <c r="AEJ8" s="161"/>
      <c r="AEK8" s="161"/>
      <c r="AEL8" s="161"/>
      <c r="AEM8" s="161"/>
      <c r="AEN8" s="161"/>
      <c r="AEO8" s="161"/>
      <c r="AEP8" s="161"/>
      <c r="AEQ8" s="161"/>
      <c r="AER8" s="161"/>
      <c r="AES8" s="161"/>
      <c r="AET8" s="161"/>
      <c r="AEU8" s="161"/>
      <c r="AEV8" s="161"/>
      <c r="AEW8" s="161"/>
      <c r="AEX8" s="161"/>
      <c r="AEY8" s="161"/>
      <c r="AEZ8" s="161"/>
      <c r="AFA8" s="161"/>
      <c r="AFB8" s="161"/>
      <c r="AFC8" s="161"/>
      <c r="AFD8" s="161"/>
      <c r="AFE8" s="161"/>
      <c r="AFF8" s="161"/>
      <c r="AFG8" s="161"/>
      <c r="AFH8" s="161"/>
      <c r="AFI8" s="161"/>
      <c r="AFJ8" s="161"/>
      <c r="AFK8" s="161"/>
      <c r="AFL8" s="161"/>
      <c r="AFM8" s="161"/>
      <c r="AFN8" s="161"/>
      <c r="AFO8" s="161"/>
      <c r="AFP8" s="161"/>
      <c r="AFQ8" s="161"/>
      <c r="AFR8" s="161"/>
      <c r="AFS8" s="161"/>
      <c r="AFT8" s="161"/>
      <c r="AFU8" s="161"/>
      <c r="AFV8" s="161"/>
      <c r="AFW8" s="161"/>
      <c r="AFX8" s="161"/>
      <c r="AFY8" s="161"/>
      <c r="AFZ8" s="161"/>
      <c r="AGA8" s="161"/>
      <c r="AGB8" s="161"/>
      <c r="AGC8" s="161"/>
      <c r="AGD8" s="161"/>
      <c r="AGE8" s="161"/>
      <c r="AGF8" s="161"/>
      <c r="AGG8" s="161"/>
      <c r="AGH8" s="161"/>
      <c r="AGI8" s="161"/>
      <c r="AGJ8" s="161"/>
      <c r="AGK8" s="161"/>
      <c r="AGL8" s="161"/>
      <c r="AGM8" s="161"/>
      <c r="AGN8" s="161"/>
      <c r="AGO8" s="161"/>
      <c r="AGP8" s="161"/>
      <c r="AGQ8" s="161"/>
      <c r="AGR8" s="161"/>
      <c r="AGS8" s="161"/>
      <c r="AGT8" s="161"/>
      <c r="AGU8" s="161"/>
      <c r="AGV8" s="161"/>
      <c r="AGW8" s="161"/>
      <c r="AGX8" s="161"/>
      <c r="AGY8" s="161"/>
      <c r="AGZ8" s="161"/>
      <c r="AHA8" s="161"/>
      <c r="AHB8" s="161"/>
      <c r="AHC8" s="161"/>
      <c r="AHD8" s="161"/>
      <c r="AHE8" s="161"/>
      <c r="AHF8" s="161"/>
      <c r="AHG8" s="161"/>
      <c r="AHH8" s="161"/>
      <c r="AHI8" s="161"/>
      <c r="AHJ8" s="161"/>
      <c r="AHK8" s="161"/>
      <c r="AHL8" s="161"/>
      <c r="AHM8" s="161"/>
      <c r="AHN8" s="161"/>
      <c r="AHO8" s="161"/>
      <c r="AHP8" s="161"/>
      <c r="AHQ8" s="161"/>
      <c r="AHR8" s="161"/>
      <c r="AHS8" s="161"/>
      <c r="AHT8" s="161"/>
      <c r="AHU8" s="161"/>
      <c r="AHV8" s="161"/>
      <c r="AHW8" s="161"/>
      <c r="AHX8" s="161"/>
      <c r="AHY8" s="161"/>
      <c r="AHZ8" s="161"/>
      <c r="AIA8" s="161"/>
      <c r="AIB8" s="161"/>
      <c r="AIC8" s="161"/>
      <c r="AID8" s="161"/>
      <c r="AIE8" s="161"/>
      <c r="AIF8" s="161"/>
      <c r="AIG8" s="161"/>
      <c r="AIH8" s="161"/>
      <c r="AII8" s="161"/>
      <c r="AIJ8" s="161"/>
      <c r="AIK8" s="161"/>
      <c r="AIL8" s="161"/>
      <c r="AIM8" s="161"/>
      <c r="AIN8" s="161"/>
      <c r="AIO8" s="161"/>
      <c r="AIP8" s="161"/>
      <c r="AIQ8" s="161"/>
      <c r="AIR8" s="161"/>
      <c r="AIS8" s="161"/>
      <c r="AIT8" s="161"/>
      <c r="AIU8" s="161"/>
      <c r="AIV8" s="161"/>
      <c r="AIW8" s="161"/>
      <c r="AIX8" s="161"/>
      <c r="AIY8" s="161"/>
      <c r="AIZ8" s="161"/>
      <c r="AJA8" s="161"/>
      <c r="AJB8" s="161"/>
      <c r="AJC8" s="161"/>
      <c r="AJD8" s="161"/>
      <c r="AJE8" s="161"/>
      <c r="AJF8" s="161"/>
      <c r="AJG8" s="161"/>
      <c r="AJH8" s="161"/>
      <c r="AJI8" s="161"/>
      <c r="AJJ8" s="161"/>
      <c r="AJK8" s="161"/>
      <c r="AJL8" s="161"/>
      <c r="AJM8" s="161"/>
      <c r="AJN8" s="161"/>
      <c r="AJO8" s="161"/>
      <c r="AJP8" s="161"/>
      <c r="AJQ8" s="161"/>
      <c r="AJR8" s="161"/>
      <c r="AJS8" s="161"/>
      <c r="AJT8" s="161"/>
      <c r="AJU8" s="161"/>
      <c r="AJV8" s="161"/>
      <c r="AJW8" s="161"/>
      <c r="AJX8" s="161"/>
      <c r="AJY8" s="161"/>
      <c r="AJZ8" s="161"/>
      <c r="AKA8" s="161"/>
      <c r="AKB8" s="161"/>
      <c r="AKC8" s="161"/>
      <c r="AKD8" s="161"/>
      <c r="AKE8" s="161"/>
      <c r="AKF8" s="161"/>
      <c r="AKG8" s="161"/>
      <c r="AKH8" s="161"/>
      <c r="AKI8" s="161"/>
      <c r="AKJ8" s="161"/>
      <c r="AKK8" s="161"/>
      <c r="AKL8" s="161"/>
      <c r="AKM8" s="161"/>
      <c r="AKN8" s="161"/>
      <c r="AKO8" s="161"/>
      <c r="AKP8" s="161"/>
      <c r="AKQ8" s="161"/>
      <c r="AKR8" s="161"/>
      <c r="AKS8" s="161"/>
      <c r="AKT8" s="161"/>
      <c r="AKU8" s="161"/>
      <c r="AKV8" s="161"/>
      <c r="AKW8" s="161"/>
      <c r="AKX8" s="161"/>
      <c r="AKY8" s="161"/>
      <c r="AKZ8" s="161"/>
      <c r="ALA8" s="161"/>
      <c r="ALB8" s="161"/>
      <c r="ALC8" s="161"/>
      <c r="ALD8" s="161"/>
      <c r="ALE8" s="161"/>
      <c r="ALF8" s="161"/>
      <c r="ALG8" s="161"/>
      <c r="ALH8" s="161"/>
      <c r="ALI8" s="161"/>
      <c r="ALJ8" s="161"/>
      <c r="ALK8" s="161"/>
      <c r="ALL8" s="161"/>
      <c r="ALM8" s="161"/>
      <c r="ALN8" s="161"/>
      <c r="ALO8" s="161"/>
      <c r="ALP8" s="161"/>
      <c r="ALQ8" s="161"/>
    </row>
    <row r="9" spans="1:1005" ht="13.5" customHeight="1">
      <c r="A9" s="5">
        <v>1</v>
      </c>
      <c r="B9" s="5" t="s">
        <v>817</v>
      </c>
      <c r="C9" s="139"/>
      <c r="D9" s="139"/>
      <c r="E9" s="139"/>
      <c r="F9" s="139"/>
      <c r="G9" s="139"/>
      <c r="H9" s="541" t="s">
        <v>818</v>
      </c>
      <c r="I9" s="150" t="s">
        <v>819</v>
      </c>
      <c r="J9" s="140" t="s">
        <v>820</v>
      </c>
      <c r="K9" s="140"/>
      <c r="L9" s="140" t="s">
        <v>821</v>
      </c>
      <c r="M9" s="140" t="s">
        <v>822</v>
      </c>
      <c r="N9" s="152"/>
      <c r="O9" s="140" t="s">
        <v>823</v>
      </c>
      <c r="P9" s="140"/>
      <c r="Q9" s="163" t="s">
        <v>824</v>
      </c>
      <c r="R9" s="163" t="s">
        <v>824</v>
      </c>
      <c r="S9" s="263"/>
      <c r="ALO9" s="128"/>
      <c r="ALP9" s="128"/>
      <c r="ALQ9" s="128"/>
    </row>
    <row r="10" spans="1:1005" ht="13.5" customHeight="1">
      <c r="A10" s="5">
        <v>2</v>
      </c>
      <c r="B10" s="5" t="s">
        <v>825</v>
      </c>
      <c r="C10" s="139"/>
      <c r="D10" s="131"/>
      <c r="E10" s="131"/>
      <c r="F10" s="131"/>
      <c r="G10" s="131"/>
      <c r="H10" s="3" t="s">
        <v>826</v>
      </c>
      <c r="I10" s="150"/>
      <c r="J10" s="140"/>
      <c r="K10" s="140"/>
      <c r="L10" s="3" t="s">
        <v>827</v>
      </c>
      <c r="M10" s="140" t="s">
        <v>822</v>
      </c>
      <c r="N10" s="152" t="s">
        <v>824</v>
      </c>
      <c r="O10" s="3"/>
      <c r="P10" s="140"/>
      <c r="Q10" s="163" t="s">
        <v>824</v>
      </c>
      <c r="R10" s="163" t="s">
        <v>824</v>
      </c>
      <c r="S10" s="263"/>
      <c r="ALO10" s="128"/>
      <c r="ALP10" s="128"/>
      <c r="ALQ10" s="128"/>
    </row>
    <row r="11" spans="1:1005" ht="13.5" customHeight="1">
      <c r="A11" s="5">
        <v>3</v>
      </c>
      <c r="B11" s="5"/>
      <c r="C11" s="139" t="s">
        <v>828</v>
      </c>
      <c r="D11" s="131"/>
      <c r="E11" s="131"/>
      <c r="F11" s="131"/>
      <c r="G11" s="131"/>
      <c r="H11" s="5" t="s">
        <v>829</v>
      </c>
      <c r="I11" s="150" t="s">
        <v>830</v>
      </c>
      <c r="J11" s="140"/>
      <c r="K11" s="140"/>
      <c r="L11" s="3" t="s">
        <v>831</v>
      </c>
      <c r="M11" s="140" t="s">
        <v>822</v>
      </c>
      <c r="N11" s="152"/>
      <c r="O11" s="3" t="s">
        <v>823</v>
      </c>
      <c r="P11" s="140"/>
      <c r="Q11" s="163" t="s">
        <v>824</v>
      </c>
      <c r="R11" s="163" t="s">
        <v>824</v>
      </c>
      <c r="S11" s="263"/>
      <c r="ALO11" s="128"/>
      <c r="ALP11" s="128"/>
      <c r="ALQ11" s="128"/>
    </row>
    <row r="12" spans="1:1005" ht="13.5" customHeight="1">
      <c r="A12" s="5">
        <v>4</v>
      </c>
      <c r="B12" s="5"/>
      <c r="C12" s="139" t="s">
        <v>832</v>
      </c>
      <c r="D12" s="131"/>
      <c r="E12" s="131"/>
      <c r="F12" s="131"/>
      <c r="G12" s="131"/>
      <c r="H12" s="5" t="s">
        <v>833</v>
      </c>
      <c r="I12" s="150" t="s">
        <v>834</v>
      </c>
      <c r="J12" s="140"/>
      <c r="K12" s="140"/>
      <c r="L12" s="3" t="s">
        <v>835</v>
      </c>
      <c r="M12" s="140" t="s">
        <v>822</v>
      </c>
      <c r="N12" s="152"/>
      <c r="O12" s="3" t="s">
        <v>823</v>
      </c>
      <c r="P12" s="140"/>
      <c r="Q12" s="163" t="s">
        <v>824</v>
      </c>
      <c r="R12" s="163" t="s">
        <v>824</v>
      </c>
      <c r="S12" s="263"/>
      <c r="ALO12" s="128"/>
      <c r="ALP12" s="128"/>
      <c r="ALQ12" s="128"/>
    </row>
    <row r="13" spans="1:1005" ht="13.5" customHeight="1">
      <c r="A13" s="5">
        <v>5</v>
      </c>
      <c r="B13" s="5" t="s">
        <v>836</v>
      </c>
      <c r="C13" s="139"/>
      <c r="D13" s="131"/>
      <c r="E13" s="131"/>
      <c r="F13" s="131"/>
      <c r="G13" s="131"/>
      <c r="H13" s="3" t="s">
        <v>837</v>
      </c>
      <c r="I13" s="150"/>
      <c r="J13" s="140"/>
      <c r="K13" s="140"/>
      <c r="L13" s="3" t="s">
        <v>838</v>
      </c>
      <c r="M13" s="140" t="s">
        <v>822</v>
      </c>
      <c r="N13" s="152"/>
      <c r="O13" s="3" t="s">
        <v>839</v>
      </c>
      <c r="P13" s="140"/>
      <c r="Q13" s="163" t="s">
        <v>824</v>
      </c>
      <c r="R13" s="163" t="s">
        <v>824</v>
      </c>
      <c r="S13" s="263"/>
      <c r="ALO13" s="128"/>
      <c r="ALP13" s="128"/>
      <c r="ALQ13" s="128"/>
    </row>
    <row r="14" spans="1:1005" ht="13.5" customHeight="1">
      <c r="A14" s="5">
        <v>6</v>
      </c>
      <c r="B14" s="5" t="s">
        <v>840</v>
      </c>
      <c r="C14" s="139"/>
      <c r="D14" s="131"/>
      <c r="E14" s="131"/>
      <c r="F14" s="131"/>
      <c r="G14" s="131"/>
      <c r="H14" s="3" t="s">
        <v>841</v>
      </c>
      <c r="I14" s="150" t="s">
        <v>842</v>
      </c>
      <c r="J14" s="140"/>
      <c r="K14" s="140"/>
      <c r="L14" s="3" t="s">
        <v>843</v>
      </c>
      <c r="M14" s="140" t="s">
        <v>822</v>
      </c>
      <c r="N14" s="152"/>
      <c r="O14" s="3" t="s">
        <v>823</v>
      </c>
      <c r="P14" s="140" t="s">
        <v>844</v>
      </c>
      <c r="Q14" s="163" t="s">
        <v>824</v>
      </c>
      <c r="R14" s="163" t="s">
        <v>824</v>
      </c>
      <c r="S14" s="263"/>
      <c r="ALO14" s="128"/>
      <c r="ALP14" s="128"/>
      <c r="ALQ14" s="128"/>
    </row>
    <row r="15" spans="1:1005" ht="13.5" customHeight="1">
      <c r="A15" s="5">
        <v>7</v>
      </c>
      <c r="B15" s="5" t="s">
        <v>845</v>
      </c>
      <c r="C15" s="139"/>
      <c r="D15" s="131"/>
      <c r="E15" s="131"/>
      <c r="F15" s="131"/>
      <c r="G15" s="131"/>
      <c r="H15" s="3" t="s">
        <v>846</v>
      </c>
      <c r="I15" s="150" t="s">
        <v>847</v>
      </c>
      <c r="J15" s="140"/>
      <c r="K15" s="140"/>
      <c r="L15" s="140" t="s">
        <v>848</v>
      </c>
      <c r="M15" s="140" t="s">
        <v>822</v>
      </c>
      <c r="N15" s="152"/>
      <c r="O15" s="3" t="s">
        <v>823</v>
      </c>
      <c r="P15" s="140" t="s">
        <v>849</v>
      </c>
      <c r="Q15" s="163" t="s">
        <v>824</v>
      </c>
      <c r="R15" s="163" t="s">
        <v>824</v>
      </c>
      <c r="S15" s="263"/>
      <c r="ALO15" s="128"/>
      <c r="ALP15" s="128"/>
      <c r="ALQ15" s="128"/>
    </row>
    <row r="16" spans="1:1005" ht="13.5" customHeight="1">
      <c r="A16" s="5">
        <v>8</v>
      </c>
      <c r="B16" s="5" t="s">
        <v>850</v>
      </c>
      <c r="C16" s="139"/>
      <c r="D16" s="131"/>
      <c r="E16" s="131"/>
      <c r="F16" s="131"/>
      <c r="G16" s="131"/>
      <c r="H16" s="3" t="s">
        <v>851</v>
      </c>
      <c r="I16" s="150"/>
      <c r="J16" s="140"/>
      <c r="K16" s="140"/>
      <c r="L16" s="140" t="s">
        <v>852</v>
      </c>
      <c r="M16" s="140" t="s">
        <v>853</v>
      </c>
      <c r="N16" s="152" t="s">
        <v>824</v>
      </c>
      <c r="O16" s="140" t="s">
        <v>854</v>
      </c>
      <c r="P16" s="140"/>
      <c r="Q16" s="163" t="s">
        <v>824</v>
      </c>
      <c r="R16" s="163" t="s">
        <v>824</v>
      </c>
      <c r="S16" s="263"/>
      <c r="ALO16" s="128"/>
      <c r="ALP16" s="128"/>
      <c r="ALQ16" s="128"/>
    </row>
    <row r="17" spans="1:1005" ht="13.5" customHeight="1">
      <c r="A17" s="5">
        <v>10</v>
      </c>
      <c r="B17" s="5"/>
      <c r="C17" s="139" t="s">
        <v>855</v>
      </c>
      <c r="D17" s="139"/>
      <c r="E17" s="131"/>
      <c r="F17" s="131"/>
      <c r="G17" s="131"/>
      <c r="H17" s="140" t="s">
        <v>856</v>
      </c>
      <c r="I17" s="150" t="s">
        <v>857</v>
      </c>
      <c r="J17" s="140"/>
      <c r="K17" s="140"/>
      <c r="L17" s="140" t="s">
        <v>831</v>
      </c>
      <c r="M17" s="140" t="s">
        <v>822</v>
      </c>
      <c r="N17" s="152"/>
      <c r="O17" s="140" t="s">
        <v>823</v>
      </c>
      <c r="P17" s="140"/>
      <c r="Q17" s="163" t="s">
        <v>824</v>
      </c>
      <c r="R17" s="163" t="s">
        <v>824</v>
      </c>
      <c r="S17" s="263"/>
      <c r="ALO17" s="128"/>
      <c r="ALP17" s="128"/>
      <c r="ALQ17" s="128"/>
    </row>
    <row r="18" spans="1:1005" ht="13.5" customHeight="1">
      <c r="A18" s="5">
        <v>11</v>
      </c>
      <c r="B18" s="5"/>
      <c r="C18" s="139" t="s">
        <v>832</v>
      </c>
      <c r="D18" s="139"/>
      <c r="E18" s="131"/>
      <c r="F18" s="131"/>
      <c r="G18" s="131"/>
      <c r="H18" s="140" t="s">
        <v>858</v>
      </c>
      <c r="I18" s="150" t="s">
        <v>859</v>
      </c>
      <c r="J18" s="140"/>
      <c r="K18" s="140"/>
      <c r="L18" s="140" t="s">
        <v>835</v>
      </c>
      <c r="M18" s="140" t="s">
        <v>822</v>
      </c>
      <c r="N18" s="152"/>
      <c r="O18" s="140" t="s">
        <v>823</v>
      </c>
      <c r="P18" s="140"/>
      <c r="Q18" s="163" t="s">
        <v>824</v>
      </c>
      <c r="R18" s="163" t="s">
        <v>824</v>
      </c>
      <c r="S18" s="263"/>
      <c r="ALO18" s="128"/>
      <c r="ALP18" s="128"/>
      <c r="ALQ18" s="128"/>
    </row>
    <row r="19" spans="1:1005" ht="13.5" customHeight="1">
      <c r="A19" s="5">
        <v>11</v>
      </c>
      <c r="B19" s="5"/>
      <c r="C19" s="139" t="s">
        <v>860</v>
      </c>
      <c r="D19" s="131"/>
      <c r="E19" s="131"/>
      <c r="F19" s="131"/>
      <c r="G19" s="131"/>
      <c r="H19" s="140" t="s">
        <v>861</v>
      </c>
      <c r="I19" s="150" t="s">
        <v>862</v>
      </c>
      <c r="J19" s="140"/>
      <c r="K19" s="140"/>
      <c r="L19" s="150" t="s">
        <v>863</v>
      </c>
      <c r="M19" s="140" t="s">
        <v>822</v>
      </c>
      <c r="N19" s="152"/>
      <c r="O19" s="140" t="s">
        <v>823</v>
      </c>
      <c r="P19" s="140" t="s">
        <v>864</v>
      </c>
      <c r="Q19" s="163" t="s">
        <v>824</v>
      </c>
      <c r="R19" s="163" t="s">
        <v>824</v>
      </c>
      <c r="S19" s="262"/>
      <c r="ALO19" s="128"/>
      <c r="ALP19" s="128"/>
      <c r="ALQ19" s="128"/>
    </row>
    <row r="20" spans="1:1005" ht="13.5" customHeight="1">
      <c r="A20" s="5">
        <v>12</v>
      </c>
      <c r="B20" s="5"/>
      <c r="C20" s="139" t="s">
        <v>865</v>
      </c>
      <c r="D20" s="131"/>
      <c r="E20" s="131"/>
      <c r="F20" s="131"/>
      <c r="G20" s="131"/>
      <c r="H20" s="140" t="s">
        <v>866</v>
      </c>
      <c r="I20" s="150" t="s">
        <v>867</v>
      </c>
      <c r="J20" s="140"/>
      <c r="K20" s="140"/>
      <c r="L20" s="150" t="s">
        <v>868</v>
      </c>
      <c r="M20" s="140" t="s">
        <v>869</v>
      </c>
      <c r="N20" s="152"/>
      <c r="O20" s="140" t="s">
        <v>823</v>
      </c>
      <c r="P20" s="140" t="s">
        <v>870</v>
      </c>
      <c r="Q20" s="152" t="s">
        <v>824</v>
      </c>
      <c r="R20" s="152" t="s">
        <v>824</v>
      </c>
      <c r="S20" s="262"/>
      <c r="ALO20" s="128"/>
      <c r="ALP20" s="128"/>
      <c r="ALQ20" s="128"/>
    </row>
    <row r="21" spans="1:1005" s="128" customFormat="1" ht="12" customHeight="1">
      <c r="A21" s="5"/>
      <c r="B21" s="5"/>
      <c r="C21" s="5"/>
      <c r="D21" s="5"/>
      <c r="E21" s="5"/>
      <c r="F21" s="5"/>
      <c r="G21" s="5"/>
      <c r="H21" s="5"/>
      <c r="I21" s="5"/>
      <c r="J21" s="5"/>
      <c r="K21" s="5"/>
      <c r="L21" s="151"/>
      <c r="M21" s="5"/>
      <c r="N21" s="56"/>
      <c r="O21" s="5"/>
      <c r="P21" s="5"/>
      <c r="Q21" s="5"/>
      <c r="R21" s="5"/>
      <c r="S21" s="3"/>
      <c r="ALO21"/>
      <c r="ALP21"/>
      <c r="ALQ21"/>
    </row>
    <row r="22" spans="1:1005" s="128" customFormat="1" ht="12" customHeight="1">
      <c r="A22" s="3"/>
      <c r="B22" s="3"/>
      <c r="C22" s="131"/>
      <c r="D22" s="131"/>
      <c r="E22" s="131"/>
      <c r="F22" s="131"/>
      <c r="G22" s="5"/>
      <c r="H22" s="151"/>
      <c r="I22" s="5"/>
      <c r="J22" s="5"/>
      <c r="K22" s="5"/>
      <c r="L22" s="151"/>
      <c r="M22" s="5"/>
      <c r="N22" s="56"/>
      <c r="O22" s="5"/>
      <c r="P22" s="56"/>
      <c r="Q22" s="56"/>
      <c r="R22" s="56"/>
      <c r="S22"/>
      <c r="ALO22"/>
      <c r="ALP22"/>
      <c r="ALQ22"/>
    </row>
    <row r="23" spans="1:1005" s="128" customFormat="1" ht="12" customHeight="1">
      <c r="A23" s="129"/>
      <c r="B23" s="129"/>
      <c r="C23" s="129"/>
      <c r="D23" s="129"/>
      <c r="E23" s="129"/>
      <c r="F23" s="129"/>
      <c r="G23" s="96"/>
      <c r="H23" s="96"/>
      <c r="I23" s="96"/>
      <c r="J23" s="96"/>
      <c r="K23" s="96"/>
      <c r="L23" s="155"/>
      <c r="M23" s="96"/>
      <c r="N23" s="251"/>
      <c r="O23" s="96"/>
      <c r="P23" s="96"/>
      <c r="Q23" s="96"/>
      <c r="R23" s="96"/>
      <c r="S23"/>
      <c r="ALO23"/>
      <c r="ALP23"/>
      <c r="ALQ23"/>
    </row>
    <row r="24" spans="1:1005" s="128" customFormat="1" ht="12" customHeight="1">
      <c r="N24" s="251"/>
      <c r="O24" s="96"/>
      <c r="P24" s="96"/>
      <c r="Q24" s="96"/>
      <c r="R24" s="96"/>
      <c r="S24"/>
      <c r="ALO24"/>
      <c r="ALP24"/>
      <c r="ALQ24"/>
    </row>
    <row r="25" spans="1:1005" s="128" customFormat="1" ht="12" customHeight="1">
      <c r="N25" s="251"/>
      <c r="O25" s="96"/>
      <c r="P25" s="96"/>
      <c r="Q25" s="96"/>
      <c r="R25" s="96"/>
      <c r="S25"/>
      <c r="ALO25"/>
      <c r="ALP25"/>
      <c r="ALQ25"/>
    </row>
    <row r="26" spans="1:1005" s="128" customFormat="1" ht="12" customHeight="1">
      <c r="N26" s="251"/>
      <c r="O26" s="96"/>
      <c r="P26" s="96"/>
      <c r="Q26" s="96"/>
      <c r="R26" s="96"/>
      <c r="S26"/>
      <c r="ALO26"/>
      <c r="ALP26"/>
      <c r="ALQ26"/>
    </row>
    <row r="27" spans="1:1005" s="128" customFormat="1" ht="12" customHeight="1">
      <c r="N27" s="251"/>
      <c r="O27" s="96"/>
      <c r="P27" s="96"/>
      <c r="Q27" s="96"/>
      <c r="R27" s="96"/>
      <c r="S27"/>
      <c r="ALO27"/>
      <c r="ALP27"/>
      <c r="ALQ27"/>
    </row>
    <row r="28" spans="1:1005" ht="12" customHeight="1">
      <c r="G28" s="128"/>
      <c r="H28" s="128"/>
      <c r="I28" s="128"/>
      <c r="J28" s="128"/>
      <c r="K28" s="128"/>
      <c r="L28" s="128"/>
      <c r="M28" s="128"/>
    </row>
    <row r="29" spans="1:1005" s="117" customFormat="1" ht="12" customHeight="1">
      <c r="A29" s="128"/>
      <c r="B29" s="128"/>
      <c r="C29" s="128"/>
      <c r="D29" s="128"/>
      <c r="E29" s="128"/>
      <c r="F29" s="128"/>
      <c r="G29" s="96"/>
      <c r="H29" s="96"/>
      <c r="I29" s="96"/>
      <c r="J29" s="96"/>
      <c r="K29" s="96"/>
      <c r="L29" s="155"/>
      <c r="M29" s="96"/>
      <c r="N29" s="251"/>
      <c r="O29" s="96"/>
      <c r="P29" s="96"/>
      <c r="Q29" s="96"/>
      <c r="R29" s="96"/>
      <c r="S29"/>
      <c r="ALP29"/>
    </row>
    <row r="30" spans="1:1005" ht="12" customHeight="1">
      <c r="A30" s="117"/>
      <c r="B30" s="117"/>
      <c r="C30" s="117"/>
      <c r="D30" s="117"/>
      <c r="E30" s="117"/>
      <c r="F30" s="117"/>
      <c r="G30" s="117"/>
      <c r="H30" s="117"/>
      <c r="I30" s="117"/>
      <c r="J30" s="117"/>
      <c r="K30" s="117"/>
      <c r="L30" s="117"/>
      <c r="M30" s="117"/>
    </row>
    <row r="31" spans="1:1005" ht="12" customHeight="1">
      <c r="N31" s="125"/>
      <c r="O31" s="112"/>
      <c r="P31" s="112"/>
      <c r="Q31" s="112"/>
      <c r="R31" s="112"/>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04" ht="12" customHeight="1">
      <c r="A49" s="130"/>
      <c r="B49" s="130"/>
      <c r="C49" s="130"/>
      <c r="D49" s="130"/>
      <c r="E49" s="130"/>
      <c r="F49" s="130"/>
    </row>
    <row r="50" spans="1:1004" ht="12" customHeight="1">
      <c r="A50" s="130"/>
      <c r="B50" s="130"/>
      <c r="C50" s="130"/>
      <c r="D50" s="130"/>
      <c r="E50" s="130"/>
      <c r="F50" s="130"/>
    </row>
    <row r="51" spans="1:1004" ht="12" customHeight="1">
      <c r="A51" s="129"/>
      <c r="B51" s="129"/>
      <c r="C51" s="129"/>
      <c r="D51" s="129"/>
      <c r="E51" s="129"/>
      <c r="F51" s="129"/>
    </row>
    <row r="52" spans="1:1004" ht="12" customHeight="1">
      <c r="A52" s="129"/>
      <c r="B52" s="129"/>
      <c r="C52" s="129"/>
      <c r="D52" s="129"/>
      <c r="E52" s="129"/>
      <c r="F52" s="129"/>
    </row>
    <row r="53" spans="1:1004" ht="12" customHeight="1">
      <c r="A53" s="129"/>
      <c r="B53" s="129"/>
      <c r="C53" s="129"/>
      <c r="D53" s="129"/>
      <c r="E53" s="129"/>
      <c r="F53" s="129"/>
    </row>
    <row r="54" spans="1:1004" ht="12" customHeight="1">
      <c r="A54" s="129"/>
      <c r="B54" s="129"/>
      <c r="C54" s="129"/>
      <c r="D54" s="129"/>
      <c r="E54" s="129"/>
      <c r="F54" s="129"/>
    </row>
    <row r="55" spans="1:1004" ht="12" customHeight="1">
      <c r="A55" s="129"/>
      <c r="B55" s="129"/>
      <c r="C55" s="129"/>
      <c r="D55" s="129"/>
      <c r="E55" s="129"/>
      <c r="F55" s="129"/>
    </row>
    <row r="56" spans="1:1004" ht="12" customHeight="1">
      <c r="A56" s="129"/>
      <c r="B56" s="129"/>
      <c r="C56" s="129"/>
      <c r="D56" s="129"/>
      <c r="E56" s="129"/>
      <c r="F56" s="129"/>
    </row>
    <row r="57" spans="1:1004" ht="12" customHeight="1">
      <c r="A57" s="129"/>
      <c r="B57" s="129"/>
      <c r="C57" s="129"/>
      <c r="D57" s="129"/>
      <c r="E57" s="129"/>
      <c r="F57" s="129"/>
    </row>
    <row r="58" spans="1:1004" s="117" customFormat="1" ht="12" customHeight="1">
      <c r="A58" s="129"/>
      <c r="B58" s="129"/>
      <c r="C58" s="129"/>
      <c r="D58" s="129"/>
      <c r="E58" s="129"/>
      <c r="F58" s="129"/>
      <c r="G58" s="96"/>
      <c r="H58" s="96"/>
      <c r="I58" s="96"/>
      <c r="J58" s="96"/>
      <c r="K58" s="96"/>
      <c r="L58" s="155"/>
      <c r="M58" s="96"/>
      <c r="N58" s="251"/>
      <c r="O58" s="96"/>
      <c r="P58" s="96"/>
      <c r="Q58" s="96"/>
      <c r="R58" s="96"/>
      <c r="S58"/>
      <c r="ALP58"/>
    </row>
    <row r="59" spans="1:1004" s="117" customFormat="1" ht="12" customHeight="1">
      <c r="A59" s="130"/>
      <c r="B59" s="130"/>
      <c r="C59" s="130"/>
      <c r="D59" s="130"/>
      <c r="E59" s="130"/>
      <c r="F59" s="130"/>
      <c r="G59" s="96"/>
      <c r="H59" s="96"/>
      <c r="I59" s="96"/>
      <c r="J59" s="96"/>
      <c r="K59" s="96"/>
      <c r="L59" s="155"/>
      <c r="M59" s="96"/>
      <c r="N59" s="251"/>
      <c r="O59" s="96"/>
      <c r="P59" s="96"/>
      <c r="Q59" s="96"/>
      <c r="R59" s="96"/>
      <c r="S59"/>
      <c r="ALP59"/>
    </row>
    <row r="60" spans="1:1004" s="117" customFormat="1" ht="12" customHeight="1">
      <c r="A60" s="123"/>
      <c r="B60" s="123"/>
      <c r="C60" s="123"/>
      <c r="D60" s="123"/>
      <c r="E60" s="123"/>
      <c r="F60" s="123"/>
      <c r="G60" s="112"/>
      <c r="H60" s="112"/>
      <c r="I60" s="112"/>
      <c r="J60" s="112"/>
      <c r="K60" s="112"/>
      <c r="L60" s="157"/>
      <c r="M60" s="112"/>
      <c r="N60" s="125"/>
      <c r="O60" s="112"/>
      <c r="P60" s="112"/>
      <c r="Q60" s="112"/>
      <c r="R60" s="112"/>
      <c r="S60"/>
      <c r="ALP60"/>
    </row>
    <row r="61" spans="1:1004" s="117" customFormat="1" ht="12" customHeight="1">
      <c r="A61" s="123"/>
      <c r="B61" s="123"/>
      <c r="C61" s="123"/>
      <c r="D61" s="123"/>
      <c r="E61" s="123"/>
      <c r="F61" s="123"/>
      <c r="G61" s="112"/>
      <c r="H61" s="112"/>
      <c r="I61" s="112"/>
      <c r="J61" s="112"/>
      <c r="K61" s="112"/>
      <c r="L61" s="157"/>
      <c r="M61" s="112"/>
      <c r="N61" s="125"/>
      <c r="O61" s="112"/>
      <c r="P61" s="112"/>
      <c r="Q61" s="112"/>
      <c r="R61" s="112"/>
      <c r="S61"/>
      <c r="ALP61"/>
    </row>
    <row r="62" spans="1:1004" s="117" customFormat="1" ht="12" customHeight="1">
      <c r="A62" s="123"/>
      <c r="B62" s="123"/>
      <c r="C62" s="123"/>
      <c r="D62" s="123"/>
      <c r="E62" s="123"/>
      <c r="F62" s="123"/>
      <c r="G62" s="112"/>
      <c r="H62" s="112"/>
      <c r="I62" s="112"/>
      <c r="J62" s="112"/>
      <c r="K62" s="112"/>
      <c r="L62" s="157"/>
      <c r="M62" s="112"/>
      <c r="N62" s="125"/>
      <c r="O62" s="112"/>
      <c r="P62" s="112"/>
      <c r="Q62" s="112"/>
      <c r="R62" s="112"/>
      <c r="S62"/>
      <c r="ALP62"/>
    </row>
    <row r="63" spans="1:1004" s="117" customFormat="1" ht="12" customHeight="1">
      <c r="A63" s="123"/>
      <c r="B63" s="123"/>
      <c r="C63" s="123"/>
      <c r="D63" s="123"/>
      <c r="E63" s="123"/>
      <c r="F63" s="123"/>
      <c r="G63" s="112"/>
      <c r="H63" s="112"/>
      <c r="I63" s="112"/>
      <c r="J63" s="112"/>
      <c r="K63" s="112"/>
      <c r="L63" s="157"/>
      <c r="M63" s="112"/>
      <c r="N63" s="125"/>
      <c r="O63" s="112"/>
      <c r="P63" s="112"/>
      <c r="Q63" s="112"/>
      <c r="R63" s="112"/>
      <c r="S63"/>
      <c r="ALP63"/>
    </row>
    <row r="64" spans="1:1004" s="117" customFormat="1" ht="12" customHeight="1">
      <c r="A64" s="123"/>
      <c r="B64" s="123"/>
      <c r="C64" s="123"/>
      <c r="D64" s="123"/>
      <c r="E64" s="123"/>
      <c r="F64" s="123"/>
      <c r="G64" s="112"/>
      <c r="H64" s="112"/>
      <c r="I64" s="112"/>
      <c r="J64" s="112"/>
      <c r="K64" s="112"/>
      <c r="L64" s="157"/>
      <c r="M64" s="112"/>
      <c r="N64" s="125"/>
      <c r="O64" s="112"/>
      <c r="P64" s="112"/>
      <c r="Q64" s="112"/>
      <c r="R64" s="112"/>
      <c r="S64"/>
      <c r="ALP64"/>
    </row>
    <row r="65" spans="1:18" ht="12" customHeight="1">
      <c r="A65" s="123"/>
      <c r="B65" s="123"/>
      <c r="C65" s="123"/>
      <c r="D65" s="123"/>
      <c r="E65" s="123"/>
      <c r="F65" s="123"/>
      <c r="G65" s="112"/>
      <c r="H65" s="112"/>
      <c r="I65" s="112"/>
      <c r="J65" s="112"/>
      <c r="K65" s="112"/>
      <c r="L65" s="157"/>
      <c r="M65" s="112"/>
      <c r="N65" s="125"/>
      <c r="O65" s="112"/>
      <c r="P65" s="112"/>
      <c r="Q65" s="112"/>
      <c r="R65" s="112"/>
    </row>
    <row r="66" spans="1:18" ht="12" customHeight="1">
      <c r="A66" s="123"/>
      <c r="B66" s="123"/>
      <c r="C66" s="123"/>
      <c r="D66" s="123"/>
      <c r="E66" s="123"/>
      <c r="F66" s="123"/>
      <c r="G66" s="112"/>
      <c r="H66" s="112"/>
      <c r="I66" s="112"/>
      <c r="J66" s="112"/>
      <c r="K66" s="112"/>
      <c r="L66" s="157"/>
      <c r="M66" s="112"/>
      <c r="N66" s="125"/>
      <c r="O66" s="112"/>
      <c r="P66" s="112"/>
      <c r="Q66" s="112"/>
      <c r="R66" s="112"/>
    </row>
    <row r="67" spans="1:18" ht="12" customHeight="1">
      <c r="A67" s="130"/>
      <c r="B67" s="130"/>
      <c r="C67" s="130"/>
      <c r="D67" s="130"/>
      <c r="E67" s="130"/>
      <c r="F67" s="130"/>
    </row>
    <row r="68" spans="1:18" ht="12" customHeight="1">
      <c r="A68" s="130"/>
      <c r="B68" s="130"/>
      <c r="C68" s="130"/>
      <c r="D68" s="130"/>
      <c r="E68" s="130"/>
      <c r="F68" s="130"/>
    </row>
    <row r="69" spans="1:18" ht="12" customHeight="1">
      <c r="A69" s="130"/>
      <c r="B69" s="130"/>
      <c r="C69" s="130"/>
      <c r="D69" s="130"/>
      <c r="E69" s="130"/>
      <c r="F69" s="130"/>
    </row>
    <row r="70" spans="1:18" ht="12" customHeight="1">
      <c r="A70" s="136"/>
      <c r="B70" s="136"/>
      <c r="C70" s="136"/>
      <c r="D70" s="136"/>
      <c r="E70" s="136"/>
      <c r="F70" s="136"/>
    </row>
    <row r="71" spans="1:18" ht="12" customHeight="1">
      <c r="A71" s="136"/>
      <c r="B71" s="136"/>
      <c r="C71" s="136"/>
      <c r="D71" s="136"/>
      <c r="E71" s="136"/>
      <c r="F71" s="136"/>
    </row>
  </sheetData>
  <phoneticPr fontId="79" type="noConversion"/>
  <conditionalFormatting sqref="A22:F23 A43:F883">
    <cfRule type="expression" dxfId="2065" priority="17946">
      <formula>OR(#REF!="X",#REF!="X")</formula>
    </cfRule>
    <cfRule type="expression" dxfId="2064" priority="17947">
      <formula>AND(#REF!=1,#REF!=1)</formula>
    </cfRule>
    <cfRule type="expression" dxfId="2063" priority="17948">
      <formula>#REF!=1</formula>
    </cfRule>
    <cfRule type="expression" dxfId="2062" priority="17949">
      <formula>#REF!=1</formula>
    </cfRule>
  </conditionalFormatting>
  <conditionalFormatting sqref="A9:G20">
    <cfRule type="expression" dxfId="2061" priority="17954">
      <formula>OR(#REF!="X",#REF!="X")</formula>
    </cfRule>
    <cfRule type="expression" dxfId="2060" priority="17955">
      <formula>AND(#REF!=1,#REF!=1)</formula>
    </cfRule>
    <cfRule type="expression" dxfId="2059" priority="17956">
      <formula>#REF!=1</formula>
    </cfRule>
    <cfRule type="expression" dxfId="2058" priority="17957">
      <formula>#REF!=1</formula>
    </cfRule>
  </conditionalFormatting>
  <conditionalFormatting sqref="C9:C20 D18:D19">
    <cfRule type="expression" dxfId="2057" priority="17958">
      <formula>AND($N9="X",$B9&lt;&gt;"")</formula>
    </cfRule>
  </conditionalFormatting>
  <conditionalFormatting sqref="D9:D20 C17:C19">
    <cfRule type="expression" dxfId="2056" priority="17960">
      <formula>AND($N9="X",OR($B9&lt;&gt;"",$C9&lt;&gt;""))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2055" priority="17962">
      <formula>AND($N9="X",OR($B9&lt;&gt;"",$C9&lt;&gt;"",$D9&lt;&gt;""))</formula>
    </cfRule>
  </conditionalFormatting>
  <conditionalFormatting sqref="F9:F20">
    <cfRule type="expression" dxfId="2054" priority="17963">
      <formula>AND($N9="X",OR($B9&lt;&gt;"",$C9&lt;&gt;"",$D9&lt;&gt;"",$E9&lt;&gt;""))</formula>
    </cfRule>
  </conditionalFormatting>
  <conditionalFormatting sqref="G9:G20">
    <cfRule type="expression" dxfId="2053" priority="17964">
      <formula>AND($N9="X",OR($B9&lt;&gt;"",$C9&lt;&gt;"",$D9&lt;&gt;"",$E9&lt;&gt;"",$F9&lt;&gt;""))</formula>
    </cfRule>
  </conditionalFormatting>
  <conditionalFormatting sqref="H22:H23 H43:H883">
    <cfRule type="expression" dxfId="2052" priority="36">
      <formula>$M22="X"</formula>
    </cfRule>
  </conditionalFormatting>
  <conditionalFormatting sqref="I9:I20">
    <cfRule type="expression" dxfId="2051" priority="16">
      <formula>$N9="X"</formula>
    </cfRule>
  </conditionalFormatting>
  <conditionalFormatting sqref="M9:M20">
    <cfRule type="cellIs" dxfId="2050" priority="7" operator="equal">
      <formula>"1..1"</formula>
    </cfRule>
    <cfRule type="cellIs" dxfId="2049" priority="8" operator="equal">
      <formula>"0..n"</formula>
    </cfRule>
    <cfRule type="cellIs" dxfId="2048"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LR65"/>
  <sheetViews>
    <sheetView zoomScale="85" zoomScaleNormal="85" workbookViewId="0">
      <pane xSplit="7" ySplit="8" topLeftCell="Q9" activePane="bottomRight" state="frozen"/>
      <selection pane="topRight" activeCell="H1" sqref="H1"/>
      <selection pane="bottomLeft" activeCell="A9" sqref="A9"/>
      <selection pane="bottomRight" activeCell="Q7" sqref="Q7"/>
    </sheetView>
  </sheetViews>
  <sheetFormatPr baseColWidth="10" defaultColWidth="9.5" defaultRowHeight="12" customHeight="1"/>
  <cols>
    <col min="1" max="1" width="4.5" style="128" customWidth="1"/>
    <col min="2" max="2" width="25" style="128" customWidth="1"/>
    <col min="3" max="6" width="7.625" style="128" customWidth="1"/>
    <col min="7" max="7" width="7.625" style="96" customWidth="1"/>
    <col min="8" max="8" width="61" style="96" customWidth="1"/>
    <col min="9" max="9" width="22.375" style="206" customWidth="1"/>
    <col min="10" max="10" width="16.125" style="155" customWidth="1"/>
    <col min="11" max="11" width="10.5" style="96" customWidth="1"/>
    <col min="12" max="12" width="5.875" style="96" customWidth="1"/>
    <col min="13" max="13" width="18.5" style="96" customWidth="1"/>
    <col min="14" max="14" width="11.875" style="251" customWidth="1"/>
    <col min="15" max="15" width="16" style="96" customWidth="1"/>
    <col min="16" max="16" width="8.375" style="96" customWidth="1"/>
    <col min="17" max="17" width="10.625" style="96" customWidth="1"/>
    <col min="18" max="18" width="4" customWidth="1"/>
    <col min="19" max="19" width="8.875" style="128" customWidth="1"/>
    <col min="21" max="1001" width="9.5" style="128"/>
    <col min="1002" max="1002" width="9" style="128" customWidth="1"/>
    <col min="1003" max="1004" width="9" customWidth="1"/>
  </cols>
  <sheetData>
    <row r="1" spans="1:1005" ht="13.5" customHeight="1">
      <c r="A1" s="208" t="s">
        <v>871</v>
      </c>
      <c r="C1" s="130"/>
      <c r="E1" s="519"/>
      <c r="F1" s="153"/>
      <c r="G1" s="128"/>
      <c r="I1" s="96"/>
      <c r="S1"/>
      <c r="T1" s="128"/>
      <c r="ALN1"/>
    </row>
    <row r="2" spans="1:1005" ht="13.5" customHeight="1">
      <c r="C2" s="141"/>
      <c r="D2" s="258"/>
      <c r="E2" s="519"/>
      <c r="F2" s="153"/>
      <c r="G2" s="128"/>
      <c r="I2" s="96"/>
      <c r="S2"/>
      <c r="T2" s="128"/>
      <c r="ALN2"/>
    </row>
    <row r="3" spans="1:1005" ht="13.5" customHeight="1">
      <c r="C3" s="142"/>
      <c r="E3" s="519"/>
      <c r="G3" s="128"/>
      <c r="S3"/>
      <c r="T3" s="128"/>
      <c r="ALN3"/>
    </row>
    <row r="4" spans="1:1005" ht="13.5" customHeight="1">
      <c r="C4" s="143"/>
      <c r="E4" s="130"/>
      <c r="G4" s="137"/>
      <c r="S4"/>
      <c r="T4" s="128"/>
      <c r="ALN4"/>
    </row>
    <row r="5" spans="1:1005" s="149" customFormat="1" ht="13.5" customHeight="1">
      <c r="A5" s="128"/>
      <c r="B5" s="128"/>
      <c r="C5" s="145"/>
      <c r="D5" s="146"/>
      <c r="E5" s="158"/>
      <c r="F5" s="146"/>
      <c r="G5" s="148"/>
      <c r="H5" s="148"/>
      <c r="I5" s="249"/>
      <c r="J5" s="156"/>
      <c r="K5" s="148"/>
      <c r="L5" s="148"/>
      <c r="M5" s="148"/>
      <c r="N5" s="253"/>
      <c r="O5" s="148"/>
      <c r="P5" s="148"/>
      <c r="Q5" s="148"/>
      <c r="R5"/>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row>
    <row r="6" spans="1:1005" ht="13.5" customHeight="1">
      <c r="C6" s="144"/>
      <c r="D6" s="138"/>
      <c r="F6" s="138"/>
      <c r="S6"/>
      <c r="T6" s="128"/>
      <c r="ALN6"/>
    </row>
    <row r="7" spans="1:1005" ht="13.5" customHeight="1">
      <c r="A7"/>
      <c r="B7"/>
      <c r="C7" s="138"/>
      <c r="D7" s="138"/>
      <c r="E7" s="138"/>
      <c r="F7" s="138"/>
      <c r="P7" s="495" t="s">
        <v>800</v>
      </c>
      <c r="Q7" s="495" t="s">
        <v>800</v>
      </c>
      <c r="S7"/>
      <c r="T7" s="128"/>
      <c r="ALN7"/>
    </row>
    <row r="8" spans="1:1005" s="217" customFormat="1" ht="27.95" customHeight="1">
      <c r="A8" s="212" t="s">
        <v>801</v>
      </c>
      <c r="B8" s="252"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814</v>
      </c>
      <c r="Q8" s="209" t="s">
        <v>815</v>
      </c>
      <c r="R8" s="529" t="s">
        <v>816</v>
      </c>
    </row>
    <row r="9" spans="1:1005" s="205" customFormat="1" ht="13.5" customHeight="1">
      <c r="A9" s="206">
        <v>1</v>
      </c>
      <c r="B9" s="218" t="s">
        <v>874</v>
      </c>
      <c r="C9" s="219"/>
      <c r="D9" s="542"/>
      <c r="E9" s="542"/>
      <c r="F9" s="542"/>
      <c r="G9" s="542"/>
      <c r="H9" s="541" t="s">
        <v>875</v>
      </c>
      <c r="I9" s="540" t="s">
        <v>876</v>
      </c>
      <c r="J9" s="540" t="s">
        <v>877</v>
      </c>
      <c r="K9" s="541" t="s">
        <v>822</v>
      </c>
      <c r="L9" s="541"/>
      <c r="M9" s="541" t="s">
        <v>823</v>
      </c>
      <c r="N9" s="543"/>
      <c r="O9" s="541"/>
      <c r="P9" s="544" t="s">
        <v>824</v>
      </c>
      <c r="Q9" s="544" t="s">
        <v>824</v>
      </c>
      <c r="R9" s="211"/>
    </row>
    <row r="10" spans="1:1005" s="205" customFormat="1" ht="13.5" customHeight="1">
      <c r="A10" s="206">
        <v>2</v>
      </c>
      <c r="B10" s="218" t="s">
        <v>878</v>
      </c>
      <c r="C10" s="203"/>
      <c r="D10" s="203"/>
      <c r="E10" s="203"/>
      <c r="F10" s="203"/>
      <c r="G10" s="203"/>
      <c r="H10" s="541" t="s">
        <v>879</v>
      </c>
      <c r="I10" s="540" t="s">
        <v>880</v>
      </c>
      <c r="J10" s="540" t="s">
        <v>881</v>
      </c>
      <c r="K10" s="541" t="s">
        <v>869</v>
      </c>
      <c r="L10" s="541"/>
      <c r="M10" s="541" t="s">
        <v>823</v>
      </c>
      <c r="N10" s="543"/>
      <c r="O10" s="541"/>
      <c r="P10" s="544" t="s">
        <v>824</v>
      </c>
      <c r="Q10" s="544" t="s">
        <v>824</v>
      </c>
      <c r="R10" s="211"/>
    </row>
    <row r="11" spans="1:1005" s="205" customFormat="1" ht="13.5" customHeight="1">
      <c r="A11" s="206">
        <v>3</v>
      </c>
      <c r="B11" s="218" t="s">
        <v>882</v>
      </c>
      <c r="C11" s="219"/>
      <c r="D11" s="220"/>
      <c r="E11" s="220"/>
      <c r="F11" s="220"/>
      <c r="G11" s="220"/>
      <c r="H11" s="541" t="s">
        <v>883</v>
      </c>
      <c r="I11" s="540" t="s">
        <v>884</v>
      </c>
      <c r="J11" s="540" t="s">
        <v>885</v>
      </c>
      <c r="K11" s="541" t="s">
        <v>822</v>
      </c>
      <c r="L11" s="541"/>
      <c r="M11" s="541" t="s">
        <v>839</v>
      </c>
      <c r="N11" s="543"/>
      <c r="O11" s="541" t="s">
        <v>886</v>
      </c>
      <c r="P11" s="544" t="s">
        <v>824</v>
      </c>
      <c r="Q11" s="544" t="s">
        <v>824</v>
      </c>
      <c r="R11" s="211"/>
    </row>
    <row r="12" spans="1:1005" s="205" customFormat="1" ht="13.5" customHeight="1">
      <c r="A12" s="206">
        <v>4</v>
      </c>
      <c r="B12" s="218" t="s">
        <v>887</v>
      </c>
      <c r="C12" s="219"/>
      <c r="D12" s="220"/>
      <c r="E12" s="220"/>
      <c r="F12" s="220"/>
      <c r="G12" s="220"/>
      <c r="H12" s="541" t="s">
        <v>888</v>
      </c>
      <c r="I12" s="540" t="s">
        <v>889</v>
      </c>
      <c r="J12" s="540" t="s">
        <v>890</v>
      </c>
      <c r="K12" s="541" t="s">
        <v>822</v>
      </c>
      <c r="L12" s="541"/>
      <c r="M12" s="541" t="s">
        <v>823</v>
      </c>
      <c r="N12" s="543"/>
      <c r="O12" s="541"/>
      <c r="P12" s="544" t="s">
        <v>824</v>
      </c>
      <c r="Q12" s="544" t="s">
        <v>824</v>
      </c>
      <c r="R12" s="211"/>
    </row>
    <row r="13" spans="1:1005" s="205" customFormat="1" ht="13.5" customHeight="1">
      <c r="A13" s="206">
        <v>5</v>
      </c>
      <c r="B13" s="218" t="s">
        <v>891</v>
      </c>
      <c r="C13" s="219"/>
      <c r="D13" s="220"/>
      <c r="E13" s="220"/>
      <c r="F13" s="220"/>
      <c r="G13" s="220"/>
      <c r="H13" s="541" t="s">
        <v>892</v>
      </c>
      <c r="I13" s="540"/>
      <c r="J13" s="540" t="s">
        <v>893</v>
      </c>
      <c r="K13" s="541" t="s">
        <v>822</v>
      </c>
      <c r="L13" s="541"/>
      <c r="M13" s="541" t="s">
        <v>823</v>
      </c>
      <c r="N13" s="543"/>
      <c r="O13" s="541"/>
      <c r="P13" s="544" t="s">
        <v>824</v>
      </c>
      <c r="Q13" s="544" t="s">
        <v>824</v>
      </c>
      <c r="R13" s="211"/>
    </row>
    <row r="14" spans="1:1005" s="205" customFormat="1" ht="13.5" customHeight="1">
      <c r="A14" s="206">
        <v>6</v>
      </c>
      <c r="B14" s="218" t="s">
        <v>894</v>
      </c>
      <c r="C14" s="542"/>
      <c r="D14" s="220"/>
      <c r="E14" s="220"/>
      <c r="F14" s="220"/>
      <c r="G14" s="220"/>
      <c r="H14" s="541" t="s">
        <v>895</v>
      </c>
      <c r="I14" s="540"/>
      <c r="J14" s="540" t="s">
        <v>896</v>
      </c>
      <c r="K14" s="541" t="s">
        <v>869</v>
      </c>
      <c r="L14" s="541"/>
      <c r="M14" s="541" t="s">
        <v>835</v>
      </c>
      <c r="N14" s="543"/>
      <c r="O14" s="541"/>
      <c r="P14" s="544" t="s">
        <v>824</v>
      </c>
      <c r="Q14" s="544" t="s">
        <v>824</v>
      </c>
      <c r="R14" s="211"/>
    </row>
    <row r="15" spans="1:1005" s="205" customFormat="1" ht="12" customHeight="1">
      <c r="A15" s="206"/>
      <c r="B15" s="206"/>
      <c r="C15" s="206"/>
      <c r="D15" s="206"/>
      <c r="E15" s="206"/>
      <c r="F15" s="206"/>
      <c r="G15" s="206"/>
      <c r="H15" s="206"/>
      <c r="I15" s="206"/>
      <c r="J15" s="218"/>
      <c r="K15" s="206"/>
      <c r="L15" s="206"/>
      <c r="M15" s="206"/>
      <c r="N15" s="248"/>
      <c r="O15" s="206"/>
      <c r="P15" s="206"/>
      <c r="Q15" s="206"/>
    </row>
    <row r="16" spans="1:1005" s="128" customFormat="1" ht="12" customHeight="1">
      <c r="A16" s="3"/>
      <c r="B16" s="3"/>
      <c r="C16" s="131"/>
      <c r="D16" s="131"/>
      <c r="E16" s="131"/>
      <c r="F16" s="131"/>
      <c r="G16" s="5"/>
      <c r="H16" s="151"/>
      <c r="I16" s="206"/>
      <c r="J16" s="151"/>
      <c r="K16" s="5"/>
      <c r="L16" s="5"/>
      <c r="M16" s="5"/>
      <c r="N16" s="56"/>
      <c r="O16" s="56"/>
      <c r="P16" s="56"/>
      <c r="Q16" s="56"/>
      <c r="R16"/>
      <c r="ALO16"/>
      <c r="ALP16"/>
      <c r="ALQ16"/>
    </row>
    <row r="17" spans="1:1005" s="128" customFormat="1" ht="12" customHeight="1">
      <c r="A17" s="129"/>
      <c r="B17" s="129"/>
      <c r="C17" s="129"/>
      <c r="D17" s="129"/>
      <c r="E17" s="129"/>
      <c r="F17" s="129"/>
      <c r="G17" s="96"/>
      <c r="H17" s="96"/>
      <c r="I17" s="206"/>
      <c r="J17" s="155"/>
      <c r="K17" s="96"/>
      <c r="L17" s="96"/>
      <c r="M17" s="96"/>
      <c r="N17" s="251"/>
      <c r="O17" s="96"/>
      <c r="P17" s="96"/>
      <c r="Q17" s="96"/>
      <c r="R17"/>
      <c r="ALO17"/>
      <c r="ALP17"/>
      <c r="ALQ17"/>
    </row>
    <row r="18" spans="1:1005" s="128" customFormat="1" ht="12" customHeight="1">
      <c r="I18" s="205"/>
      <c r="L18" s="96"/>
      <c r="M18" s="96"/>
      <c r="N18" s="251"/>
      <c r="O18" s="96"/>
      <c r="P18" s="96"/>
      <c r="Q18" s="96"/>
      <c r="R18"/>
      <c r="ALO18"/>
      <c r="ALP18"/>
      <c r="ALQ18"/>
    </row>
    <row r="19" spans="1:1005" s="128" customFormat="1" ht="12" customHeight="1">
      <c r="I19" s="205"/>
      <c r="L19" s="96"/>
      <c r="M19" s="96"/>
      <c r="N19" s="251"/>
      <c r="O19" s="96"/>
      <c r="P19" s="96"/>
      <c r="Q19" s="96"/>
      <c r="R19"/>
      <c r="ALO19"/>
      <c r="ALP19"/>
      <c r="ALQ19"/>
    </row>
    <row r="20" spans="1:1005" s="128" customFormat="1" ht="12" customHeight="1">
      <c r="I20" s="205"/>
      <c r="L20" s="96"/>
      <c r="M20" s="96"/>
      <c r="N20" s="251"/>
      <c r="O20" s="96"/>
      <c r="P20" s="96"/>
      <c r="Q20" s="96"/>
      <c r="R20"/>
      <c r="ALO20"/>
      <c r="ALP20"/>
      <c r="ALQ20"/>
    </row>
    <row r="21" spans="1:1005" s="128" customFormat="1" ht="12" customHeight="1">
      <c r="I21" s="205"/>
      <c r="L21" s="96"/>
      <c r="M21" s="96"/>
      <c r="N21" s="251"/>
      <c r="O21" s="96"/>
      <c r="P21" s="96"/>
      <c r="Q21" s="96"/>
      <c r="R21"/>
      <c r="ALO21"/>
      <c r="ALP21"/>
      <c r="ALQ21"/>
    </row>
    <row r="22" spans="1:1005" ht="12" customHeight="1">
      <c r="G22" s="128"/>
      <c r="H22" s="128"/>
      <c r="I22" s="205"/>
      <c r="J22" s="128"/>
      <c r="K22" s="128"/>
    </row>
    <row r="23" spans="1:1005" s="117" customFormat="1" ht="12" customHeight="1">
      <c r="A23" s="128"/>
      <c r="B23" s="128"/>
      <c r="C23" s="128"/>
      <c r="D23" s="128"/>
      <c r="E23" s="128"/>
      <c r="F23" s="128"/>
      <c r="G23" s="96"/>
      <c r="H23" s="96"/>
      <c r="I23" s="206"/>
      <c r="J23" s="155"/>
      <c r="K23" s="96"/>
      <c r="L23" s="96"/>
      <c r="M23" s="96"/>
      <c r="N23" s="251"/>
      <c r="O23" s="96"/>
      <c r="P23" s="96"/>
      <c r="Q23" s="96"/>
      <c r="R23"/>
      <c r="ALP23"/>
    </row>
    <row r="24" spans="1:1005" ht="12" customHeight="1">
      <c r="A24" s="117"/>
      <c r="B24" s="117"/>
      <c r="C24" s="117"/>
      <c r="D24" s="117"/>
      <c r="E24" s="117"/>
      <c r="F24" s="117"/>
      <c r="G24" s="117"/>
      <c r="H24" s="117"/>
      <c r="I24" s="227"/>
      <c r="J24" s="117"/>
      <c r="K24" s="117"/>
    </row>
    <row r="25" spans="1:1005" ht="12" customHeight="1">
      <c r="L25" s="112"/>
      <c r="M25" s="112"/>
      <c r="N25" s="125"/>
      <c r="O25" s="112"/>
      <c r="P25" s="112"/>
      <c r="Q25" s="112"/>
    </row>
    <row r="37" spans="1:1006" s="96" customFormat="1" ht="12" customHeight="1">
      <c r="A37" s="130"/>
      <c r="B37" s="130"/>
      <c r="C37" s="130"/>
      <c r="D37" s="130"/>
      <c r="E37" s="130"/>
      <c r="F37" s="130"/>
      <c r="I37" s="206"/>
      <c r="J37" s="155"/>
      <c r="N37" s="251"/>
      <c r="R37"/>
      <c r="S37" s="128"/>
      <c r="T37"/>
      <c r="U37" s="128"/>
      <c r="V37" s="128"/>
      <c r="W37" s="128"/>
      <c r="X37" s="128"/>
      <c r="Y37" s="128"/>
      <c r="Z37" s="128"/>
      <c r="AA37" s="128"/>
      <c r="AB37" s="128"/>
      <c r="AC37" s="128"/>
      <c r="AD37" s="128"/>
      <c r="AE37" s="128"/>
      <c r="AF37" s="128"/>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c r="CE37" s="128"/>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128"/>
      <c r="DK37" s="128"/>
      <c r="DL37" s="128"/>
      <c r="DM37" s="128"/>
      <c r="DN37" s="128"/>
      <c r="DO37" s="128"/>
      <c r="DP37" s="128"/>
      <c r="DQ37" s="128"/>
      <c r="DR37" s="128"/>
      <c r="DS37" s="128"/>
      <c r="DT37" s="128"/>
      <c r="DU37" s="128"/>
      <c r="DV37" s="128"/>
      <c r="DW37" s="128"/>
      <c r="DX37" s="128"/>
      <c r="DY37" s="128"/>
      <c r="DZ37" s="128"/>
      <c r="EA37" s="128"/>
      <c r="EB37" s="128"/>
      <c r="EC37" s="128"/>
      <c r="ED37" s="128"/>
      <c r="EE37" s="128"/>
      <c r="EF37" s="128"/>
      <c r="EG37" s="128"/>
      <c r="EH37" s="128"/>
      <c r="EI37" s="128"/>
      <c r="EJ37" s="128"/>
      <c r="EK37" s="128"/>
      <c r="EL37" s="128"/>
      <c r="EM37" s="128"/>
      <c r="EN37" s="128"/>
      <c r="EO37" s="128"/>
      <c r="EP37" s="128"/>
      <c r="EQ37" s="128"/>
      <c r="ER37" s="128"/>
      <c r="ES37" s="128"/>
      <c r="ET37" s="128"/>
      <c r="EU37" s="128"/>
      <c r="EV37" s="128"/>
      <c r="EW37" s="128"/>
      <c r="EX37" s="128"/>
      <c r="EY37" s="128"/>
      <c r="EZ37" s="128"/>
      <c r="FA37" s="128"/>
      <c r="FB37" s="128"/>
      <c r="FC37" s="128"/>
      <c r="FD37" s="128"/>
      <c r="FE37" s="128"/>
      <c r="FF37" s="128"/>
      <c r="FG37" s="128"/>
      <c r="FH37" s="128"/>
      <c r="FI37" s="128"/>
      <c r="FJ37" s="128"/>
      <c r="FK37" s="128"/>
      <c r="FL37" s="128"/>
      <c r="FM37" s="128"/>
      <c r="FN37" s="128"/>
      <c r="FO37" s="128"/>
      <c r="FP37" s="128"/>
      <c r="FQ37" s="128"/>
      <c r="FR37" s="128"/>
      <c r="FS37" s="128"/>
      <c r="FT37" s="128"/>
      <c r="FU37" s="128"/>
      <c r="FV37" s="128"/>
      <c r="FW37" s="128"/>
      <c r="FX37" s="128"/>
      <c r="FY37" s="128"/>
      <c r="FZ37" s="128"/>
      <c r="GA37" s="128"/>
      <c r="GB37" s="128"/>
      <c r="GC37" s="128"/>
      <c r="GD37" s="128"/>
      <c r="GE37" s="128"/>
      <c r="GF37" s="128"/>
      <c r="GG37" s="128"/>
      <c r="GH37" s="128"/>
      <c r="GI37" s="128"/>
      <c r="GJ37" s="128"/>
      <c r="GK37" s="128"/>
      <c r="GL37" s="128"/>
      <c r="GM37" s="128"/>
      <c r="GN37" s="128"/>
      <c r="GO37" s="128"/>
      <c r="GP37" s="128"/>
      <c r="GQ37" s="128"/>
      <c r="GR37" s="128"/>
      <c r="GS37" s="128"/>
      <c r="GT37" s="128"/>
      <c r="GU37" s="128"/>
      <c r="GV37" s="128"/>
      <c r="GW37" s="128"/>
      <c r="GX37" s="128"/>
      <c r="GY37" s="128"/>
      <c r="GZ37" s="128"/>
      <c r="HA37" s="128"/>
      <c r="HB37" s="128"/>
      <c r="HC37" s="128"/>
      <c r="HD37" s="128"/>
      <c r="HE37" s="128"/>
      <c r="HF37" s="128"/>
      <c r="HG37" s="128"/>
      <c r="HH37" s="128"/>
      <c r="HI37" s="128"/>
      <c r="HJ37" s="128"/>
      <c r="HK37" s="128"/>
      <c r="HL37" s="128"/>
      <c r="HM37" s="128"/>
      <c r="HN37" s="128"/>
      <c r="HO37" s="128"/>
      <c r="HP37" s="128"/>
      <c r="HQ37" s="128"/>
      <c r="HR37" s="128"/>
      <c r="HS37" s="128"/>
      <c r="HT37" s="128"/>
      <c r="HU37" s="128"/>
      <c r="HV37" s="128"/>
      <c r="HW37" s="128"/>
      <c r="HX37" s="128"/>
      <c r="HY37" s="128"/>
      <c r="HZ37" s="128"/>
      <c r="IA37" s="128"/>
      <c r="IB37" s="128"/>
      <c r="IC37" s="128"/>
      <c r="ID37" s="128"/>
      <c r="IE37" s="128"/>
      <c r="IF37" s="128"/>
      <c r="IG37" s="128"/>
      <c r="IH37" s="128"/>
      <c r="II37" s="128"/>
      <c r="IJ37" s="128"/>
      <c r="IK37" s="128"/>
      <c r="IL37" s="128"/>
      <c r="IM37" s="128"/>
      <c r="IN37" s="128"/>
      <c r="IO37" s="128"/>
      <c r="IP37" s="128"/>
      <c r="IQ37" s="128"/>
      <c r="IR37" s="128"/>
      <c r="IS37" s="128"/>
      <c r="IT37" s="128"/>
      <c r="IU37" s="128"/>
      <c r="IV37" s="128"/>
      <c r="IW37" s="128"/>
      <c r="IX37" s="128"/>
      <c r="IY37" s="128"/>
      <c r="IZ37" s="128"/>
      <c r="JA37" s="128"/>
      <c r="JB37" s="128"/>
      <c r="JC37" s="128"/>
      <c r="JD37" s="128"/>
      <c r="JE37" s="128"/>
      <c r="JF37" s="128"/>
      <c r="JG37" s="128"/>
      <c r="JH37" s="128"/>
      <c r="JI37" s="128"/>
      <c r="JJ37" s="128"/>
      <c r="JK37" s="128"/>
      <c r="JL37" s="128"/>
      <c r="JM37" s="128"/>
      <c r="JN37" s="128"/>
      <c r="JO37" s="128"/>
      <c r="JP37" s="128"/>
      <c r="JQ37" s="128"/>
      <c r="JR37" s="128"/>
      <c r="JS37" s="128"/>
      <c r="JT37" s="128"/>
      <c r="JU37" s="128"/>
      <c r="JV37" s="128"/>
      <c r="JW37" s="128"/>
      <c r="JX37" s="128"/>
      <c r="JY37" s="128"/>
      <c r="JZ37" s="128"/>
      <c r="KA37" s="128"/>
      <c r="KB37" s="128"/>
      <c r="KC37" s="128"/>
      <c r="KD37" s="128"/>
      <c r="KE37" s="128"/>
      <c r="KF37" s="128"/>
      <c r="KG37" s="128"/>
      <c r="KH37" s="128"/>
      <c r="KI37" s="128"/>
      <c r="KJ37" s="128"/>
      <c r="KK37" s="128"/>
      <c r="KL37" s="128"/>
      <c r="KM37" s="128"/>
      <c r="KN37" s="128"/>
      <c r="KO37" s="128"/>
      <c r="KP37" s="128"/>
      <c r="KQ37" s="128"/>
      <c r="KR37" s="128"/>
      <c r="KS37" s="128"/>
      <c r="KT37" s="128"/>
      <c r="KU37" s="128"/>
      <c r="KV37" s="128"/>
      <c r="KW37" s="128"/>
      <c r="KX37" s="128"/>
      <c r="KY37" s="128"/>
      <c r="KZ37" s="128"/>
      <c r="LA37" s="128"/>
      <c r="LB37" s="128"/>
      <c r="LC37" s="128"/>
      <c r="LD37" s="128"/>
      <c r="LE37" s="128"/>
      <c r="LF37" s="128"/>
      <c r="LG37" s="128"/>
      <c r="LH37" s="128"/>
      <c r="LI37" s="128"/>
      <c r="LJ37" s="128"/>
      <c r="LK37" s="128"/>
      <c r="LL37" s="128"/>
      <c r="LM37" s="128"/>
      <c r="LN37" s="128"/>
      <c r="LO37" s="128"/>
      <c r="LP37" s="128"/>
      <c r="LQ37" s="128"/>
      <c r="LR37" s="128"/>
      <c r="LS37" s="128"/>
      <c r="LT37" s="128"/>
      <c r="LU37" s="128"/>
      <c r="LV37" s="128"/>
      <c r="LW37" s="128"/>
      <c r="LX37" s="128"/>
      <c r="LY37" s="128"/>
      <c r="LZ37" s="128"/>
      <c r="MA37" s="128"/>
      <c r="MB37" s="128"/>
      <c r="MC37" s="128"/>
      <c r="MD37" s="128"/>
      <c r="ME37" s="128"/>
      <c r="MF37" s="128"/>
      <c r="MG37" s="128"/>
      <c r="MH37" s="128"/>
      <c r="MI37" s="128"/>
      <c r="MJ37" s="128"/>
      <c r="MK37" s="128"/>
      <c r="ML37" s="128"/>
      <c r="MM37" s="128"/>
      <c r="MN37" s="128"/>
      <c r="MO37" s="128"/>
      <c r="MP37" s="128"/>
      <c r="MQ37" s="128"/>
      <c r="MR37" s="128"/>
      <c r="MS37" s="128"/>
      <c r="MT37" s="128"/>
      <c r="MU37" s="128"/>
      <c r="MV37" s="128"/>
      <c r="MW37" s="128"/>
      <c r="MX37" s="128"/>
      <c r="MY37" s="128"/>
      <c r="MZ37" s="128"/>
      <c r="NA37" s="128"/>
      <c r="NB37" s="128"/>
      <c r="NC37" s="128"/>
      <c r="ND37" s="128"/>
      <c r="NE37" s="128"/>
      <c r="NF37" s="128"/>
      <c r="NG37" s="128"/>
      <c r="NH37" s="128"/>
      <c r="NI37" s="128"/>
      <c r="NJ37" s="128"/>
      <c r="NK37" s="128"/>
      <c r="NL37" s="128"/>
      <c r="NM37" s="128"/>
      <c r="NN37" s="128"/>
      <c r="NO37" s="128"/>
      <c r="NP37" s="128"/>
      <c r="NQ37" s="128"/>
      <c r="NR37" s="128"/>
      <c r="NS37" s="128"/>
      <c r="NT37" s="128"/>
      <c r="NU37" s="128"/>
      <c r="NV37" s="128"/>
      <c r="NW37" s="128"/>
      <c r="NX37" s="128"/>
      <c r="NY37" s="128"/>
      <c r="NZ37" s="128"/>
      <c r="OA37" s="128"/>
      <c r="OB37" s="128"/>
      <c r="OC37" s="128"/>
      <c r="OD37" s="128"/>
      <c r="OE37" s="128"/>
      <c r="OF37" s="128"/>
      <c r="OG37" s="128"/>
      <c r="OH37" s="128"/>
      <c r="OI37" s="128"/>
      <c r="OJ37" s="128"/>
      <c r="OK37" s="128"/>
      <c r="OL37" s="128"/>
      <c r="OM37" s="128"/>
      <c r="ON37" s="128"/>
      <c r="OO37" s="128"/>
      <c r="OP37" s="128"/>
      <c r="OQ37" s="128"/>
      <c r="OR37" s="128"/>
      <c r="OS37" s="128"/>
      <c r="OT37" s="128"/>
      <c r="OU37" s="128"/>
      <c r="OV37" s="128"/>
      <c r="OW37" s="128"/>
      <c r="OX37" s="128"/>
      <c r="OY37" s="128"/>
      <c r="OZ37" s="128"/>
      <c r="PA37" s="128"/>
      <c r="PB37" s="128"/>
      <c r="PC37" s="128"/>
      <c r="PD37" s="128"/>
      <c r="PE37" s="128"/>
      <c r="PF37" s="128"/>
      <c r="PG37" s="128"/>
      <c r="PH37" s="128"/>
      <c r="PI37" s="128"/>
      <c r="PJ37" s="128"/>
      <c r="PK37" s="128"/>
      <c r="PL37" s="128"/>
      <c r="PM37" s="128"/>
      <c r="PN37" s="128"/>
      <c r="PO37" s="128"/>
      <c r="PP37" s="128"/>
      <c r="PQ37" s="128"/>
      <c r="PR37" s="128"/>
      <c r="PS37" s="128"/>
      <c r="PT37" s="128"/>
      <c r="PU37" s="128"/>
      <c r="PV37" s="128"/>
      <c r="PW37" s="128"/>
      <c r="PX37" s="128"/>
      <c r="PY37" s="128"/>
      <c r="PZ37" s="128"/>
      <c r="QA37" s="128"/>
      <c r="QB37" s="128"/>
      <c r="QC37" s="128"/>
      <c r="QD37" s="128"/>
      <c r="QE37" s="128"/>
      <c r="QF37" s="128"/>
      <c r="QG37" s="128"/>
      <c r="QH37" s="128"/>
      <c r="QI37" s="128"/>
      <c r="QJ37" s="128"/>
      <c r="QK37" s="128"/>
      <c r="QL37" s="128"/>
      <c r="QM37" s="128"/>
      <c r="QN37" s="128"/>
      <c r="QO37" s="128"/>
      <c r="QP37" s="128"/>
      <c r="QQ37" s="128"/>
      <c r="QR37" s="128"/>
      <c r="QS37" s="128"/>
      <c r="QT37" s="128"/>
      <c r="QU37" s="128"/>
      <c r="QV37" s="128"/>
      <c r="QW37" s="128"/>
      <c r="QX37" s="128"/>
      <c r="QY37" s="128"/>
      <c r="QZ37" s="128"/>
      <c r="RA37" s="128"/>
      <c r="RB37" s="128"/>
      <c r="RC37" s="128"/>
      <c r="RD37" s="128"/>
      <c r="RE37" s="128"/>
      <c r="RF37" s="128"/>
      <c r="RG37" s="128"/>
      <c r="RH37" s="128"/>
      <c r="RI37" s="128"/>
      <c r="RJ37" s="128"/>
      <c r="RK37" s="128"/>
      <c r="RL37" s="128"/>
      <c r="RM37" s="128"/>
      <c r="RN37" s="128"/>
      <c r="RO37" s="128"/>
      <c r="RP37" s="128"/>
      <c r="RQ37" s="128"/>
      <c r="RR37" s="128"/>
      <c r="RS37" s="128"/>
      <c r="RT37" s="128"/>
      <c r="RU37" s="128"/>
      <c r="RV37" s="128"/>
      <c r="RW37" s="128"/>
      <c r="RX37" s="128"/>
      <c r="RY37" s="128"/>
      <c r="RZ37" s="128"/>
      <c r="SA37" s="128"/>
      <c r="SB37" s="128"/>
      <c r="SC37" s="128"/>
      <c r="SD37" s="128"/>
      <c r="SE37" s="128"/>
      <c r="SF37" s="128"/>
      <c r="SG37" s="128"/>
      <c r="SH37" s="128"/>
      <c r="SI37" s="128"/>
      <c r="SJ37" s="128"/>
      <c r="SK37" s="128"/>
      <c r="SL37" s="128"/>
      <c r="SM37" s="128"/>
      <c r="SN37" s="128"/>
      <c r="SO37" s="128"/>
      <c r="SP37" s="128"/>
      <c r="SQ37" s="128"/>
      <c r="SR37" s="128"/>
      <c r="SS37" s="128"/>
      <c r="ST37" s="128"/>
      <c r="SU37" s="128"/>
      <c r="SV37" s="128"/>
      <c r="SW37" s="128"/>
      <c r="SX37" s="128"/>
      <c r="SY37" s="128"/>
      <c r="SZ37" s="128"/>
      <c r="TA37" s="128"/>
      <c r="TB37" s="128"/>
      <c r="TC37" s="128"/>
      <c r="TD37" s="128"/>
      <c r="TE37" s="128"/>
      <c r="TF37" s="128"/>
      <c r="TG37" s="128"/>
      <c r="TH37" s="128"/>
      <c r="TI37" s="128"/>
      <c r="TJ37" s="128"/>
      <c r="TK37" s="128"/>
      <c r="TL37" s="128"/>
      <c r="TM37" s="128"/>
      <c r="TN37" s="128"/>
      <c r="TO37" s="128"/>
      <c r="TP37" s="128"/>
      <c r="TQ37" s="128"/>
      <c r="TR37" s="128"/>
      <c r="TS37" s="128"/>
      <c r="TT37" s="128"/>
      <c r="TU37" s="128"/>
      <c r="TV37" s="128"/>
      <c r="TW37" s="128"/>
      <c r="TX37" s="128"/>
      <c r="TY37" s="128"/>
      <c r="TZ37" s="128"/>
      <c r="UA37" s="128"/>
      <c r="UB37" s="128"/>
      <c r="UC37" s="128"/>
      <c r="UD37" s="128"/>
      <c r="UE37" s="128"/>
      <c r="UF37" s="128"/>
      <c r="UG37" s="128"/>
      <c r="UH37" s="128"/>
      <c r="UI37" s="128"/>
      <c r="UJ37" s="128"/>
      <c r="UK37" s="128"/>
      <c r="UL37" s="128"/>
      <c r="UM37" s="128"/>
      <c r="UN37" s="128"/>
      <c r="UO37" s="128"/>
      <c r="UP37" s="128"/>
      <c r="UQ37" s="128"/>
      <c r="UR37" s="128"/>
      <c r="US37" s="128"/>
      <c r="UT37" s="128"/>
      <c r="UU37" s="128"/>
      <c r="UV37" s="128"/>
      <c r="UW37" s="128"/>
      <c r="UX37" s="128"/>
      <c r="UY37" s="128"/>
      <c r="UZ37" s="128"/>
      <c r="VA37" s="128"/>
      <c r="VB37" s="128"/>
      <c r="VC37" s="128"/>
      <c r="VD37" s="128"/>
      <c r="VE37" s="128"/>
      <c r="VF37" s="128"/>
      <c r="VG37" s="128"/>
      <c r="VH37" s="128"/>
      <c r="VI37" s="128"/>
      <c r="VJ37" s="128"/>
      <c r="VK37" s="128"/>
      <c r="VL37" s="128"/>
      <c r="VM37" s="128"/>
      <c r="VN37" s="128"/>
      <c r="VO37" s="128"/>
      <c r="VP37" s="128"/>
      <c r="VQ37" s="128"/>
      <c r="VR37" s="128"/>
      <c r="VS37" s="128"/>
      <c r="VT37" s="128"/>
      <c r="VU37" s="128"/>
      <c r="VV37" s="128"/>
      <c r="VW37" s="128"/>
      <c r="VX37" s="128"/>
      <c r="VY37" s="128"/>
      <c r="VZ37" s="128"/>
      <c r="WA37" s="128"/>
      <c r="WB37" s="128"/>
      <c r="WC37" s="128"/>
      <c r="WD37" s="128"/>
      <c r="WE37" s="128"/>
      <c r="WF37" s="128"/>
      <c r="WG37" s="128"/>
      <c r="WH37" s="128"/>
      <c r="WI37" s="128"/>
      <c r="WJ37" s="128"/>
      <c r="WK37" s="128"/>
      <c r="WL37" s="128"/>
      <c r="WM37" s="128"/>
      <c r="WN37" s="128"/>
      <c r="WO37" s="128"/>
      <c r="WP37" s="128"/>
      <c r="WQ37" s="128"/>
      <c r="WR37" s="128"/>
      <c r="WS37" s="128"/>
      <c r="WT37" s="128"/>
      <c r="WU37" s="128"/>
      <c r="WV37" s="128"/>
      <c r="WW37" s="128"/>
      <c r="WX37" s="128"/>
      <c r="WY37" s="128"/>
      <c r="WZ37" s="128"/>
      <c r="XA37" s="128"/>
      <c r="XB37" s="128"/>
      <c r="XC37" s="128"/>
      <c r="XD37" s="128"/>
      <c r="XE37" s="128"/>
      <c r="XF37" s="128"/>
      <c r="XG37" s="128"/>
      <c r="XH37" s="128"/>
      <c r="XI37" s="128"/>
      <c r="XJ37" s="128"/>
      <c r="XK37" s="128"/>
      <c r="XL37" s="128"/>
      <c r="XM37" s="128"/>
      <c r="XN37" s="128"/>
      <c r="XO37" s="128"/>
      <c r="XP37" s="128"/>
      <c r="XQ37" s="128"/>
      <c r="XR37" s="128"/>
      <c r="XS37" s="128"/>
      <c r="XT37" s="128"/>
      <c r="XU37" s="128"/>
      <c r="XV37" s="128"/>
      <c r="XW37" s="128"/>
      <c r="XX37" s="128"/>
      <c r="XY37" s="128"/>
      <c r="XZ37" s="128"/>
      <c r="YA37" s="128"/>
      <c r="YB37" s="128"/>
      <c r="YC37" s="128"/>
      <c r="YD37" s="128"/>
      <c r="YE37" s="128"/>
      <c r="YF37" s="128"/>
      <c r="YG37" s="128"/>
      <c r="YH37" s="128"/>
      <c r="YI37" s="128"/>
      <c r="YJ37" s="128"/>
      <c r="YK37" s="128"/>
      <c r="YL37" s="128"/>
      <c r="YM37" s="128"/>
      <c r="YN37" s="128"/>
      <c r="YO37" s="128"/>
      <c r="YP37" s="128"/>
      <c r="YQ37" s="128"/>
      <c r="YR37" s="128"/>
      <c r="YS37" s="128"/>
      <c r="YT37" s="128"/>
      <c r="YU37" s="128"/>
      <c r="YV37" s="128"/>
      <c r="YW37" s="128"/>
      <c r="YX37" s="128"/>
      <c r="YY37" s="128"/>
      <c r="YZ37" s="128"/>
      <c r="ZA37" s="128"/>
      <c r="ZB37" s="128"/>
      <c r="ZC37" s="128"/>
      <c r="ZD37" s="128"/>
      <c r="ZE37" s="128"/>
      <c r="ZF37" s="128"/>
      <c r="ZG37" s="128"/>
      <c r="ZH37" s="128"/>
      <c r="ZI37" s="128"/>
      <c r="ZJ37" s="128"/>
      <c r="ZK37" s="128"/>
      <c r="ZL37" s="128"/>
      <c r="ZM37" s="128"/>
      <c r="ZN37" s="128"/>
      <c r="ZO37" s="128"/>
      <c r="ZP37" s="128"/>
      <c r="ZQ37" s="128"/>
      <c r="ZR37" s="128"/>
      <c r="ZS37" s="128"/>
      <c r="ZT37" s="128"/>
      <c r="ZU37" s="128"/>
      <c r="ZV37" s="128"/>
      <c r="ZW37" s="128"/>
      <c r="ZX37" s="128"/>
      <c r="ZY37" s="128"/>
      <c r="ZZ37" s="128"/>
      <c r="AAA37" s="128"/>
      <c r="AAB37" s="128"/>
      <c r="AAC37" s="128"/>
      <c r="AAD37" s="128"/>
      <c r="AAE37" s="128"/>
      <c r="AAF37" s="128"/>
      <c r="AAG37" s="128"/>
      <c r="AAH37" s="128"/>
      <c r="AAI37" s="128"/>
      <c r="AAJ37" s="128"/>
      <c r="AAK37" s="128"/>
      <c r="AAL37" s="128"/>
      <c r="AAM37" s="128"/>
      <c r="AAN37" s="128"/>
      <c r="AAO37" s="128"/>
      <c r="AAP37" s="128"/>
      <c r="AAQ37" s="128"/>
      <c r="AAR37" s="128"/>
      <c r="AAS37" s="128"/>
      <c r="AAT37" s="128"/>
      <c r="AAU37" s="128"/>
      <c r="AAV37" s="128"/>
      <c r="AAW37" s="128"/>
      <c r="AAX37" s="128"/>
      <c r="AAY37" s="128"/>
      <c r="AAZ37" s="128"/>
      <c r="ABA37" s="128"/>
      <c r="ABB37" s="128"/>
      <c r="ABC37" s="128"/>
      <c r="ABD37" s="128"/>
      <c r="ABE37" s="128"/>
      <c r="ABF37" s="128"/>
      <c r="ABG37" s="128"/>
      <c r="ABH37" s="128"/>
      <c r="ABI37" s="128"/>
      <c r="ABJ37" s="128"/>
      <c r="ABK37" s="128"/>
      <c r="ABL37" s="128"/>
      <c r="ABM37" s="128"/>
      <c r="ABN37" s="128"/>
      <c r="ABO37" s="128"/>
      <c r="ABP37" s="128"/>
      <c r="ABQ37" s="128"/>
      <c r="ABR37" s="128"/>
      <c r="ABS37" s="128"/>
      <c r="ABT37" s="128"/>
      <c r="ABU37" s="128"/>
      <c r="ABV37" s="128"/>
      <c r="ABW37" s="128"/>
      <c r="ABX37" s="128"/>
      <c r="ABY37" s="128"/>
      <c r="ABZ37" s="128"/>
      <c r="ACA37" s="128"/>
      <c r="ACB37" s="128"/>
      <c r="ACC37" s="128"/>
      <c r="ACD37" s="128"/>
      <c r="ACE37" s="128"/>
      <c r="ACF37" s="128"/>
      <c r="ACG37" s="128"/>
      <c r="ACH37" s="128"/>
      <c r="ACI37" s="128"/>
      <c r="ACJ37" s="128"/>
      <c r="ACK37" s="128"/>
      <c r="ACL37" s="128"/>
      <c r="ACM37" s="128"/>
      <c r="ACN37" s="128"/>
      <c r="ACO37" s="128"/>
      <c r="ACP37" s="128"/>
      <c r="ACQ37" s="128"/>
      <c r="ACR37" s="128"/>
      <c r="ACS37" s="128"/>
      <c r="ACT37" s="128"/>
      <c r="ACU37" s="128"/>
      <c r="ACV37" s="128"/>
      <c r="ACW37" s="128"/>
      <c r="ACX37" s="128"/>
      <c r="ACY37" s="128"/>
      <c r="ACZ37" s="128"/>
      <c r="ADA37" s="128"/>
      <c r="ADB37" s="128"/>
      <c r="ADC37" s="128"/>
      <c r="ADD37" s="128"/>
      <c r="ADE37" s="128"/>
      <c r="ADF37" s="128"/>
      <c r="ADG37" s="128"/>
      <c r="ADH37" s="128"/>
      <c r="ADI37" s="128"/>
      <c r="ADJ37" s="128"/>
      <c r="ADK37" s="128"/>
      <c r="ADL37" s="128"/>
      <c r="ADM37" s="128"/>
      <c r="ADN37" s="128"/>
      <c r="ADO37" s="128"/>
      <c r="ADP37" s="128"/>
      <c r="ADQ37" s="128"/>
      <c r="ADR37" s="128"/>
      <c r="ADS37" s="128"/>
      <c r="ADT37" s="128"/>
      <c r="ADU37" s="128"/>
      <c r="ADV37" s="128"/>
      <c r="ADW37" s="128"/>
      <c r="ADX37" s="128"/>
      <c r="ADY37" s="128"/>
      <c r="ADZ37" s="128"/>
      <c r="AEA37" s="128"/>
      <c r="AEB37" s="128"/>
      <c r="AEC37" s="128"/>
      <c r="AED37" s="128"/>
      <c r="AEE37" s="128"/>
      <c r="AEF37" s="128"/>
      <c r="AEG37" s="128"/>
      <c r="AEH37" s="128"/>
      <c r="AEI37" s="128"/>
      <c r="AEJ37" s="128"/>
      <c r="AEK37" s="128"/>
      <c r="AEL37" s="128"/>
      <c r="AEM37" s="128"/>
      <c r="AEN37" s="128"/>
      <c r="AEO37" s="128"/>
      <c r="AEP37" s="128"/>
      <c r="AEQ37" s="128"/>
      <c r="AER37" s="128"/>
      <c r="AES37" s="128"/>
      <c r="AET37" s="128"/>
      <c r="AEU37" s="128"/>
      <c r="AEV37" s="128"/>
      <c r="AEW37" s="128"/>
      <c r="AEX37" s="128"/>
      <c r="AEY37" s="128"/>
      <c r="AEZ37" s="128"/>
      <c r="AFA37" s="128"/>
      <c r="AFB37" s="128"/>
      <c r="AFC37" s="128"/>
      <c r="AFD37" s="128"/>
      <c r="AFE37" s="128"/>
      <c r="AFF37" s="128"/>
      <c r="AFG37" s="128"/>
      <c r="AFH37" s="128"/>
      <c r="AFI37" s="128"/>
      <c r="AFJ37" s="128"/>
      <c r="AFK37" s="128"/>
      <c r="AFL37" s="128"/>
      <c r="AFM37" s="128"/>
      <c r="AFN37" s="128"/>
      <c r="AFO37" s="128"/>
      <c r="AFP37" s="128"/>
      <c r="AFQ37" s="128"/>
      <c r="AFR37" s="128"/>
      <c r="AFS37" s="128"/>
      <c r="AFT37" s="128"/>
      <c r="AFU37" s="128"/>
      <c r="AFV37" s="128"/>
      <c r="AFW37" s="128"/>
      <c r="AFX37" s="128"/>
      <c r="AFY37" s="128"/>
      <c r="AFZ37" s="128"/>
      <c r="AGA37" s="128"/>
      <c r="AGB37" s="128"/>
      <c r="AGC37" s="128"/>
      <c r="AGD37" s="128"/>
      <c r="AGE37" s="128"/>
      <c r="AGF37" s="128"/>
      <c r="AGG37" s="128"/>
      <c r="AGH37" s="128"/>
      <c r="AGI37" s="128"/>
      <c r="AGJ37" s="128"/>
      <c r="AGK37" s="128"/>
      <c r="AGL37" s="128"/>
      <c r="AGM37" s="128"/>
      <c r="AGN37" s="128"/>
      <c r="AGO37" s="128"/>
      <c r="AGP37" s="128"/>
      <c r="AGQ37" s="128"/>
      <c r="AGR37" s="128"/>
      <c r="AGS37" s="128"/>
      <c r="AGT37" s="128"/>
      <c r="AGU37" s="128"/>
      <c r="AGV37" s="128"/>
      <c r="AGW37" s="128"/>
      <c r="AGX37" s="128"/>
      <c r="AGY37" s="128"/>
      <c r="AGZ37" s="128"/>
      <c r="AHA37" s="128"/>
      <c r="AHB37" s="128"/>
      <c r="AHC37" s="128"/>
      <c r="AHD37" s="128"/>
      <c r="AHE37" s="128"/>
      <c r="AHF37" s="128"/>
      <c r="AHG37" s="128"/>
      <c r="AHH37" s="128"/>
      <c r="AHI37" s="128"/>
      <c r="AHJ37" s="128"/>
      <c r="AHK37" s="128"/>
      <c r="AHL37" s="128"/>
      <c r="AHM37" s="128"/>
      <c r="AHN37" s="128"/>
      <c r="AHO37" s="128"/>
      <c r="AHP37" s="128"/>
      <c r="AHQ37" s="128"/>
      <c r="AHR37" s="128"/>
      <c r="AHS37" s="128"/>
      <c r="AHT37" s="128"/>
      <c r="AHU37" s="128"/>
      <c r="AHV37" s="128"/>
      <c r="AHW37" s="128"/>
      <c r="AHX37" s="128"/>
      <c r="AHY37" s="128"/>
      <c r="AHZ37" s="128"/>
      <c r="AIA37" s="128"/>
      <c r="AIB37" s="128"/>
      <c r="AIC37" s="128"/>
      <c r="AID37" s="128"/>
      <c r="AIE37" s="128"/>
      <c r="AIF37" s="128"/>
      <c r="AIG37" s="128"/>
      <c r="AIH37" s="128"/>
      <c r="AII37" s="128"/>
      <c r="AIJ37" s="128"/>
      <c r="AIK37" s="128"/>
      <c r="AIL37" s="128"/>
      <c r="AIM37" s="128"/>
      <c r="AIN37" s="128"/>
      <c r="AIO37" s="128"/>
      <c r="AIP37" s="128"/>
      <c r="AIQ37" s="128"/>
      <c r="AIR37" s="128"/>
      <c r="AIS37" s="128"/>
      <c r="AIT37" s="128"/>
      <c r="AIU37" s="128"/>
      <c r="AIV37" s="128"/>
      <c r="AIW37" s="128"/>
      <c r="AIX37" s="128"/>
      <c r="AIY37" s="128"/>
      <c r="AIZ37" s="128"/>
      <c r="AJA37" s="128"/>
      <c r="AJB37" s="128"/>
      <c r="AJC37" s="128"/>
      <c r="AJD37" s="128"/>
      <c r="AJE37" s="128"/>
      <c r="AJF37" s="128"/>
      <c r="AJG37" s="128"/>
      <c r="AJH37" s="128"/>
      <c r="AJI37" s="128"/>
      <c r="AJJ37" s="128"/>
      <c r="AJK37" s="128"/>
      <c r="AJL37" s="128"/>
      <c r="AJM37" s="128"/>
      <c r="AJN37" s="128"/>
      <c r="AJO37" s="128"/>
      <c r="AJP37" s="128"/>
      <c r="AJQ37" s="128"/>
      <c r="AJR37" s="128"/>
      <c r="AJS37" s="128"/>
      <c r="AJT37" s="128"/>
      <c r="AJU37" s="128"/>
      <c r="AJV37" s="128"/>
      <c r="AJW37" s="128"/>
      <c r="AJX37" s="128"/>
      <c r="AJY37" s="128"/>
      <c r="AJZ37" s="128"/>
      <c r="AKA37" s="128"/>
      <c r="AKB37" s="128"/>
      <c r="AKC37" s="128"/>
      <c r="AKD37" s="128"/>
      <c r="AKE37" s="128"/>
      <c r="AKF37" s="128"/>
      <c r="AKG37" s="128"/>
      <c r="AKH37" s="128"/>
      <c r="AKI37" s="128"/>
      <c r="AKJ37" s="128"/>
      <c r="AKK37" s="128"/>
      <c r="AKL37" s="128"/>
      <c r="AKM37" s="128"/>
      <c r="AKN37" s="128"/>
      <c r="AKO37" s="128"/>
      <c r="AKP37" s="128"/>
      <c r="AKQ37" s="128"/>
      <c r="AKR37" s="128"/>
      <c r="AKS37" s="128"/>
      <c r="AKT37" s="128"/>
      <c r="AKU37" s="128"/>
      <c r="AKV37" s="128"/>
      <c r="AKW37" s="128"/>
      <c r="AKX37" s="128"/>
      <c r="AKY37" s="128"/>
      <c r="AKZ37" s="128"/>
      <c r="ALA37" s="128"/>
      <c r="ALB37" s="128"/>
      <c r="ALC37" s="128"/>
      <c r="ALD37" s="128"/>
      <c r="ALE37" s="128"/>
      <c r="ALF37" s="128"/>
      <c r="ALG37" s="128"/>
      <c r="ALH37" s="128"/>
      <c r="ALI37" s="128"/>
      <c r="ALJ37" s="128"/>
      <c r="ALK37" s="128"/>
      <c r="ALL37" s="128"/>
      <c r="ALM37" s="128"/>
      <c r="ALN37" s="128"/>
      <c r="ALO37"/>
      <c r="ALP37"/>
      <c r="ALQ37"/>
      <c r="ALR37"/>
    </row>
    <row r="38" spans="1:1006" s="96" customFormat="1" ht="12" customHeight="1">
      <c r="A38" s="130"/>
      <c r="B38" s="130"/>
      <c r="C38" s="130"/>
      <c r="D38" s="130"/>
      <c r="E38" s="130"/>
      <c r="F38" s="130"/>
      <c r="I38" s="206"/>
      <c r="J38" s="155"/>
      <c r="N38" s="251"/>
      <c r="R38"/>
      <c r="S38" s="128"/>
      <c r="T38"/>
      <c r="U38" s="128"/>
      <c r="V38" s="128"/>
      <c r="W38" s="128"/>
      <c r="X38" s="128"/>
      <c r="Y38" s="128"/>
      <c r="Z38" s="128"/>
      <c r="AA38" s="128"/>
      <c r="AB38" s="128"/>
      <c r="AC38" s="128"/>
      <c r="AD38" s="128"/>
      <c r="AE38" s="128"/>
      <c r="AF38" s="12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128"/>
      <c r="DK38" s="128"/>
      <c r="DL38" s="128"/>
      <c r="DM38" s="128"/>
      <c r="DN38" s="128"/>
      <c r="DO38" s="128"/>
      <c r="DP38" s="128"/>
      <c r="DQ38" s="128"/>
      <c r="DR38" s="128"/>
      <c r="DS38" s="128"/>
      <c r="DT38" s="128"/>
      <c r="DU38" s="128"/>
      <c r="DV38" s="128"/>
      <c r="DW38" s="128"/>
      <c r="DX38" s="128"/>
      <c r="DY38" s="128"/>
      <c r="DZ38" s="128"/>
      <c r="EA38" s="128"/>
      <c r="EB38" s="128"/>
      <c r="EC38" s="128"/>
      <c r="ED38" s="128"/>
      <c r="EE38" s="128"/>
      <c r="EF38" s="128"/>
      <c r="EG38" s="128"/>
      <c r="EH38" s="128"/>
      <c r="EI38" s="128"/>
      <c r="EJ38" s="128"/>
      <c r="EK38" s="128"/>
      <c r="EL38" s="128"/>
      <c r="EM38" s="128"/>
      <c r="EN38" s="128"/>
      <c r="EO38" s="128"/>
      <c r="EP38" s="128"/>
      <c r="EQ38" s="128"/>
      <c r="ER38" s="128"/>
      <c r="ES38" s="128"/>
      <c r="ET38" s="128"/>
      <c r="EU38" s="128"/>
      <c r="EV38" s="128"/>
      <c r="EW38" s="128"/>
      <c r="EX38" s="128"/>
      <c r="EY38" s="128"/>
      <c r="EZ38" s="128"/>
      <c r="FA38" s="128"/>
      <c r="FB38" s="128"/>
      <c r="FC38" s="128"/>
      <c r="FD38" s="128"/>
      <c r="FE38" s="128"/>
      <c r="FF38" s="128"/>
      <c r="FG38" s="128"/>
      <c r="FH38" s="128"/>
      <c r="FI38" s="128"/>
      <c r="FJ38" s="128"/>
      <c r="FK38" s="128"/>
      <c r="FL38" s="128"/>
      <c r="FM38" s="128"/>
      <c r="FN38" s="128"/>
      <c r="FO38" s="128"/>
      <c r="FP38" s="128"/>
      <c r="FQ38" s="128"/>
      <c r="FR38" s="128"/>
      <c r="FS38" s="128"/>
      <c r="FT38" s="128"/>
      <c r="FU38" s="128"/>
      <c r="FV38" s="128"/>
      <c r="FW38" s="128"/>
      <c r="FX38" s="128"/>
      <c r="FY38" s="128"/>
      <c r="FZ38" s="128"/>
      <c r="GA38" s="128"/>
      <c r="GB38" s="128"/>
      <c r="GC38" s="128"/>
      <c r="GD38" s="128"/>
      <c r="GE38" s="128"/>
      <c r="GF38" s="128"/>
      <c r="GG38" s="128"/>
      <c r="GH38" s="128"/>
      <c r="GI38" s="128"/>
      <c r="GJ38" s="128"/>
      <c r="GK38" s="128"/>
      <c r="GL38" s="128"/>
      <c r="GM38" s="128"/>
      <c r="GN38" s="128"/>
      <c r="GO38" s="128"/>
      <c r="GP38" s="128"/>
      <c r="GQ38" s="128"/>
      <c r="GR38" s="128"/>
      <c r="GS38" s="128"/>
      <c r="GT38" s="128"/>
      <c r="GU38" s="128"/>
      <c r="GV38" s="128"/>
      <c r="GW38" s="128"/>
      <c r="GX38" s="128"/>
      <c r="GY38" s="128"/>
      <c r="GZ38" s="128"/>
      <c r="HA38" s="128"/>
      <c r="HB38" s="128"/>
      <c r="HC38" s="128"/>
      <c r="HD38" s="128"/>
      <c r="HE38" s="128"/>
      <c r="HF38" s="128"/>
      <c r="HG38" s="128"/>
      <c r="HH38" s="128"/>
      <c r="HI38" s="128"/>
      <c r="HJ38" s="128"/>
      <c r="HK38" s="128"/>
      <c r="HL38" s="128"/>
      <c r="HM38" s="128"/>
      <c r="HN38" s="128"/>
      <c r="HO38" s="128"/>
      <c r="HP38" s="128"/>
      <c r="HQ38" s="128"/>
      <c r="HR38" s="128"/>
      <c r="HS38" s="128"/>
      <c r="HT38" s="128"/>
      <c r="HU38" s="128"/>
      <c r="HV38" s="128"/>
      <c r="HW38" s="128"/>
      <c r="HX38" s="128"/>
      <c r="HY38" s="128"/>
      <c r="HZ38" s="128"/>
      <c r="IA38" s="128"/>
      <c r="IB38" s="128"/>
      <c r="IC38" s="128"/>
      <c r="ID38" s="128"/>
      <c r="IE38" s="128"/>
      <c r="IF38" s="128"/>
      <c r="IG38" s="128"/>
      <c r="IH38" s="128"/>
      <c r="II38" s="128"/>
      <c r="IJ38" s="128"/>
      <c r="IK38" s="128"/>
      <c r="IL38" s="128"/>
      <c r="IM38" s="128"/>
      <c r="IN38" s="128"/>
      <c r="IO38" s="128"/>
      <c r="IP38" s="128"/>
      <c r="IQ38" s="128"/>
      <c r="IR38" s="128"/>
      <c r="IS38" s="128"/>
      <c r="IT38" s="128"/>
      <c r="IU38" s="128"/>
      <c r="IV38" s="128"/>
      <c r="IW38" s="128"/>
      <c r="IX38" s="128"/>
      <c r="IY38" s="128"/>
      <c r="IZ38" s="128"/>
      <c r="JA38" s="128"/>
      <c r="JB38" s="128"/>
      <c r="JC38" s="128"/>
      <c r="JD38" s="128"/>
      <c r="JE38" s="128"/>
      <c r="JF38" s="128"/>
      <c r="JG38" s="128"/>
      <c r="JH38" s="128"/>
      <c r="JI38" s="128"/>
      <c r="JJ38" s="128"/>
      <c r="JK38" s="128"/>
      <c r="JL38" s="128"/>
      <c r="JM38" s="128"/>
      <c r="JN38" s="128"/>
      <c r="JO38" s="128"/>
      <c r="JP38" s="128"/>
      <c r="JQ38" s="128"/>
      <c r="JR38" s="128"/>
      <c r="JS38" s="128"/>
      <c r="JT38" s="128"/>
      <c r="JU38" s="128"/>
      <c r="JV38" s="128"/>
      <c r="JW38" s="128"/>
      <c r="JX38" s="128"/>
      <c r="JY38" s="128"/>
      <c r="JZ38" s="128"/>
      <c r="KA38" s="128"/>
      <c r="KB38" s="128"/>
      <c r="KC38" s="128"/>
      <c r="KD38" s="128"/>
      <c r="KE38" s="128"/>
      <c r="KF38" s="128"/>
      <c r="KG38" s="128"/>
      <c r="KH38" s="128"/>
      <c r="KI38" s="128"/>
      <c r="KJ38" s="128"/>
      <c r="KK38" s="128"/>
      <c r="KL38" s="128"/>
      <c r="KM38" s="128"/>
      <c r="KN38" s="128"/>
      <c r="KO38" s="128"/>
      <c r="KP38" s="128"/>
      <c r="KQ38" s="128"/>
      <c r="KR38" s="128"/>
      <c r="KS38" s="128"/>
      <c r="KT38" s="128"/>
      <c r="KU38" s="128"/>
      <c r="KV38" s="128"/>
      <c r="KW38" s="128"/>
      <c r="KX38" s="128"/>
      <c r="KY38" s="128"/>
      <c r="KZ38" s="128"/>
      <c r="LA38" s="128"/>
      <c r="LB38" s="128"/>
      <c r="LC38" s="128"/>
      <c r="LD38" s="128"/>
      <c r="LE38" s="128"/>
      <c r="LF38" s="128"/>
      <c r="LG38" s="128"/>
      <c r="LH38" s="128"/>
      <c r="LI38" s="128"/>
      <c r="LJ38" s="128"/>
      <c r="LK38" s="128"/>
      <c r="LL38" s="128"/>
      <c r="LM38" s="128"/>
      <c r="LN38" s="128"/>
      <c r="LO38" s="128"/>
      <c r="LP38" s="128"/>
      <c r="LQ38" s="128"/>
      <c r="LR38" s="128"/>
      <c r="LS38" s="128"/>
      <c r="LT38" s="128"/>
      <c r="LU38" s="128"/>
      <c r="LV38" s="128"/>
      <c r="LW38" s="128"/>
      <c r="LX38" s="128"/>
      <c r="LY38" s="128"/>
      <c r="LZ38" s="128"/>
      <c r="MA38" s="128"/>
      <c r="MB38" s="128"/>
      <c r="MC38" s="128"/>
      <c r="MD38" s="128"/>
      <c r="ME38" s="128"/>
      <c r="MF38" s="128"/>
      <c r="MG38" s="128"/>
      <c r="MH38" s="128"/>
      <c r="MI38" s="128"/>
      <c r="MJ38" s="128"/>
      <c r="MK38" s="128"/>
      <c r="ML38" s="128"/>
      <c r="MM38" s="128"/>
      <c r="MN38" s="128"/>
      <c r="MO38" s="128"/>
      <c r="MP38" s="128"/>
      <c r="MQ38" s="128"/>
      <c r="MR38" s="128"/>
      <c r="MS38" s="128"/>
      <c r="MT38" s="128"/>
      <c r="MU38" s="128"/>
      <c r="MV38" s="128"/>
      <c r="MW38" s="128"/>
      <c r="MX38" s="128"/>
      <c r="MY38" s="128"/>
      <c r="MZ38" s="128"/>
      <c r="NA38" s="128"/>
      <c r="NB38" s="128"/>
      <c r="NC38" s="128"/>
      <c r="ND38" s="128"/>
      <c r="NE38" s="128"/>
      <c r="NF38" s="128"/>
      <c r="NG38" s="128"/>
      <c r="NH38" s="128"/>
      <c r="NI38" s="128"/>
      <c r="NJ38" s="128"/>
      <c r="NK38" s="128"/>
      <c r="NL38" s="128"/>
      <c r="NM38" s="128"/>
      <c r="NN38" s="128"/>
      <c r="NO38" s="128"/>
      <c r="NP38" s="128"/>
      <c r="NQ38" s="128"/>
      <c r="NR38" s="128"/>
      <c r="NS38" s="128"/>
      <c r="NT38" s="128"/>
      <c r="NU38" s="128"/>
      <c r="NV38" s="128"/>
      <c r="NW38" s="128"/>
      <c r="NX38" s="128"/>
      <c r="NY38" s="128"/>
      <c r="NZ38" s="128"/>
      <c r="OA38" s="128"/>
      <c r="OB38" s="128"/>
      <c r="OC38" s="128"/>
      <c r="OD38" s="128"/>
      <c r="OE38" s="128"/>
      <c r="OF38" s="128"/>
      <c r="OG38" s="128"/>
      <c r="OH38" s="128"/>
      <c r="OI38" s="128"/>
      <c r="OJ38" s="128"/>
      <c r="OK38" s="128"/>
      <c r="OL38" s="128"/>
      <c r="OM38" s="128"/>
      <c r="ON38" s="128"/>
      <c r="OO38" s="128"/>
      <c r="OP38" s="128"/>
      <c r="OQ38" s="128"/>
      <c r="OR38" s="128"/>
      <c r="OS38" s="128"/>
      <c r="OT38" s="128"/>
      <c r="OU38" s="128"/>
      <c r="OV38" s="128"/>
      <c r="OW38" s="128"/>
      <c r="OX38" s="128"/>
      <c r="OY38" s="128"/>
      <c r="OZ38" s="128"/>
      <c r="PA38" s="128"/>
      <c r="PB38" s="128"/>
      <c r="PC38" s="128"/>
      <c r="PD38" s="128"/>
      <c r="PE38" s="128"/>
      <c r="PF38" s="128"/>
      <c r="PG38" s="128"/>
      <c r="PH38" s="128"/>
      <c r="PI38" s="128"/>
      <c r="PJ38" s="128"/>
      <c r="PK38" s="128"/>
      <c r="PL38" s="128"/>
      <c r="PM38" s="128"/>
      <c r="PN38" s="128"/>
      <c r="PO38" s="128"/>
      <c r="PP38" s="128"/>
      <c r="PQ38" s="128"/>
      <c r="PR38" s="128"/>
      <c r="PS38" s="128"/>
      <c r="PT38" s="128"/>
      <c r="PU38" s="128"/>
      <c r="PV38" s="128"/>
      <c r="PW38" s="128"/>
      <c r="PX38" s="128"/>
      <c r="PY38" s="128"/>
      <c r="PZ38" s="128"/>
      <c r="QA38" s="128"/>
      <c r="QB38" s="128"/>
      <c r="QC38" s="128"/>
      <c r="QD38" s="128"/>
      <c r="QE38" s="128"/>
      <c r="QF38" s="128"/>
      <c r="QG38" s="128"/>
      <c r="QH38" s="128"/>
      <c r="QI38" s="128"/>
      <c r="QJ38" s="128"/>
      <c r="QK38" s="128"/>
      <c r="QL38" s="128"/>
      <c r="QM38" s="128"/>
      <c r="QN38" s="128"/>
      <c r="QO38" s="128"/>
      <c r="QP38" s="128"/>
      <c r="QQ38" s="128"/>
      <c r="QR38" s="128"/>
      <c r="QS38" s="128"/>
      <c r="QT38" s="128"/>
      <c r="QU38" s="128"/>
      <c r="QV38" s="128"/>
      <c r="QW38" s="128"/>
      <c r="QX38" s="128"/>
      <c r="QY38" s="128"/>
      <c r="QZ38" s="128"/>
      <c r="RA38" s="128"/>
      <c r="RB38" s="128"/>
      <c r="RC38" s="128"/>
      <c r="RD38" s="128"/>
      <c r="RE38" s="128"/>
      <c r="RF38" s="128"/>
      <c r="RG38" s="128"/>
      <c r="RH38" s="128"/>
      <c r="RI38" s="128"/>
      <c r="RJ38" s="128"/>
      <c r="RK38" s="128"/>
      <c r="RL38" s="128"/>
      <c r="RM38" s="128"/>
      <c r="RN38" s="128"/>
      <c r="RO38" s="128"/>
      <c r="RP38" s="128"/>
      <c r="RQ38" s="128"/>
      <c r="RR38" s="128"/>
      <c r="RS38" s="128"/>
      <c r="RT38" s="128"/>
      <c r="RU38" s="128"/>
      <c r="RV38" s="128"/>
      <c r="RW38" s="128"/>
      <c r="RX38" s="128"/>
      <c r="RY38" s="128"/>
      <c r="RZ38" s="128"/>
      <c r="SA38" s="128"/>
      <c r="SB38" s="128"/>
      <c r="SC38" s="128"/>
      <c r="SD38" s="128"/>
      <c r="SE38" s="128"/>
      <c r="SF38" s="128"/>
      <c r="SG38" s="128"/>
      <c r="SH38" s="128"/>
      <c r="SI38" s="128"/>
      <c r="SJ38" s="128"/>
      <c r="SK38" s="128"/>
      <c r="SL38" s="128"/>
      <c r="SM38" s="128"/>
      <c r="SN38" s="128"/>
      <c r="SO38" s="128"/>
      <c r="SP38" s="128"/>
      <c r="SQ38" s="128"/>
      <c r="SR38" s="128"/>
      <c r="SS38" s="128"/>
      <c r="ST38" s="128"/>
      <c r="SU38" s="128"/>
      <c r="SV38" s="128"/>
      <c r="SW38" s="128"/>
      <c r="SX38" s="128"/>
      <c r="SY38" s="128"/>
      <c r="SZ38" s="128"/>
      <c r="TA38" s="128"/>
      <c r="TB38" s="128"/>
      <c r="TC38" s="128"/>
      <c r="TD38" s="128"/>
      <c r="TE38" s="128"/>
      <c r="TF38" s="128"/>
      <c r="TG38" s="128"/>
      <c r="TH38" s="128"/>
      <c r="TI38" s="128"/>
      <c r="TJ38" s="128"/>
      <c r="TK38" s="128"/>
      <c r="TL38" s="128"/>
      <c r="TM38" s="128"/>
      <c r="TN38" s="128"/>
      <c r="TO38" s="128"/>
      <c r="TP38" s="128"/>
      <c r="TQ38" s="128"/>
      <c r="TR38" s="128"/>
      <c r="TS38" s="128"/>
      <c r="TT38" s="128"/>
      <c r="TU38" s="128"/>
      <c r="TV38" s="128"/>
      <c r="TW38" s="128"/>
      <c r="TX38" s="128"/>
      <c r="TY38" s="128"/>
      <c r="TZ38" s="128"/>
      <c r="UA38" s="128"/>
      <c r="UB38" s="128"/>
      <c r="UC38" s="128"/>
      <c r="UD38" s="128"/>
      <c r="UE38" s="128"/>
      <c r="UF38" s="128"/>
      <c r="UG38" s="128"/>
      <c r="UH38" s="128"/>
      <c r="UI38" s="128"/>
      <c r="UJ38" s="128"/>
      <c r="UK38" s="128"/>
      <c r="UL38" s="128"/>
      <c r="UM38" s="128"/>
      <c r="UN38" s="128"/>
      <c r="UO38" s="128"/>
      <c r="UP38" s="128"/>
      <c r="UQ38" s="128"/>
      <c r="UR38" s="128"/>
      <c r="US38" s="128"/>
      <c r="UT38" s="128"/>
      <c r="UU38" s="128"/>
      <c r="UV38" s="128"/>
      <c r="UW38" s="128"/>
      <c r="UX38" s="128"/>
      <c r="UY38" s="128"/>
      <c r="UZ38" s="128"/>
      <c r="VA38" s="128"/>
      <c r="VB38" s="128"/>
      <c r="VC38" s="128"/>
      <c r="VD38" s="128"/>
      <c r="VE38" s="128"/>
      <c r="VF38" s="128"/>
      <c r="VG38" s="128"/>
      <c r="VH38" s="128"/>
      <c r="VI38" s="128"/>
      <c r="VJ38" s="128"/>
      <c r="VK38" s="128"/>
      <c r="VL38" s="128"/>
      <c r="VM38" s="128"/>
      <c r="VN38" s="128"/>
      <c r="VO38" s="128"/>
      <c r="VP38" s="128"/>
      <c r="VQ38" s="128"/>
      <c r="VR38" s="128"/>
      <c r="VS38" s="128"/>
      <c r="VT38" s="128"/>
      <c r="VU38" s="128"/>
      <c r="VV38" s="128"/>
      <c r="VW38" s="128"/>
      <c r="VX38" s="128"/>
      <c r="VY38" s="128"/>
      <c r="VZ38" s="128"/>
      <c r="WA38" s="128"/>
      <c r="WB38" s="128"/>
      <c r="WC38" s="128"/>
      <c r="WD38" s="128"/>
      <c r="WE38" s="128"/>
      <c r="WF38" s="128"/>
      <c r="WG38" s="128"/>
      <c r="WH38" s="128"/>
      <c r="WI38" s="128"/>
      <c r="WJ38" s="128"/>
      <c r="WK38" s="128"/>
      <c r="WL38" s="128"/>
      <c r="WM38" s="128"/>
      <c r="WN38" s="128"/>
      <c r="WO38" s="128"/>
      <c r="WP38" s="128"/>
      <c r="WQ38" s="128"/>
      <c r="WR38" s="128"/>
      <c r="WS38" s="128"/>
      <c r="WT38" s="128"/>
      <c r="WU38" s="128"/>
      <c r="WV38" s="128"/>
      <c r="WW38" s="128"/>
      <c r="WX38" s="128"/>
      <c r="WY38" s="128"/>
      <c r="WZ38" s="128"/>
      <c r="XA38" s="128"/>
      <c r="XB38" s="128"/>
      <c r="XC38" s="128"/>
      <c r="XD38" s="128"/>
      <c r="XE38" s="128"/>
      <c r="XF38" s="128"/>
      <c r="XG38" s="128"/>
      <c r="XH38" s="128"/>
      <c r="XI38" s="128"/>
      <c r="XJ38" s="128"/>
      <c r="XK38" s="128"/>
      <c r="XL38" s="128"/>
      <c r="XM38" s="128"/>
      <c r="XN38" s="128"/>
      <c r="XO38" s="128"/>
      <c r="XP38" s="128"/>
      <c r="XQ38" s="128"/>
      <c r="XR38" s="128"/>
      <c r="XS38" s="128"/>
      <c r="XT38" s="128"/>
      <c r="XU38" s="128"/>
      <c r="XV38" s="128"/>
      <c r="XW38" s="128"/>
      <c r="XX38" s="128"/>
      <c r="XY38" s="128"/>
      <c r="XZ38" s="128"/>
      <c r="YA38" s="128"/>
      <c r="YB38" s="128"/>
      <c r="YC38" s="128"/>
      <c r="YD38" s="128"/>
      <c r="YE38" s="128"/>
      <c r="YF38" s="128"/>
      <c r="YG38" s="128"/>
      <c r="YH38" s="128"/>
      <c r="YI38" s="128"/>
      <c r="YJ38" s="128"/>
      <c r="YK38" s="128"/>
      <c r="YL38" s="128"/>
      <c r="YM38" s="128"/>
      <c r="YN38" s="128"/>
      <c r="YO38" s="128"/>
      <c r="YP38" s="128"/>
      <c r="YQ38" s="128"/>
      <c r="YR38" s="128"/>
      <c r="YS38" s="128"/>
      <c r="YT38" s="128"/>
      <c r="YU38" s="128"/>
      <c r="YV38" s="128"/>
      <c r="YW38" s="128"/>
      <c r="YX38" s="128"/>
      <c r="YY38" s="128"/>
      <c r="YZ38" s="128"/>
      <c r="ZA38" s="128"/>
      <c r="ZB38" s="128"/>
      <c r="ZC38" s="128"/>
      <c r="ZD38" s="128"/>
      <c r="ZE38" s="128"/>
      <c r="ZF38" s="128"/>
      <c r="ZG38" s="128"/>
      <c r="ZH38" s="128"/>
      <c r="ZI38" s="128"/>
      <c r="ZJ38" s="128"/>
      <c r="ZK38" s="128"/>
      <c r="ZL38" s="128"/>
      <c r="ZM38" s="128"/>
      <c r="ZN38" s="128"/>
      <c r="ZO38" s="128"/>
      <c r="ZP38" s="128"/>
      <c r="ZQ38" s="128"/>
      <c r="ZR38" s="128"/>
      <c r="ZS38" s="128"/>
      <c r="ZT38" s="128"/>
      <c r="ZU38" s="128"/>
      <c r="ZV38" s="128"/>
      <c r="ZW38" s="128"/>
      <c r="ZX38" s="128"/>
      <c r="ZY38" s="128"/>
      <c r="ZZ38" s="128"/>
      <c r="AAA38" s="128"/>
      <c r="AAB38" s="128"/>
      <c r="AAC38" s="128"/>
      <c r="AAD38" s="128"/>
      <c r="AAE38" s="128"/>
      <c r="AAF38" s="128"/>
      <c r="AAG38" s="128"/>
      <c r="AAH38" s="128"/>
      <c r="AAI38" s="128"/>
      <c r="AAJ38" s="128"/>
      <c r="AAK38" s="128"/>
      <c r="AAL38" s="128"/>
      <c r="AAM38" s="128"/>
      <c r="AAN38" s="128"/>
      <c r="AAO38" s="128"/>
      <c r="AAP38" s="128"/>
      <c r="AAQ38" s="128"/>
      <c r="AAR38" s="128"/>
      <c r="AAS38" s="128"/>
      <c r="AAT38" s="128"/>
      <c r="AAU38" s="128"/>
      <c r="AAV38" s="128"/>
      <c r="AAW38" s="128"/>
      <c r="AAX38" s="128"/>
      <c r="AAY38" s="128"/>
      <c r="AAZ38" s="128"/>
      <c r="ABA38" s="128"/>
      <c r="ABB38" s="128"/>
      <c r="ABC38" s="128"/>
      <c r="ABD38" s="128"/>
      <c r="ABE38" s="128"/>
      <c r="ABF38" s="128"/>
      <c r="ABG38" s="128"/>
      <c r="ABH38" s="128"/>
      <c r="ABI38" s="128"/>
      <c r="ABJ38" s="128"/>
      <c r="ABK38" s="128"/>
      <c r="ABL38" s="128"/>
      <c r="ABM38" s="128"/>
      <c r="ABN38" s="128"/>
      <c r="ABO38" s="128"/>
      <c r="ABP38" s="128"/>
      <c r="ABQ38" s="128"/>
      <c r="ABR38" s="128"/>
      <c r="ABS38" s="128"/>
      <c r="ABT38" s="128"/>
      <c r="ABU38" s="128"/>
      <c r="ABV38" s="128"/>
      <c r="ABW38" s="128"/>
      <c r="ABX38" s="128"/>
      <c r="ABY38" s="128"/>
      <c r="ABZ38" s="128"/>
      <c r="ACA38" s="128"/>
      <c r="ACB38" s="128"/>
      <c r="ACC38" s="128"/>
      <c r="ACD38" s="128"/>
      <c r="ACE38" s="128"/>
      <c r="ACF38" s="128"/>
      <c r="ACG38" s="128"/>
      <c r="ACH38" s="128"/>
      <c r="ACI38" s="128"/>
      <c r="ACJ38" s="128"/>
      <c r="ACK38" s="128"/>
      <c r="ACL38" s="128"/>
      <c r="ACM38" s="128"/>
      <c r="ACN38" s="128"/>
      <c r="ACO38" s="128"/>
      <c r="ACP38" s="128"/>
      <c r="ACQ38" s="128"/>
      <c r="ACR38" s="128"/>
      <c r="ACS38" s="128"/>
      <c r="ACT38" s="128"/>
      <c r="ACU38" s="128"/>
      <c r="ACV38" s="128"/>
      <c r="ACW38" s="128"/>
      <c r="ACX38" s="128"/>
      <c r="ACY38" s="128"/>
      <c r="ACZ38" s="128"/>
      <c r="ADA38" s="128"/>
      <c r="ADB38" s="128"/>
      <c r="ADC38" s="128"/>
      <c r="ADD38" s="128"/>
      <c r="ADE38" s="128"/>
      <c r="ADF38" s="128"/>
      <c r="ADG38" s="128"/>
      <c r="ADH38" s="128"/>
      <c r="ADI38" s="128"/>
      <c r="ADJ38" s="128"/>
      <c r="ADK38" s="128"/>
      <c r="ADL38" s="128"/>
      <c r="ADM38" s="128"/>
      <c r="ADN38" s="128"/>
      <c r="ADO38" s="128"/>
      <c r="ADP38" s="128"/>
      <c r="ADQ38" s="128"/>
      <c r="ADR38" s="128"/>
      <c r="ADS38" s="128"/>
      <c r="ADT38" s="128"/>
      <c r="ADU38" s="128"/>
      <c r="ADV38" s="128"/>
      <c r="ADW38" s="128"/>
      <c r="ADX38" s="128"/>
      <c r="ADY38" s="128"/>
      <c r="ADZ38" s="128"/>
      <c r="AEA38" s="128"/>
      <c r="AEB38" s="128"/>
      <c r="AEC38" s="128"/>
      <c r="AED38" s="128"/>
      <c r="AEE38" s="128"/>
      <c r="AEF38" s="128"/>
      <c r="AEG38" s="128"/>
      <c r="AEH38" s="128"/>
      <c r="AEI38" s="128"/>
      <c r="AEJ38" s="128"/>
      <c r="AEK38" s="128"/>
      <c r="AEL38" s="128"/>
      <c r="AEM38" s="128"/>
      <c r="AEN38" s="128"/>
      <c r="AEO38" s="128"/>
      <c r="AEP38" s="128"/>
      <c r="AEQ38" s="128"/>
      <c r="AER38" s="128"/>
      <c r="AES38" s="128"/>
      <c r="AET38" s="128"/>
      <c r="AEU38" s="128"/>
      <c r="AEV38" s="128"/>
      <c r="AEW38" s="128"/>
      <c r="AEX38" s="128"/>
      <c r="AEY38" s="128"/>
      <c r="AEZ38" s="128"/>
      <c r="AFA38" s="128"/>
      <c r="AFB38" s="128"/>
      <c r="AFC38" s="128"/>
      <c r="AFD38" s="128"/>
      <c r="AFE38" s="128"/>
      <c r="AFF38" s="128"/>
      <c r="AFG38" s="128"/>
      <c r="AFH38" s="128"/>
      <c r="AFI38" s="128"/>
      <c r="AFJ38" s="128"/>
      <c r="AFK38" s="128"/>
      <c r="AFL38" s="128"/>
      <c r="AFM38" s="128"/>
      <c r="AFN38" s="128"/>
      <c r="AFO38" s="128"/>
      <c r="AFP38" s="128"/>
      <c r="AFQ38" s="128"/>
      <c r="AFR38" s="128"/>
      <c r="AFS38" s="128"/>
      <c r="AFT38" s="128"/>
      <c r="AFU38" s="128"/>
      <c r="AFV38" s="128"/>
      <c r="AFW38" s="128"/>
      <c r="AFX38" s="128"/>
      <c r="AFY38" s="128"/>
      <c r="AFZ38" s="128"/>
      <c r="AGA38" s="128"/>
      <c r="AGB38" s="128"/>
      <c r="AGC38" s="128"/>
      <c r="AGD38" s="128"/>
      <c r="AGE38" s="128"/>
      <c r="AGF38" s="128"/>
      <c r="AGG38" s="128"/>
      <c r="AGH38" s="128"/>
      <c r="AGI38" s="128"/>
      <c r="AGJ38" s="128"/>
      <c r="AGK38" s="128"/>
      <c r="AGL38" s="128"/>
      <c r="AGM38" s="128"/>
      <c r="AGN38" s="128"/>
      <c r="AGO38" s="128"/>
      <c r="AGP38" s="128"/>
      <c r="AGQ38" s="128"/>
      <c r="AGR38" s="128"/>
      <c r="AGS38" s="128"/>
      <c r="AGT38" s="128"/>
      <c r="AGU38" s="128"/>
      <c r="AGV38" s="128"/>
      <c r="AGW38" s="128"/>
      <c r="AGX38" s="128"/>
      <c r="AGY38" s="128"/>
      <c r="AGZ38" s="128"/>
      <c r="AHA38" s="128"/>
      <c r="AHB38" s="128"/>
      <c r="AHC38" s="128"/>
      <c r="AHD38" s="128"/>
      <c r="AHE38" s="128"/>
      <c r="AHF38" s="128"/>
      <c r="AHG38" s="128"/>
      <c r="AHH38" s="128"/>
      <c r="AHI38" s="128"/>
      <c r="AHJ38" s="128"/>
      <c r="AHK38" s="128"/>
      <c r="AHL38" s="128"/>
      <c r="AHM38" s="128"/>
      <c r="AHN38" s="128"/>
      <c r="AHO38" s="128"/>
      <c r="AHP38" s="128"/>
      <c r="AHQ38" s="128"/>
      <c r="AHR38" s="128"/>
      <c r="AHS38" s="128"/>
      <c r="AHT38" s="128"/>
      <c r="AHU38" s="128"/>
      <c r="AHV38" s="128"/>
      <c r="AHW38" s="128"/>
      <c r="AHX38" s="128"/>
      <c r="AHY38" s="128"/>
      <c r="AHZ38" s="128"/>
      <c r="AIA38" s="128"/>
      <c r="AIB38" s="128"/>
      <c r="AIC38" s="128"/>
      <c r="AID38" s="128"/>
      <c r="AIE38" s="128"/>
      <c r="AIF38" s="128"/>
      <c r="AIG38" s="128"/>
      <c r="AIH38" s="128"/>
      <c r="AII38" s="128"/>
      <c r="AIJ38" s="128"/>
      <c r="AIK38" s="128"/>
      <c r="AIL38" s="128"/>
      <c r="AIM38" s="128"/>
      <c r="AIN38" s="128"/>
      <c r="AIO38" s="128"/>
      <c r="AIP38" s="128"/>
      <c r="AIQ38" s="128"/>
      <c r="AIR38" s="128"/>
      <c r="AIS38" s="128"/>
      <c r="AIT38" s="128"/>
      <c r="AIU38" s="128"/>
      <c r="AIV38" s="128"/>
      <c r="AIW38" s="128"/>
      <c r="AIX38" s="128"/>
      <c r="AIY38" s="128"/>
      <c r="AIZ38" s="128"/>
      <c r="AJA38" s="128"/>
      <c r="AJB38" s="128"/>
      <c r="AJC38" s="128"/>
      <c r="AJD38" s="128"/>
      <c r="AJE38" s="128"/>
      <c r="AJF38" s="128"/>
      <c r="AJG38" s="128"/>
      <c r="AJH38" s="128"/>
      <c r="AJI38" s="128"/>
      <c r="AJJ38" s="128"/>
      <c r="AJK38" s="128"/>
      <c r="AJL38" s="128"/>
      <c r="AJM38" s="128"/>
      <c r="AJN38" s="128"/>
      <c r="AJO38" s="128"/>
      <c r="AJP38" s="128"/>
      <c r="AJQ38" s="128"/>
      <c r="AJR38" s="128"/>
      <c r="AJS38" s="128"/>
      <c r="AJT38" s="128"/>
      <c r="AJU38" s="128"/>
      <c r="AJV38" s="128"/>
      <c r="AJW38" s="128"/>
      <c r="AJX38" s="128"/>
      <c r="AJY38" s="128"/>
      <c r="AJZ38" s="128"/>
      <c r="AKA38" s="128"/>
      <c r="AKB38" s="128"/>
      <c r="AKC38" s="128"/>
      <c r="AKD38" s="128"/>
      <c r="AKE38" s="128"/>
      <c r="AKF38" s="128"/>
      <c r="AKG38" s="128"/>
      <c r="AKH38" s="128"/>
      <c r="AKI38" s="128"/>
      <c r="AKJ38" s="128"/>
      <c r="AKK38" s="128"/>
      <c r="AKL38" s="128"/>
      <c r="AKM38" s="128"/>
      <c r="AKN38" s="128"/>
      <c r="AKO38" s="128"/>
      <c r="AKP38" s="128"/>
      <c r="AKQ38" s="128"/>
      <c r="AKR38" s="128"/>
      <c r="AKS38" s="128"/>
      <c r="AKT38" s="128"/>
      <c r="AKU38" s="128"/>
      <c r="AKV38" s="128"/>
      <c r="AKW38" s="128"/>
      <c r="AKX38" s="128"/>
      <c r="AKY38" s="128"/>
      <c r="AKZ38" s="128"/>
      <c r="ALA38" s="128"/>
      <c r="ALB38" s="128"/>
      <c r="ALC38" s="128"/>
      <c r="ALD38" s="128"/>
      <c r="ALE38" s="128"/>
      <c r="ALF38" s="128"/>
      <c r="ALG38" s="128"/>
      <c r="ALH38" s="128"/>
      <c r="ALI38" s="128"/>
      <c r="ALJ38" s="128"/>
      <c r="ALK38" s="128"/>
      <c r="ALL38" s="128"/>
      <c r="ALM38" s="128"/>
      <c r="ALN38" s="128"/>
      <c r="ALO38"/>
      <c r="ALP38"/>
      <c r="ALQ38"/>
      <c r="ALR38"/>
    </row>
    <row r="39" spans="1:1006" s="96" customFormat="1" ht="12" customHeight="1">
      <c r="A39" s="130"/>
      <c r="B39" s="130"/>
      <c r="C39" s="130"/>
      <c r="D39" s="130"/>
      <c r="E39" s="130"/>
      <c r="F39" s="130"/>
      <c r="I39" s="206"/>
      <c r="J39" s="155"/>
      <c r="N39" s="251"/>
      <c r="R39"/>
      <c r="S39" s="128"/>
      <c r="T39"/>
      <c r="U39" s="128"/>
      <c r="V39" s="128"/>
      <c r="W39" s="128"/>
      <c r="X39" s="128"/>
      <c r="Y39" s="128"/>
      <c r="Z39" s="128"/>
      <c r="AA39" s="128"/>
      <c r="AB39" s="128"/>
      <c r="AC39" s="128"/>
      <c r="AD39" s="128"/>
      <c r="AE39" s="128"/>
      <c r="AF39" s="128"/>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c r="CE39" s="128"/>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128"/>
      <c r="DK39" s="128"/>
      <c r="DL39" s="128"/>
      <c r="DM39" s="128"/>
      <c r="DN39" s="128"/>
      <c r="DO39" s="128"/>
      <c r="DP39" s="128"/>
      <c r="DQ39" s="128"/>
      <c r="DR39" s="128"/>
      <c r="DS39" s="128"/>
      <c r="DT39" s="128"/>
      <c r="DU39" s="128"/>
      <c r="DV39" s="128"/>
      <c r="DW39" s="128"/>
      <c r="DX39" s="128"/>
      <c r="DY39" s="128"/>
      <c r="DZ39" s="128"/>
      <c r="EA39" s="128"/>
      <c r="EB39" s="128"/>
      <c r="EC39" s="128"/>
      <c r="ED39" s="128"/>
      <c r="EE39" s="128"/>
      <c r="EF39" s="128"/>
      <c r="EG39" s="128"/>
      <c r="EH39" s="128"/>
      <c r="EI39" s="128"/>
      <c r="EJ39" s="128"/>
      <c r="EK39" s="128"/>
      <c r="EL39" s="128"/>
      <c r="EM39" s="128"/>
      <c r="EN39" s="128"/>
      <c r="EO39" s="128"/>
      <c r="EP39" s="128"/>
      <c r="EQ39" s="128"/>
      <c r="ER39" s="128"/>
      <c r="ES39" s="128"/>
      <c r="ET39" s="128"/>
      <c r="EU39" s="128"/>
      <c r="EV39" s="128"/>
      <c r="EW39" s="128"/>
      <c r="EX39" s="128"/>
      <c r="EY39" s="128"/>
      <c r="EZ39" s="128"/>
      <c r="FA39" s="128"/>
      <c r="FB39" s="128"/>
      <c r="FC39" s="128"/>
      <c r="FD39" s="128"/>
      <c r="FE39" s="128"/>
      <c r="FF39" s="128"/>
      <c r="FG39" s="128"/>
      <c r="FH39" s="128"/>
      <c r="FI39" s="128"/>
      <c r="FJ39" s="128"/>
      <c r="FK39" s="128"/>
      <c r="FL39" s="128"/>
      <c r="FM39" s="128"/>
      <c r="FN39" s="128"/>
      <c r="FO39" s="128"/>
      <c r="FP39" s="128"/>
      <c r="FQ39" s="128"/>
      <c r="FR39" s="128"/>
      <c r="FS39" s="128"/>
      <c r="FT39" s="128"/>
      <c r="FU39" s="128"/>
      <c r="FV39" s="128"/>
      <c r="FW39" s="128"/>
      <c r="FX39" s="128"/>
      <c r="FY39" s="128"/>
      <c r="FZ39" s="128"/>
      <c r="GA39" s="128"/>
      <c r="GB39" s="128"/>
      <c r="GC39" s="128"/>
      <c r="GD39" s="128"/>
      <c r="GE39" s="128"/>
      <c r="GF39" s="128"/>
      <c r="GG39" s="128"/>
      <c r="GH39" s="128"/>
      <c r="GI39" s="128"/>
      <c r="GJ39" s="128"/>
      <c r="GK39" s="128"/>
      <c r="GL39" s="128"/>
      <c r="GM39" s="128"/>
      <c r="GN39" s="128"/>
      <c r="GO39" s="128"/>
      <c r="GP39" s="128"/>
      <c r="GQ39" s="128"/>
      <c r="GR39" s="128"/>
      <c r="GS39" s="128"/>
      <c r="GT39" s="128"/>
      <c r="GU39" s="128"/>
      <c r="GV39" s="128"/>
      <c r="GW39" s="128"/>
      <c r="GX39" s="128"/>
      <c r="GY39" s="128"/>
      <c r="GZ39" s="128"/>
      <c r="HA39" s="128"/>
      <c r="HB39" s="128"/>
      <c r="HC39" s="128"/>
      <c r="HD39" s="128"/>
      <c r="HE39" s="128"/>
      <c r="HF39" s="128"/>
      <c r="HG39" s="128"/>
      <c r="HH39" s="128"/>
      <c r="HI39" s="128"/>
      <c r="HJ39" s="128"/>
      <c r="HK39" s="128"/>
      <c r="HL39" s="128"/>
      <c r="HM39" s="128"/>
      <c r="HN39" s="128"/>
      <c r="HO39" s="128"/>
      <c r="HP39" s="128"/>
      <c r="HQ39" s="128"/>
      <c r="HR39" s="128"/>
      <c r="HS39" s="128"/>
      <c r="HT39" s="128"/>
      <c r="HU39" s="128"/>
      <c r="HV39" s="128"/>
      <c r="HW39" s="128"/>
      <c r="HX39" s="128"/>
      <c r="HY39" s="128"/>
      <c r="HZ39" s="128"/>
      <c r="IA39" s="128"/>
      <c r="IB39" s="128"/>
      <c r="IC39" s="128"/>
      <c r="ID39" s="128"/>
      <c r="IE39" s="128"/>
      <c r="IF39" s="128"/>
      <c r="IG39" s="128"/>
      <c r="IH39" s="128"/>
      <c r="II39" s="128"/>
      <c r="IJ39" s="128"/>
      <c r="IK39" s="128"/>
      <c r="IL39" s="128"/>
      <c r="IM39" s="128"/>
      <c r="IN39" s="128"/>
      <c r="IO39" s="128"/>
      <c r="IP39" s="128"/>
      <c r="IQ39" s="128"/>
      <c r="IR39" s="128"/>
      <c r="IS39" s="128"/>
      <c r="IT39" s="128"/>
      <c r="IU39" s="128"/>
      <c r="IV39" s="128"/>
      <c r="IW39" s="128"/>
      <c r="IX39" s="128"/>
      <c r="IY39" s="128"/>
      <c r="IZ39" s="128"/>
      <c r="JA39" s="128"/>
      <c r="JB39" s="128"/>
      <c r="JC39" s="128"/>
      <c r="JD39" s="128"/>
      <c r="JE39" s="128"/>
      <c r="JF39" s="128"/>
      <c r="JG39" s="128"/>
      <c r="JH39" s="128"/>
      <c r="JI39" s="128"/>
      <c r="JJ39" s="128"/>
      <c r="JK39" s="128"/>
      <c r="JL39" s="128"/>
      <c r="JM39" s="128"/>
      <c r="JN39" s="128"/>
      <c r="JO39" s="128"/>
      <c r="JP39" s="128"/>
      <c r="JQ39" s="128"/>
      <c r="JR39" s="128"/>
      <c r="JS39" s="128"/>
      <c r="JT39" s="128"/>
      <c r="JU39" s="128"/>
      <c r="JV39" s="128"/>
      <c r="JW39" s="128"/>
      <c r="JX39" s="128"/>
      <c r="JY39" s="128"/>
      <c r="JZ39" s="128"/>
      <c r="KA39" s="128"/>
      <c r="KB39" s="128"/>
      <c r="KC39" s="128"/>
      <c r="KD39" s="128"/>
      <c r="KE39" s="128"/>
      <c r="KF39" s="128"/>
      <c r="KG39" s="128"/>
      <c r="KH39" s="128"/>
      <c r="KI39" s="128"/>
      <c r="KJ39" s="128"/>
      <c r="KK39" s="128"/>
      <c r="KL39" s="128"/>
      <c r="KM39" s="128"/>
      <c r="KN39" s="128"/>
      <c r="KO39" s="128"/>
      <c r="KP39" s="128"/>
      <c r="KQ39" s="128"/>
      <c r="KR39" s="128"/>
      <c r="KS39" s="128"/>
      <c r="KT39" s="128"/>
      <c r="KU39" s="128"/>
      <c r="KV39" s="128"/>
      <c r="KW39" s="128"/>
      <c r="KX39" s="128"/>
      <c r="KY39" s="128"/>
      <c r="KZ39" s="128"/>
      <c r="LA39" s="128"/>
      <c r="LB39" s="128"/>
      <c r="LC39" s="128"/>
      <c r="LD39" s="128"/>
      <c r="LE39" s="128"/>
      <c r="LF39" s="128"/>
      <c r="LG39" s="128"/>
      <c r="LH39" s="128"/>
      <c r="LI39" s="128"/>
      <c r="LJ39" s="128"/>
      <c r="LK39" s="128"/>
      <c r="LL39" s="128"/>
      <c r="LM39" s="128"/>
      <c r="LN39" s="128"/>
      <c r="LO39" s="128"/>
      <c r="LP39" s="128"/>
      <c r="LQ39" s="128"/>
      <c r="LR39" s="128"/>
      <c r="LS39" s="128"/>
      <c r="LT39" s="128"/>
      <c r="LU39" s="128"/>
      <c r="LV39" s="128"/>
      <c r="LW39" s="128"/>
      <c r="LX39" s="128"/>
      <c r="LY39" s="128"/>
      <c r="LZ39" s="128"/>
      <c r="MA39" s="128"/>
      <c r="MB39" s="128"/>
      <c r="MC39" s="128"/>
      <c r="MD39" s="128"/>
      <c r="ME39" s="128"/>
      <c r="MF39" s="128"/>
      <c r="MG39" s="128"/>
      <c r="MH39" s="128"/>
      <c r="MI39" s="128"/>
      <c r="MJ39" s="128"/>
      <c r="MK39" s="128"/>
      <c r="ML39" s="128"/>
      <c r="MM39" s="128"/>
      <c r="MN39" s="128"/>
      <c r="MO39" s="128"/>
      <c r="MP39" s="128"/>
      <c r="MQ39" s="128"/>
      <c r="MR39" s="128"/>
      <c r="MS39" s="128"/>
      <c r="MT39" s="128"/>
      <c r="MU39" s="128"/>
      <c r="MV39" s="128"/>
      <c r="MW39" s="128"/>
      <c r="MX39" s="128"/>
      <c r="MY39" s="128"/>
      <c r="MZ39" s="128"/>
      <c r="NA39" s="128"/>
      <c r="NB39" s="128"/>
      <c r="NC39" s="128"/>
      <c r="ND39" s="128"/>
      <c r="NE39" s="128"/>
      <c r="NF39" s="128"/>
      <c r="NG39" s="128"/>
      <c r="NH39" s="128"/>
      <c r="NI39" s="128"/>
      <c r="NJ39" s="128"/>
      <c r="NK39" s="128"/>
      <c r="NL39" s="128"/>
      <c r="NM39" s="128"/>
      <c r="NN39" s="128"/>
      <c r="NO39" s="128"/>
      <c r="NP39" s="128"/>
      <c r="NQ39" s="128"/>
      <c r="NR39" s="128"/>
      <c r="NS39" s="128"/>
      <c r="NT39" s="128"/>
      <c r="NU39" s="128"/>
      <c r="NV39" s="128"/>
      <c r="NW39" s="128"/>
      <c r="NX39" s="128"/>
      <c r="NY39" s="128"/>
      <c r="NZ39" s="128"/>
      <c r="OA39" s="128"/>
      <c r="OB39" s="128"/>
      <c r="OC39" s="128"/>
      <c r="OD39" s="128"/>
      <c r="OE39" s="128"/>
      <c r="OF39" s="128"/>
      <c r="OG39" s="128"/>
      <c r="OH39" s="128"/>
      <c r="OI39" s="128"/>
      <c r="OJ39" s="128"/>
      <c r="OK39" s="128"/>
      <c r="OL39" s="128"/>
      <c r="OM39" s="128"/>
      <c r="ON39" s="128"/>
      <c r="OO39" s="128"/>
      <c r="OP39" s="128"/>
      <c r="OQ39" s="128"/>
      <c r="OR39" s="128"/>
      <c r="OS39" s="128"/>
      <c r="OT39" s="128"/>
      <c r="OU39" s="128"/>
      <c r="OV39" s="128"/>
      <c r="OW39" s="128"/>
      <c r="OX39" s="128"/>
      <c r="OY39" s="128"/>
      <c r="OZ39" s="128"/>
      <c r="PA39" s="128"/>
      <c r="PB39" s="128"/>
      <c r="PC39" s="128"/>
      <c r="PD39" s="128"/>
      <c r="PE39" s="128"/>
      <c r="PF39" s="128"/>
      <c r="PG39" s="128"/>
      <c r="PH39" s="128"/>
      <c r="PI39" s="128"/>
      <c r="PJ39" s="128"/>
      <c r="PK39" s="128"/>
      <c r="PL39" s="128"/>
      <c r="PM39" s="128"/>
      <c r="PN39" s="128"/>
      <c r="PO39" s="128"/>
      <c r="PP39" s="128"/>
      <c r="PQ39" s="128"/>
      <c r="PR39" s="128"/>
      <c r="PS39" s="128"/>
      <c r="PT39" s="128"/>
      <c r="PU39" s="128"/>
      <c r="PV39" s="128"/>
      <c r="PW39" s="128"/>
      <c r="PX39" s="128"/>
      <c r="PY39" s="128"/>
      <c r="PZ39" s="128"/>
      <c r="QA39" s="128"/>
      <c r="QB39" s="128"/>
      <c r="QC39" s="128"/>
      <c r="QD39" s="128"/>
      <c r="QE39" s="128"/>
      <c r="QF39" s="128"/>
      <c r="QG39" s="128"/>
      <c r="QH39" s="128"/>
      <c r="QI39" s="128"/>
      <c r="QJ39" s="128"/>
      <c r="QK39" s="128"/>
      <c r="QL39" s="128"/>
      <c r="QM39" s="128"/>
      <c r="QN39" s="128"/>
      <c r="QO39" s="128"/>
      <c r="QP39" s="128"/>
      <c r="QQ39" s="128"/>
      <c r="QR39" s="128"/>
      <c r="QS39" s="128"/>
      <c r="QT39" s="128"/>
      <c r="QU39" s="128"/>
      <c r="QV39" s="128"/>
      <c r="QW39" s="128"/>
      <c r="QX39" s="128"/>
      <c r="QY39" s="128"/>
      <c r="QZ39" s="128"/>
      <c r="RA39" s="128"/>
      <c r="RB39" s="128"/>
      <c r="RC39" s="128"/>
      <c r="RD39" s="128"/>
      <c r="RE39" s="128"/>
      <c r="RF39" s="128"/>
      <c r="RG39" s="128"/>
      <c r="RH39" s="128"/>
      <c r="RI39" s="128"/>
      <c r="RJ39" s="128"/>
      <c r="RK39" s="128"/>
      <c r="RL39" s="128"/>
      <c r="RM39" s="128"/>
      <c r="RN39" s="128"/>
      <c r="RO39" s="128"/>
      <c r="RP39" s="128"/>
      <c r="RQ39" s="128"/>
      <c r="RR39" s="128"/>
      <c r="RS39" s="128"/>
      <c r="RT39" s="128"/>
      <c r="RU39" s="128"/>
      <c r="RV39" s="128"/>
      <c r="RW39" s="128"/>
      <c r="RX39" s="128"/>
      <c r="RY39" s="128"/>
      <c r="RZ39" s="128"/>
      <c r="SA39" s="128"/>
      <c r="SB39" s="128"/>
      <c r="SC39" s="128"/>
      <c r="SD39" s="128"/>
      <c r="SE39" s="128"/>
      <c r="SF39" s="128"/>
      <c r="SG39" s="128"/>
      <c r="SH39" s="128"/>
      <c r="SI39" s="128"/>
      <c r="SJ39" s="128"/>
      <c r="SK39" s="128"/>
      <c r="SL39" s="128"/>
      <c r="SM39" s="128"/>
      <c r="SN39" s="128"/>
      <c r="SO39" s="128"/>
      <c r="SP39" s="128"/>
      <c r="SQ39" s="128"/>
      <c r="SR39" s="128"/>
      <c r="SS39" s="128"/>
      <c r="ST39" s="128"/>
      <c r="SU39" s="128"/>
      <c r="SV39" s="128"/>
      <c r="SW39" s="128"/>
      <c r="SX39" s="128"/>
      <c r="SY39" s="128"/>
      <c r="SZ39" s="128"/>
      <c r="TA39" s="128"/>
      <c r="TB39" s="128"/>
      <c r="TC39" s="128"/>
      <c r="TD39" s="128"/>
      <c r="TE39" s="128"/>
      <c r="TF39" s="128"/>
      <c r="TG39" s="128"/>
      <c r="TH39" s="128"/>
      <c r="TI39" s="128"/>
      <c r="TJ39" s="128"/>
      <c r="TK39" s="128"/>
      <c r="TL39" s="128"/>
      <c r="TM39" s="128"/>
      <c r="TN39" s="128"/>
      <c r="TO39" s="128"/>
      <c r="TP39" s="128"/>
      <c r="TQ39" s="128"/>
      <c r="TR39" s="128"/>
      <c r="TS39" s="128"/>
      <c r="TT39" s="128"/>
      <c r="TU39" s="128"/>
      <c r="TV39" s="128"/>
      <c r="TW39" s="128"/>
      <c r="TX39" s="128"/>
      <c r="TY39" s="128"/>
      <c r="TZ39" s="128"/>
      <c r="UA39" s="128"/>
      <c r="UB39" s="128"/>
      <c r="UC39" s="128"/>
      <c r="UD39" s="128"/>
      <c r="UE39" s="128"/>
      <c r="UF39" s="128"/>
      <c r="UG39" s="128"/>
      <c r="UH39" s="128"/>
      <c r="UI39" s="128"/>
      <c r="UJ39" s="128"/>
      <c r="UK39" s="128"/>
      <c r="UL39" s="128"/>
      <c r="UM39" s="128"/>
      <c r="UN39" s="128"/>
      <c r="UO39" s="128"/>
      <c r="UP39" s="128"/>
      <c r="UQ39" s="128"/>
      <c r="UR39" s="128"/>
      <c r="US39" s="128"/>
      <c r="UT39" s="128"/>
      <c r="UU39" s="128"/>
      <c r="UV39" s="128"/>
      <c r="UW39" s="128"/>
      <c r="UX39" s="128"/>
      <c r="UY39" s="128"/>
      <c r="UZ39" s="128"/>
      <c r="VA39" s="128"/>
      <c r="VB39" s="128"/>
      <c r="VC39" s="128"/>
      <c r="VD39" s="128"/>
      <c r="VE39" s="128"/>
      <c r="VF39" s="128"/>
      <c r="VG39" s="128"/>
      <c r="VH39" s="128"/>
      <c r="VI39" s="128"/>
      <c r="VJ39" s="128"/>
      <c r="VK39" s="128"/>
      <c r="VL39" s="128"/>
      <c r="VM39" s="128"/>
      <c r="VN39" s="128"/>
      <c r="VO39" s="128"/>
      <c r="VP39" s="128"/>
      <c r="VQ39" s="128"/>
      <c r="VR39" s="128"/>
      <c r="VS39" s="128"/>
      <c r="VT39" s="128"/>
      <c r="VU39" s="128"/>
      <c r="VV39" s="128"/>
      <c r="VW39" s="128"/>
      <c r="VX39" s="128"/>
      <c r="VY39" s="128"/>
      <c r="VZ39" s="128"/>
      <c r="WA39" s="128"/>
      <c r="WB39" s="128"/>
      <c r="WC39" s="128"/>
      <c r="WD39" s="128"/>
      <c r="WE39" s="128"/>
      <c r="WF39" s="128"/>
      <c r="WG39" s="128"/>
      <c r="WH39" s="128"/>
      <c r="WI39" s="128"/>
      <c r="WJ39" s="128"/>
      <c r="WK39" s="128"/>
      <c r="WL39" s="128"/>
      <c r="WM39" s="128"/>
      <c r="WN39" s="128"/>
      <c r="WO39" s="128"/>
      <c r="WP39" s="128"/>
      <c r="WQ39" s="128"/>
      <c r="WR39" s="128"/>
      <c r="WS39" s="128"/>
      <c r="WT39" s="128"/>
      <c r="WU39" s="128"/>
      <c r="WV39" s="128"/>
      <c r="WW39" s="128"/>
      <c r="WX39" s="128"/>
      <c r="WY39" s="128"/>
      <c r="WZ39" s="128"/>
      <c r="XA39" s="128"/>
      <c r="XB39" s="128"/>
      <c r="XC39" s="128"/>
      <c r="XD39" s="128"/>
      <c r="XE39" s="128"/>
      <c r="XF39" s="128"/>
      <c r="XG39" s="128"/>
      <c r="XH39" s="128"/>
      <c r="XI39" s="128"/>
      <c r="XJ39" s="128"/>
      <c r="XK39" s="128"/>
      <c r="XL39" s="128"/>
      <c r="XM39" s="128"/>
      <c r="XN39" s="128"/>
      <c r="XO39" s="128"/>
      <c r="XP39" s="128"/>
      <c r="XQ39" s="128"/>
      <c r="XR39" s="128"/>
      <c r="XS39" s="128"/>
      <c r="XT39" s="128"/>
      <c r="XU39" s="128"/>
      <c r="XV39" s="128"/>
      <c r="XW39" s="128"/>
      <c r="XX39" s="128"/>
      <c r="XY39" s="128"/>
      <c r="XZ39" s="128"/>
      <c r="YA39" s="128"/>
      <c r="YB39" s="128"/>
      <c r="YC39" s="128"/>
      <c r="YD39" s="128"/>
      <c r="YE39" s="128"/>
      <c r="YF39" s="128"/>
      <c r="YG39" s="128"/>
      <c r="YH39" s="128"/>
      <c r="YI39" s="128"/>
      <c r="YJ39" s="128"/>
      <c r="YK39" s="128"/>
      <c r="YL39" s="128"/>
      <c r="YM39" s="128"/>
      <c r="YN39" s="128"/>
      <c r="YO39" s="128"/>
      <c r="YP39" s="128"/>
      <c r="YQ39" s="128"/>
      <c r="YR39" s="128"/>
      <c r="YS39" s="128"/>
      <c r="YT39" s="128"/>
      <c r="YU39" s="128"/>
      <c r="YV39" s="128"/>
      <c r="YW39" s="128"/>
      <c r="YX39" s="128"/>
      <c r="YY39" s="128"/>
      <c r="YZ39" s="128"/>
      <c r="ZA39" s="128"/>
      <c r="ZB39" s="128"/>
      <c r="ZC39" s="128"/>
      <c r="ZD39" s="128"/>
      <c r="ZE39" s="128"/>
      <c r="ZF39" s="128"/>
      <c r="ZG39" s="128"/>
      <c r="ZH39" s="128"/>
      <c r="ZI39" s="128"/>
      <c r="ZJ39" s="128"/>
      <c r="ZK39" s="128"/>
      <c r="ZL39" s="128"/>
      <c r="ZM39" s="128"/>
      <c r="ZN39" s="128"/>
      <c r="ZO39" s="128"/>
      <c r="ZP39" s="128"/>
      <c r="ZQ39" s="128"/>
      <c r="ZR39" s="128"/>
      <c r="ZS39" s="128"/>
      <c r="ZT39" s="128"/>
      <c r="ZU39" s="128"/>
      <c r="ZV39" s="128"/>
      <c r="ZW39" s="128"/>
      <c r="ZX39" s="128"/>
      <c r="ZY39" s="128"/>
      <c r="ZZ39" s="128"/>
      <c r="AAA39" s="128"/>
      <c r="AAB39" s="128"/>
      <c r="AAC39" s="128"/>
      <c r="AAD39" s="128"/>
      <c r="AAE39" s="128"/>
      <c r="AAF39" s="128"/>
      <c r="AAG39" s="128"/>
      <c r="AAH39" s="128"/>
      <c r="AAI39" s="128"/>
      <c r="AAJ39" s="128"/>
      <c r="AAK39" s="128"/>
      <c r="AAL39" s="128"/>
      <c r="AAM39" s="128"/>
      <c r="AAN39" s="128"/>
      <c r="AAO39" s="128"/>
      <c r="AAP39" s="128"/>
      <c r="AAQ39" s="128"/>
      <c r="AAR39" s="128"/>
      <c r="AAS39" s="128"/>
      <c r="AAT39" s="128"/>
      <c r="AAU39" s="128"/>
      <c r="AAV39" s="128"/>
      <c r="AAW39" s="128"/>
      <c r="AAX39" s="128"/>
      <c r="AAY39" s="128"/>
      <c r="AAZ39" s="128"/>
      <c r="ABA39" s="128"/>
      <c r="ABB39" s="128"/>
      <c r="ABC39" s="128"/>
      <c r="ABD39" s="128"/>
      <c r="ABE39" s="128"/>
      <c r="ABF39" s="128"/>
      <c r="ABG39" s="128"/>
      <c r="ABH39" s="128"/>
      <c r="ABI39" s="128"/>
      <c r="ABJ39" s="128"/>
      <c r="ABK39" s="128"/>
      <c r="ABL39" s="128"/>
      <c r="ABM39" s="128"/>
      <c r="ABN39" s="128"/>
      <c r="ABO39" s="128"/>
      <c r="ABP39" s="128"/>
      <c r="ABQ39" s="128"/>
      <c r="ABR39" s="128"/>
      <c r="ABS39" s="128"/>
      <c r="ABT39" s="128"/>
      <c r="ABU39" s="128"/>
      <c r="ABV39" s="128"/>
      <c r="ABW39" s="128"/>
      <c r="ABX39" s="128"/>
      <c r="ABY39" s="128"/>
      <c r="ABZ39" s="128"/>
      <c r="ACA39" s="128"/>
      <c r="ACB39" s="128"/>
      <c r="ACC39" s="128"/>
      <c r="ACD39" s="128"/>
      <c r="ACE39" s="128"/>
      <c r="ACF39" s="128"/>
      <c r="ACG39" s="128"/>
      <c r="ACH39" s="128"/>
      <c r="ACI39" s="128"/>
      <c r="ACJ39" s="128"/>
      <c r="ACK39" s="128"/>
      <c r="ACL39" s="128"/>
      <c r="ACM39" s="128"/>
      <c r="ACN39" s="128"/>
      <c r="ACO39" s="128"/>
      <c r="ACP39" s="128"/>
      <c r="ACQ39" s="128"/>
      <c r="ACR39" s="128"/>
      <c r="ACS39" s="128"/>
      <c r="ACT39" s="128"/>
      <c r="ACU39" s="128"/>
      <c r="ACV39" s="128"/>
      <c r="ACW39" s="128"/>
      <c r="ACX39" s="128"/>
      <c r="ACY39" s="128"/>
      <c r="ACZ39" s="128"/>
      <c r="ADA39" s="128"/>
      <c r="ADB39" s="128"/>
      <c r="ADC39" s="128"/>
      <c r="ADD39" s="128"/>
      <c r="ADE39" s="128"/>
      <c r="ADF39" s="128"/>
      <c r="ADG39" s="128"/>
      <c r="ADH39" s="128"/>
      <c r="ADI39" s="128"/>
      <c r="ADJ39" s="128"/>
      <c r="ADK39" s="128"/>
      <c r="ADL39" s="128"/>
      <c r="ADM39" s="128"/>
      <c r="ADN39" s="128"/>
      <c r="ADO39" s="128"/>
      <c r="ADP39" s="128"/>
      <c r="ADQ39" s="128"/>
      <c r="ADR39" s="128"/>
      <c r="ADS39" s="128"/>
      <c r="ADT39" s="128"/>
      <c r="ADU39" s="128"/>
      <c r="ADV39" s="128"/>
      <c r="ADW39" s="128"/>
      <c r="ADX39" s="128"/>
      <c r="ADY39" s="128"/>
      <c r="ADZ39" s="128"/>
      <c r="AEA39" s="128"/>
      <c r="AEB39" s="128"/>
      <c r="AEC39" s="128"/>
      <c r="AED39" s="128"/>
      <c r="AEE39" s="128"/>
      <c r="AEF39" s="128"/>
      <c r="AEG39" s="128"/>
      <c r="AEH39" s="128"/>
      <c r="AEI39" s="128"/>
      <c r="AEJ39" s="128"/>
      <c r="AEK39" s="128"/>
      <c r="AEL39" s="128"/>
      <c r="AEM39" s="128"/>
      <c r="AEN39" s="128"/>
      <c r="AEO39" s="128"/>
      <c r="AEP39" s="128"/>
      <c r="AEQ39" s="128"/>
      <c r="AER39" s="128"/>
      <c r="AES39" s="128"/>
      <c r="AET39" s="128"/>
      <c r="AEU39" s="128"/>
      <c r="AEV39" s="128"/>
      <c r="AEW39" s="128"/>
      <c r="AEX39" s="128"/>
      <c r="AEY39" s="128"/>
      <c r="AEZ39" s="128"/>
      <c r="AFA39" s="128"/>
      <c r="AFB39" s="128"/>
      <c r="AFC39" s="128"/>
      <c r="AFD39" s="128"/>
      <c r="AFE39" s="128"/>
      <c r="AFF39" s="128"/>
      <c r="AFG39" s="128"/>
      <c r="AFH39" s="128"/>
      <c r="AFI39" s="128"/>
      <c r="AFJ39" s="128"/>
      <c r="AFK39" s="128"/>
      <c r="AFL39" s="128"/>
      <c r="AFM39" s="128"/>
      <c r="AFN39" s="128"/>
      <c r="AFO39" s="128"/>
      <c r="AFP39" s="128"/>
      <c r="AFQ39" s="128"/>
      <c r="AFR39" s="128"/>
      <c r="AFS39" s="128"/>
      <c r="AFT39" s="128"/>
      <c r="AFU39" s="128"/>
      <c r="AFV39" s="128"/>
      <c r="AFW39" s="128"/>
      <c r="AFX39" s="128"/>
      <c r="AFY39" s="128"/>
      <c r="AFZ39" s="128"/>
      <c r="AGA39" s="128"/>
      <c r="AGB39" s="128"/>
      <c r="AGC39" s="128"/>
      <c r="AGD39" s="128"/>
      <c r="AGE39" s="128"/>
      <c r="AGF39" s="128"/>
      <c r="AGG39" s="128"/>
      <c r="AGH39" s="128"/>
      <c r="AGI39" s="128"/>
      <c r="AGJ39" s="128"/>
      <c r="AGK39" s="128"/>
      <c r="AGL39" s="128"/>
      <c r="AGM39" s="128"/>
      <c r="AGN39" s="128"/>
      <c r="AGO39" s="128"/>
      <c r="AGP39" s="128"/>
      <c r="AGQ39" s="128"/>
      <c r="AGR39" s="128"/>
      <c r="AGS39" s="128"/>
      <c r="AGT39" s="128"/>
      <c r="AGU39" s="128"/>
      <c r="AGV39" s="128"/>
      <c r="AGW39" s="128"/>
      <c r="AGX39" s="128"/>
      <c r="AGY39" s="128"/>
      <c r="AGZ39" s="128"/>
      <c r="AHA39" s="128"/>
      <c r="AHB39" s="128"/>
      <c r="AHC39" s="128"/>
      <c r="AHD39" s="128"/>
      <c r="AHE39" s="128"/>
      <c r="AHF39" s="128"/>
      <c r="AHG39" s="128"/>
      <c r="AHH39" s="128"/>
      <c r="AHI39" s="128"/>
      <c r="AHJ39" s="128"/>
      <c r="AHK39" s="128"/>
      <c r="AHL39" s="128"/>
      <c r="AHM39" s="128"/>
      <c r="AHN39" s="128"/>
      <c r="AHO39" s="128"/>
      <c r="AHP39" s="128"/>
      <c r="AHQ39" s="128"/>
      <c r="AHR39" s="128"/>
      <c r="AHS39" s="128"/>
      <c r="AHT39" s="128"/>
      <c r="AHU39" s="128"/>
      <c r="AHV39" s="128"/>
      <c r="AHW39" s="128"/>
      <c r="AHX39" s="128"/>
      <c r="AHY39" s="128"/>
      <c r="AHZ39" s="128"/>
      <c r="AIA39" s="128"/>
      <c r="AIB39" s="128"/>
      <c r="AIC39" s="128"/>
      <c r="AID39" s="128"/>
      <c r="AIE39" s="128"/>
      <c r="AIF39" s="128"/>
      <c r="AIG39" s="128"/>
      <c r="AIH39" s="128"/>
      <c r="AII39" s="128"/>
      <c r="AIJ39" s="128"/>
      <c r="AIK39" s="128"/>
      <c r="AIL39" s="128"/>
      <c r="AIM39" s="128"/>
      <c r="AIN39" s="128"/>
      <c r="AIO39" s="128"/>
      <c r="AIP39" s="128"/>
      <c r="AIQ39" s="128"/>
      <c r="AIR39" s="128"/>
      <c r="AIS39" s="128"/>
      <c r="AIT39" s="128"/>
      <c r="AIU39" s="128"/>
      <c r="AIV39" s="128"/>
      <c r="AIW39" s="128"/>
      <c r="AIX39" s="128"/>
      <c r="AIY39" s="128"/>
      <c r="AIZ39" s="128"/>
      <c r="AJA39" s="128"/>
      <c r="AJB39" s="128"/>
      <c r="AJC39" s="128"/>
      <c r="AJD39" s="128"/>
      <c r="AJE39" s="128"/>
      <c r="AJF39" s="128"/>
      <c r="AJG39" s="128"/>
      <c r="AJH39" s="128"/>
      <c r="AJI39" s="128"/>
      <c r="AJJ39" s="128"/>
      <c r="AJK39" s="128"/>
      <c r="AJL39" s="128"/>
      <c r="AJM39" s="128"/>
      <c r="AJN39" s="128"/>
      <c r="AJO39" s="128"/>
      <c r="AJP39" s="128"/>
      <c r="AJQ39" s="128"/>
      <c r="AJR39" s="128"/>
      <c r="AJS39" s="128"/>
      <c r="AJT39" s="128"/>
      <c r="AJU39" s="128"/>
      <c r="AJV39" s="128"/>
      <c r="AJW39" s="128"/>
      <c r="AJX39" s="128"/>
      <c r="AJY39" s="128"/>
      <c r="AJZ39" s="128"/>
      <c r="AKA39" s="128"/>
      <c r="AKB39" s="128"/>
      <c r="AKC39" s="128"/>
      <c r="AKD39" s="128"/>
      <c r="AKE39" s="128"/>
      <c r="AKF39" s="128"/>
      <c r="AKG39" s="128"/>
      <c r="AKH39" s="128"/>
      <c r="AKI39" s="128"/>
      <c r="AKJ39" s="128"/>
      <c r="AKK39" s="128"/>
      <c r="AKL39" s="128"/>
      <c r="AKM39" s="128"/>
      <c r="AKN39" s="128"/>
      <c r="AKO39" s="128"/>
      <c r="AKP39" s="128"/>
      <c r="AKQ39" s="128"/>
      <c r="AKR39" s="128"/>
      <c r="AKS39" s="128"/>
      <c r="AKT39" s="128"/>
      <c r="AKU39" s="128"/>
      <c r="AKV39" s="128"/>
      <c r="AKW39" s="128"/>
      <c r="AKX39" s="128"/>
      <c r="AKY39" s="128"/>
      <c r="AKZ39" s="128"/>
      <c r="ALA39" s="128"/>
      <c r="ALB39" s="128"/>
      <c r="ALC39" s="128"/>
      <c r="ALD39" s="128"/>
      <c r="ALE39" s="128"/>
      <c r="ALF39" s="128"/>
      <c r="ALG39" s="128"/>
      <c r="ALH39" s="128"/>
      <c r="ALI39" s="128"/>
      <c r="ALJ39" s="128"/>
      <c r="ALK39" s="128"/>
      <c r="ALL39" s="128"/>
      <c r="ALM39" s="128"/>
      <c r="ALN39" s="128"/>
      <c r="ALO39"/>
      <c r="ALP39"/>
      <c r="ALQ39"/>
      <c r="ALR39"/>
    </row>
    <row r="40" spans="1:1006" s="96" customFormat="1" ht="12" customHeight="1">
      <c r="A40" s="130"/>
      <c r="B40" s="130"/>
      <c r="C40" s="130"/>
      <c r="D40" s="130"/>
      <c r="E40" s="130"/>
      <c r="F40" s="130"/>
      <c r="I40" s="206"/>
      <c r="J40" s="155"/>
      <c r="N40" s="251"/>
      <c r="R40"/>
      <c r="S40" s="128"/>
      <c r="T40"/>
      <c r="U40" s="128"/>
      <c r="V40" s="128"/>
      <c r="W40" s="128"/>
      <c r="X40" s="128"/>
      <c r="Y40" s="128"/>
      <c r="Z40" s="128"/>
      <c r="AA40" s="128"/>
      <c r="AB40" s="128"/>
      <c r="AC40" s="128"/>
      <c r="AD40" s="128"/>
      <c r="AE40" s="128"/>
      <c r="AF40" s="128"/>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c r="CE40" s="128"/>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128"/>
      <c r="DK40" s="128"/>
      <c r="DL40" s="128"/>
      <c r="DM40" s="128"/>
      <c r="DN40" s="128"/>
      <c r="DO40" s="128"/>
      <c r="DP40" s="128"/>
      <c r="DQ40" s="128"/>
      <c r="DR40" s="128"/>
      <c r="DS40" s="128"/>
      <c r="DT40" s="128"/>
      <c r="DU40" s="128"/>
      <c r="DV40" s="128"/>
      <c r="DW40" s="128"/>
      <c r="DX40" s="128"/>
      <c r="DY40" s="128"/>
      <c r="DZ40" s="128"/>
      <c r="EA40" s="128"/>
      <c r="EB40" s="128"/>
      <c r="EC40" s="128"/>
      <c r="ED40" s="128"/>
      <c r="EE40" s="128"/>
      <c r="EF40" s="128"/>
      <c r="EG40" s="128"/>
      <c r="EH40" s="128"/>
      <c r="EI40" s="128"/>
      <c r="EJ40" s="128"/>
      <c r="EK40" s="128"/>
      <c r="EL40" s="128"/>
      <c r="EM40" s="128"/>
      <c r="EN40" s="128"/>
      <c r="EO40" s="128"/>
      <c r="EP40" s="128"/>
      <c r="EQ40" s="128"/>
      <c r="ER40" s="128"/>
      <c r="ES40" s="128"/>
      <c r="ET40" s="128"/>
      <c r="EU40" s="128"/>
      <c r="EV40" s="128"/>
      <c r="EW40" s="128"/>
      <c r="EX40" s="128"/>
      <c r="EY40" s="128"/>
      <c r="EZ40" s="128"/>
      <c r="FA40" s="128"/>
      <c r="FB40" s="128"/>
      <c r="FC40" s="128"/>
      <c r="FD40" s="128"/>
      <c r="FE40" s="128"/>
      <c r="FF40" s="128"/>
      <c r="FG40" s="128"/>
      <c r="FH40" s="128"/>
      <c r="FI40" s="128"/>
      <c r="FJ40" s="128"/>
      <c r="FK40" s="128"/>
      <c r="FL40" s="128"/>
      <c r="FM40" s="128"/>
      <c r="FN40" s="128"/>
      <c r="FO40" s="128"/>
      <c r="FP40" s="128"/>
      <c r="FQ40" s="128"/>
      <c r="FR40" s="128"/>
      <c r="FS40" s="128"/>
      <c r="FT40" s="128"/>
      <c r="FU40" s="128"/>
      <c r="FV40" s="128"/>
      <c r="FW40" s="128"/>
      <c r="FX40" s="128"/>
      <c r="FY40" s="128"/>
      <c r="FZ40" s="128"/>
      <c r="GA40" s="128"/>
      <c r="GB40" s="128"/>
      <c r="GC40" s="128"/>
      <c r="GD40" s="128"/>
      <c r="GE40" s="128"/>
      <c r="GF40" s="128"/>
      <c r="GG40" s="128"/>
      <c r="GH40" s="128"/>
      <c r="GI40" s="128"/>
      <c r="GJ40" s="128"/>
      <c r="GK40" s="128"/>
      <c r="GL40" s="128"/>
      <c r="GM40" s="128"/>
      <c r="GN40" s="128"/>
      <c r="GO40" s="128"/>
      <c r="GP40" s="128"/>
      <c r="GQ40" s="128"/>
      <c r="GR40" s="128"/>
      <c r="GS40" s="128"/>
      <c r="GT40" s="128"/>
      <c r="GU40" s="128"/>
      <c r="GV40" s="128"/>
      <c r="GW40" s="128"/>
      <c r="GX40" s="128"/>
      <c r="GY40" s="128"/>
      <c r="GZ40" s="128"/>
      <c r="HA40" s="128"/>
      <c r="HB40" s="128"/>
      <c r="HC40" s="128"/>
      <c r="HD40" s="128"/>
      <c r="HE40" s="128"/>
      <c r="HF40" s="128"/>
      <c r="HG40" s="128"/>
      <c r="HH40" s="128"/>
      <c r="HI40" s="128"/>
      <c r="HJ40" s="128"/>
      <c r="HK40" s="128"/>
      <c r="HL40" s="128"/>
      <c r="HM40" s="128"/>
      <c r="HN40" s="128"/>
      <c r="HO40" s="128"/>
      <c r="HP40" s="128"/>
      <c r="HQ40" s="128"/>
      <c r="HR40" s="128"/>
      <c r="HS40" s="128"/>
      <c r="HT40" s="128"/>
      <c r="HU40" s="128"/>
      <c r="HV40" s="128"/>
      <c r="HW40" s="128"/>
      <c r="HX40" s="128"/>
      <c r="HY40" s="128"/>
      <c r="HZ40" s="128"/>
      <c r="IA40" s="128"/>
      <c r="IB40" s="128"/>
      <c r="IC40" s="128"/>
      <c r="ID40" s="128"/>
      <c r="IE40" s="128"/>
      <c r="IF40" s="128"/>
      <c r="IG40" s="128"/>
      <c r="IH40" s="128"/>
      <c r="II40" s="128"/>
      <c r="IJ40" s="128"/>
      <c r="IK40" s="128"/>
      <c r="IL40" s="128"/>
      <c r="IM40" s="128"/>
      <c r="IN40" s="128"/>
      <c r="IO40" s="128"/>
      <c r="IP40" s="128"/>
      <c r="IQ40" s="128"/>
      <c r="IR40" s="128"/>
      <c r="IS40" s="128"/>
      <c r="IT40" s="128"/>
      <c r="IU40" s="128"/>
      <c r="IV40" s="128"/>
      <c r="IW40" s="128"/>
      <c r="IX40" s="128"/>
      <c r="IY40" s="128"/>
      <c r="IZ40" s="128"/>
      <c r="JA40" s="128"/>
      <c r="JB40" s="128"/>
      <c r="JC40" s="128"/>
      <c r="JD40" s="128"/>
      <c r="JE40" s="128"/>
      <c r="JF40" s="128"/>
      <c r="JG40" s="128"/>
      <c r="JH40" s="128"/>
      <c r="JI40" s="128"/>
      <c r="JJ40" s="128"/>
      <c r="JK40" s="128"/>
      <c r="JL40" s="128"/>
      <c r="JM40" s="128"/>
      <c r="JN40" s="128"/>
      <c r="JO40" s="128"/>
      <c r="JP40" s="128"/>
      <c r="JQ40" s="128"/>
      <c r="JR40" s="128"/>
      <c r="JS40" s="128"/>
      <c r="JT40" s="128"/>
      <c r="JU40" s="128"/>
      <c r="JV40" s="128"/>
      <c r="JW40" s="128"/>
      <c r="JX40" s="128"/>
      <c r="JY40" s="128"/>
      <c r="JZ40" s="128"/>
      <c r="KA40" s="128"/>
      <c r="KB40" s="128"/>
      <c r="KC40" s="128"/>
      <c r="KD40" s="128"/>
      <c r="KE40" s="128"/>
      <c r="KF40" s="128"/>
      <c r="KG40" s="128"/>
      <c r="KH40" s="128"/>
      <c r="KI40" s="128"/>
      <c r="KJ40" s="128"/>
      <c r="KK40" s="128"/>
      <c r="KL40" s="128"/>
      <c r="KM40" s="128"/>
      <c r="KN40" s="128"/>
      <c r="KO40" s="128"/>
      <c r="KP40" s="128"/>
      <c r="KQ40" s="128"/>
      <c r="KR40" s="128"/>
      <c r="KS40" s="128"/>
      <c r="KT40" s="128"/>
      <c r="KU40" s="128"/>
      <c r="KV40" s="128"/>
      <c r="KW40" s="128"/>
      <c r="KX40" s="128"/>
      <c r="KY40" s="128"/>
      <c r="KZ40" s="128"/>
      <c r="LA40" s="128"/>
      <c r="LB40" s="128"/>
      <c r="LC40" s="128"/>
      <c r="LD40" s="128"/>
      <c r="LE40" s="128"/>
      <c r="LF40" s="128"/>
      <c r="LG40" s="128"/>
      <c r="LH40" s="128"/>
      <c r="LI40" s="128"/>
      <c r="LJ40" s="128"/>
      <c r="LK40" s="128"/>
      <c r="LL40" s="128"/>
      <c r="LM40" s="128"/>
      <c r="LN40" s="128"/>
      <c r="LO40" s="128"/>
      <c r="LP40" s="128"/>
      <c r="LQ40" s="128"/>
      <c r="LR40" s="128"/>
      <c r="LS40" s="128"/>
      <c r="LT40" s="128"/>
      <c r="LU40" s="128"/>
      <c r="LV40" s="128"/>
      <c r="LW40" s="128"/>
      <c r="LX40" s="128"/>
      <c r="LY40" s="128"/>
      <c r="LZ40" s="128"/>
      <c r="MA40" s="128"/>
      <c r="MB40" s="128"/>
      <c r="MC40" s="128"/>
      <c r="MD40" s="128"/>
      <c r="ME40" s="128"/>
      <c r="MF40" s="128"/>
      <c r="MG40" s="128"/>
      <c r="MH40" s="128"/>
      <c r="MI40" s="128"/>
      <c r="MJ40" s="128"/>
      <c r="MK40" s="128"/>
      <c r="ML40" s="128"/>
      <c r="MM40" s="128"/>
      <c r="MN40" s="128"/>
      <c r="MO40" s="128"/>
      <c r="MP40" s="128"/>
      <c r="MQ40" s="128"/>
      <c r="MR40" s="128"/>
      <c r="MS40" s="128"/>
      <c r="MT40" s="128"/>
      <c r="MU40" s="128"/>
      <c r="MV40" s="128"/>
      <c r="MW40" s="128"/>
      <c r="MX40" s="128"/>
      <c r="MY40" s="128"/>
      <c r="MZ40" s="128"/>
      <c r="NA40" s="128"/>
      <c r="NB40" s="128"/>
      <c r="NC40" s="128"/>
      <c r="ND40" s="128"/>
      <c r="NE40" s="128"/>
      <c r="NF40" s="128"/>
      <c r="NG40" s="128"/>
      <c r="NH40" s="128"/>
      <c r="NI40" s="128"/>
      <c r="NJ40" s="128"/>
      <c r="NK40" s="128"/>
      <c r="NL40" s="128"/>
      <c r="NM40" s="128"/>
      <c r="NN40" s="128"/>
      <c r="NO40" s="128"/>
      <c r="NP40" s="128"/>
      <c r="NQ40" s="128"/>
      <c r="NR40" s="128"/>
      <c r="NS40" s="128"/>
      <c r="NT40" s="128"/>
      <c r="NU40" s="128"/>
      <c r="NV40" s="128"/>
      <c r="NW40" s="128"/>
      <c r="NX40" s="128"/>
      <c r="NY40" s="128"/>
      <c r="NZ40" s="128"/>
      <c r="OA40" s="128"/>
      <c r="OB40" s="128"/>
      <c r="OC40" s="128"/>
      <c r="OD40" s="128"/>
      <c r="OE40" s="128"/>
      <c r="OF40" s="128"/>
      <c r="OG40" s="128"/>
      <c r="OH40" s="128"/>
      <c r="OI40" s="128"/>
      <c r="OJ40" s="128"/>
      <c r="OK40" s="128"/>
      <c r="OL40" s="128"/>
      <c r="OM40" s="128"/>
      <c r="ON40" s="128"/>
      <c r="OO40" s="128"/>
      <c r="OP40" s="128"/>
      <c r="OQ40" s="128"/>
      <c r="OR40" s="128"/>
      <c r="OS40" s="128"/>
      <c r="OT40" s="128"/>
      <c r="OU40" s="128"/>
      <c r="OV40" s="128"/>
      <c r="OW40" s="128"/>
      <c r="OX40" s="128"/>
      <c r="OY40" s="128"/>
      <c r="OZ40" s="128"/>
      <c r="PA40" s="128"/>
      <c r="PB40" s="128"/>
      <c r="PC40" s="128"/>
      <c r="PD40" s="128"/>
      <c r="PE40" s="128"/>
      <c r="PF40" s="128"/>
      <c r="PG40" s="128"/>
      <c r="PH40" s="128"/>
      <c r="PI40" s="128"/>
      <c r="PJ40" s="128"/>
      <c r="PK40" s="128"/>
      <c r="PL40" s="128"/>
      <c r="PM40" s="128"/>
      <c r="PN40" s="128"/>
      <c r="PO40" s="128"/>
      <c r="PP40" s="128"/>
      <c r="PQ40" s="128"/>
      <c r="PR40" s="128"/>
      <c r="PS40" s="128"/>
      <c r="PT40" s="128"/>
      <c r="PU40" s="128"/>
      <c r="PV40" s="128"/>
      <c r="PW40" s="128"/>
      <c r="PX40" s="128"/>
      <c r="PY40" s="128"/>
      <c r="PZ40" s="128"/>
      <c r="QA40" s="128"/>
      <c r="QB40" s="128"/>
      <c r="QC40" s="128"/>
      <c r="QD40" s="128"/>
      <c r="QE40" s="128"/>
      <c r="QF40" s="128"/>
      <c r="QG40" s="128"/>
      <c r="QH40" s="128"/>
      <c r="QI40" s="128"/>
      <c r="QJ40" s="128"/>
      <c r="QK40" s="128"/>
      <c r="QL40" s="128"/>
      <c r="QM40" s="128"/>
      <c r="QN40" s="128"/>
      <c r="QO40" s="128"/>
      <c r="QP40" s="128"/>
      <c r="QQ40" s="128"/>
      <c r="QR40" s="128"/>
      <c r="QS40" s="128"/>
      <c r="QT40" s="128"/>
      <c r="QU40" s="128"/>
      <c r="QV40" s="128"/>
      <c r="QW40" s="128"/>
      <c r="QX40" s="128"/>
      <c r="QY40" s="128"/>
      <c r="QZ40" s="128"/>
      <c r="RA40" s="128"/>
      <c r="RB40" s="128"/>
      <c r="RC40" s="128"/>
      <c r="RD40" s="128"/>
      <c r="RE40" s="128"/>
      <c r="RF40" s="128"/>
      <c r="RG40" s="128"/>
      <c r="RH40" s="128"/>
      <c r="RI40" s="128"/>
      <c r="RJ40" s="128"/>
      <c r="RK40" s="128"/>
      <c r="RL40" s="128"/>
      <c r="RM40" s="128"/>
      <c r="RN40" s="128"/>
      <c r="RO40" s="128"/>
      <c r="RP40" s="128"/>
      <c r="RQ40" s="128"/>
      <c r="RR40" s="128"/>
      <c r="RS40" s="128"/>
      <c r="RT40" s="128"/>
      <c r="RU40" s="128"/>
      <c r="RV40" s="128"/>
      <c r="RW40" s="128"/>
      <c r="RX40" s="128"/>
      <c r="RY40" s="128"/>
      <c r="RZ40" s="128"/>
      <c r="SA40" s="128"/>
      <c r="SB40" s="128"/>
      <c r="SC40" s="128"/>
      <c r="SD40" s="128"/>
      <c r="SE40" s="128"/>
      <c r="SF40" s="128"/>
      <c r="SG40" s="128"/>
      <c r="SH40" s="128"/>
      <c r="SI40" s="128"/>
      <c r="SJ40" s="128"/>
      <c r="SK40" s="128"/>
      <c r="SL40" s="128"/>
      <c r="SM40" s="128"/>
      <c r="SN40" s="128"/>
      <c r="SO40" s="128"/>
      <c r="SP40" s="128"/>
      <c r="SQ40" s="128"/>
      <c r="SR40" s="128"/>
      <c r="SS40" s="128"/>
      <c r="ST40" s="128"/>
      <c r="SU40" s="128"/>
      <c r="SV40" s="128"/>
      <c r="SW40" s="128"/>
      <c r="SX40" s="128"/>
      <c r="SY40" s="128"/>
      <c r="SZ40" s="128"/>
      <c r="TA40" s="128"/>
      <c r="TB40" s="128"/>
      <c r="TC40" s="128"/>
      <c r="TD40" s="128"/>
      <c r="TE40" s="128"/>
      <c r="TF40" s="128"/>
      <c r="TG40" s="128"/>
      <c r="TH40" s="128"/>
      <c r="TI40" s="128"/>
      <c r="TJ40" s="128"/>
      <c r="TK40" s="128"/>
      <c r="TL40" s="128"/>
      <c r="TM40" s="128"/>
      <c r="TN40" s="128"/>
      <c r="TO40" s="128"/>
      <c r="TP40" s="128"/>
      <c r="TQ40" s="128"/>
      <c r="TR40" s="128"/>
      <c r="TS40" s="128"/>
      <c r="TT40" s="128"/>
      <c r="TU40" s="128"/>
      <c r="TV40" s="128"/>
      <c r="TW40" s="128"/>
      <c r="TX40" s="128"/>
      <c r="TY40" s="128"/>
      <c r="TZ40" s="128"/>
      <c r="UA40" s="128"/>
      <c r="UB40" s="128"/>
      <c r="UC40" s="128"/>
      <c r="UD40" s="128"/>
      <c r="UE40" s="128"/>
      <c r="UF40" s="128"/>
      <c r="UG40" s="128"/>
      <c r="UH40" s="128"/>
      <c r="UI40" s="128"/>
      <c r="UJ40" s="128"/>
      <c r="UK40" s="128"/>
      <c r="UL40" s="128"/>
      <c r="UM40" s="128"/>
      <c r="UN40" s="128"/>
      <c r="UO40" s="128"/>
      <c r="UP40" s="128"/>
      <c r="UQ40" s="128"/>
      <c r="UR40" s="128"/>
      <c r="US40" s="128"/>
      <c r="UT40" s="128"/>
      <c r="UU40" s="128"/>
      <c r="UV40" s="128"/>
      <c r="UW40" s="128"/>
      <c r="UX40" s="128"/>
      <c r="UY40" s="128"/>
      <c r="UZ40" s="128"/>
      <c r="VA40" s="128"/>
      <c r="VB40" s="128"/>
      <c r="VC40" s="128"/>
      <c r="VD40" s="128"/>
      <c r="VE40" s="128"/>
      <c r="VF40" s="128"/>
      <c r="VG40" s="128"/>
      <c r="VH40" s="128"/>
      <c r="VI40" s="128"/>
      <c r="VJ40" s="128"/>
      <c r="VK40" s="128"/>
      <c r="VL40" s="128"/>
      <c r="VM40" s="128"/>
      <c r="VN40" s="128"/>
      <c r="VO40" s="128"/>
      <c r="VP40" s="128"/>
      <c r="VQ40" s="128"/>
      <c r="VR40" s="128"/>
      <c r="VS40" s="128"/>
      <c r="VT40" s="128"/>
      <c r="VU40" s="128"/>
      <c r="VV40" s="128"/>
      <c r="VW40" s="128"/>
      <c r="VX40" s="128"/>
      <c r="VY40" s="128"/>
      <c r="VZ40" s="128"/>
      <c r="WA40" s="128"/>
      <c r="WB40" s="128"/>
      <c r="WC40" s="128"/>
      <c r="WD40" s="128"/>
      <c r="WE40" s="128"/>
      <c r="WF40" s="128"/>
      <c r="WG40" s="128"/>
      <c r="WH40" s="128"/>
      <c r="WI40" s="128"/>
      <c r="WJ40" s="128"/>
      <c r="WK40" s="128"/>
      <c r="WL40" s="128"/>
      <c r="WM40" s="128"/>
      <c r="WN40" s="128"/>
      <c r="WO40" s="128"/>
      <c r="WP40" s="128"/>
      <c r="WQ40" s="128"/>
      <c r="WR40" s="128"/>
      <c r="WS40" s="128"/>
      <c r="WT40" s="128"/>
      <c r="WU40" s="128"/>
      <c r="WV40" s="128"/>
      <c r="WW40" s="128"/>
      <c r="WX40" s="128"/>
      <c r="WY40" s="128"/>
      <c r="WZ40" s="128"/>
      <c r="XA40" s="128"/>
      <c r="XB40" s="128"/>
      <c r="XC40" s="128"/>
      <c r="XD40" s="128"/>
      <c r="XE40" s="128"/>
      <c r="XF40" s="128"/>
      <c r="XG40" s="128"/>
      <c r="XH40" s="128"/>
      <c r="XI40" s="128"/>
      <c r="XJ40" s="128"/>
      <c r="XK40" s="128"/>
      <c r="XL40" s="128"/>
      <c r="XM40" s="128"/>
      <c r="XN40" s="128"/>
      <c r="XO40" s="128"/>
      <c r="XP40" s="128"/>
      <c r="XQ40" s="128"/>
      <c r="XR40" s="128"/>
      <c r="XS40" s="128"/>
      <c r="XT40" s="128"/>
      <c r="XU40" s="128"/>
      <c r="XV40" s="128"/>
      <c r="XW40" s="128"/>
      <c r="XX40" s="128"/>
      <c r="XY40" s="128"/>
      <c r="XZ40" s="128"/>
      <c r="YA40" s="128"/>
      <c r="YB40" s="128"/>
      <c r="YC40" s="128"/>
      <c r="YD40" s="128"/>
      <c r="YE40" s="128"/>
      <c r="YF40" s="128"/>
      <c r="YG40" s="128"/>
      <c r="YH40" s="128"/>
      <c r="YI40" s="128"/>
      <c r="YJ40" s="128"/>
      <c r="YK40" s="128"/>
      <c r="YL40" s="128"/>
      <c r="YM40" s="128"/>
      <c r="YN40" s="128"/>
      <c r="YO40" s="128"/>
      <c r="YP40" s="128"/>
      <c r="YQ40" s="128"/>
      <c r="YR40" s="128"/>
      <c r="YS40" s="128"/>
      <c r="YT40" s="128"/>
      <c r="YU40" s="128"/>
      <c r="YV40" s="128"/>
      <c r="YW40" s="128"/>
      <c r="YX40" s="128"/>
      <c r="YY40" s="128"/>
      <c r="YZ40" s="128"/>
      <c r="ZA40" s="128"/>
      <c r="ZB40" s="128"/>
      <c r="ZC40" s="128"/>
      <c r="ZD40" s="128"/>
      <c r="ZE40" s="128"/>
      <c r="ZF40" s="128"/>
      <c r="ZG40" s="128"/>
      <c r="ZH40" s="128"/>
      <c r="ZI40" s="128"/>
      <c r="ZJ40" s="128"/>
      <c r="ZK40" s="128"/>
      <c r="ZL40" s="128"/>
      <c r="ZM40" s="128"/>
      <c r="ZN40" s="128"/>
      <c r="ZO40" s="128"/>
      <c r="ZP40" s="128"/>
      <c r="ZQ40" s="128"/>
      <c r="ZR40" s="128"/>
      <c r="ZS40" s="128"/>
      <c r="ZT40" s="128"/>
      <c r="ZU40" s="128"/>
      <c r="ZV40" s="128"/>
      <c r="ZW40" s="128"/>
      <c r="ZX40" s="128"/>
      <c r="ZY40" s="128"/>
      <c r="ZZ40" s="128"/>
      <c r="AAA40" s="128"/>
      <c r="AAB40" s="128"/>
      <c r="AAC40" s="128"/>
      <c r="AAD40" s="128"/>
      <c r="AAE40" s="128"/>
      <c r="AAF40" s="128"/>
      <c r="AAG40" s="128"/>
      <c r="AAH40" s="128"/>
      <c r="AAI40" s="128"/>
      <c r="AAJ40" s="128"/>
      <c r="AAK40" s="128"/>
      <c r="AAL40" s="128"/>
      <c r="AAM40" s="128"/>
      <c r="AAN40" s="128"/>
      <c r="AAO40" s="128"/>
      <c r="AAP40" s="128"/>
      <c r="AAQ40" s="128"/>
      <c r="AAR40" s="128"/>
      <c r="AAS40" s="128"/>
      <c r="AAT40" s="128"/>
      <c r="AAU40" s="128"/>
      <c r="AAV40" s="128"/>
      <c r="AAW40" s="128"/>
      <c r="AAX40" s="128"/>
      <c r="AAY40" s="128"/>
      <c r="AAZ40" s="128"/>
      <c r="ABA40" s="128"/>
      <c r="ABB40" s="128"/>
      <c r="ABC40" s="128"/>
      <c r="ABD40" s="128"/>
      <c r="ABE40" s="128"/>
      <c r="ABF40" s="128"/>
      <c r="ABG40" s="128"/>
      <c r="ABH40" s="128"/>
      <c r="ABI40" s="128"/>
      <c r="ABJ40" s="128"/>
      <c r="ABK40" s="128"/>
      <c r="ABL40" s="128"/>
      <c r="ABM40" s="128"/>
      <c r="ABN40" s="128"/>
      <c r="ABO40" s="128"/>
      <c r="ABP40" s="128"/>
      <c r="ABQ40" s="128"/>
      <c r="ABR40" s="128"/>
      <c r="ABS40" s="128"/>
      <c r="ABT40" s="128"/>
      <c r="ABU40" s="128"/>
      <c r="ABV40" s="128"/>
      <c r="ABW40" s="128"/>
      <c r="ABX40" s="128"/>
      <c r="ABY40" s="128"/>
      <c r="ABZ40" s="128"/>
      <c r="ACA40" s="128"/>
      <c r="ACB40" s="128"/>
      <c r="ACC40" s="128"/>
      <c r="ACD40" s="128"/>
      <c r="ACE40" s="128"/>
      <c r="ACF40" s="128"/>
      <c r="ACG40" s="128"/>
      <c r="ACH40" s="128"/>
      <c r="ACI40" s="128"/>
      <c r="ACJ40" s="128"/>
      <c r="ACK40" s="128"/>
      <c r="ACL40" s="128"/>
      <c r="ACM40" s="128"/>
      <c r="ACN40" s="128"/>
      <c r="ACO40" s="128"/>
      <c r="ACP40" s="128"/>
      <c r="ACQ40" s="128"/>
      <c r="ACR40" s="128"/>
      <c r="ACS40" s="128"/>
      <c r="ACT40" s="128"/>
      <c r="ACU40" s="128"/>
      <c r="ACV40" s="128"/>
      <c r="ACW40" s="128"/>
      <c r="ACX40" s="128"/>
      <c r="ACY40" s="128"/>
      <c r="ACZ40" s="128"/>
      <c r="ADA40" s="128"/>
      <c r="ADB40" s="128"/>
      <c r="ADC40" s="128"/>
      <c r="ADD40" s="128"/>
      <c r="ADE40" s="128"/>
      <c r="ADF40" s="128"/>
      <c r="ADG40" s="128"/>
      <c r="ADH40" s="128"/>
      <c r="ADI40" s="128"/>
      <c r="ADJ40" s="128"/>
      <c r="ADK40" s="128"/>
      <c r="ADL40" s="128"/>
      <c r="ADM40" s="128"/>
      <c r="ADN40" s="128"/>
      <c r="ADO40" s="128"/>
      <c r="ADP40" s="128"/>
      <c r="ADQ40" s="128"/>
      <c r="ADR40" s="128"/>
      <c r="ADS40" s="128"/>
      <c r="ADT40" s="128"/>
      <c r="ADU40" s="128"/>
      <c r="ADV40" s="128"/>
      <c r="ADW40" s="128"/>
      <c r="ADX40" s="128"/>
      <c r="ADY40" s="128"/>
      <c r="ADZ40" s="128"/>
      <c r="AEA40" s="128"/>
      <c r="AEB40" s="128"/>
      <c r="AEC40" s="128"/>
      <c r="AED40" s="128"/>
      <c r="AEE40" s="128"/>
      <c r="AEF40" s="128"/>
      <c r="AEG40" s="128"/>
      <c r="AEH40" s="128"/>
      <c r="AEI40" s="128"/>
      <c r="AEJ40" s="128"/>
      <c r="AEK40" s="128"/>
      <c r="AEL40" s="128"/>
      <c r="AEM40" s="128"/>
      <c r="AEN40" s="128"/>
      <c r="AEO40" s="128"/>
      <c r="AEP40" s="128"/>
      <c r="AEQ40" s="128"/>
      <c r="AER40" s="128"/>
      <c r="AES40" s="128"/>
      <c r="AET40" s="128"/>
      <c r="AEU40" s="128"/>
      <c r="AEV40" s="128"/>
      <c r="AEW40" s="128"/>
      <c r="AEX40" s="128"/>
      <c r="AEY40" s="128"/>
      <c r="AEZ40" s="128"/>
      <c r="AFA40" s="128"/>
      <c r="AFB40" s="128"/>
      <c r="AFC40" s="128"/>
      <c r="AFD40" s="128"/>
      <c r="AFE40" s="128"/>
      <c r="AFF40" s="128"/>
      <c r="AFG40" s="128"/>
      <c r="AFH40" s="128"/>
      <c r="AFI40" s="128"/>
      <c r="AFJ40" s="128"/>
      <c r="AFK40" s="128"/>
      <c r="AFL40" s="128"/>
      <c r="AFM40" s="128"/>
      <c r="AFN40" s="128"/>
      <c r="AFO40" s="128"/>
      <c r="AFP40" s="128"/>
      <c r="AFQ40" s="128"/>
      <c r="AFR40" s="128"/>
      <c r="AFS40" s="128"/>
      <c r="AFT40" s="128"/>
      <c r="AFU40" s="128"/>
      <c r="AFV40" s="128"/>
      <c r="AFW40" s="128"/>
      <c r="AFX40" s="128"/>
      <c r="AFY40" s="128"/>
      <c r="AFZ40" s="128"/>
      <c r="AGA40" s="128"/>
      <c r="AGB40" s="128"/>
      <c r="AGC40" s="128"/>
      <c r="AGD40" s="128"/>
      <c r="AGE40" s="128"/>
      <c r="AGF40" s="128"/>
      <c r="AGG40" s="128"/>
      <c r="AGH40" s="128"/>
      <c r="AGI40" s="128"/>
      <c r="AGJ40" s="128"/>
      <c r="AGK40" s="128"/>
      <c r="AGL40" s="128"/>
      <c r="AGM40" s="128"/>
      <c r="AGN40" s="128"/>
      <c r="AGO40" s="128"/>
      <c r="AGP40" s="128"/>
      <c r="AGQ40" s="128"/>
      <c r="AGR40" s="128"/>
      <c r="AGS40" s="128"/>
      <c r="AGT40" s="128"/>
      <c r="AGU40" s="128"/>
      <c r="AGV40" s="128"/>
      <c r="AGW40" s="128"/>
      <c r="AGX40" s="128"/>
      <c r="AGY40" s="128"/>
      <c r="AGZ40" s="128"/>
      <c r="AHA40" s="128"/>
      <c r="AHB40" s="128"/>
      <c r="AHC40" s="128"/>
      <c r="AHD40" s="128"/>
      <c r="AHE40" s="128"/>
      <c r="AHF40" s="128"/>
      <c r="AHG40" s="128"/>
      <c r="AHH40" s="128"/>
      <c r="AHI40" s="128"/>
      <c r="AHJ40" s="128"/>
      <c r="AHK40" s="128"/>
      <c r="AHL40" s="128"/>
      <c r="AHM40" s="128"/>
      <c r="AHN40" s="128"/>
      <c r="AHO40" s="128"/>
      <c r="AHP40" s="128"/>
      <c r="AHQ40" s="128"/>
      <c r="AHR40" s="128"/>
      <c r="AHS40" s="128"/>
      <c r="AHT40" s="128"/>
      <c r="AHU40" s="128"/>
      <c r="AHV40" s="128"/>
      <c r="AHW40" s="128"/>
      <c r="AHX40" s="128"/>
      <c r="AHY40" s="128"/>
      <c r="AHZ40" s="128"/>
      <c r="AIA40" s="128"/>
      <c r="AIB40" s="128"/>
      <c r="AIC40" s="128"/>
      <c r="AID40" s="128"/>
      <c r="AIE40" s="128"/>
      <c r="AIF40" s="128"/>
      <c r="AIG40" s="128"/>
      <c r="AIH40" s="128"/>
      <c r="AII40" s="128"/>
      <c r="AIJ40" s="128"/>
      <c r="AIK40" s="128"/>
      <c r="AIL40" s="128"/>
      <c r="AIM40" s="128"/>
      <c r="AIN40" s="128"/>
      <c r="AIO40" s="128"/>
      <c r="AIP40" s="128"/>
      <c r="AIQ40" s="128"/>
      <c r="AIR40" s="128"/>
      <c r="AIS40" s="128"/>
      <c r="AIT40" s="128"/>
      <c r="AIU40" s="128"/>
      <c r="AIV40" s="128"/>
      <c r="AIW40" s="128"/>
      <c r="AIX40" s="128"/>
      <c r="AIY40" s="128"/>
      <c r="AIZ40" s="128"/>
      <c r="AJA40" s="128"/>
      <c r="AJB40" s="128"/>
      <c r="AJC40" s="128"/>
      <c r="AJD40" s="128"/>
      <c r="AJE40" s="128"/>
      <c r="AJF40" s="128"/>
      <c r="AJG40" s="128"/>
      <c r="AJH40" s="128"/>
      <c r="AJI40" s="128"/>
      <c r="AJJ40" s="128"/>
      <c r="AJK40" s="128"/>
      <c r="AJL40" s="128"/>
      <c r="AJM40" s="128"/>
      <c r="AJN40" s="128"/>
      <c r="AJO40" s="128"/>
      <c r="AJP40" s="128"/>
      <c r="AJQ40" s="128"/>
      <c r="AJR40" s="128"/>
      <c r="AJS40" s="128"/>
      <c r="AJT40" s="128"/>
      <c r="AJU40" s="128"/>
      <c r="AJV40" s="128"/>
      <c r="AJW40" s="128"/>
      <c r="AJX40" s="128"/>
      <c r="AJY40" s="128"/>
      <c r="AJZ40" s="128"/>
      <c r="AKA40" s="128"/>
      <c r="AKB40" s="128"/>
      <c r="AKC40" s="128"/>
      <c r="AKD40" s="128"/>
      <c r="AKE40" s="128"/>
      <c r="AKF40" s="128"/>
      <c r="AKG40" s="128"/>
      <c r="AKH40" s="128"/>
      <c r="AKI40" s="128"/>
      <c r="AKJ40" s="128"/>
      <c r="AKK40" s="128"/>
      <c r="AKL40" s="128"/>
      <c r="AKM40" s="128"/>
      <c r="AKN40" s="128"/>
      <c r="AKO40" s="128"/>
      <c r="AKP40" s="128"/>
      <c r="AKQ40" s="128"/>
      <c r="AKR40" s="128"/>
      <c r="AKS40" s="128"/>
      <c r="AKT40" s="128"/>
      <c r="AKU40" s="128"/>
      <c r="AKV40" s="128"/>
      <c r="AKW40" s="128"/>
      <c r="AKX40" s="128"/>
      <c r="AKY40" s="128"/>
      <c r="AKZ40" s="128"/>
      <c r="ALA40" s="128"/>
      <c r="ALB40" s="128"/>
      <c r="ALC40" s="128"/>
      <c r="ALD40" s="128"/>
      <c r="ALE40" s="128"/>
      <c r="ALF40" s="128"/>
      <c r="ALG40" s="128"/>
      <c r="ALH40" s="128"/>
      <c r="ALI40" s="128"/>
      <c r="ALJ40" s="128"/>
      <c r="ALK40" s="128"/>
      <c r="ALL40" s="128"/>
      <c r="ALM40" s="128"/>
      <c r="ALN40" s="128"/>
      <c r="ALO40"/>
      <c r="ALP40"/>
      <c r="ALQ40"/>
      <c r="ALR40"/>
    </row>
    <row r="41" spans="1:1006" s="96" customFormat="1" ht="12" customHeight="1">
      <c r="A41" s="130"/>
      <c r="B41" s="130"/>
      <c r="C41" s="130"/>
      <c r="D41" s="130"/>
      <c r="E41" s="130"/>
      <c r="F41" s="130"/>
      <c r="I41" s="206"/>
      <c r="J41" s="155"/>
      <c r="N41" s="251"/>
      <c r="R41"/>
      <c r="S41" s="128"/>
      <c r="T41"/>
      <c r="U41" s="128"/>
      <c r="V41" s="128"/>
      <c r="W41" s="128"/>
      <c r="X41" s="128"/>
      <c r="Y41" s="128"/>
      <c r="Z41" s="128"/>
      <c r="AA41" s="128"/>
      <c r="AB41" s="128"/>
      <c r="AC41" s="128"/>
      <c r="AD41" s="128"/>
      <c r="AE41" s="128"/>
      <c r="AF41" s="128"/>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c r="CE41" s="128"/>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128"/>
      <c r="DK41" s="128"/>
      <c r="DL41" s="128"/>
      <c r="DM41" s="128"/>
      <c r="DN41" s="128"/>
      <c r="DO41" s="128"/>
      <c r="DP41" s="128"/>
      <c r="DQ41" s="128"/>
      <c r="DR41" s="128"/>
      <c r="DS41" s="128"/>
      <c r="DT41" s="128"/>
      <c r="DU41" s="128"/>
      <c r="DV41" s="128"/>
      <c r="DW41" s="128"/>
      <c r="DX41" s="128"/>
      <c r="DY41" s="128"/>
      <c r="DZ41" s="128"/>
      <c r="EA41" s="128"/>
      <c r="EB41" s="128"/>
      <c r="EC41" s="128"/>
      <c r="ED41" s="128"/>
      <c r="EE41" s="128"/>
      <c r="EF41" s="128"/>
      <c r="EG41" s="128"/>
      <c r="EH41" s="128"/>
      <c r="EI41" s="128"/>
      <c r="EJ41" s="128"/>
      <c r="EK41" s="128"/>
      <c r="EL41" s="128"/>
      <c r="EM41" s="128"/>
      <c r="EN41" s="128"/>
      <c r="EO41" s="128"/>
      <c r="EP41" s="128"/>
      <c r="EQ41" s="128"/>
      <c r="ER41" s="128"/>
      <c r="ES41" s="128"/>
      <c r="ET41" s="128"/>
      <c r="EU41" s="128"/>
      <c r="EV41" s="128"/>
      <c r="EW41" s="128"/>
      <c r="EX41" s="128"/>
      <c r="EY41" s="128"/>
      <c r="EZ41" s="128"/>
      <c r="FA41" s="128"/>
      <c r="FB41" s="128"/>
      <c r="FC41" s="128"/>
      <c r="FD41" s="128"/>
      <c r="FE41" s="128"/>
      <c r="FF41" s="128"/>
      <c r="FG41" s="128"/>
      <c r="FH41" s="128"/>
      <c r="FI41" s="128"/>
      <c r="FJ41" s="128"/>
      <c r="FK41" s="128"/>
      <c r="FL41" s="128"/>
      <c r="FM41" s="128"/>
      <c r="FN41" s="128"/>
      <c r="FO41" s="128"/>
      <c r="FP41" s="128"/>
      <c r="FQ41" s="128"/>
      <c r="FR41" s="128"/>
      <c r="FS41" s="128"/>
      <c r="FT41" s="128"/>
      <c r="FU41" s="128"/>
      <c r="FV41" s="128"/>
      <c r="FW41" s="128"/>
      <c r="FX41" s="128"/>
      <c r="FY41" s="128"/>
      <c r="FZ41" s="128"/>
      <c r="GA41" s="128"/>
      <c r="GB41" s="128"/>
      <c r="GC41" s="128"/>
      <c r="GD41" s="128"/>
      <c r="GE41" s="128"/>
      <c r="GF41" s="128"/>
      <c r="GG41" s="128"/>
      <c r="GH41" s="128"/>
      <c r="GI41" s="128"/>
      <c r="GJ41" s="128"/>
      <c r="GK41" s="128"/>
      <c r="GL41" s="128"/>
      <c r="GM41" s="128"/>
      <c r="GN41" s="128"/>
      <c r="GO41" s="128"/>
      <c r="GP41" s="128"/>
      <c r="GQ41" s="128"/>
      <c r="GR41" s="128"/>
      <c r="GS41" s="128"/>
      <c r="GT41" s="128"/>
      <c r="GU41" s="128"/>
      <c r="GV41" s="128"/>
      <c r="GW41" s="128"/>
      <c r="GX41" s="128"/>
      <c r="GY41" s="128"/>
      <c r="GZ41" s="128"/>
      <c r="HA41" s="128"/>
      <c r="HB41" s="128"/>
      <c r="HC41" s="128"/>
      <c r="HD41" s="128"/>
      <c r="HE41" s="128"/>
      <c r="HF41" s="128"/>
      <c r="HG41" s="128"/>
      <c r="HH41" s="128"/>
      <c r="HI41" s="128"/>
      <c r="HJ41" s="128"/>
      <c r="HK41" s="128"/>
      <c r="HL41" s="128"/>
      <c r="HM41" s="128"/>
      <c r="HN41" s="128"/>
      <c r="HO41" s="128"/>
      <c r="HP41" s="128"/>
      <c r="HQ41" s="128"/>
      <c r="HR41" s="128"/>
      <c r="HS41" s="128"/>
      <c r="HT41" s="128"/>
      <c r="HU41" s="128"/>
      <c r="HV41" s="128"/>
      <c r="HW41" s="128"/>
      <c r="HX41" s="128"/>
      <c r="HY41" s="128"/>
      <c r="HZ41" s="128"/>
      <c r="IA41" s="128"/>
      <c r="IB41" s="128"/>
      <c r="IC41" s="128"/>
      <c r="ID41" s="128"/>
      <c r="IE41" s="128"/>
      <c r="IF41" s="128"/>
      <c r="IG41" s="128"/>
      <c r="IH41" s="128"/>
      <c r="II41" s="128"/>
      <c r="IJ41" s="128"/>
      <c r="IK41" s="128"/>
      <c r="IL41" s="128"/>
      <c r="IM41" s="128"/>
      <c r="IN41" s="128"/>
      <c r="IO41" s="128"/>
      <c r="IP41" s="128"/>
      <c r="IQ41" s="128"/>
      <c r="IR41" s="128"/>
      <c r="IS41" s="128"/>
      <c r="IT41" s="128"/>
      <c r="IU41" s="128"/>
      <c r="IV41" s="128"/>
      <c r="IW41" s="128"/>
      <c r="IX41" s="128"/>
      <c r="IY41" s="128"/>
      <c r="IZ41" s="128"/>
      <c r="JA41" s="128"/>
      <c r="JB41" s="128"/>
      <c r="JC41" s="128"/>
      <c r="JD41" s="128"/>
      <c r="JE41" s="128"/>
      <c r="JF41" s="128"/>
      <c r="JG41" s="128"/>
      <c r="JH41" s="128"/>
      <c r="JI41" s="128"/>
      <c r="JJ41" s="128"/>
      <c r="JK41" s="128"/>
      <c r="JL41" s="128"/>
      <c r="JM41" s="128"/>
      <c r="JN41" s="128"/>
      <c r="JO41" s="128"/>
      <c r="JP41" s="128"/>
      <c r="JQ41" s="128"/>
      <c r="JR41" s="128"/>
      <c r="JS41" s="128"/>
      <c r="JT41" s="128"/>
      <c r="JU41" s="128"/>
      <c r="JV41" s="128"/>
      <c r="JW41" s="128"/>
      <c r="JX41" s="128"/>
      <c r="JY41" s="128"/>
      <c r="JZ41" s="128"/>
      <c r="KA41" s="128"/>
      <c r="KB41" s="128"/>
      <c r="KC41" s="128"/>
      <c r="KD41" s="128"/>
      <c r="KE41" s="128"/>
      <c r="KF41" s="128"/>
      <c r="KG41" s="128"/>
      <c r="KH41" s="128"/>
      <c r="KI41" s="128"/>
      <c r="KJ41" s="128"/>
      <c r="KK41" s="128"/>
      <c r="KL41" s="128"/>
      <c r="KM41" s="128"/>
      <c r="KN41" s="128"/>
      <c r="KO41" s="128"/>
      <c r="KP41" s="128"/>
      <c r="KQ41" s="128"/>
      <c r="KR41" s="128"/>
      <c r="KS41" s="128"/>
      <c r="KT41" s="128"/>
      <c r="KU41" s="128"/>
      <c r="KV41" s="128"/>
      <c r="KW41" s="128"/>
      <c r="KX41" s="128"/>
      <c r="KY41" s="128"/>
      <c r="KZ41" s="128"/>
      <c r="LA41" s="128"/>
      <c r="LB41" s="128"/>
      <c r="LC41" s="128"/>
      <c r="LD41" s="128"/>
      <c r="LE41" s="128"/>
      <c r="LF41" s="128"/>
      <c r="LG41" s="128"/>
      <c r="LH41" s="128"/>
      <c r="LI41" s="128"/>
      <c r="LJ41" s="128"/>
      <c r="LK41" s="128"/>
      <c r="LL41" s="128"/>
      <c r="LM41" s="128"/>
      <c r="LN41" s="128"/>
      <c r="LO41" s="128"/>
      <c r="LP41" s="128"/>
      <c r="LQ41" s="128"/>
      <c r="LR41" s="128"/>
      <c r="LS41" s="128"/>
      <c r="LT41" s="128"/>
      <c r="LU41" s="128"/>
      <c r="LV41" s="128"/>
      <c r="LW41" s="128"/>
      <c r="LX41" s="128"/>
      <c r="LY41" s="128"/>
      <c r="LZ41" s="128"/>
      <c r="MA41" s="128"/>
      <c r="MB41" s="128"/>
      <c r="MC41" s="128"/>
      <c r="MD41" s="128"/>
      <c r="ME41" s="128"/>
      <c r="MF41" s="128"/>
      <c r="MG41" s="128"/>
      <c r="MH41" s="128"/>
      <c r="MI41" s="128"/>
      <c r="MJ41" s="128"/>
      <c r="MK41" s="128"/>
      <c r="ML41" s="128"/>
      <c r="MM41" s="128"/>
      <c r="MN41" s="128"/>
      <c r="MO41" s="128"/>
      <c r="MP41" s="128"/>
      <c r="MQ41" s="128"/>
      <c r="MR41" s="128"/>
      <c r="MS41" s="128"/>
      <c r="MT41" s="128"/>
      <c r="MU41" s="128"/>
      <c r="MV41" s="128"/>
      <c r="MW41" s="128"/>
      <c r="MX41" s="128"/>
      <c r="MY41" s="128"/>
      <c r="MZ41" s="128"/>
      <c r="NA41" s="128"/>
      <c r="NB41" s="128"/>
      <c r="NC41" s="128"/>
      <c r="ND41" s="128"/>
      <c r="NE41" s="128"/>
      <c r="NF41" s="128"/>
      <c r="NG41" s="128"/>
      <c r="NH41" s="128"/>
      <c r="NI41" s="128"/>
      <c r="NJ41" s="128"/>
      <c r="NK41" s="128"/>
      <c r="NL41" s="128"/>
      <c r="NM41" s="128"/>
      <c r="NN41" s="128"/>
      <c r="NO41" s="128"/>
      <c r="NP41" s="128"/>
      <c r="NQ41" s="128"/>
      <c r="NR41" s="128"/>
      <c r="NS41" s="128"/>
      <c r="NT41" s="128"/>
      <c r="NU41" s="128"/>
      <c r="NV41" s="128"/>
      <c r="NW41" s="128"/>
      <c r="NX41" s="128"/>
      <c r="NY41" s="128"/>
      <c r="NZ41" s="128"/>
      <c r="OA41" s="128"/>
      <c r="OB41" s="128"/>
      <c r="OC41" s="128"/>
      <c r="OD41" s="128"/>
      <c r="OE41" s="128"/>
      <c r="OF41" s="128"/>
      <c r="OG41" s="128"/>
      <c r="OH41" s="128"/>
      <c r="OI41" s="128"/>
      <c r="OJ41" s="128"/>
      <c r="OK41" s="128"/>
      <c r="OL41" s="128"/>
      <c r="OM41" s="128"/>
      <c r="ON41" s="128"/>
      <c r="OO41" s="128"/>
      <c r="OP41" s="128"/>
      <c r="OQ41" s="128"/>
      <c r="OR41" s="128"/>
      <c r="OS41" s="128"/>
      <c r="OT41" s="128"/>
      <c r="OU41" s="128"/>
      <c r="OV41" s="128"/>
      <c r="OW41" s="128"/>
      <c r="OX41" s="128"/>
      <c r="OY41" s="128"/>
      <c r="OZ41" s="128"/>
      <c r="PA41" s="128"/>
      <c r="PB41" s="128"/>
      <c r="PC41" s="128"/>
      <c r="PD41" s="128"/>
      <c r="PE41" s="128"/>
      <c r="PF41" s="128"/>
      <c r="PG41" s="128"/>
      <c r="PH41" s="128"/>
      <c r="PI41" s="128"/>
      <c r="PJ41" s="128"/>
      <c r="PK41" s="128"/>
      <c r="PL41" s="128"/>
      <c r="PM41" s="128"/>
      <c r="PN41" s="128"/>
      <c r="PO41" s="128"/>
      <c r="PP41" s="128"/>
      <c r="PQ41" s="128"/>
      <c r="PR41" s="128"/>
      <c r="PS41" s="128"/>
      <c r="PT41" s="128"/>
      <c r="PU41" s="128"/>
      <c r="PV41" s="128"/>
      <c r="PW41" s="128"/>
      <c r="PX41" s="128"/>
      <c r="PY41" s="128"/>
      <c r="PZ41" s="128"/>
      <c r="QA41" s="128"/>
      <c r="QB41" s="128"/>
      <c r="QC41" s="128"/>
      <c r="QD41" s="128"/>
      <c r="QE41" s="128"/>
      <c r="QF41" s="128"/>
      <c r="QG41" s="128"/>
      <c r="QH41" s="128"/>
      <c r="QI41" s="128"/>
      <c r="QJ41" s="128"/>
      <c r="QK41" s="128"/>
      <c r="QL41" s="128"/>
      <c r="QM41" s="128"/>
      <c r="QN41" s="128"/>
      <c r="QO41" s="128"/>
      <c r="QP41" s="128"/>
      <c r="QQ41" s="128"/>
      <c r="QR41" s="128"/>
      <c r="QS41" s="128"/>
      <c r="QT41" s="128"/>
      <c r="QU41" s="128"/>
      <c r="QV41" s="128"/>
      <c r="QW41" s="128"/>
      <c r="QX41" s="128"/>
      <c r="QY41" s="128"/>
      <c r="QZ41" s="128"/>
      <c r="RA41" s="128"/>
      <c r="RB41" s="128"/>
      <c r="RC41" s="128"/>
      <c r="RD41" s="128"/>
      <c r="RE41" s="128"/>
      <c r="RF41" s="128"/>
      <c r="RG41" s="128"/>
      <c r="RH41" s="128"/>
      <c r="RI41" s="128"/>
      <c r="RJ41" s="128"/>
      <c r="RK41" s="128"/>
      <c r="RL41" s="128"/>
      <c r="RM41" s="128"/>
      <c r="RN41" s="128"/>
      <c r="RO41" s="128"/>
      <c r="RP41" s="128"/>
      <c r="RQ41" s="128"/>
      <c r="RR41" s="128"/>
      <c r="RS41" s="128"/>
      <c r="RT41" s="128"/>
      <c r="RU41" s="128"/>
      <c r="RV41" s="128"/>
      <c r="RW41" s="128"/>
      <c r="RX41" s="128"/>
      <c r="RY41" s="128"/>
      <c r="RZ41" s="128"/>
      <c r="SA41" s="128"/>
      <c r="SB41" s="128"/>
      <c r="SC41" s="128"/>
      <c r="SD41" s="128"/>
      <c r="SE41" s="128"/>
      <c r="SF41" s="128"/>
      <c r="SG41" s="128"/>
      <c r="SH41" s="128"/>
      <c r="SI41" s="128"/>
      <c r="SJ41" s="128"/>
      <c r="SK41" s="128"/>
      <c r="SL41" s="128"/>
      <c r="SM41" s="128"/>
      <c r="SN41" s="128"/>
      <c r="SO41" s="128"/>
      <c r="SP41" s="128"/>
      <c r="SQ41" s="128"/>
      <c r="SR41" s="128"/>
      <c r="SS41" s="128"/>
      <c r="ST41" s="128"/>
      <c r="SU41" s="128"/>
      <c r="SV41" s="128"/>
      <c r="SW41" s="128"/>
      <c r="SX41" s="128"/>
      <c r="SY41" s="128"/>
      <c r="SZ41" s="128"/>
      <c r="TA41" s="128"/>
      <c r="TB41" s="128"/>
      <c r="TC41" s="128"/>
      <c r="TD41" s="128"/>
      <c r="TE41" s="128"/>
      <c r="TF41" s="128"/>
      <c r="TG41" s="128"/>
      <c r="TH41" s="128"/>
      <c r="TI41" s="128"/>
      <c r="TJ41" s="128"/>
      <c r="TK41" s="128"/>
      <c r="TL41" s="128"/>
      <c r="TM41" s="128"/>
      <c r="TN41" s="128"/>
      <c r="TO41" s="128"/>
      <c r="TP41" s="128"/>
      <c r="TQ41" s="128"/>
      <c r="TR41" s="128"/>
      <c r="TS41" s="128"/>
      <c r="TT41" s="128"/>
      <c r="TU41" s="128"/>
      <c r="TV41" s="128"/>
      <c r="TW41" s="128"/>
      <c r="TX41" s="128"/>
      <c r="TY41" s="128"/>
      <c r="TZ41" s="128"/>
      <c r="UA41" s="128"/>
      <c r="UB41" s="128"/>
      <c r="UC41" s="128"/>
      <c r="UD41" s="128"/>
      <c r="UE41" s="128"/>
      <c r="UF41" s="128"/>
      <c r="UG41" s="128"/>
      <c r="UH41" s="128"/>
      <c r="UI41" s="128"/>
      <c r="UJ41" s="128"/>
      <c r="UK41" s="128"/>
      <c r="UL41" s="128"/>
      <c r="UM41" s="128"/>
      <c r="UN41" s="128"/>
      <c r="UO41" s="128"/>
      <c r="UP41" s="128"/>
      <c r="UQ41" s="128"/>
      <c r="UR41" s="128"/>
      <c r="US41" s="128"/>
      <c r="UT41" s="128"/>
      <c r="UU41" s="128"/>
      <c r="UV41" s="128"/>
      <c r="UW41" s="128"/>
      <c r="UX41" s="128"/>
      <c r="UY41" s="128"/>
      <c r="UZ41" s="128"/>
      <c r="VA41" s="128"/>
      <c r="VB41" s="128"/>
      <c r="VC41" s="128"/>
      <c r="VD41" s="128"/>
      <c r="VE41" s="128"/>
      <c r="VF41" s="128"/>
      <c r="VG41" s="128"/>
      <c r="VH41" s="128"/>
      <c r="VI41" s="128"/>
      <c r="VJ41" s="128"/>
      <c r="VK41" s="128"/>
      <c r="VL41" s="128"/>
      <c r="VM41" s="128"/>
      <c r="VN41" s="128"/>
      <c r="VO41" s="128"/>
      <c r="VP41" s="128"/>
      <c r="VQ41" s="128"/>
      <c r="VR41" s="128"/>
      <c r="VS41" s="128"/>
      <c r="VT41" s="128"/>
      <c r="VU41" s="128"/>
      <c r="VV41" s="128"/>
      <c r="VW41" s="128"/>
      <c r="VX41" s="128"/>
      <c r="VY41" s="128"/>
      <c r="VZ41" s="128"/>
      <c r="WA41" s="128"/>
      <c r="WB41" s="128"/>
      <c r="WC41" s="128"/>
      <c r="WD41" s="128"/>
      <c r="WE41" s="128"/>
      <c r="WF41" s="128"/>
      <c r="WG41" s="128"/>
      <c r="WH41" s="128"/>
      <c r="WI41" s="128"/>
      <c r="WJ41" s="128"/>
      <c r="WK41" s="128"/>
      <c r="WL41" s="128"/>
      <c r="WM41" s="128"/>
      <c r="WN41" s="128"/>
      <c r="WO41" s="128"/>
      <c r="WP41" s="128"/>
      <c r="WQ41" s="128"/>
      <c r="WR41" s="128"/>
      <c r="WS41" s="128"/>
      <c r="WT41" s="128"/>
      <c r="WU41" s="128"/>
      <c r="WV41" s="128"/>
      <c r="WW41" s="128"/>
      <c r="WX41" s="128"/>
      <c r="WY41" s="128"/>
      <c r="WZ41" s="128"/>
      <c r="XA41" s="128"/>
      <c r="XB41" s="128"/>
      <c r="XC41" s="128"/>
      <c r="XD41" s="128"/>
      <c r="XE41" s="128"/>
      <c r="XF41" s="128"/>
      <c r="XG41" s="128"/>
      <c r="XH41" s="128"/>
      <c r="XI41" s="128"/>
      <c r="XJ41" s="128"/>
      <c r="XK41" s="128"/>
      <c r="XL41" s="128"/>
      <c r="XM41" s="128"/>
      <c r="XN41" s="128"/>
      <c r="XO41" s="128"/>
      <c r="XP41" s="128"/>
      <c r="XQ41" s="128"/>
      <c r="XR41" s="128"/>
      <c r="XS41" s="128"/>
      <c r="XT41" s="128"/>
      <c r="XU41" s="128"/>
      <c r="XV41" s="128"/>
      <c r="XW41" s="128"/>
      <c r="XX41" s="128"/>
      <c r="XY41" s="128"/>
      <c r="XZ41" s="128"/>
      <c r="YA41" s="128"/>
      <c r="YB41" s="128"/>
      <c r="YC41" s="128"/>
      <c r="YD41" s="128"/>
      <c r="YE41" s="128"/>
      <c r="YF41" s="128"/>
      <c r="YG41" s="128"/>
      <c r="YH41" s="128"/>
      <c r="YI41" s="128"/>
      <c r="YJ41" s="128"/>
      <c r="YK41" s="128"/>
      <c r="YL41" s="128"/>
      <c r="YM41" s="128"/>
      <c r="YN41" s="128"/>
      <c r="YO41" s="128"/>
      <c r="YP41" s="128"/>
      <c r="YQ41" s="128"/>
      <c r="YR41" s="128"/>
      <c r="YS41" s="128"/>
      <c r="YT41" s="128"/>
      <c r="YU41" s="128"/>
      <c r="YV41" s="128"/>
      <c r="YW41" s="128"/>
      <c r="YX41" s="128"/>
      <c r="YY41" s="128"/>
      <c r="YZ41" s="128"/>
      <c r="ZA41" s="128"/>
      <c r="ZB41" s="128"/>
      <c r="ZC41" s="128"/>
      <c r="ZD41" s="128"/>
      <c r="ZE41" s="128"/>
      <c r="ZF41" s="128"/>
      <c r="ZG41" s="128"/>
      <c r="ZH41" s="128"/>
      <c r="ZI41" s="128"/>
      <c r="ZJ41" s="128"/>
      <c r="ZK41" s="128"/>
      <c r="ZL41" s="128"/>
      <c r="ZM41" s="128"/>
      <c r="ZN41" s="128"/>
      <c r="ZO41" s="128"/>
      <c r="ZP41" s="128"/>
      <c r="ZQ41" s="128"/>
      <c r="ZR41" s="128"/>
      <c r="ZS41" s="128"/>
      <c r="ZT41" s="128"/>
      <c r="ZU41" s="128"/>
      <c r="ZV41" s="128"/>
      <c r="ZW41" s="128"/>
      <c r="ZX41" s="128"/>
      <c r="ZY41" s="128"/>
      <c r="ZZ41" s="128"/>
      <c r="AAA41" s="128"/>
      <c r="AAB41" s="128"/>
      <c r="AAC41" s="128"/>
      <c r="AAD41" s="128"/>
      <c r="AAE41" s="128"/>
      <c r="AAF41" s="128"/>
      <c r="AAG41" s="128"/>
      <c r="AAH41" s="128"/>
      <c r="AAI41" s="128"/>
      <c r="AAJ41" s="128"/>
      <c r="AAK41" s="128"/>
      <c r="AAL41" s="128"/>
      <c r="AAM41" s="128"/>
      <c r="AAN41" s="128"/>
      <c r="AAO41" s="128"/>
      <c r="AAP41" s="128"/>
      <c r="AAQ41" s="128"/>
      <c r="AAR41" s="128"/>
      <c r="AAS41" s="128"/>
      <c r="AAT41" s="128"/>
      <c r="AAU41" s="128"/>
      <c r="AAV41" s="128"/>
      <c r="AAW41" s="128"/>
      <c r="AAX41" s="128"/>
      <c r="AAY41" s="128"/>
      <c r="AAZ41" s="128"/>
      <c r="ABA41" s="128"/>
      <c r="ABB41" s="128"/>
      <c r="ABC41" s="128"/>
      <c r="ABD41" s="128"/>
      <c r="ABE41" s="128"/>
      <c r="ABF41" s="128"/>
      <c r="ABG41" s="128"/>
      <c r="ABH41" s="128"/>
      <c r="ABI41" s="128"/>
      <c r="ABJ41" s="128"/>
      <c r="ABK41" s="128"/>
      <c r="ABL41" s="128"/>
      <c r="ABM41" s="128"/>
      <c r="ABN41" s="128"/>
      <c r="ABO41" s="128"/>
      <c r="ABP41" s="128"/>
      <c r="ABQ41" s="128"/>
      <c r="ABR41" s="128"/>
      <c r="ABS41" s="128"/>
      <c r="ABT41" s="128"/>
      <c r="ABU41" s="128"/>
      <c r="ABV41" s="128"/>
      <c r="ABW41" s="128"/>
      <c r="ABX41" s="128"/>
      <c r="ABY41" s="128"/>
      <c r="ABZ41" s="128"/>
      <c r="ACA41" s="128"/>
      <c r="ACB41" s="128"/>
      <c r="ACC41" s="128"/>
      <c r="ACD41" s="128"/>
      <c r="ACE41" s="128"/>
      <c r="ACF41" s="128"/>
      <c r="ACG41" s="128"/>
      <c r="ACH41" s="128"/>
      <c r="ACI41" s="128"/>
      <c r="ACJ41" s="128"/>
      <c r="ACK41" s="128"/>
      <c r="ACL41" s="128"/>
      <c r="ACM41" s="128"/>
      <c r="ACN41" s="128"/>
      <c r="ACO41" s="128"/>
      <c r="ACP41" s="128"/>
      <c r="ACQ41" s="128"/>
      <c r="ACR41" s="128"/>
      <c r="ACS41" s="128"/>
      <c r="ACT41" s="128"/>
      <c r="ACU41" s="128"/>
      <c r="ACV41" s="128"/>
      <c r="ACW41" s="128"/>
      <c r="ACX41" s="128"/>
      <c r="ACY41" s="128"/>
      <c r="ACZ41" s="128"/>
      <c r="ADA41" s="128"/>
      <c r="ADB41" s="128"/>
      <c r="ADC41" s="128"/>
      <c r="ADD41" s="128"/>
      <c r="ADE41" s="128"/>
      <c r="ADF41" s="128"/>
      <c r="ADG41" s="128"/>
      <c r="ADH41" s="128"/>
      <c r="ADI41" s="128"/>
      <c r="ADJ41" s="128"/>
      <c r="ADK41" s="128"/>
      <c r="ADL41" s="128"/>
      <c r="ADM41" s="128"/>
      <c r="ADN41" s="128"/>
      <c r="ADO41" s="128"/>
      <c r="ADP41" s="128"/>
      <c r="ADQ41" s="128"/>
      <c r="ADR41" s="128"/>
      <c r="ADS41" s="128"/>
      <c r="ADT41" s="128"/>
      <c r="ADU41" s="128"/>
      <c r="ADV41" s="128"/>
      <c r="ADW41" s="128"/>
      <c r="ADX41" s="128"/>
      <c r="ADY41" s="128"/>
      <c r="ADZ41" s="128"/>
      <c r="AEA41" s="128"/>
      <c r="AEB41" s="128"/>
      <c r="AEC41" s="128"/>
      <c r="AED41" s="128"/>
      <c r="AEE41" s="128"/>
      <c r="AEF41" s="128"/>
      <c r="AEG41" s="128"/>
      <c r="AEH41" s="128"/>
      <c r="AEI41" s="128"/>
      <c r="AEJ41" s="128"/>
      <c r="AEK41" s="128"/>
      <c r="AEL41" s="128"/>
      <c r="AEM41" s="128"/>
      <c r="AEN41" s="128"/>
      <c r="AEO41" s="128"/>
      <c r="AEP41" s="128"/>
      <c r="AEQ41" s="128"/>
      <c r="AER41" s="128"/>
      <c r="AES41" s="128"/>
      <c r="AET41" s="128"/>
      <c r="AEU41" s="128"/>
      <c r="AEV41" s="128"/>
      <c r="AEW41" s="128"/>
      <c r="AEX41" s="128"/>
      <c r="AEY41" s="128"/>
      <c r="AEZ41" s="128"/>
      <c r="AFA41" s="128"/>
      <c r="AFB41" s="128"/>
      <c r="AFC41" s="128"/>
      <c r="AFD41" s="128"/>
      <c r="AFE41" s="128"/>
      <c r="AFF41" s="128"/>
      <c r="AFG41" s="128"/>
      <c r="AFH41" s="128"/>
      <c r="AFI41" s="128"/>
      <c r="AFJ41" s="128"/>
      <c r="AFK41" s="128"/>
      <c r="AFL41" s="128"/>
      <c r="AFM41" s="128"/>
      <c r="AFN41" s="128"/>
      <c r="AFO41" s="128"/>
      <c r="AFP41" s="128"/>
      <c r="AFQ41" s="128"/>
      <c r="AFR41" s="128"/>
      <c r="AFS41" s="128"/>
      <c r="AFT41" s="128"/>
      <c r="AFU41" s="128"/>
      <c r="AFV41" s="128"/>
      <c r="AFW41" s="128"/>
      <c r="AFX41" s="128"/>
      <c r="AFY41" s="128"/>
      <c r="AFZ41" s="128"/>
      <c r="AGA41" s="128"/>
      <c r="AGB41" s="128"/>
      <c r="AGC41" s="128"/>
      <c r="AGD41" s="128"/>
      <c r="AGE41" s="128"/>
      <c r="AGF41" s="128"/>
      <c r="AGG41" s="128"/>
      <c r="AGH41" s="128"/>
      <c r="AGI41" s="128"/>
      <c r="AGJ41" s="128"/>
      <c r="AGK41" s="128"/>
      <c r="AGL41" s="128"/>
      <c r="AGM41" s="128"/>
      <c r="AGN41" s="128"/>
      <c r="AGO41" s="128"/>
      <c r="AGP41" s="128"/>
      <c r="AGQ41" s="128"/>
      <c r="AGR41" s="128"/>
      <c r="AGS41" s="128"/>
      <c r="AGT41" s="128"/>
      <c r="AGU41" s="128"/>
      <c r="AGV41" s="128"/>
      <c r="AGW41" s="128"/>
      <c r="AGX41" s="128"/>
      <c r="AGY41" s="128"/>
      <c r="AGZ41" s="128"/>
      <c r="AHA41" s="128"/>
      <c r="AHB41" s="128"/>
      <c r="AHC41" s="128"/>
      <c r="AHD41" s="128"/>
      <c r="AHE41" s="128"/>
      <c r="AHF41" s="128"/>
      <c r="AHG41" s="128"/>
      <c r="AHH41" s="128"/>
      <c r="AHI41" s="128"/>
      <c r="AHJ41" s="128"/>
      <c r="AHK41" s="128"/>
      <c r="AHL41" s="128"/>
      <c r="AHM41" s="128"/>
      <c r="AHN41" s="128"/>
      <c r="AHO41" s="128"/>
      <c r="AHP41" s="128"/>
      <c r="AHQ41" s="128"/>
      <c r="AHR41" s="128"/>
      <c r="AHS41" s="128"/>
      <c r="AHT41" s="128"/>
      <c r="AHU41" s="128"/>
      <c r="AHV41" s="128"/>
      <c r="AHW41" s="128"/>
      <c r="AHX41" s="128"/>
      <c r="AHY41" s="128"/>
      <c r="AHZ41" s="128"/>
      <c r="AIA41" s="128"/>
      <c r="AIB41" s="128"/>
      <c r="AIC41" s="128"/>
      <c r="AID41" s="128"/>
      <c r="AIE41" s="128"/>
      <c r="AIF41" s="128"/>
      <c r="AIG41" s="128"/>
      <c r="AIH41" s="128"/>
      <c r="AII41" s="128"/>
      <c r="AIJ41" s="128"/>
      <c r="AIK41" s="128"/>
      <c r="AIL41" s="128"/>
      <c r="AIM41" s="128"/>
      <c r="AIN41" s="128"/>
      <c r="AIO41" s="128"/>
      <c r="AIP41" s="128"/>
      <c r="AIQ41" s="128"/>
      <c r="AIR41" s="128"/>
      <c r="AIS41" s="128"/>
      <c r="AIT41" s="128"/>
      <c r="AIU41" s="128"/>
      <c r="AIV41" s="128"/>
      <c r="AIW41" s="128"/>
      <c r="AIX41" s="128"/>
      <c r="AIY41" s="128"/>
      <c r="AIZ41" s="128"/>
      <c r="AJA41" s="128"/>
      <c r="AJB41" s="128"/>
      <c r="AJC41" s="128"/>
      <c r="AJD41" s="128"/>
      <c r="AJE41" s="128"/>
      <c r="AJF41" s="128"/>
      <c r="AJG41" s="128"/>
      <c r="AJH41" s="128"/>
      <c r="AJI41" s="128"/>
      <c r="AJJ41" s="128"/>
      <c r="AJK41" s="128"/>
      <c r="AJL41" s="128"/>
      <c r="AJM41" s="128"/>
      <c r="AJN41" s="128"/>
      <c r="AJO41" s="128"/>
      <c r="AJP41" s="128"/>
      <c r="AJQ41" s="128"/>
      <c r="AJR41" s="128"/>
      <c r="AJS41" s="128"/>
      <c r="AJT41" s="128"/>
      <c r="AJU41" s="128"/>
      <c r="AJV41" s="128"/>
      <c r="AJW41" s="128"/>
      <c r="AJX41" s="128"/>
      <c r="AJY41" s="128"/>
      <c r="AJZ41" s="128"/>
      <c r="AKA41" s="128"/>
      <c r="AKB41" s="128"/>
      <c r="AKC41" s="128"/>
      <c r="AKD41" s="128"/>
      <c r="AKE41" s="128"/>
      <c r="AKF41" s="128"/>
      <c r="AKG41" s="128"/>
      <c r="AKH41" s="128"/>
      <c r="AKI41" s="128"/>
      <c r="AKJ41" s="128"/>
      <c r="AKK41" s="128"/>
      <c r="AKL41" s="128"/>
      <c r="AKM41" s="128"/>
      <c r="AKN41" s="128"/>
      <c r="AKO41" s="128"/>
      <c r="AKP41" s="128"/>
      <c r="AKQ41" s="128"/>
      <c r="AKR41" s="128"/>
      <c r="AKS41" s="128"/>
      <c r="AKT41" s="128"/>
      <c r="AKU41" s="128"/>
      <c r="AKV41" s="128"/>
      <c r="AKW41" s="128"/>
      <c r="AKX41" s="128"/>
      <c r="AKY41" s="128"/>
      <c r="AKZ41" s="128"/>
      <c r="ALA41" s="128"/>
      <c r="ALB41" s="128"/>
      <c r="ALC41" s="128"/>
      <c r="ALD41" s="128"/>
      <c r="ALE41" s="128"/>
      <c r="ALF41" s="128"/>
      <c r="ALG41" s="128"/>
      <c r="ALH41" s="128"/>
      <c r="ALI41" s="128"/>
      <c r="ALJ41" s="128"/>
      <c r="ALK41" s="128"/>
      <c r="ALL41" s="128"/>
      <c r="ALM41" s="128"/>
      <c r="ALN41" s="128"/>
      <c r="ALO41"/>
      <c r="ALP41"/>
      <c r="ALQ41"/>
      <c r="ALR41"/>
    </row>
    <row r="42" spans="1:1006" s="96" customFormat="1" ht="12" customHeight="1">
      <c r="A42" s="130"/>
      <c r="B42" s="130"/>
      <c r="C42" s="130"/>
      <c r="D42" s="130"/>
      <c r="E42" s="130"/>
      <c r="F42" s="130"/>
      <c r="I42" s="206"/>
      <c r="J42" s="155"/>
      <c r="N42" s="251"/>
      <c r="R42"/>
      <c r="S42" s="128"/>
      <c r="T42"/>
      <c r="U42" s="128"/>
      <c r="V42" s="128"/>
      <c r="W42" s="128"/>
      <c r="X42" s="128"/>
      <c r="Y42" s="128"/>
      <c r="Z42" s="128"/>
      <c r="AA42" s="128"/>
      <c r="AB42" s="128"/>
      <c r="AC42" s="128"/>
      <c r="AD42" s="128"/>
      <c r="AE42" s="128"/>
      <c r="AF42" s="128"/>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128"/>
      <c r="DK42" s="128"/>
      <c r="DL42" s="128"/>
      <c r="DM42" s="128"/>
      <c r="DN42" s="128"/>
      <c r="DO42" s="128"/>
      <c r="DP42" s="128"/>
      <c r="DQ42" s="128"/>
      <c r="DR42" s="128"/>
      <c r="DS42" s="128"/>
      <c r="DT42" s="128"/>
      <c r="DU42" s="128"/>
      <c r="DV42" s="128"/>
      <c r="DW42" s="128"/>
      <c r="DX42" s="128"/>
      <c r="DY42" s="128"/>
      <c r="DZ42" s="128"/>
      <c r="EA42" s="128"/>
      <c r="EB42" s="128"/>
      <c r="EC42" s="128"/>
      <c r="ED42" s="128"/>
      <c r="EE42" s="128"/>
      <c r="EF42" s="128"/>
      <c r="EG42" s="128"/>
      <c r="EH42" s="128"/>
      <c r="EI42" s="128"/>
      <c r="EJ42" s="128"/>
      <c r="EK42" s="128"/>
      <c r="EL42" s="128"/>
      <c r="EM42" s="128"/>
      <c r="EN42" s="128"/>
      <c r="EO42" s="128"/>
      <c r="EP42" s="128"/>
      <c r="EQ42" s="128"/>
      <c r="ER42" s="128"/>
      <c r="ES42" s="128"/>
      <c r="ET42" s="128"/>
      <c r="EU42" s="128"/>
      <c r="EV42" s="128"/>
      <c r="EW42" s="128"/>
      <c r="EX42" s="128"/>
      <c r="EY42" s="128"/>
      <c r="EZ42" s="128"/>
      <c r="FA42" s="128"/>
      <c r="FB42" s="128"/>
      <c r="FC42" s="128"/>
      <c r="FD42" s="128"/>
      <c r="FE42" s="128"/>
      <c r="FF42" s="128"/>
      <c r="FG42" s="128"/>
      <c r="FH42" s="128"/>
      <c r="FI42" s="128"/>
      <c r="FJ42" s="128"/>
      <c r="FK42" s="128"/>
      <c r="FL42" s="128"/>
      <c r="FM42" s="128"/>
      <c r="FN42" s="128"/>
      <c r="FO42" s="128"/>
      <c r="FP42" s="128"/>
      <c r="FQ42" s="128"/>
      <c r="FR42" s="128"/>
      <c r="FS42" s="128"/>
      <c r="FT42" s="128"/>
      <c r="FU42" s="128"/>
      <c r="FV42" s="128"/>
      <c r="FW42" s="128"/>
      <c r="FX42" s="128"/>
      <c r="FY42" s="128"/>
      <c r="FZ42" s="128"/>
      <c r="GA42" s="128"/>
      <c r="GB42" s="128"/>
      <c r="GC42" s="128"/>
      <c r="GD42" s="128"/>
      <c r="GE42" s="128"/>
      <c r="GF42" s="128"/>
      <c r="GG42" s="128"/>
      <c r="GH42" s="128"/>
      <c r="GI42" s="128"/>
      <c r="GJ42" s="128"/>
      <c r="GK42" s="128"/>
      <c r="GL42" s="128"/>
      <c r="GM42" s="128"/>
      <c r="GN42" s="128"/>
      <c r="GO42" s="128"/>
      <c r="GP42" s="128"/>
      <c r="GQ42" s="128"/>
      <c r="GR42" s="128"/>
      <c r="GS42" s="128"/>
      <c r="GT42" s="128"/>
      <c r="GU42" s="128"/>
      <c r="GV42" s="128"/>
      <c r="GW42" s="128"/>
      <c r="GX42" s="128"/>
      <c r="GY42" s="128"/>
      <c r="GZ42" s="128"/>
      <c r="HA42" s="128"/>
      <c r="HB42" s="128"/>
      <c r="HC42" s="128"/>
      <c r="HD42" s="128"/>
      <c r="HE42" s="128"/>
      <c r="HF42" s="128"/>
      <c r="HG42" s="128"/>
      <c r="HH42" s="128"/>
      <c r="HI42" s="128"/>
      <c r="HJ42" s="128"/>
      <c r="HK42" s="128"/>
      <c r="HL42" s="128"/>
      <c r="HM42" s="128"/>
      <c r="HN42" s="128"/>
      <c r="HO42" s="128"/>
      <c r="HP42" s="128"/>
      <c r="HQ42" s="128"/>
      <c r="HR42" s="128"/>
      <c r="HS42" s="128"/>
      <c r="HT42" s="128"/>
      <c r="HU42" s="128"/>
      <c r="HV42" s="128"/>
      <c r="HW42" s="128"/>
      <c r="HX42" s="128"/>
      <c r="HY42" s="128"/>
      <c r="HZ42" s="128"/>
      <c r="IA42" s="128"/>
      <c r="IB42" s="128"/>
      <c r="IC42" s="128"/>
      <c r="ID42" s="128"/>
      <c r="IE42" s="128"/>
      <c r="IF42" s="128"/>
      <c r="IG42" s="128"/>
      <c r="IH42" s="128"/>
      <c r="II42" s="128"/>
      <c r="IJ42" s="128"/>
      <c r="IK42" s="128"/>
      <c r="IL42" s="128"/>
      <c r="IM42" s="128"/>
      <c r="IN42" s="128"/>
      <c r="IO42" s="128"/>
      <c r="IP42" s="128"/>
      <c r="IQ42" s="128"/>
      <c r="IR42" s="128"/>
      <c r="IS42" s="128"/>
      <c r="IT42" s="128"/>
      <c r="IU42" s="128"/>
      <c r="IV42" s="128"/>
      <c r="IW42" s="128"/>
      <c r="IX42" s="128"/>
      <c r="IY42" s="128"/>
      <c r="IZ42" s="128"/>
      <c r="JA42" s="128"/>
      <c r="JB42" s="128"/>
      <c r="JC42" s="128"/>
      <c r="JD42" s="128"/>
      <c r="JE42" s="128"/>
      <c r="JF42" s="128"/>
      <c r="JG42" s="128"/>
      <c r="JH42" s="128"/>
      <c r="JI42" s="128"/>
      <c r="JJ42" s="128"/>
      <c r="JK42" s="128"/>
      <c r="JL42" s="128"/>
      <c r="JM42" s="128"/>
      <c r="JN42" s="128"/>
      <c r="JO42" s="128"/>
      <c r="JP42" s="128"/>
      <c r="JQ42" s="128"/>
      <c r="JR42" s="128"/>
      <c r="JS42" s="128"/>
      <c r="JT42" s="128"/>
      <c r="JU42" s="128"/>
      <c r="JV42" s="128"/>
      <c r="JW42" s="128"/>
      <c r="JX42" s="128"/>
      <c r="JY42" s="128"/>
      <c r="JZ42" s="128"/>
      <c r="KA42" s="128"/>
      <c r="KB42" s="128"/>
      <c r="KC42" s="128"/>
      <c r="KD42" s="128"/>
      <c r="KE42" s="128"/>
      <c r="KF42" s="128"/>
      <c r="KG42" s="128"/>
      <c r="KH42" s="128"/>
      <c r="KI42" s="128"/>
      <c r="KJ42" s="128"/>
      <c r="KK42" s="128"/>
      <c r="KL42" s="128"/>
      <c r="KM42" s="128"/>
      <c r="KN42" s="128"/>
      <c r="KO42" s="128"/>
      <c r="KP42" s="128"/>
      <c r="KQ42" s="128"/>
      <c r="KR42" s="128"/>
      <c r="KS42" s="128"/>
      <c r="KT42" s="128"/>
      <c r="KU42" s="128"/>
      <c r="KV42" s="128"/>
      <c r="KW42" s="128"/>
      <c r="KX42" s="128"/>
      <c r="KY42" s="128"/>
      <c r="KZ42" s="128"/>
      <c r="LA42" s="128"/>
      <c r="LB42" s="128"/>
      <c r="LC42" s="128"/>
      <c r="LD42" s="128"/>
      <c r="LE42" s="128"/>
      <c r="LF42" s="128"/>
      <c r="LG42" s="128"/>
      <c r="LH42" s="128"/>
      <c r="LI42" s="128"/>
      <c r="LJ42" s="128"/>
      <c r="LK42" s="128"/>
      <c r="LL42" s="128"/>
      <c r="LM42" s="128"/>
      <c r="LN42" s="128"/>
      <c r="LO42" s="128"/>
      <c r="LP42" s="128"/>
      <c r="LQ42" s="128"/>
      <c r="LR42" s="128"/>
      <c r="LS42" s="128"/>
      <c r="LT42" s="128"/>
      <c r="LU42" s="128"/>
      <c r="LV42" s="128"/>
      <c r="LW42" s="128"/>
      <c r="LX42" s="128"/>
      <c r="LY42" s="128"/>
      <c r="LZ42" s="128"/>
      <c r="MA42" s="128"/>
      <c r="MB42" s="128"/>
      <c r="MC42" s="128"/>
      <c r="MD42" s="128"/>
      <c r="ME42" s="128"/>
      <c r="MF42" s="128"/>
      <c r="MG42" s="128"/>
      <c r="MH42" s="128"/>
      <c r="MI42" s="128"/>
      <c r="MJ42" s="128"/>
      <c r="MK42" s="128"/>
      <c r="ML42" s="128"/>
      <c r="MM42" s="128"/>
      <c r="MN42" s="128"/>
      <c r="MO42" s="128"/>
      <c r="MP42" s="128"/>
      <c r="MQ42" s="128"/>
      <c r="MR42" s="128"/>
      <c r="MS42" s="128"/>
      <c r="MT42" s="128"/>
      <c r="MU42" s="128"/>
      <c r="MV42" s="128"/>
      <c r="MW42" s="128"/>
      <c r="MX42" s="128"/>
      <c r="MY42" s="128"/>
      <c r="MZ42" s="128"/>
      <c r="NA42" s="128"/>
      <c r="NB42" s="128"/>
      <c r="NC42" s="128"/>
      <c r="ND42" s="128"/>
      <c r="NE42" s="128"/>
      <c r="NF42" s="128"/>
      <c r="NG42" s="128"/>
      <c r="NH42" s="128"/>
      <c r="NI42" s="128"/>
      <c r="NJ42" s="128"/>
      <c r="NK42" s="128"/>
      <c r="NL42" s="128"/>
      <c r="NM42" s="128"/>
      <c r="NN42" s="128"/>
      <c r="NO42" s="128"/>
      <c r="NP42" s="128"/>
      <c r="NQ42" s="128"/>
      <c r="NR42" s="128"/>
      <c r="NS42" s="128"/>
      <c r="NT42" s="128"/>
      <c r="NU42" s="128"/>
      <c r="NV42" s="128"/>
      <c r="NW42" s="128"/>
      <c r="NX42" s="128"/>
      <c r="NY42" s="128"/>
      <c r="NZ42" s="128"/>
      <c r="OA42" s="128"/>
      <c r="OB42" s="128"/>
      <c r="OC42" s="128"/>
      <c r="OD42" s="128"/>
      <c r="OE42" s="128"/>
      <c r="OF42" s="128"/>
      <c r="OG42" s="128"/>
      <c r="OH42" s="128"/>
      <c r="OI42" s="128"/>
      <c r="OJ42" s="128"/>
      <c r="OK42" s="128"/>
      <c r="OL42" s="128"/>
      <c r="OM42" s="128"/>
      <c r="ON42" s="128"/>
      <c r="OO42" s="128"/>
      <c r="OP42" s="128"/>
      <c r="OQ42" s="128"/>
      <c r="OR42" s="128"/>
      <c r="OS42" s="128"/>
      <c r="OT42" s="128"/>
      <c r="OU42" s="128"/>
      <c r="OV42" s="128"/>
      <c r="OW42" s="128"/>
      <c r="OX42" s="128"/>
      <c r="OY42" s="128"/>
      <c r="OZ42" s="128"/>
      <c r="PA42" s="128"/>
      <c r="PB42" s="128"/>
      <c r="PC42" s="128"/>
      <c r="PD42" s="128"/>
      <c r="PE42" s="128"/>
      <c r="PF42" s="128"/>
      <c r="PG42" s="128"/>
      <c r="PH42" s="128"/>
      <c r="PI42" s="128"/>
      <c r="PJ42" s="128"/>
      <c r="PK42" s="128"/>
      <c r="PL42" s="128"/>
      <c r="PM42" s="128"/>
      <c r="PN42" s="128"/>
      <c r="PO42" s="128"/>
      <c r="PP42" s="128"/>
      <c r="PQ42" s="128"/>
      <c r="PR42" s="128"/>
      <c r="PS42" s="128"/>
      <c r="PT42" s="128"/>
      <c r="PU42" s="128"/>
      <c r="PV42" s="128"/>
      <c r="PW42" s="128"/>
      <c r="PX42" s="128"/>
      <c r="PY42" s="128"/>
      <c r="PZ42" s="128"/>
      <c r="QA42" s="128"/>
      <c r="QB42" s="128"/>
      <c r="QC42" s="128"/>
      <c r="QD42" s="128"/>
      <c r="QE42" s="128"/>
      <c r="QF42" s="128"/>
      <c r="QG42" s="128"/>
      <c r="QH42" s="128"/>
      <c r="QI42" s="128"/>
      <c r="QJ42" s="128"/>
      <c r="QK42" s="128"/>
      <c r="QL42" s="128"/>
      <c r="QM42" s="128"/>
      <c r="QN42" s="128"/>
      <c r="QO42" s="128"/>
      <c r="QP42" s="128"/>
      <c r="QQ42" s="128"/>
      <c r="QR42" s="128"/>
      <c r="QS42" s="128"/>
      <c r="QT42" s="128"/>
      <c r="QU42" s="128"/>
      <c r="QV42" s="128"/>
      <c r="QW42" s="128"/>
      <c r="QX42" s="128"/>
      <c r="QY42" s="128"/>
      <c r="QZ42" s="128"/>
      <c r="RA42" s="128"/>
      <c r="RB42" s="128"/>
      <c r="RC42" s="128"/>
      <c r="RD42" s="128"/>
      <c r="RE42" s="128"/>
      <c r="RF42" s="128"/>
      <c r="RG42" s="128"/>
      <c r="RH42" s="128"/>
      <c r="RI42" s="128"/>
      <c r="RJ42" s="128"/>
      <c r="RK42" s="128"/>
      <c r="RL42" s="128"/>
      <c r="RM42" s="128"/>
      <c r="RN42" s="128"/>
      <c r="RO42" s="128"/>
      <c r="RP42" s="128"/>
      <c r="RQ42" s="128"/>
      <c r="RR42" s="128"/>
      <c r="RS42" s="128"/>
      <c r="RT42" s="128"/>
      <c r="RU42" s="128"/>
      <c r="RV42" s="128"/>
      <c r="RW42" s="128"/>
      <c r="RX42" s="128"/>
      <c r="RY42" s="128"/>
      <c r="RZ42" s="128"/>
      <c r="SA42" s="128"/>
      <c r="SB42" s="128"/>
      <c r="SC42" s="128"/>
      <c r="SD42" s="128"/>
      <c r="SE42" s="128"/>
      <c r="SF42" s="128"/>
      <c r="SG42" s="128"/>
      <c r="SH42" s="128"/>
      <c r="SI42" s="128"/>
      <c r="SJ42" s="128"/>
      <c r="SK42" s="128"/>
      <c r="SL42" s="128"/>
      <c r="SM42" s="128"/>
      <c r="SN42" s="128"/>
      <c r="SO42" s="128"/>
      <c r="SP42" s="128"/>
      <c r="SQ42" s="128"/>
      <c r="SR42" s="128"/>
      <c r="SS42" s="128"/>
      <c r="ST42" s="128"/>
      <c r="SU42" s="128"/>
      <c r="SV42" s="128"/>
      <c r="SW42" s="128"/>
      <c r="SX42" s="128"/>
      <c r="SY42" s="128"/>
      <c r="SZ42" s="128"/>
      <c r="TA42" s="128"/>
      <c r="TB42" s="128"/>
      <c r="TC42" s="128"/>
      <c r="TD42" s="128"/>
      <c r="TE42" s="128"/>
      <c r="TF42" s="128"/>
      <c r="TG42" s="128"/>
      <c r="TH42" s="128"/>
      <c r="TI42" s="128"/>
      <c r="TJ42" s="128"/>
      <c r="TK42" s="128"/>
      <c r="TL42" s="128"/>
      <c r="TM42" s="128"/>
      <c r="TN42" s="128"/>
      <c r="TO42" s="128"/>
      <c r="TP42" s="128"/>
      <c r="TQ42" s="128"/>
      <c r="TR42" s="128"/>
      <c r="TS42" s="128"/>
      <c r="TT42" s="128"/>
      <c r="TU42" s="128"/>
      <c r="TV42" s="128"/>
      <c r="TW42" s="128"/>
      <c r="TX42" s="128"/>
      <c r="TY42" s="128"/>
      <c r="TZ42" s="128"/>
      <c r="UA42" s="128"/>
      <c r="UB42" s="128"/>
      <c r="UC42" s="128"/>
      <c r="UD42" s="128"/>
      <c r="UE42" s="128"/>
      <c r="UF42" s="128"/>
      <c r="UG42" s="128"/>
      <c r="UH42" s="128"/>
      <c r="UI42" s="128"/>
      <c r="UJ42" s="128"/>
      <c r="UK42" s="128"/>
      <c r="UL42" s="128"/>
      <c r="UM42" s="128"/>
      <c r="UN42" s="128"/>
      <c r="UO42" s="128"/>
      <c r="UP42" s="128"/>
      <c r="UQ42" s="128"/>
      <c r="UR42" s="128"/>
      <c r="US42" s="128"/>
      <c r="UT42" s="128"/>
      <c r="UU42" s="128"/>
      <c r="UV42" s="128"/>
      <c r="UW42" s="128"/>
      <c r="UX42" s="128"/>
      <c r="UY42" s="128"/>
      <c r="UZ42" s="128"/>
      <c r="VA42" s="128"/>
      <c r="VB42" s="128"/>
      <c r="VC42" s="128"/>
      <c r="VD42" s="128"/>
      <c r="VE42" s="128"/>
      <c r="VF42" s="128"/>
      <c r="VG42" s="128"/>
      <c r="VH42" s="128"/>
      <c r="VI42" s="128"/>
      <c r="VJ42" s="128"/>
      <c r="VK42" s="128"/>
      <c r="VL42" s="128"/>
      <c r="VM42" s="128"/>
      <c r="VN42" s="128"/>
      <c r="VO42" s="128"/>
      <c r="VP42" s="128"/>
      <c r="VQ42" s="128"/>
      <c r="VR42" s="128"/>
      <c r="VS42" s="128"/>
      <c r="VT42" s="128"/>
      <c r="VU42" s="128"/>
      <c r="VV42" s="128"/>
      <c r="VW42" s="128"/>
      <c r="VX42" s="128"/>
      <c r="VY42" s="128"/>
      <c r="VZ42" s="128"/>
      <c r="WA42" s="128"/>
      <c r="WB42" s="128"/>
      <c r="WC42" s="128"/>
      <c r="WD42" s="128"/>
      <c r="WE42" s="128"/>
      <c r="WF42" s="128"/>
      <c r="WG42" s="128"/>
      <c r="WH42" s="128"/>
      <c r="WI42" s="128"/>
      <c r="WJ42" s="128"/>
      <c r="WK42" s="128"/>
      <c r="WL42" s="128"/>
      <c r="WM42" s="128"/>
      <c r="WN42" s="128"/>
      <c r="WO42" s="128"/>
      <c r="WP42" s="128"/>
      <c r="WQ42" s="128"/>
      <c r="WR42" s="128"/>
      <c r="WS42" s="128"/>
      <c r="WT42" s="128"/>
      <c r="WU42" s="128"/>
      <c r="WV42" s="128"/>
      <c r="WW42" s="128"/>
      <c r="WX42" s="128"/>
      <c r="WY42" s="128"/>
      <c r="WZ42" s="128"/>
      <c r="XA42" s="128"/>
      <c r="XB42" s="128"/>
      <c r="XC42" s="128"/>
      <c r="XD42" s="128"/>
      <c r="XE42" s="128"/>
      <c r="XF42" s="128"/>
      <c r="XG42" s="128"/>
      <c r="XH42" s="128"/>
      <c r="XI42" s="128"/>
      <c r="XJ42" s="128"/>
      <c r="XK42" s="128"/>
      <c r="XL42" s="128"/>
      <c r="XM42" s="128"/>
      <c r="XN42" s="128"/>
      <c r="XO42" s="128"/>
      <c r="XP42" s="128"/>
      <c r="XQ42" s="128"/>
      <c r="XR42" s="128"/>
      <c r="XS42" s="128"/>
      <c r="XT42" s="128"/>
      <c r="XU42" s="128"/>
      <c r="XV42" s="128"/>
      <c r="XW42" s="128"/>
      <c r="XX42" s="128"/>
      <c r="XY42" s="128"/>
      <c r="XZ42" s="128"/>
      <c r="YA42" s="128"/>
      <c r="YB42" s="128"/>
      <c r="YC42" s="128"/>
      <c r="YD42" s="128"/>
      <c r="YE42" s="128"/>
      <c r="YF42" s="128"/>
      <c r="YG42" s="128"/>
      <c r="YH42" s="128"/>
      <c r="YI42" s="128"/>
      <c r="YJ42" s="128"/>
      <c r="YK42" s="128"/>
      <c r="YL42" s="128"/>
      <c r="YM42" s="128"/>
      <c r="YN42" s="128"/>
      <c r="YO42" s="128"/>
      <c r="YP42" s="128"/>
      <c r="YQ42" s="128"/>
      <c r="YR42" s="128"/>
      <c r="YS42" s="128"/>
      <c r="YT42" s="128"/>
      <c r="YU42" s="128"/>
      <c r="YV42" s="128"/>
      <c r="YW42" s="128"/>
      <c r="YX42" s="128"/>
      <c r="YY42" s="128"/>
      <c r="YZ42" s="128"/>
      <c r="ZA42" s="128"/>
      <c r="ZB42" s="128"/>
      <c r="ZC42" s="128"/>
      <c r="ZD42" s="128"/>
      <c r="ZE42" s="128"/>
      <c r="ZF42" s="128"/>
      <c r="ZG42" s="128"/>
      <c r="ZH42" s="128"/>
      <c r="ZI42" s="128"/>
      <c r="ZJ42" s="128"/>
      <c r="ZK42" s="128"/>
      <c r="ZL42" s="128"/>
      <c r="ZM42" s="128"/>
      <c r="ZN42" s="128"/>
      <c r="ZO42" s="128"/>
      <c r="ZP42" s="128"/>
      <c r="ZQ42" s="128"/>
      <c r="ZR42" s="128"/>
      <c r="ZS42" s="128"/>
      <c r="ZT42" s="128"/>
      <c r="ZU42" s="128"/>
      <c r="ZV42" s="128"/>
      <c r="ZW42" s="128"/>
      <c r="ZX42" s="128"/>
      <c r="ZY42" s="128"/>
      <c r="ZZ42" s="128"/>
      <c r="AAA42" s="128"/>
      <c r="AAB42" s="128"/>
      <c r="AAC42" s="128"/>
      <c r="AAD42" s="128"/>
      <c r="AAE42" s="128"/>
      <c r="AAF42" s="128"/>
      <c r="AAG42" s="128"/>
      <c r="AAH42" s="128"/>
      <c r="AAI42" s="128"/>
      <c r="AAJ42" s="128"/>
      <c r="AAK42" s="128"/>
      <c r="AAL42" s="128"/>
      <c r="AAM42" s="128"/>
      <c r="AAN42" s="128"/>
      <c r="AAO42" s="128"/>
      <c r="AAP42" s="128"/>
      <c r="AAQ42" s="128"/>
      <c r="AAR42" s="128"/>
      <c r="AAS42" s="128"/>
      <c r="AAT42" s="128"/>
      <c r="AAU42" s="128"/>
      <c r="AAV42" s="128"/>
      <c r="AAW42" s="128"/>
      <c r="AAX42" s="128"/>
      <c r="AAY42" s="128"/>
      <c r="AAZ42" s="128"/>
      <c r="ABA42" s="128"/>
      <c r="ABB42" s="128"/>
      <c r="ABC42" s="128"/>
      <c r="ABD42" s="128"/>
      <c r="ABE42" s="128"/>
      <c r="ABF42" s="128"/>
      <c r="ABG42" s="128"/>
      <c r="ABH42" s="128"/>
      <c r="ABI42" s="128"/>
      <c r="ABJ42" s="128"/>
      <c r="ABK42" s="128"/>
      <c r="ABL42" s="128"/>
      <c r="ABM42" s="128"/>
      <c r="ABN42" s="128"/>
      <c r="ABO42" s="128"/>
      <c r="ABP42" s="128"/>
      <c r="ABQ42" s="128"/>
      <c r="ABR42" s="128"/>
      <c r="ABS42" s="128"/>
      <c r="ABT42" s="128"/>
      <c r="ABU42" s="128"/>
      <c r="ABV42" s="128"/>
      <c r="ABW42" s="128"/>
      <c r="ABX42" s="128"/>
      <c r="ABY42" s="128"/>
      <c r="ABZ42" s="128"/>
      <c r="ACA42" s="128"/>
      <c r="ACB42" s="128"/>
      <c r="ACC42" s="128"/>
      <c r="ACD42" s="128"/>
      <c r="ACE42" s="128"/>
      <c r="ACF42" s="128"/>
      <c r="ACG42" s="128"/>
      <c r="ACH42" s="128"/>
      <c r="ACI42" s="128"/>
      <c r="ACJ42" s="128"/>
      <c r="ACK42" s="128"/>
      <c r="ACL42" s="128"/>
      <c r="ACM42" s="128"/>
      <c r="ACN42" s="128"/>
      <c r="ACO42" s="128"/>
      <c r="ACP42" s="128"/>
      <c r="ACQ42" s="128"/>
      <c r="ACR42" s="128"/>
      <c r="ACS42" s="128"/>
      <c r="ACT42" s="128"/>
      <c r="ACU42" s="128"/>
      <c r="ACV42" s="128"/>
      <c r="ACW42" s="128"/>
      <c r="ACX42" s="128"/>
      <c r="ACY42" s="128"/>
      <c r="ACZ42" s="128"/>
      <c r="ADA42" s="128"/>
      <c r="ADB42" s="128"/>
      <c r="ADC42" s="128"/>
      <c r="ADD42" s="128"/>
      <c r="ADE42" s="128"/>
      <c r="ADF42" s="128"/>
      <c r="ADG42" s="128"/>
      <c r="ADH42" s="128"/>
      <c r="ADI42" s="128"/>
      <c r="ADJ42" s="128"/>
      <c r="ADK42" s="128"/>
      <c r="ADL42" s="128"/>
      <c r="ADM42" s="128"/>
      <c r="ADN42" s="128"/>
      <c r="ADO42" s="128"/>
      <c r="ADP42" s="128"/>
      <c r="ADQ42" s="128"/>
      <c r="ADR42" s="128"/>
      <c r="ADS42" s="128"/>
      <c r="ADT42" s="128"/>
      <c r="ADU42" s="128"/>
      <c r="ADV42" s="128"/>
      <c r="ADW42" s="128"/>
      <c r="ADX42" s="128"/>
      <c r="ADY42" s="128"/>
      <c r="ADZ42" s="128"/>
      <c r="AEA42" s="128"/>
      <c r="AEB42" s="128"/>
      <c r="AEC42" s="128"/>
      <c r="AED42" s="128"/>
      <c r="AEE42" s="128"/>
      <c r="AEF42" s="128"/>
      <c r="AEG42" s="128"/>
      <c r="AEH42" s="128"/>
      <c r="AEI42" s="128"/>
      <c r="AEJ42" s="128"/>
      <c r="AEK42" s="128"/>
      <c r="AEL42" s="128"/>
      <c r="AEM42" s="128"/>
      <c r="AEN42" s="128"/>
      <c r="AEO42" s="128"/>
      <c r="AEP42" s="128"/>
      <c r="AEQ42" s="128"/>
      <c r="AER42" s="128"/>
      <c r="AES42" s="128"/>
      <c r="AET42" s="128"/>
      <c r="AEU42" s="128"/>
      <c r="AEV42" s="128"/>
      <c r="AEW42" s="128"/>
      <c r="AEX42" s="128"/>
      <c r="AEY42" s="128"/>
      <c r="AEZ42" s="128"/>
      <c r="AFA42" s="128"/>
      <c r="AFB42" s="128"/>
      <c r="AFC42" s="128"/>
      <c r="AFD42" s="128"/>
      <c r="AFE42" s="128"/>
      <c r="AFF42" s="128"/>
      <c r="AFG42" s="128"/>
      <c r="AFH42" s="128"/>
      <c r="AFI42" s="128"/>
      <c r="AFJ42" s="128"/>
      <c r="AFK42" s="128"/>
      <c r="AFL42" s="128"/>
      <c r="AFM42" s="128"/>
      <c r="AFN42" s="128"/>
      <c r="AFO42" s="128"/>
      <c r="AFP42" s="128"/>
      <c r="AFQ42" s="128"/>
      <c r="AFR42" s="128"/>
      <c r="AFS42" s="128"/>
      <c r="AFT42" s="128"/>
      <c r="AFU42" s="128"/>
      <c r="AFV42" s="128"/>
      <c r="AFW42" s="128"/>
      <c r="AFX42" s="128"/>
      <c r="AFY42" s="128"/>
      <c r="AFZ42" s="128"/>
      <c r="AGA42" s="128"/>
      <c r="AGB42" s="128"/>
      <c r="AGC42" s="128"/>
      <c r="AGD42" s="128"/>
      <c r="AGE42" s="128"/>
      <c r="AGF42" s="128"/>
      <c r="AGG42" s="128"/>
      <c r="AGH42" s="128"/>
      <c r="AGI42" s="128"/>
      <c r="AGJ42" s="128"/>
      <c r="AGK42" s="128"/>
      <c r="AGL42" s="128"/>
      <c r="AGM42" s="128"/>
      <c r="AGN42" s="128"/>
      <c r="AGO42" s="128"/>
      <c r="AGP42" s="128"/>
      <c r="AGQ42" s="128"/>
      <c r="AGR42" s="128"/>
      <c r="AGS42" s="128"/>
      <c r="AGT42" s="128"/>
      <c r="AGU42" s="128"/>
      <c r="AGV42" s="128"/>
      <c r="AGW42" s="128"/>
      <c r="AGX42" s="128"/>
      <c r="AGY42" s="128"/>
      <c r="AGZ42" s="128"/>
      <c r="AHA42" s="128"/>
      <c r="AHB42" s="128"/>
      <c r="AHC42" s="128"/>
      <c r="AHD42" s="128"/>
      <c r="AHE42" s="128"/>
      <c r="AHF42" s="128"/>
      <c r="AHG42" s="128"/>
      <c r="AHH42" s="128"/>
      <c r="AHI42" s="128"/>
      <c r="AHJ42" s="128"/>
      <c r="AHK42" s="128"/>
      <c r="AHL42" s="128"/>
      <c r="AHM42" s="128"/>
      <c r="AHN42" s="128"/>
      <c r="AHO42" s="128"/>
      <c r="AHP42" s="128"/>
      <c r="AHQ42" s="128"/>
      <c r="AHR42" s="128"/>
      <c r="AHS42" s="128"/>
      <c r="AHT42" s="128"/>
      <c r="AHU42" s="128"/>
      <c r="AHV42" s="128"/>
      <c r="AHW42" s="128"/>
      <c r="AHX42" s="128"/>
      <c r="AHY42" s="128"/>
      <c r="AHZ42" s="128"/>
      <c r="AIA42" s="128"/>
      <c r="AIB42" s="128"/>
      <c r="AIC42" s="128"/>
      <c r="AID42" s="128"/>
      <c r="AIE42" s="128"/>
      <c r="AIF42" s="128"/>
      <c r="AIG42" s="128"/>
      <c r="AIH42" s="128"/>
      <c r="AII42" s="128"/>
      <c r="AIJ42" s="128"/>
      <c r="AIK42" s="128"/>
      <c r="AIL42" s="128"/>
      <c r="AIM42" s="128"/>
      <c r="AIN42" s="128"/>
      <c r="AIO42" s="128"/>
      <c r="AIP42" s="128"/>
      <c r="AIQ42" s="128"/>
      <c r="AIR42" s="128"/>
      <c r="AIS42" s="128"/>
      <c r="AIT42" s="128"/>
      <c r="AIU42" s="128"/>
      <c r="AIV42" s="128"/>
      <c r="AIW42" s="128"/>
      <c r="AIX42" s="128"/>
      <c r="AIY42" s="128"/>
      <c r="AIZ42" s="128"/>
      <c r="AJA42" s="128"/>
      <c r="AJB42" s="128"/>
      <c r="AJC42" s="128"/>
      <c r="AJD42" s="128"/>
      <c r="AJE42" s="128"/>
      <c r="AJF42" s="128"/>
      <c r="AJG42" s="128"/>
      <c r="AJH42" s="128"/>
      <c r="AJI42" s="128"/>
      <c r="AJJ42" s="128"/>
      <c r="AJK42" s="128"/>
      <c r="AJL42" s="128"/>
      <c r="AJM42" s="128"/>
      <c r="AJN42" s="128"/>
      <c r="AJO42" s="128"/>
      <c r="AJP42" s="128"/>
      <c r="AJQ42" s="128"/>
      <c r="AJR42" s="128"/>
      <c r="AJS42" s="128"/>
      <c r="AJT42" s="128"/>
      <c r="AJU42" s="128"/>
      <c r="AJV42" s="128"/>
      <c r="AJW42" s="128"/>
      <c r="AJX42" s="128"/>
      <c r="AJY42" s="128"/>
      <c r="AJZ42" s="128"/>
      <c r="AKA42" s="128"/>
      <c r="AKB42" s="128"/>
      <c r="AKC42" s="128"/>
      <c r="AKD42" s="128"/>
      <c r="AKE42" s="128"/>
      <c r="AKF42" s="128"/>
      <c r="AKG42" s="128"/>
      <c r="AKH42" s="128"/>
      <c r="AKI42" s="128"/>
      <c r="AKJ42" s="128"/>
      <c r="AKK42" s="128"/>
      <c r="AKL42" s="128"/>
      <c r="AKM42" s="128"/>
      <c r="AKN42" s="128"/>
      <c r="AKO42" s="128"/>
      <c r="AKP42" s="128"/>
      <c r="AKQ42" s="128"/>
      <c r="AKR42" s="128"/>
      <c r="AKS42" s="128"/>
      <c r="AKT42" s="128"/>
      <c r="AKU42" s="128"/>
      <c r="AKV42" s="128"/>
      <c r="AKW42" s="128"/>
      <c r="AKX42" s="128"/>
      <c r="AKY42" s="128"/>
      <c r="AKZ42" s="128"/>
      <c r="ALA42" s="128"/>
      <c r="ALB42" s="128"/>
      <c r="ALC42" s="128"/>
      <c r="ALD42" s="128"/>
      <c r="ALE42" s="128"/>
      <c r="ALF42" s="128"/>
      <c r="ALG42" s="128"/>
      <c r="ALH42" s="128"/>
      <c r="ALI42" s="128"/>
      <c r="ALJ42" s="128"/>
      <c r="ALK42" s="128"/>
      <c r="ALL42" s="128"/>
      <c r="ALM42" s="128"/>
      <c r="ALN42" s="128"/>
      <c r="ALO42"/>
      <c r="ALP42"/>
      <c r="ALQ42"/>
      <c r="ALR42"/>
    </row>
    <row r="43" spans="1:1006" s="96" customFormat="1" ht="12" customHeight="1">
      <c r="A43" s="130"/>
      <c r="B43" s="130"/>
      <c r="C43" s="130"/>
      <c r="D43" s="130"/>
      <c r="E43" s="130"/>
      <c r="F43" s="130"/>
      <c r="I43" s="206"/>
      <c r="J43" s="155"/>
      <c r="N43" s="251"/>
      <c r="R43"/>
      <c r="S43" s="128"/>
      <c r="T43"/>
      <c r="U43" s="128"/>
      <c r="V43" s="128"/>
      <c r="W43" s="128"/>
      <c r="X43" s="128"/>
      <c r="Y43" s="128"/>
      <c r="Z43" s="128"/>
      <c r="AA43" s="128"/>
      <c r="AB43" s="128"/>
      <c r="AC43" s="128"/>
      <c r="AD43" s="128"/>
      <c r="AE43" s="128"/>
      <c r="AF43" s="128"/>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c r="ALP43"/>
      <c r="ALQ43"/>
      <c r="ALR43"/>
    </row>
    <row r="44" spans="1:1006" s="96" customFormat="1" ht="12" customHeight="1">
      <c r="A44" s="130"/>
      <c r="B44" s="130"/>
      <c r="C44" s="130"/>
      <c r="D44" s="130"/>
      <c r="E44" s="130"/>
      <c r="F44" s="130"/>
      <c r="I44" s="206"/>
      <c r="J44" s="155"/>
      <c r="N44" s="251"/>
      <c r="R44"/>
      <c r="S44" s="128"/>
      <c r="T44"/>
      <c r="U44" s="128"/>
      <c r="V44" s="128"/>
      <c r="W44" s="128"/>
      <c r="X44" s="128"/>
      <c r="Y44" s="128"/>
      <c r="Z44" s="128"/>
      <c r="AA44" s="128"/>
      <c r="AB44" s="128"/>
      <c r="AC44" s="128"/>
      <c r="AD44" s="128"/>
      <c r="AE44" s="128"/>
      <c r="AF44" s="128"/>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c r="ALP44"/>
      <c r="ALQ44"/>
      <c r="ALR44"/>
    </row>
    <row r="45" spans="1:1006" s="96" customFormat="1" ht="12" customHeight="1">
      <c r="A45" s="129"/>
      <c r="B45" s="129"/>
      <c r="C45" s="129"/>
      <c r="D45" s="129"/>
      <c r="E45" s="129"/>
      <c r="F45" s="129"/>
      <c r="I45" s="206"/>
      <c r="J45" s="155"/>
      <c r="N45" s="251"/>
      <c r="R45"/>
      <c r="S45" s="128"/>
      <c r="T45"/>
      <c r="U45" s="128"/>
      <c r="V45" s="128"/>
      <c r="W45" s="128"/>
      <c r="X45" s="128"/>
      <c r="Y45" s="128"/>
      <c r="Z45" s="128"/>
      <c r="AA45" s="128"/>
      <c r="AB45" s="128"/>
      <c r="AC45" s="128"/>
      <c r="AD45" s="128"/>
      <c r="AE45" s="128"/>
      <c r="AF45" s="128"/>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c r="ALP45"/>
      <c r="ALQ45"/>
      <c r="ALR45"/>
    </row>
    <row r="46" spans="1:1006" s="96" customFormat="1" ht="12" customHeight="1">
      <c r="A46" s="129"/>
      <c r="B46" s="129"/>
      <c r="C46" s="129"/>
      <c r="D46" s="129"/>
      <c r="E46" s="129"/>
      <c r="F46" s="129"/>
      <c r="I46" s="206"/>
      <c r="J46" s="155"/>
      <c r="N46" s="251"/>
      <c r="R46"/>
      <c r="S46" s="128"/>
      <c r="T46"/>
      <c r="U46" s="128"/>
      <c r="V46" s="128"/>
      <c r="W46" s="128"/>
      <c r="X46" s="128"/>
      <c r="Y46" s="128"/>
      <c r="Z46" s="128"/>
      <c r="AA46" s="128"/>
      <c r="AB46" s="128"/>
      <c r="AC46" s="128"/>
      <c r="AD46" s="128"/>
      <c r="AE46" s="128"/>
      <c r="AF46" s="128"/>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c r="CE46" s="128"/>
      <c r="CF46" s="128"/>
      <c r="CG46" s="128"/>
      <c r="CH46" s="128"/>
      <c r="CI46" s="128"/>
      <c r="CJ46" s="128"/>
      <c r="CK46" s="128"/>
      <c r="CL46" s="128"/>
      <c r="CM46" s="128"/>
      <c r="CN46" s="128"/>
      <c r="CO46" s="128"/>
      <c r="CP46" s="128"/>
      <c r="CQ46" s="128"/>
      <c r="CR46" s="128"/>
      <c r="CS46" s="128"/>
      <c r="CT46" s="128"/>
      <c r="CU46" s="128"/>
      <c r="CV46" s="128"/>
      <c r="CW46" s="128"/>
      <c r="CX46" s="128"/>
      <c r="CY46" s="128"/>
      <c r="CZ46" s="128"/>
      <c r="DA46" s="128"/>
      <c r="DB46" s="128"/>
      <c r="DC46" s="128"/>
      <c r="DD46" s="128"/>
      <c r="DE46" s="128"/>
      <c r="DF46" s="128"/>
      <c r="DG46" s="128"/>
      <c r="DH46" s="128"/>
      <c r="DI46" s="128"/>
      <c r="DJ46" s="128"/>
      <c r="DK46" s="128"/>
      <c r="DL46" s="128"/>
      <c r="DM46" s="128"/>
      <c r="DN46" s="128"/>
      <c r="DO46" s="128"/>
      <c r="DP46" s="128"/>
      <c r="DQ46" s="128"/>
      <c r="DR46" s="128"/>
      <c r="DS46" s="128"/>
      <c r="DT46" s="128"/>
      <c r="DU46" s="128"/>
      <c r="DV46" s="128"/>
      <c r="DW46" s="128"/>
      <c r="DX46" s="128"/>
      <c r="DY46" s="128"/>
      <c r="DZ46" s="128"/>
      <c r="EA46" s="128"/>
      <c r="EB46" s="128"/>
      <c r="EC46" s="128"/>
      <c r="ED46" s="128"/>
      <c r="EE46" s="128"/>
      <c r="EF46" s="128"/>
      <c r="EG46" s="128"/>
      <c r="EH46" s="128"/>
      <c r="EI46" s="128"/>
      <c r="EJ46" s="128"/>
      <c r="EK46" s="128"/>
      <c r="EL46" s="128"/>
      <c r="EM46" s="128"/>
      <c r="EN46" s="128"/>
      <c r="EO46" s="128"/>
      <c r="EP46" s="128"/>
      <c r="EQ46" s="128"/>
      <c r="ER46" s="128"/>
      <c r="ES46" s="128"/>
      <c r="ET46" s="128"/>
      <c r="EU46" s="128"/>
      <c r="EV46" s="128"/>
      <c r="EW46" s="128"/>
      <c r="EX46" s="128"/>
      <c r="EY46" s="128"/>
      <c r="EZ46" s="128"/>
      <c r="FA46" s="128"/>
      <c r="FB46" s="128"/>
      <c r="FC46" s="128"/>
      <c r="FD46" s="128"/>
      <c r="FE46" s="128"/>
      <c r="FF46" s="128"/>
      <c r="FG46" s="128"/>
      <c r="FH46" s="128"/>
      <c r="FI46" s="128"/>
      <c r="FJ46" s="128"/>
      <c r="FK46" s="128"/>
      <c r="FL46" s="128"/>
      <c r="FM46" s="128"/>
      <c r="FN46" s="128"/>
      <c r="FO46" s="128"/>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8"/>
      <c r="HM46" s="128"/>
      <c r="HN46" s="128"/>
      <c r="HO46" s="128"/>
      <c r="HP46" s="128"/>
      <c r="HQ46" s="128"/>
      <c r="HR46" s="128"/>
      <c r="HS46" s="128"/>
      <c r="HT46" s="128"/>
      <c r="HU46" s="128"/>
      <c r="HV46" s="128"/>
      <c r="HW46" s="128"/>
      <c r="HX46" s="128"/>
      <c r="HY46" s="128"/>
      <c r="HZ46" s="128"/>
      <c r="IA46" s="128"/>
      <c r="IB46" s="128"/>
      <c r="IC46" s="128"/>
      <c r="ID46" s="128"/>
      <c r="IE46" s="128"/>
      <c r="IF46" s="128"/>
      <c r="IG46" s="128"/>
      <c r="IH46" s="128"/>
      <c r="II46" s="128"/>
      <c r="IJ46" s="128"/>
      <c r="IK46" s="128"/>
      <c r="IL46" s="128"/>
      <c r="IM46" s="128"/>
      <c r="IN46" s="128"/>
      <c r="IO46" s="128"/>
      <c r="IP46" s="128"/>
      <c r="IQ46" s="128"/>
      <c r="IR46" s="128"/>
      <c r="IS46" s="128"/>
      <c r="IT46" s="128"/>
      <c r="IU46" s="128"/>
      <c r="IV46" s="128"/>
      <c r="IW46" s="128"/>
      <c r="IX46" s="128"/>
      <c r="IY46" s="128"/>
      <c r="IZ46" s="128"/>
      <c r="JA46" s="128"/>
      <c r="JB46" s="128"/>
      <c r="JC46" s="128"/>
      <c r="JD46" s="128"/>
      <c r="JE46" s="128"/>
      <c r="JF46" s="128"/>
      <c r="JG46" s="128"/>
      <c r="JH46" s="128"/>
      <c r="JI46" s="128"/>
      <c r="JJ46" s="128"/>
      <c r="JK46" s="128"/>
      <c r="JL46" s="128"/>
      <c r="JM46" s="128"/>
      <c r="JN46" s="128"/>
      <c r="JO46" s="128"/>
      <c r="JP46" s="128"/>
      <c r="JQ46" s="128"/>
      <c r="JR46" s="128"/>
      <c r="JS46" s="128"/>
      <c r="JT46" s="128"/>
      <c r="JU46" s="128"/>
      <c r="JV46" s="128"/>
      <c r="JW46" s="128"/>
      <c r="JX46" s="128"/>
      <c r="JY46" s="128"/>
      <c r="JZ46" s="128"/>
      <c r="KA46" s="128"/>
      <c r="KB46" s="128"/>
      <c r="KC46" s="128"/>
      <c r="KD46" s="128"/>
      <c r="KE46" s="128"/>
      <c r="KF46" s="128"/>
      <c r="KG46" s="128"/>
      <c r="KH46" s="128"/>
      <c r="KI46" s="128"/>
      <c r="KJ46" s="128"/>
      <c r="KK46" s="128"/>
      <c r="KL46" s="128"/>
      <c r="KM46" s="128"/>
      <c r="KN46" s="128"/>
      <c r="KO46" s="128"/>
      <c r="KP46" s="128"/>
      <c r="KQ46" s="128"/>
      <c r="KR46" s="128"/>
      <c r="KS46" s="128"/>
      <c r="KT46" s="128"/>
      <c r="KU46" s="128"/>
      <c r="KV46" s="128"/>
      <c r="KW46" s="128"/>
      <c r="KX46" s="128"/>
      <c r="KY46" s="128"/>
      <c r="KZ46" s="128"/>
      <c r="LA46" s="128"/>
      <c r="LB46" s="128"/>
      <c r="LC46" s="128"/>
      <c r="LD46" s="128"/>
      <c r="LE46" s="128"/>
      <c r="LF46" s="128"/>
      <c r="LG46" s="128"/>
      <c r="LH46" s="128"/>
      <c r="LI46" s="128"/>
      <c r="LJ46" s="128"/>
      <c r="LK46" s="128"/>
      <c r="LL46" s="128"/>
      <c r="LM46" s="128"/>
      <c r="LN46" s="128"/>
      <c r="LO46" s="128"/>
      <c r="LP46" s="128"/>
      <c r="LQ46" s="128"/>
      <c r="LR46" s="128"/>
      <c r="LS46" s="128"/>
      <c r="LT46" s="128"/>
      <c r="LU46" s="128"/>
      <c r="LV46" s="128"/>
      <c r="LW46" s="128"/>
      <c r="LX46" s="128"/>
      <c r="LY46" s="128"/>
      <c r="LZ46" s="128"/>
      <c r="MA46" s="128"/>
      <c r="MB46" s="128"/>
      <c r="MC46" s="128"/>
      <c r="MD46" s="128"/>
      <c r="ME46" s="128"/>
      <c r="MF46" s="128"/>
      <c r="MG46" s="128"/>
      <c r="MH46" s="128"/>
      <c r="MI46" s="128"/>
      <c r="MJ46" s="128"/>
      <c r="MK46" s="128"/>
      <c r="ML46" s="128"/>
      <c r="MM46" s="128"/>
      <c r="MN46" s="128"/>
      <c r="MO46" s="128"/>
      <c r="MP46" s="128"/>
      <c r="MQ46" s="128"/>
      <c r="MR46" s="128"/>
      <c r="MS46" s="128"/>
      <c r="MT46" s="128"/>
      <c r="MU46" s="128"/>
      <c r="MV46" s="128"/>
      <c r="MW46" s="128"/>
      <c r="MX46" s="128"/>
      <c r="MY46" s="128"/>
      <c r="MZ46" s="128"/>
      <c r="NA46" s="128"/>
      <c r="NB46" s="128"/>
      <c r="NC46" s="128"/>
      <c r="ND46" s="128"/>
      <c r="NE46" s="128"/>
      <c r="NF46" s="128"/>
      <c r="NG46" s="128"/>
      <c r="NH46" s="128"/>
      <c r="NI46" s="128"/>
      <c r="NJ46" s="128"/>
      <c r="NK46" s="128"/>
      <c r="NL46" s="128"/>
      <c r="NM46" s="128"/>
      <c r="NN46" s="128"/>
      <c r="NO46" s="128"/>
      <c r="NP46" s="128"/>
      <c r="NQ46" s="128"/>
      <c r="NR46" s="128"/>
      <c r="NS46" s="128"/>
      <c r="NT46" s="128"/>
      <c r="NU46" s="128"/>
      <c r="NV46" s="128"/>
      <c r="NW46" s="128"/>
      <c r="NX46" s="128"/>
      <c r="NY46" s="128"/>
      <c r="NZ46" s="128"/>
      <c r="OA46" s="128"/>
      <c r="OB46" s="128"/>
      <c r="OC46" s="128"/>
      <c r="OD46" s="128"/>
      <c r="OE46" s="128"/>
      <c r="OF46" s="128"/>
      <c r="OG46" s="128"/>
      <c r="OH46" s="128"/>
      <c r="OI46" s="128"/>
      <c r="OJ46" s="128"/>
      <c r="OK46" s="128"/>
      <c r="OL46" s="128"/>
      <c r="OM46" s="128"/>
      <c r="ON46" s="128"/>
      <c r="OO46" s="128"/>
      <c r="OP46" s="128"/>
      <c r="OQ46" s="128"/>
      <c r="OR46" s="128"/>
      <c r="OS46" s="128"/>
      <c r="OT46" s="128"/>
      <c r="OU46" s="128"/>
      <c r="OV46" s="128"/>
      <c r="OW46" s="128"/>
      <c r="OX46" s="128"/>
      <c r="OY46" s="128"/>
      <c r="OZ46" s="128"/>
      <c r="PA46" s="128"/>
      <c r="PB46" s="128"/>
      <c r="PC46" s="128"/>
      <c r="PD46" s="128"/>
      <c r="PE46" s="128"/>
      <c r="PF46" s="128"/>
      <c r="PG46" s="128"/>
      <c r="PH46" s="128"/>
      <c r="PI46" s="128"/>
      <c r="PJ46" s="128"/>
      <c r="PK46" s="128"/>
      <c r="PL46" s="128"/>
      <c r="PM46" s="128"/>
      <c r="PN46" s="128"/>
      <c r="PO46" s="128"/>
      <c r="PP46" s="128"/>
      <c r="PQ46" s="128"/>
      <c r="PR46" s="128"/>
      <c r="PS46" s="128"/>
      <c r="PT46" s="128"/>
      <c r="PU46" s="128"/>
      <c r="PV46" s="128"/>
      <c r="PW46" s="128"/>
      <c r="PX46" s="128"/>
      <c r="PY46" s="128"/>
      <c r="PZ46" s="128"/>
      <c r="QA46" s="128"/>
      <c r="QB46" s="128"/>
      <c r="QC46" s="128"/>
      <c r="QD46" s="128"/>
      <c r="QE46" s="128"/>
      <c r="QF46" s="128"/>
      <c r="QG46" s="128"/>
      <c r="QH46" s="128"/>
      <c r="QI46" s="128"/>
      <c r="QJ46" s="128"/>
      <c r="QK46" s="128"/>
      <c r="QL46" s="128"/>
      <c r="QM46" s="128"/>
      <c r="QN46" s="128"/>
      <c r="QO46" s="128"/>
      <c r="QP46" s="128"/>
      <c r="QQ46" s="128"/>
      <c r="QR46" s="128"/>
      <c r="QS46" s="128"/>
      <c r="QT46" s="128"/>
      <c r="QU46" s="128"/>
      <c r="QV46" s="128"/>
      <c r="QW46" s="128"/>
      <c r="QX46" s="128"/>
      <c r="QY46" s="128"/>
      <c r="QZ46" s="128"/>
      <c r="RA46" s="128"/>
      <c r="RB46" s="128"/>
      <c r="RC46" s="128"/>
      <c r="RD46" s="128"/>
      <c r="RE46" s="128"/>
      <c r="RF46" s="128"/>
      <c r="RG46" s="128"/>
      <c r="RH46" s="128"/>
      <c r="RI46" s="128"/>
      <c r="RJ46" s="128"/>
      <c r="RK46" s="128"/>
      <c r="RL46" s="128"/>
      <c r="RM46" s="128"/>
      <c r="RN46" s="128"/>
      <c r="RO46" s="128"/>
      <c r="RP46" s="128"/>
      <c r="RQ46" s="128"/>
      <c r="RR46" s="128"/>
      <c r="RS46" s="128"/>
      <c r="RT46" s="128"/>
      <c r="RU46" s="128"/>
      <c r="RV46" s="128"/>
      <c r="RW46" s="128"/>
      <c r="RX46" s="128"/>
      <c r="RY46" s="128"/>
      <c r="RZ46" s="128"/>
      <c r="SA46" s="128"/>
      <c r="SB46" s="128"/>
      <c r="SC46" s="128"/>
      <c r="SD46" s="128"/>
      <c r="SE46" s="128"/>
      <c r="SF46" s="128"/>
      <c r="SG46" s="128"/>
      <c r="SH46" s="128"/>
      <c r="SI46" s="128"/>
      <c r="SJ46" s="128"/>
      <c r="SK46" s="128"/>
      <c r="SL46" s="128"/>
      <c r="SM46" s="128"/>
      <c r="SN46" s="128"/>
      <c r="SO46" s="128"/>
      <c r="SP46" s="128"/>
      <c r="SQ46" s="128"/>
      <c r="SR46" s="128"/>
      <c r="SS46" s="128"/>
      <c r="ST46" s="128"/>
      <c r="SU46" s="128"/>
      <c r="SV46" s="128"/>
      <c r="SW46" s="128"/>
      <c r="SX46" s="128"/>
      <c r="SY46" s="128"/>
      <c r="SZ46" s="128"/>
      <c r="TA46" s="128"/>
      <c r="TB46" s="128"/>
      <c r="TC46" s="128"/>
      <c r="TD46" s="128"/>
      <c r="TE46" s="128"/>
      <c r="TF46" s="128"/>
      <c r="TG46" s="128"/>
      <c r="TH46" s="128"/>
      <c r="TI46" s="128"/>
      <c r="TJ46" s="128"/>
      <c r="TK46" s="128"/>
      <c r="TL46" s="128"/>
      <c r="TM46" s="128"/>
      <c r="TN46" s="128"/>
      <c r="TO46" s="128"/>
      <c r="TP46" s="128"/>
      <c r="TQ46" s="128"/>
      <c r="TR46" s="128"/>
      <c r="TS46" s="128"/>
      <c r="TT46" s="128"/>
      <c r="TU46" s="128"/>
      <c r="TV46" s="128"/>
      <c r="TW46" s="128"/>
      <c r="TX46" s="128"/>
      <c r="TY46" s="128"/>
      <c r="TZ46" s="128"/>
      <c r="UA46" s="128"/>
      <c r="UB46" s="128"/>
      <c r="UC46" s="128"/>
      <c r="UD46" s="128"/>
      <c r="UE46" s="128"/>
      <c r="UF46" s="128"/>
      <c r="UG46" s="128"/>
      <c r="UH46" s="128"/>
      <c r="UI46" s="128"/>
      <c r="UJ46" s="128"/>
      <c r="UK46" s="128"/>
      <c r="UL46" s="128"/>
      <c r="UM46" s="128"/>
      <c r="UN46" s="128"/>
      <c r="UO46" s="128"/>
      <c r="UP46" s="128"/>
      <c r="UQ46" s="128"/>
      <c r="UR46" s="128"/>
      <c r="US46" s="128"/>
      <c r="UT46" s="128"/>
      <c r="UU46" s="128"/>
      <c r="UV46" s="128"/>
      <c r="UW46" s="128"/>
      <c r="UX46" s="128"/>
      <c r="UY46" s="128"/>
      <c r="UZ46" s="128"/>
      <c r="VA46" s="128"/>
      <c r="VB46" s="128"/>
      <c r="VC46" s="128"/>
      <c r="VD46" s="128"/>
      <c r="VE46" s="128"/>
      <c r="VF46" s="128"/>
      <c r="VG46" s="128"/>
      <c r="VH46" s="128"/>
      <c r="VI46" s="128"/>
      <c r="VJ46" s="128"/>
      <c r="VK46" s="128"/>
      <c r="VL46" s="128"/>
      <c r="VM46" s="128"/>
      <c r="VN46" s="128"/>
      <c r="VO46" s="128"/>
      <c r="VP46" s="128"/>
      <c r="VQ46" s="128"/>
      <c r="VR46" s="128"/>
      <c r="VS46" s="128"/>
      <c r="VT46" s="128"/>
      <c r="VU46" s="128"/>
      <c r="VV46" s="128"/>
      <c r="VW46" s="128"/>
      <c r="VX46" s="128"/>
      <c r="VY46" s="128"/>
      <c r="VZ46" s="128"/>
      <c r="WA46" s="128"/>
      <c r="WB46" s="128"/>
      <c r="WC46" s="128"/>
      <c r="WD46" s="128"/>
      <c r="WE46" s="128"/>
      <c r="WF46" s="128"/>
      <c r="WG46" s="128"/>
      <c r="WH46" s="128"/>
      <c r="WI46" s="128"/>
      <c r="WJ46" s="128"/>
      <c r="WK46" s="128"/>
      <c r="WL46" s="128"/>
      <c r="WM46" s="128"/>
      <c r="WN46" s="128"/>
      <c r="WO46" s="128"/>
      <c r="WP46" s="128"/>
      <c r="WQ46" s="128"/>
      <c r="WR46" s="128"/>
      <c r="WS46" s="128"/>
      <c r="WT46" s="128"/>
      <c r="WU46" s="128"/>
      <c r="WV46" s="128"/>
      <c r="WW46" s="128"/>
      <c r="WX46" s="128"/>
      <c r="WY46" s="128"/>
      <c r="WZ46" s="128"/>
      <c r="XA46" s="128"/>
      <c r="XB46" s="128"/>
      <c r="XC46" s="128"/>
      <c r="XD46" s="128"/>
      <c r="XE46" s="128"/>
      <c r="XF46" s="128"/>
      <c r="XG46" s="128"/>
      <c r="XH46" s="128"/>
      <c r="XI46" s="128"/>
      <c r="XJ46" s="128"/>
      <c r="XK46" s="128"/>
      <c r="XL46" s="128"/>
      <c r="XM46" s="128"/>
      <c r="XN46" s="128"/>
      <c r="XO46" s="128"/>
      <c r="XP46" s="128"/>
      <c r="XQ46" s="128"/>
      <c r="XR46" s="128"/>
      <c r="XS46" s="128"/>
      <c r="XT46" s="128"/>
      <c r="XU46" s="128"/>
      <c r="XV46" s="128"/>
      <c r="XW46" s="128"/>
      <c r="XX46" s="128"/>
      <c r="XY46" s="128"/>
      <c r="XZ46" s="128"/>
      <c r="YA46" s="128"/>
      <c r="YB46" s="128"/>
      <c r="YC46" s="128"/>
      <c r="YD46" s="128"/>
      <c r="YE46" s="128"/>
      <c r="YF46" s="128"/>
      <c r="YG46" s="128"/>
      <c r="YH46" s="128"/>
      <c r="YI46" s="128"/>
      <c r="YJ46" s="128"/>
      <c r="YK46" s="128"/>
      <c r="YL46" s="128"/>
      <c r="YM46" s="128"/>
      <c r="YN46" s="128"/>
      <c r="YO46" s="128"/>
      <c r="YP46" s="128"/>
      <c r="YQ46" s="128"/>
      <c r="YR46" s="128"/>
      <c r="YS46" s="128"/>
      <c r="YT46" s="128"/>
      <c r="YU46" s="128"/>
      <c r="YV46" s="128"/>
      <c r="YW46" s="128"/>
      <c r="YX46" s="128"/>
      <c r="YY46" s="128"/>
      <c r="YZ46" s="128"/>
      <c r="ZA46" s="128"/>
      <c r="ZB46" s="128"/>
      <c r="ZC46" s="128"/>
      <c r="ZD46" s="128"/>
      <c r="ZE46" s="128"/>
      <c r="ZF46" s="128"/>
      <c r="ZG46" s="128"/>
      <c r="ZH46" s="128"/>
      <c r="ZI46" s="128"/>
      <c r="ZJ46" s="128"/>
      <c r="ZK46" s="128"/>
      <c r="ZL46" s="128"/>
      <c r="ZM46" s="128"/>
      <c r="ZN46" s="128"/>
      <c r="ZO46" s="128"/>
      <c r="ZP46" s="128"/>
      <c r="ZQ46" s="128"/>
      <c r="ZR46" s="128"/>
      <c r="ZS46" s="128"/>
      <c r="ZT46" s="128"/>
      <c r="ZU46" s="128"/>
      <c r="ZV46" s="128"/>
      <c r="ZW46" s="128"/>
      <c r="ZX46" s="128"/>
      <c r="ZY46" s="128"/>
      <c r="ZZ46" s="128"/>
      <c r="AAA46" s="128"/>
      <c r="AAB46" s="128"/>
      <c r="AAC46" s="128"/>
      <c r="AAD46" s="128"/>
      <c r="AAE46" s="128"/>
      <c r="AAF46" s="128"/>
      <c r="AAG46" s="128"/>
      <c r="AAH46" s="128"/>
      <c r="AAI46" s="128"/>
      <c r="AAJ46" s="128"/>
      <c r="AAK46" s="128"/>
      <c r="AAL46" s="128"/>
      <c r="AAM46" s="128"/>
      <c r="AAN46" s="128"/>
      <c r="AAO46" s="128"/>
      <c r="AAP46" s="128"/>
      <c r="AAQ46" s="128"/>
      <c r="AAR46" s="128"/>
      <c r="AAS46" s="128"/>
      <c r="AAT46" s="128"/>
      <c r="AAU46" s="128"/>
      <c r="AAV46" s="128"/>
      <c r="AAW46" s="128"/>
      <c r="AAX46" s="128"/>
      <c r="AAY46" s="128"/>
      <c r="AAZ46" s="128"/>
      <c r="ABA46" s="128"/>
      <c r="ABB46" s="128"/>
      <c r="ABC46" s="128"/>
      <c r="ABD46" s="128"/>
      <c r="ABE46" s="128"/>
      <c r="ABF46" s="128"/>
      <c r="ABG46" s="128"/>
      <c r="ABH46" s="128"/>
      <c r="ABI46" s="128"/>
      <c r="ABJ46" s="128"/>
      <c r="ABK46" s="128"/>
      <c r="ABL46" s="128"/>
      <c r="ABM46" s="128"/>
      <c r="ABN46" s="128"/>
      <c r="ABO46" s="128"/>
      <c r="ABP46" s="128"/>
      <c r="ABQ46" s="128"/>
      <c r="ABR46" s="128"/>
      <c r="ABS46" s="128"/>
      <c r="ABT46" s="128"/>
      <c r="ABU46" s="128"/>
      <c r="ABV46" s="128"/>
      <c r="ABW46" s="128"/>
      <c r="ABX46" s="128"/>
      <c r="ABY46" s="128"/>
      <c r="ABZ46" s="128"/>
      <c r="ACA46" s="128"/>
      <c r="ACB46" s="128"/>
      <c r="ACC46" s="128"/>
      <c r="ACD46" s="128"/>
      <c r="ACE46" s="128"/>
      <c r="ACF46" s="128"/>
      <c r="ACG46" s="128"/>
      <c r="ACH46" s="128"/>
      <c r="ACI46" s="128"/>
      <c r="ACJ46" s="128"/>
      <c r="ACK46" s="128"/>
      <c r="ACL46" s="128"/>
      <c r="ACM46" s="128"/>
      <c r="ACN46" s="128"/>
      <c r="ACO46" s="128"/>
      <c r="ACP46" s="128"/>
      <c r="ACQ46" s="128"/>
      <c r="ACR46" s="128"/>
      <c r="ACS46" s="128"/>
      <c r="ACT46" s="128"/>
      <c r="ACU46" s="128"/>
      <c r="ACV46" s="128"/>
      <c r="ACW46" s="128"/>
      <c r="ACX46" s="128"/>
      <c r="ACY46" s="128"/>
      <c r="ACZ46" s="128"/>
      <c r="ADA46" s="128"/>
      <c r="ADB46" s="128"/>
      <c r="ADC46" s="128"/>
      <c r="ADD46" s="128"/>
      <c r="ADE46" s="128"/>
      <c r="ADF46" s="128"/>
      <c r="ADG46" s="128"/>
      <c r="ADH46" s="128"/>
      <c r="ADI46" s="128"/>
      <c r="ADJ46" s="128"/>
      <c r="ADK46" s="128"/>
      <c r="ADL46" s="128"/>
      <c r="ADM46" s="128"/>
      <c r="ADN46" s="128"/>
      <c r="ADO46" s="128"/>
      <c r="ADP46" s="128"/>
      <c r="ADQ46" s="128"/>
      <c r="ADR46" s="128"/>
      <c r="ADS46" s="128"/>
      <c r="ADT46" s="128"/>
      <c r="ADU46" s="128"/>
      <c r="ADV46" s="128"/>
      <c r="ADW46" s="128"/>
      <c r="ADX46" s="128"/>
      <c r="ADY46" s="128"/>
      <c r="ADZ46" s="128"/>
      <c r="AEA46" s="128"/>
      <c r="AEB46" s="128"/>
      <c r="AEC46" s="128"/>
      <c r="AED46" s="128"/>
      <c r="AEE46" s="128"/>
      <c r="AEF46" s="128"/>
      <c r="AEG46" s="128"/>
      <c r="AEH46" s="128"/>
      <c r="AEI46" s="128"/>
      <c r="AEJ46" s="128"/>
      <c r="AEK46" s="128"/>
      <c r="AEL46" s="128"/>
      <c r="AEM46" s="128"/>
      <c r="AEN46" s="128"/>
      <c r="AEO46" s="128"/>
      <c r="AEP46" s="128"/>
      <c r="AEQ46" s="128"/>
      <c r="AER46" s="128"/>
      <c r="AES46" s="128"/>
      <c r="AET46" s="128"/>
      <c r="AEU46" s="128"/>
      <c r="AEV46" s="128"/>
      <c r="AEW46" s="128"/>
      <c r="AEX46" s="128"/>
      <c r="AEY46" s="128"/>
      <c r="AEZ46" s="128"/>
      <c r="AFA46" s="128"/>
      <c r="AFB46" s="128"/>
      <c r="AFC46" s="128"/>
      <c r="AFD46" s="128"/>
      <c r="AFE46" s="128"/>
      <c r="AFF46" s="128"/>
      <c r="AFG46" s="128"/>
      <c r="AFH46" s="128"/>
      <c r="AFI46" s="128"/>
      <c r="AFJ46" s="128"/>
      <c r="AFK46" s="128"/>
      <c r="AFL46" s="128"/>
      <c r="AFM46" s="128"/>
      <c r="AFN46" s="128"/>
      <c r="AFO46" s="128"/>
      <c r="AFP46" s="128"/>
      <c r="AFQ46" s="128"/>
      <c r="AFR46" s="128"/>
      <c r="AFS46" s="128"/>
      <c r="AFT46" s="128"/>
      <c r="AFU46" s="128"/>
      <c r="AFV46" s="128"/>
      <c r="AFW46" s="128"/>
      <c r="AFX46" s="128"/>
      <c r="AFY46" s="128"/>
      <c r="AFZ46" s="128"/>
      <c r="AGA46" s="128"/>
      <c r="AGB46" s="128"/>
      <c r="AGC46" s="128"/>
      <c r="AGD46" s="128"/>
      <c r="AGE46" s="128"/>
      <c r="AGF46" s="128"/>
      <c r="AGG46" s="128"/>
      <c r="AGH46" s="128"/>
      <c r="AGI46" s="128"/>
      <c r="AGJ46" s="128"/>
      <c r="AGK46" s="128"/>
      <c r="AGL46" s="128"/>
      <c r="AGM46" s="128"/>
      <c r="AGN46" s="128"/>
      <c r="AGO46" s="128"/>
      <c r="AGP46" s="128"/>
      <c r="AGQ46" s="128"/>
      <c r="AGR46" s="128"/>
      <c r="AGS46" s="128"/>
      <c r="AGT46" s="128"/>
      <c r="AGU46" s="128"/>
      <c r="AGV46" s="128"/>
      <c r="AGW46" s="128"/>
      <c r="AGX46" s="128"/>
      <c r="AGY46" s="128"/>
      <c r="AGZ46" s="128"/>
      <c r="AHA46" s="128"/>
      <c r="AHB46" s="128"/>
      <c r="AHC46" s="128"/>
      <c r="AHD46" s="128"/>
      <c r="AHE46" s="128"/>
      <c r="AHF46" s="128"/>
      <c r="AHG46" s="128"/>
      <c r="AHH46" s="128"/>
      <c r="AHI46" s="128"/>
      <c r="AHJ46" s="128"/>
      <c r="AHK46" s="128"/>
      <c r="AHL46" s="128"/>
      <c r="AHM46" s="128"/>
      <c r="AHN46" s="128"/>
      <c r="AHO46" s="128"/>
      <c r="AHP46" s="128"/>
      <c r="AHQ46" s="128"/>
      <c r="AHR46" s="128"/>
      <c r="AHS46" s="128"/>
      <c r="AHT46" s="128"/>
      <c r="AHU46" s="128"/>
      <c r="AHV46" s="128"/>
      <c r="AHW46" s="128"/>
      <c r="AHX46" s="128"/>
      <c r="AHY46" s="128"/>
      <c r="AHZ46" s="128"/>
      <c r="AIA46" s="128"/>
      <c r="AIB46" s="128"/>
      <c r="AIC46" s="128"/>
      <c r="AID46" s="128"/>
      <c r="AIE46" s="128"/>
      <c r="AIF46" s="128"/>
      <c r="AIG46" s="128"/>
      <c r="AIH46" s="128"/>
      <c r="AII46" s="128"/>
      <c r="AIJ46" s="128"/>
      <c r="AIK46" s="128"/>
      <c r="AIL46" s="128"/>
      <c r="AIM46" s="128"/>
      <c r="AIN46" s="128"/>
      <c r="AIO46" s="128"/>
      <c r="AIP46" s="128"/>
      <c r="AIQ46" s="128"/>
      <c r="AIR46" s="128"/>
      <c r="AIS46" s="128"/>
      <c r="AIT46" s="128"/>
      <c r="AIU46" s="128"/>
      <c r="AIV46" s="128"/>
      <c r="AIW46" s="128"/>
      <c r="AIX46" s="128"/>
      <c r="AIY46" s="128"/>
      <c r="AIZ46" s="128"/>
      <c r="AJA46" s="128"/>
      <c r="AJB46" s="128"/>
      <c r="AJC46" s="128"/>
      <c r="AJD46" s="128"/>
      <c r="AJE46" s="128"/>
      <c r="AJF46" s="128"/>
      <c r="AJG46" s="128"/>
      <c r="AJH46" s="128"/>
      <c r="AJI46" s="128"/>
      <c r="AJJ46" s="128"/>
      <c r="AJK46" s="128"/>
      <c r="AJL46" s="128"/>
      <c r="AJM46" s="128"/>
      <c r="AJN46" s="128"/>
      <c r="AJO46" s="128"/>
      <c r="AJP46" s="128"/>
      <c r="AJQ46" s="128"/>
      <c r="AJR46" s="128"/>
      <c r="AJS46" s="128"/>
      <c r="AJT46" s="128"/>
      <c r="AJU46" s="128"/>
      <c r="AJV46" s="128"/>
      <c r="AJW46" s="128"/>
      <c r="AJX46" s="128"/>
      <c r="AJY46" s="128"/>
      <c r="AJZ46" s="128"/>
      <c r="AKA46" s="128"/>
      <c r="AKB46" s="128"/>
      <c r="AKC46" s="128"/>
      <c r="AKD46" s="128"/>
      <c r="AKE46" s="128"/>
      <c r="AKF46" s="128"/>
      <c r="AKG46" s="128"/>
      <c r="AKH46" s="128"/>
      <c r="AKI46" s="128"/>
      <c r="AKJ46" s="128"/>
      <c r="AKK46" s="128"/>
      <c r="AKL46" s="128"/>
      <c r="AKM46" s="128"/>
      <c r="AKN46" s="128"/>
      <c r="AKO46" s="128"/>
      <c r="AKP46" s="128"/>
      <c r="AKQ46" s="128"/>
      <c r="AKR46" s="128"/>
      <c r="AKS46" s="128"/>
      <c r="AKT46" s="128"/>
      <c r="AKU46" s="128"/>
      <c r="AKV46" s="128"/>
      <c r="AKW46" s="128"/>
      <c r="AKX46" s="128"/>
      <c r="AKY46" s="128"/>
      <c r="AKZ46" s="128"/>
      <c r="ALA46" s="128"/>
      <c r="ALB46" s="128"/>
      <c r="ALC46" s="128"/>
      <c r="ALD46" s="128"/>
      <c r="ALE46" s="128"/>
      <c r="ALF46" s="128"/>
      <c r="ALG46" s="128"/>
      <c r="ALH46" s="128"/>
      <c r="ALI46" s="128"/>
      <c r="ALJ46" s="128"/>
      <c r="ALK46" s="128"/>
      <c r="ALL46" s="128"/>
      <c r="ALM46" s="128"/>
      <c r="ALN46" s="128"/>
      <c r="ALO46"/>
      <c r="ALP46"/>
      <c r="ALQ46"/>
      <c r="ALR46"/>
    </row>
    <row r="47" spans="1:1006" s="96" customFormat="1" ht="12" customHeight="1">
      <c r="A47" s="129"/>
      <c r="B47" s="129"/>
      <c r="C47" s="129"/>
      <c r="D47" s="129"/>
      <c r="E47" s="129"/>
      <c r="F47" s="129"/>
      <c r="I47" s="206"/>
      <c r="J47" s="155"/>
      <c r="N47" s="251"/>
      <c r="R47"/>
      <c r="S47" s="128"/>
      <c r="T47"/>
      <c r="U47" s="128"/>
      <c r="V47" s="128"/>
      <c r="W47" s="128"/>
      <c r="X47" s="128"/>
      <c r="Y47" s="128"/>
      <c r="Z47" s="128"/>
      <c r="AA47" s="128"/>
      <c r="AB47" s="128"/>
      <c r="AC47" s="128"/>
      <c r="AD47" s="128"/>
      <c r="AE47" s="128"/>
      <c r="AF47" s="128"/>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c r="CE47" s="128"/>
      <c r="CF47" s="128"/>
      <c r="CG47" s="128"/>
      <c r="CH47" s="128"/>
      <c r="CI47" s="128"/>
      <c r="CJ47" s="128"/>
      <c r="CK47" s="128"/>
      <c r="CL47" s="128"/>
      <c r="CM47" s="128"/>
      <c r="CN47" s="128"/>
      <c r="CO47" s="128"/>
      <c r="CP47" s="128"/>
      <c r="CQ47" s="128"/>
      <c r="CR47" s="128"/>
      <c r="CS47" s="128"/>
      <c r="CT47" s="128"/>
      <c r="CU47" s="128"/>
      <c r="CV47" s="128"/>
      <c r="CW47" s="128"/>
      <c r="CX47" s="128"/>
      <c r="CY47" s="128"/>
      <c r="CZ47" s="128"/>
      <c r="DA47" s="128"/>
      <c r="DB47" s="128"/>
      <c r="DC47" s="128"/>
      <c r="DD47" s="128"/>
      <c r="DE47" s="128"/>
      <c r="DF47" s="128"/>
      <c r="DG47" s="128"/>
      <c r="DH47" s="128"/>
      <c r="DI47" s="128"/>
      <c r="DJ47" s="128"/>
      <c r="DK47" s="128"/>
      <c r="DL47" s="128"/>
      <c r="DM47" s="128"/>
      <c r="DN47" s="128"/>
      <c r="DO47" s="128"/>
      <c r="DP47" s="128"/>
      <c r="DQ47" s="128"/>
      <c r="DR47" s="128"/>
      <c r="DS47" s="128"/>
      <c r="DT47" s="128"/>
      <c r="DU47" s="128"/>
      <c r="DV47" s="128"/>
      <c r="DW47" s="128"/>
      <c r="DX47" s="128"/>
      <c r="DY47" s="128"/>
      <c r="DZ47" s="128"/>
      <c r="EA47" s="128"/>
      <c r="EB47" s="128"/>
      <c r="EC47" s="128"/>
      <c r="ED47" s="128"/>
      <c r="EE47" s="128"/>
      <c r="EF47" s="128"/>
      <c r="EG47" s="128"/>
      <c r="EH47" s="128"/>
      <c r="EI47" s="128"/>
      <c r="EJ47" s="128"/>
      <c r="EK47" s="128"/>
      <c r="EL47" s="128"/>
      <c r="EM47" s="128"/>
      <c r="EN47" s="128"/>
      <c r="EO47" s="128"/>
      <c r="EP47" s="128"/>
      <c r="EQ47" s="128"/>
      <c r="ER47" s="128"/>
      <c r="ES47" s="128"/>
      <c r="ET47" s="128"/>
      <c r="EU47" s="128"/>
      <c r="EV47" s="128"/>
      <c r="EW47" s="128"/>
      <c r="EX47" s="128"/>
      <c r="EY47" s="128"/>
      <c r="EZ47" s="128"/>
      <c r="FA47" s="128"/>
      <c r="FB47" s="128"/>
      <c r="FC47" s="128"/>
      <c r="FD47" s="128"/>
      <c r="FE47" s="128"/>
      <c r="FF47" s="128"/>
      <c r="FG47" s="128"/>
      <c r="FH47" s="128"/>
      <c r="FI47" s="128"/>
      <c r="FJ47" s="128"/>
      <c r="FK47" s="128"/>
      <c r="FL47" s="128"/>
      <c r="FM47" s="128"/>
      <c r="FN47" s="128"/>
      <c r="FO47" s="128"/>
      <c r="FP47" s="128"/>
      <c r="FQ47" s="128"/>
      <c r="FR47" s="128"/>
      <c r="FS47" s="128"/>
      <c r="FT47" s="128"/>
      <c r="FU47" s="128"/>
      <c r="FV47" s="128"/>
      <c r="FW47" s="128"/>
      <c r="FX47" s="128"/>
      <c r="FY47" s="128"/>
      <c r="FZ47" s="128"/>
      <c r="GA47" s="128"/>
      <c r="GB47" s="128"/>
      <c r="GC47" s="128"/>
      <c r="GD47" s="128"/>
      <c r="GE47" s="128"/>
      <c r="GF47" s="128"/>
      <c r="GG47" s="128"/>
      <c r="GH47" s="128"/>
      <c r="GI47" s="128"/>
      <c r="GJ47" s="128"/>
      <c r="GK47" s="128"/>
      <c r="GL47" s="128"/>
      <c r="GM47" s="128"/>
      <c r="GN47" s="128"/>
      <c r="GO47" s="128"/>
      <c r="GP47" s="128"/>
      <c r="GQ47" s="128"/>
      <c r="GR47" s="128"/>
      <c r="GS47" s="128"/>
      <c r="GT47" s="128"/>
      <c r="GU47" s="128"/>
      <c r="GV47" s="128"/>
      <c r="GW47" s="128"/>
      <c r="GX47" s="128"/>
      <c r="GY47" s="128"/>
      <c r="GZ47" s="128"/>
      <c r="HA47" s="128"/>
      <c r="HB47" s="128"/>
      <c r="HC47" s="128"/>
      <c r="HD47" s="128"/>
      <c r="HE47" s="128"/>
      <c r="HF47" s="128"/>
      <c r="HG47" s="128"/>
      <c r="HH47" s="128"/>
      <c r="HI47" s="128"/>
      <c r="HJ47" s="128"/>
      <c r="HK47" s="128"/>
      <c r="HL47" s="128"/>
      <c r="HM47" s="128"/>
      <c r="HN47" s="128"/>
      <c r="HO47" s="128"/>
      <c r="HP47" s="128"/>
      <c r="HQ47" s="128"/>
      <c r="HR47" s="128"/>
      <c r="HS47" s="128"/>
      <c r="HT47" s="128"/>
      <c r="HU47" s="128"/>
      <c r="HV47" s="128"/>
      <c r="HW47" s="128"/>
      <c r="HX47" s="128"/>
      <c r="HY47" s="128"/>
      <c r="HZ47" s="128"/>
      <c r="IA47" s="128"/>
      <c r="IB47" s="128"/>
      <c r="IC47" s="128"/>
      <c r="ID47" s="128"/>
      <c r="IE47" s="128"/>
      <c r="IF47" s="128"/>
      <c r="IG47" s="128"/>
      <c r="IH47" s="128"/>
      <c r="II47" s="128"/>
      <c r="IJ47" s="128"/>
      <c r="IK47" s="128"/>
      <c r="IL47" s="128"/>
      <c r="IM47" s="128"/>
      <c r="IN47" s="128"/>
      <c r="IO47" s="128"/>
      <c r="IP47" s="128"/>
      <c r="IQ47" s="128"/>
      <c r="IR47" s="128"/>
      <c r="IS47" s="128"/>
      <c r="IT47" s="128"/>
      <c r="IU47" s="128"/>
      <c r="IV47" s="128"/>
      <c r="IW47" s="128"/>
      <c r="IX47" s="128"/>
      <c r="IY47" s="128"/>
      <c r="IZ47" s="128"/>
      <c r="JA47" s="128"/>
      <c r="JB47" s="128"/>
      <c r="JC47" s="128"/>
      <c r="JD47" s="128"/>
      <c r="JE47" s="128"/>
      <c r="JF47" s="128"/>
      <c r="JG47" s="128"/>
      <c r="JH47" s="128"/>
      <c r="JI47" s="128"/>
      <c r="JJ47" s="128"/>
      <c r="JK47" s="128"/>
      <c r="JL47" s="128"/>
      <c r="JM47" s="128"/>
      <c r="JN47" s="128"/>
      <c r="JO47" s="128"/>
      <c r="JP47" s="128"/>
      <c r="JQ47" s="128"/>
      <c r="JR47" s="128"/>
      <c r="JS47" s="128"/>
      <c r="JT47" s="128"/>
      <c r="JU47" s="128"/>
      <c r="JV47" s="128"/>
      <c r="JW47" s="128"/>
      <c r="JX47" s="128"/>
      <c r="JY47" s="128"/>
      <c r="JZ47" s="128"/>
      <c r="KA47" s="128"/>
      <c r="KB47" s="128"/>
      <c r="KC47" s="128"/>
      <c r="KD47" s="128"/>
      <c r="KE47" s="128"/>
      <c r="KF47" s="128"/>
      <c r="KG47" s="128"/>
      <c r="KH47" s="128"/>
      <c r="KI47" s="128"/>
      <c r="KJ47" s="128"/>
      <c r="KK47" s="128"/>
      <c r="KL47" s="128"/>
      <c r="KM47" s="128"/>
      <c r="KN47" s="128"/>
      <c r="KO47" s="128"/>
      <c r="KP47" s="128"/>
      <c r="KQ47" s="128"/>
      <c r="KR47" s="128"/>
      <c r="KS47" s="128"/>
      <c r="KT47" s="128"/>
      <c r="KU47" s="128"/>
      <c r="KV47" s="128"/>
      <c r="KW47" s="128"/>
      <c r="KX47" s="128"/>
      <c r="KY47" s="128"/>
      <c r="KZ47" s="128"/>
      <c r="LA47" s="128"/>
      <c r="LB47" s="128"/>
      <c r="LC47" s="128"/>
      <c r="LD47" s="128"/>
      <c r="LE47" s="128"/>
      <c r="LF47" s="128"/>
      <c r="LG47" s="128"/>
      <c r="LH47" s="128"/>
      <c r="LI47" s="128"/>
      <c r="LJ47" s="128"/>
      <c r="LK47" s="128"/>
      <c r="LL47" s="128"/>
      <c r="LM47" s="128"/>
      <c r="LN47" s="128"/>
      <c r="LO47" s="128"/>
      <c r="LP47" s="128"/>
      <c r="LQ47" s="128"/>
      <c r="LR47" s="128"/>
      <c r="LS47" s="128"/>
      <c r="LT47" s="128"/>
      <c r="LU47" s="128"/>
      <c r="LV47" s="128"/>
      <c r="LW47" s="128"/>
      <c r="LX47" s="128"/>
      <c r="LY47" s="128"/>
      <c r="LZ47" s="128"/>
      <c r="MA47" s="128"/>
      <c r="MB47" s="128"/>
      <c r="MC47" s="128"/>
      <c r="MD47" s="128"/>
      <c r="ME47" s="128"/>
      <c r="MF47" s="128"/>
      <c r="MG47" s="128"/>
      <c r="MH47" s="128"/>
      <c r="MI47" s="128"/>
      <c r="MJ47" s="128"/>
      <c r="MK47" s="128"/>
      <c r="ML47" s="128"/>
      <c r="MM47" s="128"/>
      <c r="MN47" s="128"/>
      <c r="MO47" s="128"/>
      <c r="MP47" s="128"/>
      <c r="MQ47" s="128"/>
      <c r="MR47" s="128"/>
      <c r="MS47" s="128"/>
      <c r="MT47" s="128"/>
      <c r="MU47" s="128"/>
      <c r="MV47" s="128"/>
      <c r="MW47" s="128"/>
      <c r="MX47" s="128"/>
      <c r="MY47" s="128"/>
      <c r="MZ47" s="128"/>
      <c r="NA47" s="128"/>
      <c r="NB47" s="128"/>
      <c r="NC47" s="128"/>
      <c r="ND47" s="128"/>
      <c r="NE47" s="128"/>
      <c r="NF47" s="128"/>
      <c r="NG47" s="128"/>
      <c r="NH47" s="128"/>
      <c r="NI47" s="128"/>
      <c r="NJ47" s="128"/>
      <c r="NK47" s="128"/>
      <c r="NL47" s="128"/>
      <c r="NM47" s="128"/>
      <c r="NN47" s="128"/>
      <c r="NO47" s="128"/>
      <c r="NP47" s="128"/>
      <c r="NQ47" s="128"/>
      <c r="NR47" s="128"/>
      <c r="NS47" s="128"/>
      <c r="NT47" s="128"/>
      <c r="NU47" s="128"/>
      <c r="NV47" s="128"/>
      <c r="NW47" s="128"/>
      <c r="NX47" s="128"/>
      <c r="NY47" s="128"/>
      <c r="NZ47" s="128"/>
      <c r="OA47" s="128"/>
      <c r="OB47" s="128"/>
      <c r="OC47" s="128"/>
      <c r="OD47" s="128"/>
      <c r="OE47" s="128"/>
      <c r="OF47" s="128"/>
      <c r="OG47" s="128"/>
      <c r="OH47" s="128"/>
      <c r="OI47" s="128"/>
      <c r="OJ47" s="128"/>
      <c r="OK47" s="128"/>
      <c r="OL47" s="128"/>
      <c r="OM47" s="128"/>
      <c r="ON47" s="128"/>
      <c r="OO47" s="128"/>
      <c r="OP47" s="128"/>
      <c r="OQ47" s="128"/>
      <c r="OR47" s="128"/>
      <c r="OS47" s="128"/>
      <c r="OT47" s="128"/>
      <c r="OU47" s="128"/>
      <c r="OV47" s="128"/>
      <c r="OW47" s="128"/>
      <c r="OX47" s="128"/>
      <c r="OY47" s="128"/>
      <c r="OZ47" s="128"/>
      <c r="PA47" s="128"/>
      <c r="PB47" s="128"/>
      <c r="PC47" s="128"/>
      <c r="PD47" s="128"/>
      <c r="PE47" s="128"/>
      <c r="PF47" s="128"/>
      <c r="PG47" s="128"/>
      <c r="PH47" s="128"/>
      <c r="PI47" s="128"/>
      <c r="PJ47" s="128"/>
      <c r="PK47" s="128"/>
      <c r="PL47" s="128"/>
      <c r="PM47" s="128"/>
      <c r="PN47" s="128"/>
      <c r="PO47" s="128"/>
      <c r="PP47" s="128"/>
      <c r="PQ47" s="128"/>
      <c r="PR47" s="128"/>
      <c r="PS47" s="128"/>
      <c r="PT47" s="128"/>
      <c r="PU47" s="128"/>
      <c r="PV47" s="128"/>
      <c r="PW47" s="128"/>
      <c r="PX47" s="128"/>
      <c r="PY47" s="128"/>
      <c r="PZ47" s="128"/>
      <c r="QA47" s="128"/>
      <c r="QB47" s="128"/>
      <c r="QC47" s="128"/>
      <c r="QD47" s="128"/>
      <c r="QE47" s="128"/>
      <c r="QF47" s="128"/>
      <c r="QG47" s="128"/>
      <c r="QH47" s="128"/>
      <c r="QI47" s="128"/>
      <c r="QJ47" s="128"/>
      <c r="QK47" s="128"/>
      <c r="QL47" s="128"/>
      <c r="QM47" s="128"/>
      <c r="QN47" s="128"/>
      <c r="QO47" s="128"/>
      <c r="QP47" s="128"/>
      <c r="QQ47" s="128"/>
      <c r="QR47" s="128"/>
      <c r="QS47" s="128"/>
      <c r="QT47" s="128"/>
      <c r="QU47" s="128"/>
      <c r="QV47" s="128"/>
      <c r="QW47" s="128"/>
      <c r="QX47" s="128"/>
      <c r="QY47" s="128"/>
      <c r="QZ47" s="128"/>
      <c r="RA47" s="128"/>
      <c r="RB47" s="128"/>
      <c r="RC47" s="128"/>
      <c r="RD47" s="128"/>
      <c r="RE47" s="128"/>
      <c r="RF47" s="128"/>
      <c r="RG47" s="128"/>
      <c r="RH47" s="128"/>
      <c r="RI47" s="128"/>
      <c r="RJ47" s="128"/>
      <c r="RK47" s="128"/>
      <c r="RL47" s="128"/>
      <c r="RM47" s="128"/>
      <c r="RN47" s="128"/>
      <c r="RO47" s="128"/>
      <c r="RP47" s="128"/>
      <c r="RQ47" s="128"/>
      <c r="RR47" s="128"/>
      <c r="RS47" s="128"/>
      <c r="RT47" s="128"/>
      <c r="RU47" s="128"/>
      <c r="RV47" s="128"/>
      <c r="RW47" s="128"/>
      <c r="RX47" s="128"/>
      <c r="RY47" s="128"/>
      <c r="RZ47" s="128"/>
      <c r="SA47" s="128"/>
      <c r="SB47" s="128"/>
      <c r="SC47" s="128"/>
      <c r="SD47" s="128"/>
      <c r="SE47" s="128"/>
      <c r="SF47" s="128"/>
      <c r="SG47" s="128"/>
      <c r="SH47" s="128"/>
      <c r="SI47" s="128"/>
      <c r="SJ47" s="128"/>
      <c r="SK47" s="128"/>
      <c r="SL47" s="128"/>
      <c r="SM47" s="128"/>
      <c r="SN47" s="128"/>
      <c r="SO47" s="128"/>
      <c r="SP47" s="128"/>
      <c r="SQ47" s="128"/>
      <c r="SR47" s="128"/>
      <c r="SS47" s="128"/>
      <c r="ST47" s="128"/>
      <c r="SU47" s="128"/>
      <c r="SV47" s="128"/>
      <c r="SW47" s="128"/>
      <c r="SX47" s="128"/>
      <c r="SY47" s="128"/>
      <c r="SZ47" s="128"/>
      <c r="TA47" s="128"/>
      <c r="TB47" s="128"/>
      <c r="TC47" s="128"/>
      <c r="TD47" s="128"/>
      <c r="TE47" s="128"/>
      <c r="TF47" s="128"/>
      <c r="TG47" s="128"/>
      <c r="TH47" s="128"/>
      <c r="TI47" s="128"/>
      <c r="TJ47" s="128"/>
      <c r="TK47" s="128"/>
      <c r="TL47" s="128"/>
      <c r="TM47" s="128"/>
      <c r="TN47" s="128"/>
      <c r="TO47" s="128"/>
      <c r="TP47" s="128"/>
      <c r="TQ47" s="128"/>
      <c r="TR47" s="128"/>
      <c r="TS47" s="128"/>
      <c r="TT47" s="128"/>
      <c r="TU47" s="128"/>
      <c r="TV47" s="128"/>
      <c r="TW47" s="128"/>
      <c r="TX47" s="128"/>
      <c r="TY47" s="128"/>
      <c r="TZ47" s="128"/>
      <c r="UA47" s="128"/>
      <c r="UB47" s="128"/>
      <c r="UC47" s="128"/>
      <c r="UD47" s="128"/>
      <c r="UE47" s="128"/>
      <c r="UF47" s="128"/>
      <c r="UG47" s="128"/>
      <c r="UH47" s="128"/>
      <c r="UI47" s="128"/>
      <c r="UJ47" s="128"/>
      <c r="UK47" s="128"/>
      <c r="UL47" s="128"/>
      <c r="UM47" s="128"/>
      <c r="UN47" s="128"/>
      <c r="UO47" s="128"/>
      <c r="UP47" s="128"/>
      <c r="UQ47" s="128"/>
      <c r="UR47" s="128"/>
      <c r="US47" s="128"/>
      <c r="UT47" s="128"/>
      <c r="UU47" s="128"/>
      <c r="UV47" s="128"/>
      <c r="UW47" s="128"/>
      <c r="UX47" s="128"/>
      <c r="UY47" s="128"/>
      <c r="UZ47" s="128"/>
      <c r="VA47" s="128"/>
      <c r="VB47" s="128"/>
      <c r="VC47" s="128"/>
      <c r="VD47" s="128"/>
      <c r="VE47" s="128"/>
      <c r="VF47" s="128"/>
      <c r="VG47" s="128"/>
      <c r="VH47" s="128"/>
      <c r="VI47" s="128"/>
      <c r="VJ47" s="128"/>
      <c r="VK47" s="128"/>
      <c r="VL47" s="128"/>
      <c r="VM47" s="128"/>
      <c r="VN47" s="128"/>
      <c r="VO47" s="128"/>
      <c r="VP47" s="128"/>
      <c r="VQ47" s="128"/>
      <c r="VR47" s="128"/>
      <c r="VS47" s="128"/>
      <c r="VT47" s="128"/>
      <c r="VU47" s="128"/>
      <c r="VV47" s="128"/>
      <c r="VW47" s="128"/>
      <c r="VX47" s="128"/>
      <c r="VY47" s="128"/>
      <c r="VZ47" s="128"/>
      <c r="WA47" s="128"/>
      <c r="WB47" s="128"/>
      <c r="WC47" s="128"/>
      <c r="WD47" s="128"/>
      <c r="WE47" s="128"/>
      <c r="WF47" s="128"/>
      <c r="WG47" s="128"/>
      <c r="WH47" s="128"/>
      <c r="WI47" s="128"/>
      <c r="WJ47" s="128"/>
      <c r="WK47" s="128"/>
      <c r="WL47" s="128"/>
      <c r="WM47" s="128"/>
      <c r="WN47" s="128"/>
      <c r="WO47" s="128"/>
      <c r="WP47" s="128"/>
      <c r="WQ47" s="128"/>
      <c r="WR47" s="128"/>
      <c r="WS47" s="128"/>
      <c r="WT47" s="128"/>
      <c r="WU47" s="128"/>
      <c r="WV47" s="128"/>
      <c r="WW47" s="128"/>
      <c r="WX47" s="128"/>
      <c r="WY47" s="128"/>
      <c r="WZ47" s="128"/>
      <c r="XA47" s="128"/>
      <c r="XB47" s="128"/>
      <c r="XC47" s="128"/>
      <c r="XD47" s="128"/>
      <c r="XE47" s="128"/>
      <c r="XF47" s="128"/>
      <c r="XG47" s="128"/>
      <c r="XH47" s="128"/>
      <c r="XI47" s="128"/>
      <c r="XJ47" s="128"/>
      <c r="XK47" s="128"/>
      <c r="XL47" s="128"/>
      <c r="XM47" s="128"/>
      <c r="XN47" s="128"/>
      <c r="XO47" s="128"/>
      <c r="XP47" s="128"/>
      <c r="XQ47" s="128"/>
      <c r="XR47" s="128"/>
      <c r="XS47" s="128"/>
      <c r="XT47" s="128"/>
      <c r="XU47" s="128"/>
      <c r="XV47" s="128"/>
      <c r="XW47" s="128"/>
      <c r="XX47" s="128"/>
      <c r="XY47" s="128"/>
      <c r="XZ47" s="128"/>
      <c r="YA47" s="128"/>
      <c r="YB47" s="128"/>
      <c r="YC47" s="128"/>
      <c r="YD47" s="128"/>
      <c r="YE47" s="128"/>
      <c r="YF47" s="128"/>
      <c r="YG47" s="128"/>
      <c r="YH47" s="128"/>
      <c r="YI47" s="128"/>
      <c r="YJ47" s="128"/>
      <c r="YK47" s="128"/>
      <c r="YL47" s="128"/>
      <c r="YM47" s="128"/>
      <c r="YN47" s="128"/>
      <c r="YO47" s="128"/>
      <c r="YP47" s="128"/>
      <c r="YQ47" s="128"/>
      <c r="YR47" s="128"/>
      <c r="YS47" s="128"/>
      <c r="YT47" s="128"/>
      <c r="YU47" s="128"/>
      <c r="YV47" s="128"/>
      <c r="YW47" s="128"/>
      <c r="YX47" s="128"/>
      <c r="YY47" s="128"/>
      <c r="YZ47" s="128"/>
      <c r="ZA47" s="128"/>
      <c r="ZB47" s="128"/>
      <c r="ZC47" s="128"/>
      <c r="ZD47" s="128"/>
      <c r="ZE47" s="128"/>
      <c r="ZF47" s="128"/>
      <c r="ZG47" s="128"/>
      <c r="ZH47" s="128"/>
      <c r="ZI47" s="128"/>
      <c r="ZJ47" s="128"/>
      <c r="ZK47" s="128"/>
      <c r="ZL47" s="128"/>
      <c r="ZM47" s="128"/>
      <c r="ZN47" s="128"/>
      <c r="ZO47" s="128"/>
      <c r="ZP47" s="128"/>
      <c r="ZQ47" s="128"/>
      <c r="ZR47" s="128"/>
      <c r="ZS47" s="128"/>
      <c r="ZT47" s="128"/>
      <c r="ZU47" s="128"/>
      <c r="ZV47" s="128"/>
      <c r="ZW47" s="128"/>
      <c r="ZX47" s="128"/>
      <c r="ZY47" s="128"/>
      <c r="ZZ47" s="128"/>
      <c r="AAA47" s="128"/>
      <c r="AAB47" s="128"/>
      <c r="AAC47" s="128"/>
      <c r="AAD47" s="128"/>
      <c r="AAE47" s="128"/>
      <c r="AAF47" s="128"/>
      <c r="AAG47" s="128"/>
      <c r="AAH47" s="128"/>
      <c r="AAI47" s="128"/>
      <c r="AAJ47" s="128"/>
      <c r="AAK47" s="128"/>
      <c r="AAL47" s="128"/>
      <c r="AAM47" s="128"/>
      <c r="AAN47" s="128"/>
      <c r="AAO47" s="128"/>
      <c r="AAP47" s="128"/>
      <c r="AAQ47" s="128"/>
      <c r="AAR47" s="128"/>
      <c r="AAS47" s="128"/>
      <c r="AAT47" s="128"/>
      <c r="AAU47" s="128"/>
      <c r="AAV47" s="128"/>
      <c r="AAW47" s="128"/>
      <c r="AAX47" s="128"/>
      <c r="AAY47" s="128"/>
      <c r="AAZ47" s="128"/>
      <c r="ABA47" s="128"/>
      <c r="ABB47" s="128"/>
      <c r="ABC47" s="128"/>
      <c r="ABD47" s="128"/>
      <c r="ABE47" s="128"/>
      <c r="ABF47" s="128"/>
      <c r="ABG47" s="128"/>
      <c r="ABH47" s="128"/>
      <c r="ABI47" s="128"/>
      <c r="ABJ47" s="128"/>
      <c r="ABK47" s="128"/>
      <c r="ABL47" s="128"/>
      <c r="ABM47" s="128"/>
      <c r="ABN47" s="128"/>
      <c r="ABO47" s="128"/>
      <c r="ABP47" s="128"/>
      <c r="ABQ47" s="128"/>
      <c r="ABR47" s="128"/>
      <c r="ABS47" s="128"/>
      <c r="ABT47" s="128"/>
      <c r="ABU47" s="128"/>
      <c r="ABV47" s="128"/>
      <c r="ABW47" s="128"/>
      <c r="ABX47" s="128"/>
      <c r="ABY47" s="128"/>
      <c r="ABZ47" s="128"/>
      <c r="ACA47" s="128"/>
      <c r="ACB47" s="128"/>
      <c r="ACC47" s="128"/>
      <c r="ACD47" s="128"/>
      <c r="ACE47" s="128"/>
      <c r="ACF47" s="128"/>
      <c r="ACG47" s="128"/>
      <c r="ACH47" s="128"/>
      <c r="ACI47" s="128"/>
      <c r="ACJ47" s="128"/>
      <c r="ACK47" s="128"/>
      <c r="ACL47" s="128"/>
      <c r="ACM47" s="128"/>
      <c r="ACN47" s="128"/>
      <c r="ACO47" s="128"/>
      <c r="ACP47" s="128"/>
      <c r="ACQ47" s="128"/>
      <c r="ACR47" s="128"/>
      <c r="ACS47" s="128"/>
      <c r="ACT47" s="128"/>
      <c r="ACU47" s="128"/>
      <c r="ACV47" s="128"/>
      <c r="ACW47" s="128"/>
      <c r="ACX47" s="128"/>
      <c r="ACY47" s="128"/>
      <c r="ACZ47" s="128"/>
      <c r="ADA47" s="128"/>
      <c r="ADB47" s="128"/>
      <c r="ADC47" s="128"/>
      <c r="ADD47" s="128"/>
      <c r="ADE47" s="128"/>
      <c r="ADF47" s="128"/>
      <c r="ADG47" s="128"/>
      <c r="ADH47" s="128"/>
      <c r="ADI47" s="128"/>
      <c r="ADJ47" s="128"/>
      <c r="ADK47" s="128"/>
      <c r="ADL47" s="128"/>
      <c r="ADM47" s="128"/>
      <c r="ADN47" s="128"/>
      <c r="ADO47" s="128"/>
      <c r="ADP47" s="128"/>
      <c r="ADQ47" s="128"/>
      <c r="ADR47" s="128"/>
      <c r="ADS47" s="128"/>
      <c r="ADT47" s="128"/>
      <c r="ADU47" s="128"/>
      <c r="ADV47" s="128"/>
      <c r="ADW47" s="128"/>
      <c r="ADX47" s="128"/>
      <c r="ADY47" s="128"/>
      <c r="ADZ47" s="128"/>
      <c r="AEA47" s="128"/>
      <c r="AEB47" s="128"/>
      <c r="AEC47" s="128"/>
      <c r="AED47" s="128"/>
      <c r="AEE47" s="128"/>
      <c r="AEF47" s="128"/>
      <c r="AEG47" s="128"/>
      <c r="AEH47" s="128"/>
      <c r="AEI47" s="128"/>
      <c r="AEJ47" s="128"/>
      <c r="AEK47" s="128"/>
      <c r="AEL47" s="128"/>
      <c r="AEM47" s="128"/>
      <c r="AEN47" s="128"/>
      <c r="AEO47" s="128"/>
      <c r="AEP47" s="128"/>
      <c r="AEQ47" s="128"/>
      <c r="AER47" s="128"/>
      <c r="AES47" s="128"/>
      <c r="AET47" s="128"/>
      <c r="AEU47" s="128"/>
      <c r="AEV47" s="128"/>
      <c r="AEW47" s="128"/>
      <c r="AEX47" s="128"/>
      <c r="AEY47" s="128"/>
      <c r="AEZ47" s="128"/>
      <c r="AFA47" s="128"/>
      <c r="AFB47" s="128"/>
      <c r="AFC47" s="128"/>
      <c r="AFD47" s="128"/>
      <c r="AFE47" s="128"/>
      <c r="AFF47" s="128"/>
      <c r="AFG47" s="128"/>
      <c r="AFH47" s="128"/>
      <c r="AFI47" s="128"/>
      <c r="AFJ47" s="128"/>
      <c r="AFK47" s="128"/>
      <c r="AFL47" s="128"/>
      <c r="AFM47" s="128"/>
      <c r="AFN47" s="128"/>
      <c r="AFO47" s="128"/>
      <c r="AFP47" s="128"/>
      <c r="AFQ47" s="128"/>
      <c r="AFR47" s="128"/>
      <c r="AFS47" s="128"/>
      <c r="AFT47" s="128"/>
      <c r="AFU47" s="128"/>
      <c r="AFV47" s="128"/>
      <c r="AFW47" s="128"/>
      <c r="AFX47" s="128"/>
      <c r="AFY47" s="128"/>
      <c r="AFZ47" s="128"/>
      <c r="AGA47" s="128"/>
      <c r="AGB47" s="128"/>
      <c r="AGC47" s="128"/>
      <c r="AGD47" s="128"/>
      <c r="AGE47" s="128"/>
      <c r="AGF47" s="128"/>
      <c r="AGG47" s="128"/>
      <c r="AGH47" s="128"/>
      <c r="AGI47" s="128"/>
      <c r="AGJ47" s="128"/>
      <c r="AGK47" s="128"/>
      <c r="AGL47" s="128"/>
      <c r="AGM47" s="128"/>
      <c r="AGN47" s="128"/>
      <c r="AGO47" s="128"/>
      <c r="AGP47" s="128"/>
      <c r="AGQ47" s="128"/>
      <c r="AGR47" s="128"/>
      <c r="AGS47" s="128"/>
      <c r="AGT47" s="128"/>
      <c r="AGU47" s="128"/>
      <c r="AGV47" s="128"/>
      <c r="AGW47" s="128"/>
      <c r="AGX47" s="128"/>
      <c r="AGY47" s="128"/>
      <c r="AGZ47" s="128"/>
      <c r="AHA47" s="128"/>
      <c r="AHB47" s="128"/>
      <c r="AHC47" s="128"/>
      <c r="AHD47" s="128"/>
      <c r="AHE47" s="128"/>
      <c r="AHF47" s="128"/>
      <c r="AHG47" s="128"/>
      <c r="AHH47" s="128"/>
      <c r="AHI47" s="128"/>
      <c r="AHJ47" s="128"/>
      <c r="AHK47" s="128"/>
      <c r="AHL47" s="128"/>
      <c r="AHM47" s="128"/>
      <c r="AHN47" s="128"/>
      <c r="AHO47" s="128"/>
      <c r="AHP47" s="128"/>
      <c r="AHQ47" s="128"/>
      <c r="AHR47" s="128"/>
      <c r="AHS47" s="128"/>
      <c r="AHT47" s="128"/>
      <c r="AHU47" s="128"/>
      <c r="AHV47" s="128"/>
      <c r="AHW47" s="128"/>
      <c r="AHX47" s="128"/>
      <c r="AHY47" s="128"/>
      <c r="AHZ47" s="128"/>
      <c r="AIA47" s="128"/>
      <c r="AIB47" s="128"/>
      <c r="AIC47" s="128"/>
      <c r="AID47" s="128"/>
      <c r="AIE47" s="128"/>
      <c r="AIF47" s="128"/>
      <c r="AIG47" s="128"/>
      <c r="AIH47" s="128"/>
      <c r="AII47" s="128"/>
      <c r="AIJ47" s="128"/>
      <c r="AIK47" s="128"/>
      <c r="AIL47" s="128"/>
      <c r="AIM47" s="128"/>
      <c r="AIN47" s="128"/>
      <c r="AIO47" s="128"/>
      <c r="AIP47" s="128"/>
      <c r="AIQ47" s="128"/>
      <c r="AIR47" s="128"/>
      <c r="AIS47" s="128"/>
      <c r="AIT47" s="128"/>
      <c r="AIU47" s="128"/>
      <c r="AIV47" s="128"/>
      <c r="AIW47" s="128"/>
      <c r="AIX47" s="128"/>
      <c r="AIY47" s="128"/>
      <c r="AIZ47" s="128"/>
      <c r="AJA47" s="128"/>
      <c r="AJB47" s="128"/>
      <c r="AJC47" s="128"/>
      <c r="AJD47" s="128"/>
      <c r="AJE47" s="128"/>
      <c r="AJF47" s="128"/>
      <c r="AJG47" s="128"/>
      <c r="AJH47" s="128"/>
      <c r="AJI47" s="128"/>
      <c r="AJJ47" s="128"/>
      <c r="AJK47" s="128"/>
      <c r="AJL47" s="128"/>
      <c r="AJM47" s="128"/>
      <c r="AJN47" s="128"/>
      <c r="AJO47" s="128"/>
      <c r="AJP47" s="128"/>
      <c r="AJQ47" s="128"/>
      <c r="AJR47" s="128"/>
      <c r="AJS47" s="128"/>
      <c r="AJT47" s="128"/>
      <c r="AJU47" s="128"/>
      <c r="AJV47" s="128"/>
      <c r="AJW47" s="128"/>
      <c r="AJX47" s="128"/>
      <c r="AJY47" s="128"/>
      <c r="AJZ47" s="128"/>
      <c r="AKA47" s="128"/>
      <c r="AKB47" s="128"/>
      <c r="AKC47" s="128"/>
      <c r="AKD47" s="128"/>
      <c r="AKE47" s="128"/>
      <c r="AKF47" s="128"/>
      <c r="AKG47" s="128"/>
      <c r="AKH47" s="128"/>
      <c r="AKI47" s="128"/>
      <c r="AKJ47" s="128"/>
      <c r="AKK47" s="128"/>
      <c r="AKL47" s="128"/>
      <c r="AKM47" s="128"/>
      <c r="AKN47" s="128"/>
      <c r="AKO47" s="128"/>
      <c r="AKP47" s="128"/>
      <c r="AKQ47" s="128"/>
      <c r="AKR47" s="128"/>
      <c r="AKS47" s="128"/>
      <c r="AKT47" s="128"/>
      <c r="AKU47" s="128"/>
      <c r="AKV47" s="128"/>
      <c r="AKW47" s="128"/>
      <c r="AKX47" s="128"/>
      <c r="AKY47" s="128"/>
      <c r="AKZ47" s="128"/>
      <c r="ALA47" s="128"/>
      <c r="ALB47" s="128"/>
      <c r="ALC47" s="128"/>
      <c r="ALD47" s="128"/>
      <c r="ALE47" s="128"/>
      <c r="ALF47" s="128"/>
      <c r="ALG47" s="128"/>
      <c r="ALH47" s="128"/>
      <c r="ALI47" s="128"/>
      <c r="ALJ47" s="128"/>
      <c r="ALK47" s="128"/>
      <c r="ALL47" s="128"/>
      <c r="ALM47" s="128"/>
      <c r="ALN47" s="128"/>
      <c r="ALO47"/>
      <c r="ALP47"/>
      <c r="ALQ47"/>
      <c r="ALR47"/>
    </row>
    <row r="48" spans="1:1006" ht="12" customHeight="1">
      <c r="A48" s="129"/>
      <c r="B48" s="129"/>
      <c r="C48" s="129"/>
      <c r="D48" s="129"/>
      <c r="E48" s="129"/>
      <c r="F48" s="129"/>
    </row>
    <row r="49" spans="1:1006" ht="12" customHeight="1">
      <c r="A49" s="129"/>
      <c r="B49" s="129"/>
      <c r="C49" s="129"/>
      <c r="D49" s="129"/>
      <c r="E49" s="129"/>
      <c r="F49" s="129"/>
    </row>
    <row r="50" spans="1:1006" ht="12" customHeight="1">
      <c r="A50" s="129"/>
      <c r="B50" s="129"/>
      <c r="C50" s="129"/>
      <c r="D50" s="129"/>
      <c r="E50" s="129"/>
      <c r="F50" s="129"/>
    </row>
    <row r="51" spans="1:1006" ht="12" customHeight="1">
      <c r="A51" s="129"/>
      <c r="B51" s="129"/>
      <c r="C51" s="129"/>
      <c r="D51" s="129"/>
      <c r="E51" s="129"/>
      <c r="F51" s="129"/>
    </row>
    <row r="52" spans="1:1006" s="117" customFormat="1" ht="12" customHeight="1">
      <c r="A52" s="129"/>
      <c r="B52" s="129"/>
      <c r="C52" s="129"/>
      <c r="D52" s="129"/>
      <c r="E52" s="129"/>
      <c r="F52" s="129"/>
      <c r="G52" s="96"/>
      <c r="H52" s="96"/>
      <c r="I52" s="206"/>
      <c r="J52" s="155"/>
      <c r="K52" s="96"/>
      <c r="L52" s="96"/>
      <c r="M52" s="96"/>
      <c r="N52" s="251"/>
      <c r="O52" s="96"/>
      <c r="P52" s="96"/>
      <c r="Q52" s="96"/>
      <c r="R52"/>
      <c r="ALP52"/>
    </row>
    <row r="53" spans="1:1006" s="117" customFormat="1" ht="12" customHeight="1">
      <c r="A53" s="130"/>
      <c r="B53" s="130"/>
      <c r="C53" s="130"/>
      <c r="D53" s="130"/>
      <c r="E53" s="130"/>
      <c r="F53" s="130"/>
      <c r="G53" s="96"/>
      <c r="H53" s="96"/>
      <c r="I53" s="206"/>
      <c r="J53" s="155"/>
      <c r="K53" s="96"/>
      <c r="L53" s="96"/>
      <c r="M53" s="96"/>
      <c r="N53" s="251"/>
      <c r="O53" s="96"/>
      <c r="P53" s="96"/>
      <c r="Q53" s="96"/>
      <c r="R53"/>
      <c r="ALP53"/>
    </row>
    <row r="54" spans="1:1006" s="117" customFormat="1" ht="12" customHeight="1">
      <c r="A54" s="123"/>
      <c r="B54" s="123"/>
      <c r="C54" s="123"/>
      <c r="D54" s="123"/>
      <c r="E54" s="123"/>
      <c r="F54" s="123"/>
      <c r="G54" s="112"/>
      <c r="H54" s="112"/>
      <c r="I54" s="250"/>
      <c r="J54" s="157"/>
      <c r="K54" s="112"/>
      <c r="L54" s="112"/>
      <c r="M54" s="112"/>
      <c r="N54" s="125"/>
      <c r="O54" s="112"/>
      <c r="P54" s="112"/>
      <c r="Q54" s="112"/>
      <c r="R54"/>
      <c r="ALP54"/>
    </row>
    <row r="55" spans="1:1006" s="117" customFormat="1" ht="12" customHeight="1">
      <c r="A55" s="123"/>
      <c r="B55" s="123"/>
      <c r="C55" s="123"/>
      <c r="D55" s="123"/>
      <c r="E55" s="123"/>
      <c r="F55" s="123"/>
      <c r="G55" s="112"/>
      <c r="H55" s="112"/>
      <c r="I55" s="250"/>
      <c r="J55" s="157"/>
      <c r="K55" s="112"/>
      <c r="L55" s="112"/>
      <c r="M55" s="112"/>
      <c r="N55" s="125"/>
      <c r="O55" s="112"/>
      <c r="P55" s="112"/>
      <c r="Q55" s="112"/>
      <c r="R55"/>
      <c r="ALP55"/>
    </row>
    <row r="56" spans="1:1006" s="117" customFormat="1" ht="12" customHeight="1">
      <c r="A56" s="123"/>
      <c r="B56" s="123"/>
      <c r="C56" s="123"/>
      <c r="D56" s="123"/>
      <c r="E56" s="123"/>
      <c r="F56" s="123"/>
      <c r="G56" s="112"/>
      <c r="H56" s="112"/>
      <c r="I56" s="250"/>
      <c r="J56" s="157"/>
      <c r="K56" s="112"/>
      <c r="L56" s="112"/>
      <c r="M56" s="112"/>
      <c r="N56" s="125"/>
      <c r="O56" s="112"/>
      <c r="P56" s="112"/>
      <c r="Q56" s="112"/>
      <c r="R56"/>
      <c r="ALP56"/>
    </row>
    <row r="57" spans="1:1006" s="117" customFormat="1" ht="12" customHeight="1">
      <c r="A57" s="123"/>
      <c r="B57" s="123"/>
      <c r="C57" s="123"/>
      <c r="D57" s="123"/>
      <c r="E57" s="123"/>
      <c r="F57" s="123"/>
      <c r="G57" s="112"/>
      <c r="H57" s="112"/>
      <c r="I57" s="250"/>
      <c r="J57" s="157"/>
      <c r="K57" s="112"/>
      <c r="L57" s="112"/>
      <c r="M57" s="112"/>
      <c r="N57" s="125"/>
      <c r="O57" s="112"/>
      <c r="P57" s="112"/>
      <c r="Q57" s="112"/>
      <c r="R57"/>
      <c r="ALP57"/>
    </row>
    <row r="58" spans="1:1006" s="117" customFormat="1" ht="12" customHeight="1">
      <c r="A58" s="123"/>
      <c r="B58" s="123"/>
      <c r="C58" s="123"/>
      <c r="D58" s="123"/>
      <c r="E58" s="123"/>
      <c r="F58" s="123"/>
      <c r="G58" s="112"/>
      <c r="H58" s="112"/>
      <c r="I58" s="250"/>
      <c r="J58" s="157"/>
      <c r="K58" s="112"/>
      <c r="L58" s="112"/>
      <c r="M58" s="112"/>
      <c r="N58" s="125"/>
      <c r="O58" s="112"/>
      <c r="P58" s="112"/>
      <c r="Q58" s="112"/>
      <c r="R58"/>
      <c r="ALP58"/>
    </row>
    <row r="59" spans="1:1006" ht="12" customHeight="1">
      <c r="A59" s="123"/>
      <c r="B59" s="123"/>
      <c r="C59" s="123"/>
      <c r="D59" s="123"/>
      <c r="E59" s="123"/>
      <c r="F59" s="123"/>
      <c r="G59" s="112"/>
      <c r="H59" s="112"/>
      <c r="I59" s="250"/>
      <c r="J59" s="157"/>
      <c r="K59" s="112"/>
      <c r="L59" s="112"/>
      <c r="M59" s="112"/>
      <c r="N59" s="125"/>
      <c r="O59" s="112"/>
      <c r="P59" s="112"/>
      <c r="Q59" s="112"/>
    </row>
    <row r="60" spans="1:1006" ht="12" customHeight="1">
      <c r="A60" s="123"/>
      <c r="B60" s="123"/>
      <c r="C60" s="123"/>
      <c r="D60" s="123"/>
      <c r="E60" s="123"/>
      <c r="F60" s="123"/>
      <c r="G60" s="112"/>
      <c r="H60" s="112"/>
      <c r="I60" s="250"/>
      <c r="J60" s="157"/>
      <c r="K60" s="112"/>
      <c r="L60" s="112"/>
      <c r="M60" s="112"/>
      <c r="N60" s="125"/>
      <c r="O60" s="112"/>
      <c r="P60" s="112"/>
      <c r="Q60" s="112"/>
    </row>
    <row r="61" spans="1:1006" ht="12" customHeight="1">
      <c r="A61" s="130"/>
      <c r="B61" s="130"/>
      <c r="C61" s="130"/>
      <c r="D61" s="130"/>
      <c r="E61" s="130"/>
      <c r="F61" s="130"/>
    </row>
    <row r="62" spans="1:1006" ht="12" customHeight="1">
      <c r="A62" s="130"/>
      <c r="B62" s="130"/>
      <c r="C62" s="130"/>
      <c r="D62" s="130"/>
      <c r="E62" s="130"/>
      <c r="F62" s="130"/>
    </row>
    <row r="63" spans="1:1006" ht="12" customHeight="1">
      <c r="A63" s="130"/>
      <c r="B63" s="130"/>
      <c r="C63" s="130"/>
      <c r="D63" s="130"/>
      <c r="E63" s="130"/>
      <c r="F63" s="130"/>
    </row>
    <row r="64" spans="1:1006" s="96" customFormat="1" ht="12" customHeight="1">
      <c r="A64" s="136"/>
      <c r="B64" s="136"/>
      <c r="C64" s="136"/>
      <c r="D64" s="136"/>
      <c r="E64" s="136"/>
      <c r="F64" s="136"/>
      <c r="I64" s="206"/>
      <c r="J64" s="155"/>
      <c r="N64" s="251"/>
      <c r="R64"/>
      <c r="S64" s="128"/>
      <c r="T64"/>
      <c r="U64" s="128"/>
      <c r="V64" s="128"/>
      <c r="W64" s="128"/>
      <c r="X64" s="128"/>
      <c r="Y64" s="128"/>
      <c r="Z64" s="128"/>
      <c r="AA64" s="128"/>
      <c r="AB64" s="128"/>
      <c r="AC64" s="128"/>
      <c r="AD64" s="128"/>
      <c r="AE64" s="128"/>
      <c r="AF64" s="128"/>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c r="CE64" s="128"/>
      <c r="CF64" s="128"/>
      <c r="CG64" s="128"/>
      <c r="CH64" s="128"/>
      <c r="CI64" s="128"/>
      <c r="CJ64" s="128"/>
      <c r="CK64" s="128"/>
      <c r="CL64" s="128"/>
      <c r="CM64" s="128"/>
      <c r="CN64" s="128"/>
      <c r="CO64" s="128"/>
      <c r="CP64" s="128"/>
      <c r="CQ64" s="128"/>
      <c r="CR64" s="128"/>
      <c r="CS64" s="128"/>
      <c r="CT64" s="128"/>
      <c r="CU64" s="128"/>
      <c r="CV64" s="128"/>
      <c r="CW64" s="128"/>
      <c r="CX64" s="128"/>
      <c r="CY64" s="128"/>
      <c r="CZ64" s="128"/>
      <c r="DA64" s="128"/>
      <c r="DB64" s="128"/>
      <c r="DC64" s="128"/>
      <c r="DD64" s="128"/>
      <c r="DE64" s="128"/>
      <c r="DF64" s="128"/>
      <c r="DG64" s="128"/>
      <c r="DH64" s="128"/>
      <c r="DI64" s="128"/>
      <c r="DJ64" s="128"/>
      <c r="DK64" s="128"/>
      <c r="DL64" s="128"/>
      <c r="DM64" s="128"/>
      <c r="DN64" s="128"/>
      <c r="DO64" s="128"/>
      <c r="DP64" s="128"/>
      <c r="DQ64" s="128"/>
      <c r="DR64" s="128"/>
      <c r="DS64" s="128"/>
      <c r="DT64" s="128"/>
      <c r="DU64" s="128"/>
      <c r="DV64" s="128"/>
      <c r="DW64" s="128"/>
      <c r="DX64" s="128"/>
      <c r="DY64" s="128"/>
      <c r="DZ64" s="128"/>
      <c r="EA64" s="128"/>
      <c r="EB64" s="128"/>
      <c r="EC64" s="128"/>
      <c r="ED64" s="128"/>
      <c r="EE64" s="128"/>
      <c r="EF64" s="128"/>
      <c r="EG64" s="128"/>
      <c r="EH64" s="128"/>
      <c r="EI64" s="128"/>
      <c r="EJ64" s="128"/>
      <c r="EK64" s="128"/>
      <c r="EL64" s="128"/>
      <c r="EM64" s="128"/>
      <c r="EN64" s="128"/>
      <c r="EO64" s="128"/>
      <c r="EP64" s="128"/>
      <c r="EQ64" s="128"/>
      <c r="ER64" s="128"/>
      <c r="ES64" s="128"/>
      <c r="ET64" s="128"/>
      <c r="EU64" s="128"/>
      <c r="EV64" s="128"/>
      <c r="EW64" s="128"/>
      <c r="EX64" s="128"/>
      <c r="EY64" s="128"/>
      <c r="EZ64" s="128"/>
      <c r="FA64" s="128"/>
      <c r="FB64" s="128"/>
      <c r="FC64" s="128"/>
      <c r="FD64" s="128"/>
      <c r="FE64" s="128"/>
      <c r="FF64" s="128"/>
      <c r="FG64" s="128"/>
      <c r="FH64" s="128"/>
      <c r="FI64" s="128"/>
      <c r="FJ64" s="128"/>
      <c r="FK64" s="128"/>
      <c r="FL64" s="128"/>
      <c r="FM64" s="128"/>
      <c r="FN64" s="128"/>
      <c r="FO64" s="128"/>
      <c r="FP64" s="128"/>
      <c r="FQ64" s="128"/>
      <c r="FR64" s="128"/>
      <c r="FS64" s="128"/>
      <c r="FT64" s="128"/>
      <c r="FU64" s="128"/>
      <c r="FV64" s="128"/>
      <c r="FW64" s="128"/>
      <c r="FX64" s="128"/>
      <c r="FY64" s="128"/>
      <c r="FZ64" s="128"/>
      <c r="GA64" s="128"/>
      <c r="GB64" s="128"/>
      <c r="GC64" s="128"/>
      <c r="GD64" s="128"/>
      <c r="GE64" s="128"/>
      <c r="GF64" s="128"/>
      <c r="GG64" s="128"/>
      <c r="GH64" s="128"/>
      <c r="GI64" s="128"/>
      <c r="GJ64" s="128"/>
      <c r="GK64" s="128"/>
      <c r="GL64" s="128"/>
      <c r="GM64" s="128"/>
      <c r="GN64" s="128"/>
      <c r="GO64" s="128"/>
      <c r="GP64" s="128"/>
      <c r="GQ64" s="128"/>
      <c r="GR64" s="128"/>
      <c r="GS64" s="128"/>
      <c r="GT64" s="128"/>
      <c r="GU64" s="128"/>
      <c r="GV64" s="128"/>
      <c r="GW64" s="128"/>
      <c r="GX64" s="128"/>
      <c r="GY64" s="128"/>
      <c r="GZ64" s="128"/>
      <c r="HA64" s="128"/>
      <c r="HB64" s="128"/>
      <c r="HC64" s="128"/>
      <c r="HD64" s="128"/>
      <c r="HE64" s="128"/>
      <c r="HF64" s="128"/>
      <c r="HG64" s="128"/>
      <c r="HH64" s="128"/>
      <c r="HI64" s="128"/>
      <c r="HJ64" s="128"/>
      <c r="HK64" s="128"/>
      <c r="HL64" s="128"/>
      <c r="HM64" s="128"/>
      <c r="HN64" s="128"/>
      <c r="HO64" s="128"/>
      <c r="HP64" s="128"/>
      <c r="HQ64" s="128"/>
      <c r="HR64" s="128"/>
      <c r="HS64" s="128"/>
      <c r="HT64" s="128"/>
      <c r="HU64" s="128"/>
      <c r="HV64" s="128"/>
      <c r="HW64" s="128"/>
      <c r="HX64" s="128"/>
      <c r="HY64" s="128"/>
      <c r="HZ64" s="128"/>
      <c r="IA64" s="128"/>
      <c r="IB64" s="128"/>
      <c r="IC64" s="128"/>
      <c r="ID64" s="128"/>
      <c r="IE64" s="128"/>
      <c r="IF64" s="128"/>
      <c r="IG64" s="128"/>
      <c r="IH64" s="128"/>
      <c r="II64" s="128"/>
      <c r="IJ64" s="128"/>
      <c r="IK64" s="128"/>
      <c r="IL64" s="128"/>
      <c r="IM64" s="128"/>
      <c r="IN64" s="128"/>
      <c r="IO64" s="128"/>
      <c r="IP64" s="128"/>
      <c r="IQ64" s="128"/>
      <c r="IR64" s="128"/>
      <c r="IS64" s="128"/>
      <c r="IT64" s="128"/>
      <c r="IU64" s="128"/>
      <c r="IV64" s="128"/>
      <c r="IW64" s="128"/>
      <c r="IX64" s="128"/>
      <c r="IY64" s="128"/>
      <c r="IZ64" s="128"/>
      <c r="JA64" s="128"/>
      <c r="JB64" s="128"/>
      <c r="JC64" s="128"/>
      <c r="JD64" s="128"/>
      <c r="JE64" s="128"/>
      <c r="JF64" s="128"/>
      <c r="JG64" s="128"/>
      <c r="JH64" s="128"/>
      <c r="JI64" s="128"/>
      <c r="JJ64" s="128"/>
      <c r="JK64" s="128"/>
      <c r="JL64" s="128"/>
      <c r="JM64" s="128"/>
      <c r="JN64" s="128"/>
      <c r="JO64" s="128"/>
      <c r="JP64" s="128"/>
      <c r="JQ64" s="128"/>
      <c r="JR64" s="128"/>
      <c r="JS64" s="128"/>
      <c r="JT64" s="128"/>
      <c r="JU64" s="128"/>
      <c r="JV64" s="128"/>
      <c r="JW64" s="128"/>
      <c r="JX64" s="128"/>
      <c r="JY64" s="128"/>
      <c r="JZ64" s="128"/>
      <c r="KA64" s="128"/>
      <c r="KB64" s="128"/>
      <c r="KC64" s="128"/>
      <c r="KD64" s="128"/>
      <c r="KE64" s="128"/>
      <c r="KF64" s="128"/>
      <c r="KG64" s="128"/>
      <c r="KH64" s="128"/>
      <c r="KI64" s="128"/>
      <c r="KJ64" s="128"/>
      <c r="KK64" s="128"/>
      <c r="KL64" s="128"/>
      <c r="KM64" s="128"/>
      <c r="KN64" s="128"/>
      <c r="KO64" s="128"/>
      <c r="KP64" s="128"/>
      <c r="KQ64" s="128"/>
      <c r="KR64" s="128"/>
      <c r="KS64" s="128"/>
      <c r="KT64" s="128"/>
      <c r="KU64" s="128"/>
      <c r="KV64" s="128"/>
      <c r="KW64" s="128"/>
      <c r="KX64" s="128"/>
      <c r="KY64" s="128"/>
      <c r="KZ64" s="128"/>
      <c r="LA64" s="128"/>
      <c r="LB64" s="128"/>
      <c r="LC64" s="128"/>
      <c r="LD64" s="128"/>
      <c r="LE64" s="128"/>
      <c r="LF64" s="128"/>
      <c r="LG64" s="128"/>
      <c r="LH64" s="128"/>
      <c r="LI64" s="128"/>
      <c r="LJ64" s="128"/>
      <c r="LK64" s="128"/>
      <c r="LL64" s="128"/>
      <c r="LM64" s="128"/>
      <c r="LN64" s="128"/>
      <c r="LO64" s="128"/>
      <c r="LP64" s="128"/>
      <c r="LQ64" s="128"/>
      <c r="LR64" s="128"/>
      <c r="LS64" s="128"/>
      <c r="LT64" s="128"/>
      <c r="LU64" s="128"/>
      <c r="LV64" s="128"/>
      <c r="LW64" s="128"/>
      <c r="LX64" s="128"/>
      <c r="LY64" s="128"/>
      <c r="LZ64" s="128"/>
      <c r="MA64" s="128"/>
      <c r="MB64" s="128"/>
      <c r="MC64" s="128"/>
      <c r="MD64" s="128"/>
      <c r="ME64" s="128"/>
      <c r="MF64" s="128"/>
      <c r="MG64" s="128"/>
      <c r="MH64" s="128"/>
      <c r="MI64" s="128"/>
      <c r="MJ64" s="128"/>
      <c r="MK64" s="128"/>
      <c r="ML64" s="128"/>
      <c r="MM64" s="128"/>
      <c r="MN64" s="128"/>
      <c r="MO64" s="128"/>
      <c r="MP64" s="128"/>
      <c r="MQ64" s="128"/>
      <c r="MR64" s="128"/>
      <c r="MS64" s="128"/>
      <c r="MT64" s="128"/>
      <c r="MU64" s="128"/>
      <c r="MV64" s="128"/>
      <c r="MW64" s="128"/>
      <c r="MX64" s="128"/>
      <c r="MY64" s="128"/>
      <c r="MZ64" s="128"/>
      <c r="NA64" s="128"/>
      <c r="NB64" s="128"/>
      <c r="NC64" s="128"/>
      <c r="ND64" s="128"/>
      <c r="NE64" s="128"/>
      <c r="NF64" s="128"/>
      <c r="NG64" s="128"/>
      <c r="NH64" s="128"/>
      <c r="NI64" s="128"/>
      <c r="NJ64" s="128"/>
      <c r="NK64" s="128"/>
      <c r="NL64" s="128"/>
      <c r="NM64" s="128"/>
      <c r="NN64" s="128"/>
      <c r="NO64" s="128"/>
      <c r="NP64" s="128"/>
      <c r="NQ64" s="128"/>
      <c r="NR64" s="128"/>
      <c r="NS64" s="128"/>
      <c r="NT64" s="128"/>
      <c r="NU64" s="128"/>
      <c r="NV64" s="128"/>
      <c r="NW64" s="128"/>
      <c r="NX64" s="128"/>
      <c r="NY64" s="128"/>
      <c r="NZ64" s="128"/>
      <c r="OA64" s="128"/>
      <c r="OB64" s="128"/>
      <c r="OC64" s="128"/>
      <c r="OD64" s="128"/>
      <c r="OE64" s="128"/>
      <c r="OF64" s="128"/>
      <c r="OG64" s="128"/>
      <c r="OH64" s="128"/>
      <c r="OI64" s="128"/>
      <c r="OJ64" s="128"/>
      <c r="OK64" s="128"/>
      <c r="OL64" s="128"/>
      <c r="OM64" s="128"/>
      <c r="ON64" s="128"/>
      <c r="OO64" s="128"/>
      <c r="OP64" s="128"/>
      <c r="OQ64" s="128"/>
      <c r="OR64" s="128"/>
      <c r="OS64" s="128"/>
      <c r="OT64" s="128"/>
      <c r="OU64" s="128"/>
      <c r="OV64" s="128"/>
      <c r="OW64" s="128"/>
      <c r="OX64" s="128"/>
      <c r="OY64" s="128"/>
      <c r="OZ64" s="128"/>
      <c r="PA64" s="128"/>
      <c r="PB64" s="128"/>
      <c r="PC64" s="128"/>
      <c r="PD64" s="128"/>
      <c r="PE64" s="128"/>
      <c r="PF64" s="128"/>
      <c r="PG64" s="128"/>
      <c r="PH64" s="128"/>
      <c r="PI64" s="128"/>
      <c r="PJ64" s="128"/>
      <c r="PK64" s="128"/>
      <c r="PL64" s="128"/>
      <c r="PM64" s="128"/>
      <c r="PN64" s="128"/>
      <c r="PO64" s="128"/>
      <c r="PP64" s="128"/>
      <c r="PQ64" s="128"/>
      <c r="PR64" s="128"/>
      <c r="PS64" s="128"/>
      <c r="PT64" s="128"/>
      <c r="PU64" s="128"/>
      <c r="PV64" s="128"/>
      <c r="PW64" s="128"/>
      <c r="PX64" s="128"/>
      <c r="PY64" s="128"/>
      <c r="PZ64" s="128"/>
      <c r="QA64" s="128"/>
      <c r="QB64" s="128"/>
      <c r="QC64" s="128"/>
      <c r="QD64" s="128"/>
      <c r="QE64" s="128"/>
      <c r="QF64" s="128"/>
      <c r="QG64" s="128"/>
      <c r="QH64" s="128"/>
      <c r="QI64" s="128"/>
      <c r="QJ64" s="128"/>
      <c r="QK64" s="128"/>
      <c r="QL64" s="128"/>
      <c r="QM64" s="128"/>
      <c r="QN64" s="128"/>
      <c r="QO64" s="128"/>
      <c r="QP64" s="128"/>
      <c r="QQ64" s="128"/>
      <c r="QR64" s="128"/>
      <c r="QS64" s="128"/>
      <c r="QT64" s="128"/>
      <c r="QU64" s="128"/>
      <c r="QV64" s="128"/>
      <c r="QW64" s="128"/>
      <c r="QX64" s="128"/>
      <c r="QY64" s="128"/>
      <c r="QZ64" s="128"/>
      <c r="RA64" s="128"/>
      <c r="RB64" s="128"/>
      <c r="RC64" s="128"/>
      <c r="RD64" s="128"/>
      <c r="RE64" s="128"/>
      <c r="RF64" s="128"/>
      <c r="RG64" s="128"/>
      <c r="RH64" s="128"/>
      <c r="RI64" s="128"/>
      <c r="RJ64" s="128"/>
      <c r="RK64" s="128"/>
      <c r="RL64" s="128"/>
      <c r="RM64" s="128"/>
      <c r="RN64" s="128"/>
      <c r="RO64" s="128"/>
      <c r="RP64" s="128"/>
      <c r="RQ64" s="128"/>
      <c r="RR64" s="128"/>
      <c r="RS64" s="128"/>
      <c r="RT64" s="128"/>
      <c r="RU64" s="128"/>
      <c r="RV64" s="128"/>
      <c r="RW64" s="128"/>
      <c r="RX64" s="128"/>
      <c r="RY64" s="128"/>
      <c r="RZ64" s="128"/>
      <c r="SA64" s="128"/>
      <c r="SB64" s="128"/>
      <c r="SC64" s="128"/>
      <c r="SD64" s="128"/>
      <c r="SE64" s="128"/>
      <c r="SF64" s="128"/>
      <c r="SG64" s="128"/>
      <c r="SH64" s="128"/>
      <c r="SI64" s="128"/>
      <c r="SJ64" s="128"/>
      <c r="SK64" s="128"/>
      <c r="SL64" s="128"/>
      <c r="SM64" s="128"/>
      <c r="SN64" s="128"/>
      <c r="SO64" s="128"/>
      <c r="SP64" s="128"/>
      <c r="SQ64" s="128"/>
      <c r="SR64" s="128"/>
      <c r="SS64" s="128"/>
      <c r="ST64" s="128"/>
      <c r="SU64" s="128"/>
      <c r="SV64" s="128"/>
      <c r="SW64" s="128"/>
      <c r="SX64" s="128"/>
      <c r="SY64" s="128"/>
      <c r="SZ64" s="128"/>
      <c r="TA64" s="128"/>
      <c r="TB64" s="128"/>
      <c r="TC64" s="128"/>
      <c r="TD64" s="128"/>
      <c r="TE64" s="128"/>
      <c r="TF64" s="128"/>
      <c r="TG64" s="128"/>
      <c r="TH64" s="128"/>
      <c r="TI64" s="128"/>
      <c r="TJ64" s="128"/>
      <c r="TK64" s="128"/>
      <c r="TL64" s="128"/>
      <c r="TM64" s="128"/>
      <c r="TN64" s="128"/>
      <c r="TO64" s="128"/>
      <c r="TP64" s="128"/>
      <c r="TQ64" s="128"/>
      <c r="TR64" s="128"/>
      <c r="TS64" s="128"/>
      <c r="TT64" s="128"/>
      <c r="TU64" s="128"/>
      <c r="TV64" s="128"/>
      <c r="TW64" s="128"/>
      <c r="TX64" s="128"/>
      <c r="TY64" s="128"/>
      <c r="TZ64" s="128"/>
      <c r="UA64" s="128"/>
      <c r="UB64" s="128"/>
      <c r="UC64" s="128"/>
      <c r="UD64" s="128"/>
      <c r="UE64" s="128"/>
      <c r="UF64" s="128"/>
      <c r="UG64" s="128"/>
      <c r="UH64" s="128"/>
      <c r="UI64" s="128"/>
      <c r="UJ64" s="128"/>
      <c r="UK64" s="128"/>
      <c r="UL64" s="128"/>
      <c r="UM64" s="128"/>
      <c r="UN64" s="128"/>
      <c r="UO64" s="128"/>
      <c r="UP64" s="128"/>
      <c r="UQ64" s="128"/>
      <c r="UR64" s="128"/>
      <c r="US64" s="128"/>
      <c r="UT64" s="128"/>
      <c r="UU64" s="128"/>
      <c r="UV64" s="128"/>
      <c r="UW64" s="128"/>
      <c r="UX64" s="128"/>
      <c r="UY64" s="128"/>
      <c r="UZ64" s="128"/>
      <c r="VA64" s="128"/>
      <c r="VB64" s="128"/>
      <c r="VC64" s="128"/>
      <c r="VD64" s="128"/>
      <c r="VE64" s="128"/>
      <c r="VF64" s="128"/>
      <c r="VG64" s="128"/>
      <c r="VH64" s="128"/>
      <c r="VI64" s="128"/>
      <c r="VJ64" s="128"/>
      <c r="VK64" s="128"/>
      <c r="VL64" s="128"/>
      <c r="VM64" s="128"/>
      <c r="VN64" s="128"/>
      <c r="VO64" s="128"/>
      <c r="VP64" s="128"/>
      <c r="VQ64" s="128"/>
      <c r="VR64" s="128"/>
      <c r="VS64" s="128"/>
      <c r="VT64" s="128"/>
      <c r="VU64" s="128"/>
      <c r="VV64" s="128"/>
      <c r="VW64" s="128"/>
      <c r="VX64" s="128"/>
      <c r="VY64" s="128"/>
      <c r="VZ64" s="128"/>
      <c r="WA64" s="128"/>
      <c r="WB64" s="128"/>
      <c r="WC64" s="128"/>
      <c r="WD64" s="128"/>
      <c r="WE64" s="128"/>
      <c r="WF64" s="128"/>
      <c r="WG64" s="128"/>
      <c r="WH64" s="128"/>
      <c r="WI64" s="128"/>
      <c r="WJ64" s="128"/>
      <c r="WK64" s="128"/>
      <c r="WL64" s="128"/>
      <c r="WM64" s="128"/>
      <c r="WN64" s="128"/>
      <c r="WO64" s="128"/>
      <c r="WP64" s="128"/>
      <c r="WQ64" s="128"/>
      <c r="WR64" s="128"/>
      <c r="WS64" s="128"/>
      <c r="WT64" s="128"/>
      <c r="WU64" s="128"/>
      <c r="WV64" s="128"/>
      <c r="WW64" s="128"/>
      <c r="WX64" s="128"/>
      <c r="WY64" s="128"/>
      <c r="WZ64" s="128"/>
      <c r="XA64" s="128"/>
      <c r="XB64" s="128"/>
      <c r="XC64" s="128"/>
      <c r="XD64" s="128"/>
      <c r="XE64" s="128"/>
      <c r="XF64" s="128"/>
      <c r="XG64" s="128"/>
      <c r="XH64" s="128"/>
      <c r="XI64" s="128"/>
      <c r="XJ64" s="128"/>
      <c r="XK64" s="128"/>
      <c r="XL64" s="128"/>
      <c r="XM64" s="128"/>
      <c r="XN64" s="128"/>
      <c r="XO64" s="128"/>
      <c r="XP64" s="128"/>
      <c r="XQ64" s="128"/>
      <c r="XR64" s="128"/>
      <c r="XS64" s="128"/>
      <c r="XT64" s="128"/>
      <c r="XU64" s="128"/>
      <c r="XV64" s="128"/>
      <c r="XW64" s="128"/>
      <c r="XX64" s="128"/>
      <c r="XY64" s="128"/>
      <c r="XZ64" s="128"/>
      <c r="YA64" s="128"/>
      <c r="YB64" s="128"/>
      <c r="YC64" s="128"/>
      <c r="YD64" s="128"/>
      <c r="YE64" s="128"/>
      <c r="YF64" s="128"/>
      <c r="YG64" s="128"/>
      <c r="YH64" s="128"/>
      <c r="YI64" s="128"/>
      <c r="YJ64" s="128"/>
      <c r="YK64" s="128"/>
      <c r="YL64" s="128"/>
      <c r="YM64" s="128"/>
      <c r="YN64" s="128"/>
      <c r="YO64" s="128"/>
      <c r="YP64" s="128"/>
      <c r="YQ64" s="128"/>
      <c r="YR64" s="128"/>
      <c r="YS64" s="128"/>
      <c r="YT64" s="128"/>
      <c r="YU64" s="128"/>
      <c r="YV64" s="128"/>
      <c r="YW64" s="128"/>
      <c r="YX64" s="128"/>
      <c r="YY64" s="128"/>
      <c r="YZ64" s="128"/>
      <c r="ZA64" s="128"/>
      <c r="ZB64" s="128"/>
      <c r="ZC64" s="128"/>
      <c r="ZD64" s="128"/>
      <c r="ZE64" s="128"/>
      <c r="ZF64" s="128"/>
      <c r="ZG64" s="128"/>
      <c r="ZH64" s="128"/>
      <c r="ZI64" s="128"/>
      <c r="ZJ64" s="128"/>
      <c r="ZK64" s="128"/>
      <c r="ZL64" s="128"/>
      <c r="ZM64" s="128"/>
      <c r="ZN64" s="128"/>
      <c r="ZO64" s="128"/>
      <c r="ZP64" s="128"/>
      <c r="ZQ64" s="128"/>
      <c r="ZR64" s="128"/>
      <c r="ZS64" s="128"/>
      <c r="ZT64" s="128"/>
      <c r="ZU64" s="128"/>
      <c r="ZV64" s="128"/>
      <c r="ZW64" s="128"/>
      <c r="ZX64" s="128"/>
      <c r="ZY64" s="128"/>
      <c r="ZZ64" s="128"/>
      <c r="AAA64" s="128"/>
      <c r="AAB64" s="128"/>
      <c r="AAC64" s="128"/>
      <c r="AAD64" s="128"/>
      <c r="AAE64" s="128"/>
      <c r="AAF64" s="128"/>
      <c r="AAG64" s="128"/>
      <c r="AAH64" s="128"/>
      <c r="AAI64" s="128"/>
      <c r="AAJ64" s="128"/>
      <c r="AAK64" s="128"/>
      <c r="AAL64" s="128"/>
      <c r="AAM64" s="128"/>
      <c r="AAN64" s="128"/>
      <c r="AAO64" s="128"/>
      <c r="AAP64" s="128"/>
      <c r="AAQ64" s="128"/>
      <c r="AAR64" s="128"/>
      <c r="AAS64" s="128"/>
      <c r="AAT64" s="128"/>
      <c r="AAU64" s="128"/>
      <c r="AAV64" s="128"/>
      <c r="AAW64" s="128"/>
      <c r="AAX64" s="128"/>
      <c r="AAY64" s="128"/>
      <c r="AAZ64" s="128"/>
      <c r="ABA64" s="128"/>
      <c r="ABB64" s="128"/>
      <c r="ABC64" s="128"/>
      <c r="ABD64" s="128"/>
      <c r="ABE64" s="128"/>
      <c r="ABF64" s="128"/>
      <c r="ABG64" s="128"/>
      <c r="ABH64" s="128"/>
      <c r="ABI64" s="128"/>
      <c r="ABJ64" s="128"/>
      <c r="ABK64" s="128"/>
      <c r="ABL64" s="128"/>
      <c r="ABM64" s="128"/>
      <c r="ABN64" s="128"/>
      <c r="ABO64" s="128"/>
      <c r="ABP64" s="128"/>
      <c r="ABQ64" s="128"/>
      <c r="ABR64" s="128"/>
      <c r="ABS64" s="128"/>
      <c r="ABT64" s="128"/>
      <c r="ABU64" s="128"/>
      <c r="ABV64" s="128"/>
      <c r="ABW64" s="128"/>
      <c r="ABX64" s="128"/>
      <c r="ABY64" s="128"/>
      <c r="ABZ64" s="128"/>
      <c r="ACA64" s="128"/>
      <c r="ACB64" s="128"/>
      <c r="ACC64" s="128"/>
      <c r="ACD64" s="128"/>
      <c r="ACE64" s="128"/>
      <c r="ACF64" s="128"/>
      <c r="ACG64" s="128"/>
      <c r="ACH64" s="128"/>
      <c r="ACI64" s="128"/>
      <c r="ACJ64" s="128"/>
      <c r="ACK64" s="128"/>
      <c r="ACL64" s="128"/>
      <c r="ACM64" s="128"/>
      <c r="ACN64" s="128"/>
      <c r="ACO64" s="128"/>
      <c r="ACP64" s="128"/>
      <c r="ACQ64" s="128"/>
      <c r="ACR64" s="128"/>
      <c r="ACS64" s="128"/>
      <c r="ACT64" s="128"/>
      <c r="ACU64" s="128"/>
      <c r="ACV64" s="128"/>
      <c r="ACW64" s="128"/>
      <c r="ACX64" s="128"/>
      <c r="ACY64" s="128"/>
      <c r="ACZ64" s="128"/>
      <c r="ADA64" s="128"/>
      <c r="ADB64" s="128"/>
      <c r="ADC64" s="128"/>
      <c r="ADD64" s="128"/>
      <c r="ADE64" s="128"/>
      <c r="ADF64" s="128"/>
      <c r="ADG64" s="128"/>
      <c r="ADH64" s="128"/>
      <c r="ADI64" s="128"/>
      <c r="ADJ64" s="128"/>
      <c r="ADK64" s="128"/>
      <c r="ADL64" s="128"/>
      <c r="ADM64" s="128"/>
      <c r="ADN64" s="128"/>
      <c r="ADO64" s="128"/>
      <c r="ADP64" s="128"/>
      <c r="ADQ64" s="128"/>
      <c r="ADR64" s="128"/>
      <c r="ADS64" s="128"/>
      <c r="ADT64" s="128"/>
      <c r="ADU64" s="128"/>
      <c r="ADV64" s="128"/>
      <c r="ADW64" s="128"/>
      <c r="ADX64" s="128"/>
      <c r="ADY64" s="128"/>
      <c r="ADZ64" s="128"/>
      <c r="AEA64" s="128"/>
      <c r="AEB64" s="128"/>
      <c r="AEC64" s="128"/>
      <c r="AED64" s="128"/>
      <c r="AEE64" s="128"/>
      <c r="AEF64" s="128"/>
      <c r="AEG64" s="128"/>
      <c r="AEH64" s="128"/>
      <c r="AEI64" s="128"/>
      <c r="AEJ64" s="128"/>
      <c r="AEK64" s="128"/>
      <c r="AEL64" s="128"/>
      <c r="AEM64" s="128"/>
      <c r="AEN64" s="128"/>
      <c r="AEO64" s="128"/>
      <c r="AEP64" s="128"/>
      <c r="AEQ64" s="128"/>
      <c r="AER64" s="128"/>
      <c r="AES64" s="128"/>
      <c r="AET64" s="128"/>
      <c r="AEU64" s="128"/>
      <c r="AEV64" s="128"/>
      <c r="AEW64" s="128"/>
      <c r="AEX64" s="128"/>
      <c r="AEY64" s="128"/>
      <c r="AEZ64" s="128"/>
      <c r="AFA64" s="128"/>
      <c r="AFB64" s="128"/>
      <c r="AFC64" s="128"/>
      <c r="AFD64" s="128"/>
      <c r="AFE64" s="128"/>
      <c r="AFF64" s="128"/>
      <c r="AFG64" s="128"/>
      <c r="AFH64" s="128"/>
      <c r="AFI64" s="128"/>
      <c r="AFJ64" s="128"/>
      <c r="AFK64" s="128"/>
      <c r="AFL64" s="128"/>
      <c r="AFM64" s="128"/>
      <c r="AFN64" s="128"/>
      <c r="AFO64" s="128"/>
      <c r="AFP64" s="128"/>
      <c r="AFQ64" s="128"/>
      <c r="AFR64" s="128"/>
      <c r="AFS64" s="128"/>
      <c r="AFT64" s="128"/>
      <c r="AFU64" s="128"/>
      <c r="AFV64" s="128"/>
      <c r="AFW64" s="128"/>
      <c r="AFX64" s="128"/>
      <c r="AFY64" s="128"/>
      <c r="AFZ64" s="128"/>
      <c r="AGA64" s="128"/>
      <c r="AGB64" s="128"/>
      <c r="AGC64" s="128"/>
      <c r="AGD64" s="128"/>
      <c r="AGE64" s="128"/>
      <c r="AGF64" s="128"/>
      <c r="AGG64" s="128"/>
      <c r="AGH64" s="128"/>
      <c r="AGI64" s="128"/>
      <c r="AGJ64" s="128"/>
      <c r="AGK64" s="128"/>
      <c r="AGL64" s="128"/>
      <c r="AGM64" s="128"/>
      <c r="AGN64" s="128"/>
      <c r="AGO64" s="128"/>
      <c r="AGP64" s="128"/>
      <c r="AGQ64" s="128"/>
      <c r="AGR64" s="128"/>
      <c r="AGS64" s="128"/>
      <c r="AGT64" s="128"/>
      <c r="AGU64" s="128"/>
      <c r="AGV64" s="128"/>
      <c r="AGW64" s="128"/>
      <c r="AGX64" s="128"/>
      <c r="AGY64" s="128"/>
      <c r="AGZ64" s="128"/>
      <c r="AHA64" s="128"/>
      <c r="AHB64" s="128"/>
      <c r="AHC64" s="128"/>
      <c r="AHD64" s="128"/>
      <c r="AHE64" s="128"/>
      <c r="AHF64" s="128"/>
      <c r="AHG64" s="128"/>
      <c r="AHH64" s="128"/>
      <c r="AHI64" s="128"/>
      <c r="AHJ64" s="128"/>
      <c r="AHK64" s="128"/>
      <c r="AHL64" s="128"/>
      <c r="AHM64" s="128"/>
      <c r="AHN64" s="128"/>
      <c r="AHO64" s="128"/>
      <c r="AHP64" s="128"/>
      <c r="AHQ64" s="128"/>
      <c r="AHR64" s="128"/>
      <c r="AHS64" s="128"/>
      <c r="AHT64" s="128"/>
      <c r="AHU64" s="128"/>
      <c r="AHV64" s="128"/>
      <c r="AHW64" s="128"/>
      <c r="AHX64" s="128"/>
      <c r="AHY64" s="128"/>
      <c r="AHZ64" s="128"/>
      <c r="AIA64" s="128"/>
      <c r="AIB64" s="128"/>
      <c r="AIC64" s="128"/>
      <c r="AID64" s="128"/>
      <c r="AIE64" s="128"/>
      <c r="AIF64" s="128"/>
      <c r="AIG64" s="128"/>
      <c r="AIH64" s="128"/>
      <c r="AII64" s="128"/>
      <c r="AIJ64" s="128"/>
      <c r="AIK64" s="128"/>
      <c r="AIL64" s="128"/>
      <c r="AIM64" s="128"/>
      <c r="AIN64" s="128"/>
      <c r="AIO64" s="128"/>
      <c r="AIP64" s="128"/>
      <c r="AIQ64" s="128"/>
      <c r="AIR64" s="128"/>
      <c r="AIS64" s="128"/>
      <c r="AIT64" s="128"/>
      <c r="AIU64" s="128"/>
      <c r="AIV64" s="128"/>
      <c r="AIW64" s="128"/>
      <c r="AIX64" s="128"/>
      <c r="AIY64" s="128"/>
      <c r="AIZ64" s="128"/>
      <c r="AJA64" s="128"/>
      <c r="AJB64" s="128"/>
      <c r="AJC64" s="128"/>
      <c r="AJD64" s="128"/>
      <c r="AJE64" s="128"/>
      <c r="AJF64" s="128"/>
      <c r="AJG64" s="128"/>
      <c r="AJH64" s="128"/>
      <c r="AJI64" s="128"/>
      <c r="AJJ64" s="128"/>
      <c r="AJK64" s="128"/>
      <c r="AJL64" s="128"/>
      <c r="AJM64" s="128"/>
      <c r="AJN64" s="128"/>
      <c r="AJO64" s="128"/>
      <c r="AJP64" s="128"/>
      <c r="AJQ64" s="128"/>
      <c r="AJR64" s="128"/>
      <c r="AJS64" s="128"/>
      <c r="AJT64" s="128"/>
      <c r="AJU64" s="128"/>
      <c r="AJV64" s="128"/>
      <c r="AJW64" s="128"/>
      <c r="AJX64" s="128"/>
      <c r="AJY64" s="128"/>
      <c r="AJZ64" s="128"/>
      <c r="AKA64" s="128"/>
      <c r="AKB64" s="128"/>
      <c r="AKC64" s="128"/>
      <c r="AKD64" s="128"/>
      <c r="AKE64" s="128"/>
      <c r="AKF64" s="128"/>
      <c r="AKG64" s="128"/>
      <c r="AKH64" s="128"/>
      <c r="AKI64" s="128"/>
      <c r="AKJ64" s="128"/>
      <c r="AKK64" s="128"/>
      <c r="AKL64" s="128"/>
      <c r="AKM64" s="128"/>
      <c r="AKN64" s="128"/>
      <c r="AKO64" s="128"/>
      <c r="AKP64" s="128"/>
      <c r="AKQ64" s="128"/>
      <c r="AKR64" s="128"/>
      <c r="AKS64" s="128"/>
      <c r="AKT64" s="128"/>
      <c r="AKU64" s="128"/>
      <c r="AKV64" s="128"/>
      <c r="AKW64" s="128"/>
      <c r="AKX64" s="128"/>
      <c r="AKY64" s="128"/>
      <c r="AKZ64" s="128"/>
      <c r="ALA64" s="128"/>
      <c r="ALB64" s="128"/>
      <c r="ALC64" s="128"/>
      <c r="ALD64" s="128"/>
      <c r="ALE64" s="128"/>
      <c r="ALF64" s="128"/>
      <c r="ALG64" s="128"/>
      <c r="ALH64" s="128"/>
      <c r="ALI64" s="128"/>
      <c r="ALJ64" s="128"/>
      <c r="ALK64" s="128"/>
      <c r="ALL64" s="128"/>
      <c r="ALM64" s="128"/>
      <c r="ALN64" s="128"/>
      <c r="ALO64"/>
      <c r="ALP64"/>
      <c r="ALQ64"/>
      <c r="ALR64"/>
    </row>
    <row r="65" spans="1:1006" s="96" customFormat="1" ht="12" customHeight="1">
      <c r="A65" s="136"/>
      <c r="B65" s="136"/>
      <c r="C65" s="136"/>
      <c r="D65" s="136"/>
      <c r="E65" s="136"/>
      <c r="F65" s="136"/>
      <c r="I65" s="206"/>
      <c r="J65" s="155"/>
      <c r="N65" s="251"/>
      <c r="R65"/>
      <c r="S65" s="128"/>
      <c r="T65"/>
      <c r="U65" s="128"/>
      <c r="V65" s="128"/>
      <c r="W65" s="128"/>
      <c r="X65" s="128"/>
      <c r="Y65" s="128"/>
      <c r="Z65" s="128"/>
      <c r="AA65" s="128"/>
      <c r="AB65" s="128"/>
      <c r="AC65" s="128"/>
      <c r="AD65" s="128"/>
      <c r="AE65" s="128"/>
      <c r="AF65" s="128"/>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c r="CE65" s="128"/>
      <c r="CF65" s="128"/>
      <c r="CG65" s="128"/>
      <c r="CH65" s="128"/>
      <c r="CI65" s="128"/>
      <c r="CJ65" s="128"/>
      <c r="CK65" s="128"/>
      <c r="CL65" s="128"/>
      <c r="CM65" s="128"/>
      <c r="CN65" s="128"/>
      <c r="CO65" s="128"/>
      <c r="CP65" s="128"/>
      <c r="CQ65" s="128"/>
      <c r="CR65" s="128"/>
      <c r="CS65" s="128"/>
      <c r="CT65" s="128"/>
      <c r="CU65" s="128"/>
      <c r="CV65" s="128"/>
      <c r="CW65" s="128"/>
      <c r="CX65" s="128"/>
      <c r="CY65" s="128"/>
      <c r="CZ65" s="128"/>
      <c r="DA65" s="128"/>
      <c r="DB65" s="128"/>
      <c r="DC65" s="128"/>
      <c r="DD65" s="128"/>
      <c r="DE65" s="128"/>
      <c r="DF65" s="128"/>
      <c r="DG65" s="128"/>
      <c r="DH65" s="128"/>
      <c r="DI65" s="128"/>
      <c r="DJ65" s="128"/>
      <c r="DK65" s="128"/>
      <c r="DL65" s="128"/>
      <c r="DM65" s="128"/>
      <c r="DN65" s="128"/>
      <c r="DO65" s="128"/>
      <c r="DP65" s="128"/>
      <c r="DQ65" s="128"/>
      <c r="DR65" s="128"/>
      <c r="DS65" s="128"/>
      <c r="DT65" s="128"/>
      <c r="DU65" s="128"/>
      <c r="DV65" s="128"/>
      <c r="DW65" s="128"/>
      <c r="DX65" s="128"/>
      <c r="DY65" s="128"/>
      <c r="DZ65" s="128"/>
      <c r="EA65" s="128"/>
      <c r="EB65" s="128"/>
      <c r="EC65" s="128"/>
      <c r="ED65" s="128"/>
      <c r="EE65" s="128"/>
      <c r="EF65" s="128"/>
      <c r="EG65" s="128"/>
      <c r="EH65" s="128"/>
      <c r="EI65" s="128"/>
      <c r="EJ65" s="128"/>
      <c r="EK65" s="128"/>
      <c r="EL65" s="128"/>
      <c r="EM65" s="128"/>
      <c r="EN65" s="128"/>
      <c r="EO65" s="128"/>
      <c r="EP65" s="128"/>
      <c r="EQ65" s="128"/>
      <c r="ER65" s="128"/>
      <c r="ES65" s="128"/>
      <c r="ET65" s="128"/>
      <c r="EU65" s="128"/>
      <c r="EV65" s="128"/>
      <c r="EW65" s="128"/>
      <c r="EX65" s="128"/>
      <c r="EY65" s="128"/>
      <c r="EZ65" s="128"/>
      <c r="FA65" s="128"/>
      <c r="FB65" s="128"/>
      <c r="FC65" s="128"/>
      <c r="FD65" s="128"/>
      <c r="FE65" s="128"/>
      <c r="FF65" s="128"/>
      <c r="FG65" s="128"/>
      <c r="FH65" s="128"/>
      <c r="FI65" s="128"/>
      <c r="FJ65" s="128"/>
      <c r="FK65" s="128"/>
      <c r="FL65" s="128"/>
      <c r="FM65" s="128"/>
      <c r="FN65" s="128"/>
      <c r="FO65" s="128"/>
      <c r="FP65" s="128"/>
      <c r="FQ65" s="128"/>
      <c r="FR65" s="128"/>
      <c r="FS65" s="128"/>
      <c r="FT65" s="128"/>
      <c r="FU65" s="128"/>
      <c r="FV65" s="128"/>
      <c r="FW65" s="128"/>
      <c r="FX65" s="128"/>
      <c r="FY65" s="128"/>
      <c r="FZ65" s="128"/>
      <c r="GA65" s="128"/>
      <c r="GB65" s="128"/>
      <c r="GC65" s="128"/>
      <c r="GD65" s="128"/>
      <c r="GE65" s="128"/>
      <c r="GF65" s="128"/>
      <c r="GG65" s="128"/>
      <c r="GH65" s="128"/>
      <c r="GI65" s="128"/>
      <c r="GJ65" s="128"/>
      <c r="GK65" s="128"/>
      <c r="GL65" s="128"/>
      <c r="GM65" s="128"/>
      <c r="GN65" s="128"/>
      <c r="GO65" s="128"/>
      <c r="GP65" s="128"/>
      <c r="GQ65" s="128"/>
      <c r="GR65" s="128"/>
      <c r="GS65" s="128"/>
      <c r="GT65" s="128"/>
      <c r="GU65" s="128"/>
      <c r="GV65" s="128"/>
      <c r="GW65" s="128"/>
      <c r="GX65" s="128"/>
      <c r="GY65" s="128"/>
      <c r="GZ65" s="128"/>
      <c r="HA65" s="128"/>
      <c r="HB65" s="128"/>
      <c r="HC65" s="128"/>
      <c r="HD65" s="128"/>
      <c r="HE65" s="128"/>
      <c r="HF65" s="128"/>
      <c r="HG65" s="128"/>
      <c r="HH65" s="128"/>
      <c r="HI65" s="128"/>
      <c r="HJ65" s="128"/>
      <c r="HK65" s="128"/>
      <c r="HL65" s="128"/>
      <c r="HM65" s="128"/>
      <c r="HN65" s="128"/>
      <c r="HO65" s="128"/>
      <c r="HP65" s="128"/>
      <c r="HQ65" s="128"/>
      <c r="HR65" s="128"/>
      <c r="HS65" s="128"/>
      <c r="HT65" s="128"/>
      <c r="HU65" s="128"/>
      <c r="HV65" s="128"/>
      <c r="HW65" s="128"/>
      <c r="HX65" s="128"/>
      <c r="HY65" s="128"/>
      <c r="HZ65" s="128"/>
      <c r="IA65" s="128"/>
      <c r="IB65" s="128"/>
      <c r="IC65" s="128"/>
      <c r="ID65" s="128"/>
      <c r="IE65" s="128"/>
      <c r="IF65" s="128"/>
      <c r="IG65" s="128"/>
      <c r="IH65" s="128"/>
      <c r="II65" s="128"/>
      <c r="IJ65" s="128"/>
      <c r="IK65" s="128"/>
      <c r="IL65" s="128"/>
      <c r="IM65" s="128"/>
      <c r="IN65" s="128"/>
      <c r="IO65" s="128"/>
      <c r="IP65" s="128"/>
      <c r="IQ65" s="128"/>
      <c r="IR65" s="128"/>
      <c r="IS65" s="128"/>
      <c r="IT65" s="128"/>
      <c r="IU65" s="128"/>
      <c r="IV65" s="128"/>
      <c r="IW65" s="128"/>
      <c r="IX65" s="128"/>
      <c r="IY65" s="128"/>
      <c r="IZ65" s="128"/>
      <c r="JA65" s="128"/>
      <c r="JB65" s="128"/>
      <c r="JC65" s="128"/>
      <c r="JD65" s="128"/>
      <c r="JE65" s="128"/>
      <c r="JF65" s="128"/>
      <c r="JG65" s="128"/>
      <c r="JH65" s="128"/>
      <c r="JI65" s="128"/>
      <c r="JJ65" s="128"/>
      <c r="JK65" s="128"/>
      <c r="JL65" s="128"/>
      <c r="JM65" s="128"/>
      <c r="JN65" s="128"/>
      <c r="JO65" s="128"/>
      <c r="JP65" s="128"/>
      <c r="JQ65" s="128"/>
      <c r="JR65" s="128"/>
      <c r="JS65" s="128"/>
      <c r="JT65" s="128"/>
      <c r="JU65" s="128"/>
      <c r="JV65" s="128"/>
      <c r="JW65" s="128"/>
      <c r="JX65" s="128"/>
      <c r="JY65" s="128"/>
      <c r="JZ65" s="128"/>
      <c r="KA65" s="128"/>
      <c r="KB65" s="128"/>
      <c r="KC65" s="128"/>
      <c r="KD65" s="128"/>
      <c r="KE65" s="128"/>
      <c r="KF65" s="128"/>
      <c r="KG65" s="128"/>
      <c r="KH65" s="128"/>
      <c r="KI65" s="128"/>
      <c r="KJ65" s="128"/>
      <c r="KK65" s="128"/>
      <c r="KL65" s="128"/>
      <c r="KM65" s="128"/>
      <c r="KN65" s="128"/>
      <c r="KO65" s="128"/>
      <c r="KP65" s="128"/>
      <c r="KQ65" s="128"/>
      <c r="KR65" s="128"/>
      <c r="KS65" s="128"/>
      <c r="KT65" s="128"/>
      <c r="KU65" s="128"/>
      <c r="KV65" s="128"/>
      <c r="KW65" s="128"/>
      <c r="KX65" s="128"/>
      <c r="KY65" s="128"/>
      <c r="KZ65" s="128"/>
      <c r="LA65" s="128"/>
      <c r="LB65" s="128"/>
      <c r="LC65" s="128"/>
      <c r="LD65" s="128"/>
      <c r="LE65" s="128"/>
      <c r="LF65" s="128"/>
      <c r="LG65" s="128"/>
      <c r="LH65" s="128"/>
      <c r="LI65" s="128"/>
      <c r="LJ65" s="128"/>
      <c r="LK65" s="128"/>
      <c r="LL65" s="128"/>
      <c r="LM65" s="128"/>
      <c r="LN65" s="128"/>
      <c r="LO65" s="128"/>
      <c r="LP65" s="128"/>
      <c r="LQ65" s="128"/>
      <c r="LR65" s="128"/>
      <c r="LS65" s="128"/>
      <c r="LT65" s="128"/>
      <c r="LU65" s="128"/>
      <c r="LV65" s="128"/>
      <c r="LW65" s="128"/>
      <c r="LX65" s="128"/>
      <c r="LY65" s="128"/>
      <c r="LZ65" s="128"/>
      <c r="MA65" s="128"/>
      <c r="MB65" s="128"/>
      <c r="MC65" s="128"/>
      <c r="MD65" s="128"/>
      <c r="ME65" s="128"/>
      <c r="MF65" s="128"/>
      <c r="MG65" s="128"/>
      <c r="MH65" s="128"/>
      <c r="MI65" s="128"/>
      <c r="MJ65" s="128"/>
      <c r="MK65" s="128"/>
      <c r="ML65" s="128"/>
      <c r="MM65" s="128"/>
      <c r="MN65" s="128"/>
      <c r="MO65" s="128"/>
      <c r="MP65" s="128"/>
      <c r="MQ65" s="128"/>
      <c r="MR65" s="128"/>
      <c r="MS65" s="128"/>
      <c r="MT65" s="128"/>
      <c r="MU65" s="128"/>
      <c r="MV65" s="128"/>
      <c r="MW65" s="128"/>
      <c r="MX65" s="128"/>
      <c r="MY65" s="128"/>
      <c r="MZ65" s="128"/>
      <c r="NA65" s="128"/>
      <c r="NB65" s="128"/>
      <c r="NC65" s="128"/>
      <c r="ND65" s="128"/>
      <c r="NE65" s="128"/>
      <c r="NF65" s="128"/>
      <c r="NG65" s="128"/>
      <c r="NH65" s="128"/>
      <c r="NI65" s="128"/>
      <c r="NJ65" s="128"/>
      <c r="NK65" s="128"/>
      <c r="NL65" s="128"/>
      <c r="NM65" s="128"/>
      <c r="NN65" s="128"/>
      <c r="NO65" s="128"/>
      <c r="NP65" s="128"/>
      <c r="NQ65" s="128"/>
      <c r="NR65" s="128"/>
      <c r="NS65" s="128"/>
      <c r="NT65" s="128"/>
      <c r="NU65" s="128"/>
      <c r="NV65" s="128"/>
      <c r="NW65" s="128"/>
      <c r="NX65" s="128"/>
      <c r="NY65" s="128"/>
      <c r="NZ65" s="128"/>
      <c r="OA65" s="128"/>
      <c r="OB65" s="128"/>
      <c r="OC65" s="128"/>
      <c r="OD65" s="128"/>
      <c r="OE65" s="128"/>
      <c r="OF65" s="128"/>
      <c r="OG65" s="128"/>
      <c r="OH65" s="128"/>
      <c r="OI65" s="128"/>
      <c r="OJ65" s="128"/>
      <c r="OK65" s="128"/>
      <c r="OL65" s="128"/>
      <c r="OM65" s="128"/>
      <c r="ON65" s="128"/>
      <c r="OO65" s="128"/>
      <c r="OP65" s="128"/>
      <c r="OQ65" s="128"/>
      <c r="OR65" s="128"/>
      <c r="OS65" s="128"/>
      <c r="OT65" s="128"/>
      <c r="OU65" s="128"/>
      <c r="OV65" s="128"/>
      <c r="OW65" s="128"/>
      <c r="OX65" s="128"/>
      <c r="OY65" s="128"/>
      <c r="OZ65" s="128"/>
      <c r="PA65" s="128"/>
      <c r="PB65" s="128"/>
      <c r="PC65" s="128"/>
      <c r="PD65" s="128"/>
      <c r="PE65" s="128"/>
      <c r="PF65" s="128"/>
      <c r="PG65" s="128"/>
      <c r="PH65" s="128"/>
      <c r="PI65" s="128"/>
      <c r="PJ65" s="128"/>
      <c r="PK65" s="128"/>
      <c r="PL65" s="128"/>
      <c r="PM65" s="128"/>
      <c r="PN65" s="128"/>
      <c r="PO65" s="128"/>
      <c r="PP65" s="128"/>
      <c r="PQ65" s="128"/>
      <c r="PR65" s="128"/>
      <c r="PS65" s="128"/>
      <c r="PT65" s="128"/>
      <c r="PU65" s="128"/>
      <c r="PV65" s="128"/>
      <c r="PW65" s="128"/>
      <c r="PX65" s="128"/>
      <c r="PY65" s="128"/>
      <c r="PZ65" s="128"/>
      <c r="QA65" s="128"/>
      <c r="QB65" s="128"/>
      <c r="QC65" s="128"/>
      <c r="QD65" s="128"/>
      <c r="QE65" s="128"/>
      <c r="QF65" s="128"/>
      <c r="QG65" s="128"/>
      <c r="QH65" s="128"/>
      <c r="QI65" s="128"/>
      <c r="QJ65" s="128"/>
      <c r="QK65" s="128"/>
      <c r="QL65" s="128"/>
      <c r="QM65" s="128"/>
      <c r="QN65" s="128"/>
      <c r="QO65" s="128"/>
      <c r="QP65" s="128"/>
      <c r="QQ65" s="128"/>
      <c r="QR65" s="128"/>
      <c r="QS65" s="128"/>
      <c r="QT65" s="128"/>
      <c r="QU65" s="128"/>
      <c r="QV65" s="128"/>
      <c r="QW65" s="128"/>
      <c r="QX65" s="128"/>
      <c r="QY65" s="128"/>
      <c r="QZ65" s="128"/>
      <c r="RA65" s="128"/>
      <c r="RB65" s="128"/>
      <c r="RC65" s="128"/>
      <c r="RD65" s="128"/>
      <c r="RE65" s="128"/>
      <c r="RF65" s="128"/>
      <c r="RG65" s="128"/>
      <c r="RH65" s="128"/>
      <c r="RI65" s="128"/>
      <c r="RJ65" s="128"/>
      <c r="RK65" s="128"/>
      <c r="RL65" s="128"/>
      <c r="RM65" s="128"/>
      <c r="RN65" s="128"/>
      <c r="RO65" s="128"/>
      <c r="RP65" s="128"/>
      <c r="RQ65" s="128"/>
      <c r="RR65" s="128"/>
      <c r="RS65" s="128"/>
      <c r="RT65" s="128"/>
      <c r="RU65" s="128"/>
      <c r="RV65" s="128"/>
      <c r="RW65" s="128"/>
      <c r="RX65" s="128"/>
      <c r="RY65" s="128"/>
      <c r="RZ65" s="128"/>
      <c r="SA65" s="128"/>
      <c r="SB65" s="128"/>
      <c r="SC65" s="128"/>
      <c r="SD65" s="128"/>
      <c r="SE65" s="128"/>
      <c r="SF65" s="128"/>
      <c r="SG65" s="128"/>
      <c r="SH65" s="128"/>
      <c r="SI65" s="128"/>
      <c r="SJ65" s="128"/>
      <c r="SK65" s="128"/>
      <c r="SL65" s="128"/>
      <c r="SM65" s="128"/>
      <c r="SN65" s="128"/>
      <c r="SO65" s="128"/>
      <c r="SP65" s="128"/>
      <c r="SQ65" s="128"/>
      <c r="SR65" s="128"/>
      <c r="SS65" s="128"/>
      <c r="ST65" s="128"/>
      <c r="SU65" s="128"/>
      <c r="SV65" s="128"/>
      <c r="SW65" s="128"/>
      <c r="SX65" s="128"/>
      <c r="SY65" s="128"/>
      <c r="SZ65" s="128"/>
      <c r="TA65" s="128"/>
      <c r="TB65" s="128"/>
      <c r="TC65" s="128"/>
      <c r="TD65" s="128"/>
      <c r="TE65" s="128"/>
      <c r="TF65" s="128"/>
      <c r="TG65" s="128"/>
      <c r="TH65" s="128"/>
      <c r="TI65" s="128"/>
      <c r="TJ65" s="128"/>
      <c r="TK65" s="128"/>
      <c r="TL65" s="128"/>
      <c r="TM65" s="128"/>
      <c r="TN65" s="128"/>
      <c r="TO65" s="128"/>
      <c r="TP65" s="128"/>
      <c r="TQ65" s="128"/>
      <c r="TR65" s="128"/>
      <c r="TS65" s="128"/>
      <c r="TT65" s="128"/>
      <c r="TU65" s="128"/>
      <c r="TV65" s="128"/>
      <c r="TW65" s="128"/>
      <c r="TX65" s="128"/>
      <c r="TY65" s="128"/>
      <c r="TZ65" s="128"/>
      <c r="UA65" s="128"/>
      <c r="UB65" s="128"/>
      <c r="UC65" s="128"/>
      <c r="UD65" s="128"/>
      <c r="UE65" s="128"/>
      <c r="UF65" s="128"/>
      <c r="UG65" s="128"/>
      <c r="UH65" s="128"/>
      <c r="UI65" s="128"/>
      <c r="UJ65" s="128"/>
      <c r="UK65" s="128"/>
      <c r="UL65" s="128"/>
      <c r="UM65" s="128"/>
      <c r="UN65" s="128"/>
      <c r="UO65" s="128"/>
      <c r="UP65" s="128"/>
      <c r="UQ65" s="128"/>
      <c r="UR65" s="128"/>
      <c r="US65" s="128"/>
      <c r="UT65" s="128"/>
      <c r="UU65" s="128"/>
      <c r="UV65" s="128"/>
      <c r="UW65" s="128"/>
      <c r="UX65" s="128"/>
      <c r="UY65" s="128"/>
      <c r="UZ65" s="128"/>
      <c r="VA65" s="128"/>
      <c r="VB65" s="128"/>
      <c r="VC65" s="128"/>
      <c r="VD65" s="128"/>
      <c r="VE65" s="128"/>
      <c r="VF65" s="128"/>
      <c r="VG65" s="128"/>
      <c r="VH65" s="128"/>
      <c r="VI65" s="128"/>
      <c r="VJ65" s="128"/>
      <c r="VK65" s="128"/>
      <c r="VL65" s="128"/>
      <c r="VM65" s="128"/>
      <c r="VN65" s="128"/>
      <c r="VO65" s="128"/>
      <c r="VP65" s="128"/>
      <c r="VQ65" s="128"/>
      <c r="VR65" s="128"/>
      <c r="VS65" s="128"/>
      <c r="VT65" s="128"/>
      <c r="VU65" s="128"/>
      <c r="VV65" s="128"/>
      <c r="VW65" s="128"/>
      <c r="VX65" s="128"/>
      <c r="VY65" s="128"/>
      <c r="VZ65" s="128"/>
      <c r="WA65" s="128"/>
      <c r="WB65" s="128"/>
      <c r="WC65" s="128"/>
      <c r="WD65" s="128"/>
      <c r="WE65" s="128"/>
      <c r="WF65" s="128"/>
      <c r="WG65" s="128"/>
      <c r="WH65" s="128"/>
      <c r="WI65" s="128"/>
      <c r="WJ65" s="128"/>
      <c r="WK65" s="128"/>
      <c r="WL65" s="128"/>
      <c r="WM65" s="128"/>
      <c r="WN65" s="128"/>
      <c r="WO65" s="128"/>
      <c r="WP65" s="128"/>
      <c r="WQ65" s="128"/>
      <c r="WR65" s="128"/>
      <c r="WS65" s="128"/>
      <c r="WT65" s="128"/>
      <c r="WU65" s="128"/>
      <c r="WV65" s="128"/>
      <c r="WW65" s="128"/>
      <c r="WX65" s="128"/>
      <c r="WY65" s="128"/>
      <c r="WZ65" s="128"/>
      <c r="XA65" s="128"/>
      <c r="XB65" s="128"/>
      <c r="XC65" s="128"/>
      <c r="XD65" s="128"/>
      <c r="XE65" s="128"/>
      <c r="XF65" s="128"/>
      <c r="XG65" s="128"/>
      <c r="XH65" s="128"/>
      <c r="XI65" s="128"/>
      <c r="XJ65" s="128"/>
      <c r="XK65" s="128"/>
      <c r="XL65" s="128"/>
      <c r="XM65" s="128"/>
      <c r="XN65" s="128"/>
      <c r="XO65" s="128"/>
      <c r="XP65" s="128"/>
      <c r="XQ65" s="128"/>
      <c r="XR65" s="128"/>
      <c r="XS65" s="128"/>
      <c r="XT65" s="128"/>
      <c r="XU65" s="128"/>
      <c r="XV65" s="128"/>
      <c r="XW65" s="128"/>
      <c r="XX65" s="128"/>
      <c r="XY65" s="128"/>
      <c r="XZ65" s="128"/>
      <c r="YA65" s="128"/>
      <c r="YB65" s="128"/>
      <c r="YC65" s="128"/>
      <c r="YD65" s="128"/>
      <c r="YE65" s="128"/>
      <c r="YF65" s="128"/>
      <c r="YG65" s="128"/>
      <c r="YH65" s="128"/>
      <c r="YI65" s="128"/>
      <c r="YJ65" s="128"/>
      <c r="YK65" s="128"/>
      <c r="YL65" s="128"/>
      <c r="YM65" s="128"/>
      <c r="YN65" s="128"/>
      <c r="YO65" s="128"/>
      <c r="YP65" s="128"/>
      <c r="YQ65" s="128"/>
      <c r="YR65" s="128"/>
      <c r="YS65" s="128"/>
      <c r="YT65" s="128"/>
      <c r="YU65" s="128"/>
      <c r="YV65" s="128"/>
      <c r="YW65" s="128"/>
      <c r="YX65" s="128"/>
      <c r="YY65" s="128"/>
      <c r="YZ65" s="128"/>
      <c r="ZA65" s="128"/>
      <c r="ZB65" s="128"/>
      <c r="ZC65" s="128"/>
      <c r="ZD65" s="128"/>
      <c r="ZE65" s="128"/>
      <c r="ZF65" s="128"/>
      <c r="ZG65" s="128"/>
      <c r="ZH65" s="128"/>
      <c r="ZI65" s="128"/>
      <c r="ZJ65" s="128"/>
      <c r="ZK65" s="128"/>
      <c r="ZL65" s="128"/>
      <c r="ZM65" s="128"/>
      <c r="ZN65" s="128"/>
      <c r="ZO65" s="128"/>
      <c r="ZP65" s="128"/>
      <c r="ZQ65" s="128"/>
      <c r="ZR65" s="128"/>
      <c r="ZS65" s="128"/>
      <c r="ZT65" s="128"/>
      <c r="ZU65" s="128"/>
      <c r="ZV65" s="128"/>
      <c r="ZW65" s="128"/>
      <c r="ZX65" s="128"/>
      <c r="ZY65" s="128"/>
      <c r="ZZ65" s="128"/>
      <c r="AAA65" s="128"/>
      <c r="AAB65" s="128"/>
      <c r="AAC65" s="128"/>
      <c r="AAD65" s="128"/>
      <c r="AAE65" s="128"/>
      <c r="AAF65" s="128"/>
      <c r="AAG65" s="128"/>
      <c r="AAH65" s="128"/>
      <c r="AAI65" s="128"/>
      <c r="AAJ65" s="128"/>
      <c r="AAK65" s="128"/>
      <c r="AAL65" s="128"/>
      <c r="AAM65" s="128"/>
      <c r="AAN65" s="128"/>
      <c r="AAO65" s="128"/>
      <c r="AAP65" s="128"/>
      <c r="AAQ65" s="128"/>
      <c r="AAR65" s="128"/>
      <c r="AAS65" s="128"/>
      <c r="AAT65" s="128"/>
      <c r="AAU65" s="128"/>
      <c r="AAV65" s="128"/>
      <c r="AAW65" s="128"/>
      <c r="AAX65" s="128"/>
      <c r="AAY65" s="128"/>
      <c r="AAZ65" s="128"/>
      <c r="ABA65" s="128"/>
      <c r="ABB65" s="128"/>
      <c r="ABC65" s="128"/>
      <c r="ABD65" s="128"/>
      <c r="ABE65" s="128"/>
      <c r="ABF65" s="128"/>
      <c r="ABG65" s="128"/>
      <c r="ABH65" s="128"/>
      <c r="ABI65" s="128"/>
      <c r="ABJ65" s="128"/>
      <c r="ABK65" s="128"/>
      <c r="ABL65" s="128"/>
      <c r="ABM65" s="128"/>
      <c r="ABN65" s="128"/>
      <c r="ABO65" s="128"/>
      <c r="ABP65" s="128"/>
      <c r="ABQ65" s="128"/>
      <c r="ABR65" s="128"/>
      <c r="ABS65" s="128"/>
      <c r="ABT65" s="128"/>
      <c r="ABU65" s="128"/>
      <c r="ABV65" s="128"/>
      <c r="ABW65" s="128"/>
      <c r="ABX65" s="128"/>
      <c r="ABY65" s="128"/>
      <c r="ABZ65" s="128"/>
      <c r="ACA65" s="128"/>
      <c r="ACB65" s="128"/>
      <c r="ACC65" s="128"/>
      <c r="ACD65" s="128"/>
      <c r="ACE65" s="128"/>
      <c r="ACF65" s="128"/>
      <c r="ACG65" s="128"/>
      <c r="ACH65" s="128"/>
      <c r="ACI65" s="128"/>
      <c r="ACJ65" s="128"/>
      <c r="ACK65" s="128"/>
      <c r="ACL65" s="128"/>
      <c r="ACM65" s="128"/>
      <c r="ACN65" s="128"/>
      <c r="ACO65" s="128"/>
      <c r="ACP65" s="128"/>
      <c r="ACQ65" s="128"/>
      <c r="ACR65" s="128"/>
      <c r="ACS65" s="128"/>
      <c r="ACT65" s="128"/>
      <c r="ACU65" s="128"/>
      <c r="ACV65" s="128"/>
      <c r="ACW65" s="128"/>
      <c r="ACX65" s="128"/>
      <c r="ACY65" s="128"/>
      <c r="ACZ65" s="128"/>
      <c r="ADA65" s="128"/>
      <c r="ADB65" s="128"/>
      <c r="ADC65" s="128"/>
      <c r="ADD65" s="128"/>
      <c r="ADE65" s="128"/>
      <c r="ADF65" s="128"/>
      <c r="ADG65" s="128"/>
      <c r="ADH65" s="128"/>
      <c r="ADI65" s="128"/>
      <c r="ADJ65" s="128"/>
      <c r="ADK65" s="128"/>
      <c r="ADL65" s="128"/>
      <c r="ADM65" s="128"/>
      <c r="ADN65" s="128"/>
      <c r="ADO65" s="128"/>
      <c r="ADP65" s="128"/>
      <c r="ADQ65" s="128"/>
      <c r="ADR65" s="128"/>
      <c r="ADS65" s="128"/>
      <c r="ADT65" s="128"/>
      <c r="ADU65" s="128"/>
      <c r="ADV65" s="128"/>
      <c r="ADW65" s="128"/>
      <c r="ADX65" s="128"/>
      <c r="ADY65" s="128"/>
      <c r="ADZ65" s="128"/>
      <c r="AEA65" s="128"/>
      <c r="AEB65" s="128"/>
      <c r="AEC65" s="128"/>
      <c r="AED65" s="128"/>
      <c r="AEE65" s="128"/>
      <c r="AEF65" s="128"/>
      <c r="AEG65" s="128"/>
      <c r="AEH65" s="128"/>
      <c r="AEI65" s="128"/>
      <c r="AEJ65" s="128"/>
      <c r="AEK65" s="128"/>
      <c r="AEL65" s="128"/>
      <c r="AEM65" s="128"/>
      <c r="AEN65" s="128"/>
      <c r="AEO65" s="128"/>
      <c r="AEP65" s="128"/>
      <c r="AEQ65" s="128"/>
      <c r="AER65" s="128"/>
      <c r="AES65" s="128"/>
      <c r="AET65" s="128"/>
      <c r="AEU65" s="128"/>
      <c r="AEV65" s="128"/>
      <c r="AEW65" s="128"/>
      <c r="AEX65" s="128"/>
      <c r="AEY65" s="128"/>
      <c r="AEZ65" s="128"/>
      <c r="AFA65" s="128"/>
      <c r="AFB65" s="128"/>
      <c r="AFC65" s="128"/>
      <c r="AFD65" s="128"/>
      <c r="AFE65" s="128"/>
      <c r="AFF65" s="128"/>
      <c r="AFG65" s="128"/>
      <c r="AFH65" s="128"/>
      <c r="AFI65" s="128"/>
      <c r="AFJ65" s="128"/>
      <c r="AFK65" s="128"/>
      <c r="AFL65" s="128"/>
      <c r="AFM65" s="128"/>
      <c r="AFN65" s="128"/>
      <c r="AFO65" s="128"/>
      <c r="AFP65" s="128"/>
      <c r="AFQ65" s="128"/>
      <c r="AFR65" s="128"/>
      <c r="AFS65" s="128"/>
      <c r="AFT65" s="128"/>
      <c r="AFU65" s="128"/>
      <c r="AFV65" s="128"/>
      <c r="AFW65" s="128"/>
      <c r="AFX65" s="128"/>
      <c r="AFY65" s="128"/>
      <c r="AFZ65" s="128"/>
      <c r="AGA65" s="128"/>
      <c r="AGB65" s="128"/>
      <c r="AGC65" s="128"/>
      <c r="AGD65" s="128"/>
      <c r="AGE65" s="128"/>
      <c r="AGF65" s="128"/>
      <c r="AGG65" s="128"/>
      <c r="AGH65" s="128"/>
      <c r="AGI65" s="128"/>
      <c r="AGJ65" s="128"/>
      <c r="AGK65" s="128"/>
      <c r="AGL65" s="128"/>
      <c r="AGM65" s="128"/>
      <c r="AGN65" s="128"/>
      <c r="AGO65" s="128"/>
      <c r="AGP65" s="128"/>
      <c r="AGQ65" s="128"/>
      <c r="AGR65" s="128"/>
      <c r="AGS65" s="128"/>
      <c r="AGT65" s="128"/>
      <c r="AGU65" s="128"/>
      <c r="AGV65" s="128"/>
      <c r="AGW65" s="128"/>
      <c r="AGX65" s="128"/>
      <c r="AGY65" s="128"/>
      <c r="AGZ65" s="128"/>
      <c r="AHA65" s="128"/>
      <c r="AHB65" s="128"/>
      <c r="AHC65" s="128"/>
      <c r="AHD65" s="128"/>
      <c r="AHE65" s="128"/>
      <c r="AHF65" s="128"/>
      <c r="AHG65" s="128"/>
      <c r="AHH65" s="128"/>
      <c r="AHI65" s="128"/>
      <c r="AHJ65" s="128"/>
      <c r="AHK65" s="128"/>
      <c r="AHL65" s="128"/>
      <c r="AHM65" s="128"/>
      <c r="AHN65" s="128"/>
      <c r="AHO65" s="128"/>
      <c r="AHP65" s="128"/>
      <c r="AHQ65" s="128"/>
      <c r="AHR65" s="128"/>
      <c r="AHS65" s="128"/>
      <c r="AHT65" s="128"/>
      <c r="AHU65" s="128"/>
      <c r="AHV65" s="128"/>
      <c r="AHW65" s="128"/>
      <c r="AHX65" s="128"/>
      <c r="AHY65" s="128"/>
      <c r="AHZ65" s="128"/>
      <c r="AIA65" s="128"/>
      <c r="AIB65" s="128"/>
      <c r="AIC65" s="128"/>
      <c r="AID65" s="128"/>
      <c r="AIE65" s="128"/>
      <c r="AIF65" s="128"/>
      <c r="AIG65" s="128"/>
      <c r="AIH65" s="128"/>
      <c r="AII65" s="128"/>
      <c r="AIJ65" s="128"/>
      <c r="AIK65" s="128"/>
      <c r="AIL65" s="128"/>
      <c r="AIM65" s="128"/>
      <c r="AIN65" s="128"/>
      <c r="AIO65" s="128"/>
      <c r="AIP65" s="128"/>
      <c r="AIQ65" s="128"/>
      <c r="AIR65" s="128"/>
      <c r="AIS65" s="128"/>
      <c r="AIT65" s="128"/>
      <c r="AIU65" s="128"/>
      <c r="AIV65" s="128"/>
      <c r="AIW65" s="128"/>
      <c r="AIX65" s="128"/>
      <c r="AIY65" s="128"/>
      <c r="AIZ65" s="128"/>
      <c r="AJA65" s="128"/>
      <c r="AJB65" s="128"/>
      <c r="AJC65" s="128"/>
      <c r="AJD65" s="128"/>
      <c r="AJE65" s="128"/>
      <c r="AJF65" s="128"/>
      <c r="AJG65" s="128"/>
      <c r="AJH65" s="128"/>
      <c r="AJI65" s="128"/>
      <c r="AJJ65" s="128"/>
      <c r="AJK65" s="128"/>
      <c r="AJL65" s="128"/>
      <c r="AJM65" s="128"/>
      <c r="AJN65" s="128"/>
      <c r="AJO65" s="128"/>
      <c r="AJP65" s="128"/>
      <c r="AJQ65" s="128"/>
      <c r="AJR65" s="128"/>
      <c r="AJS65" s="128"/>
      <c r="AJT65" s="128"/>
      <c r="AJU65" s="128"/>
      <c r="AJV65" s="128"/>
      <c r="AJW65" s="128"/>
      <c r="AJX65" s="128"/>
      <c r="AJY65" s="128"/>
      <c r="AJZ65" s="128"/>
      <c r="AKA65" s="128"/>
      <c r="AKB65" s="128"/>
      <c r="AKC65" s="128"/>
      <c r="AKD65" s="128"/>
      <c r="AKE65" s="128"/>
      <c r="AKF65" s="128"/>
      <c r="AKG65" s="128"/>
      <c r="AKH65" s="128"/>
      <c r="AKI65" s="128"/>
      <c r="AKJ65" s="128"/>
      <c r="AKK65" s="128"/>
      <c r="AKL65" s="128"/>
      <c r="AKM65" s="128"/>
      <c r="AKN65" s="128"/>
      <c r="AKO65" s="128"/>
      <c r="AKP65" s="128"/>
      <c r="AKQ65" s="128"/>
      <c r="AKR65" s="128"/>
      <c r="AKS65" s="128"/>
      <c r="AKT65" s="128"/>
      <c r="AKU65" s="128"/>
      <c r="AKV65" s="128"/>
      <c r="AKW65" s="128"/>
      <c r="AKX65" s="128"/>
      <c r="AKY65" s="128"/>
      <c r="AKZ65" s="128"/>
      <c r="ALA65" s="128"/>
      <c r="ALB65" s="128"/>
      <c r="ALC65" s="128"/>
      <c r="ALD65" s="128"/>
      <c r="ALE65" s="128"/>
      <c r="ALF65" s="128"/>
      <c r="ALG65" s="128"/>
      <c r="ALH65" s="128"/>
      <c r="ALI65" s="128"/>
      <c r="ALJ65" s="128"/>
      <c r="ALK65" s="128"/>
      <c r="ALL65" s="128"/>
      <c r="ALM65" s="128"/>
      <c r="ALN65" s="128"/>
      <c r="ALO65"/>
      <c r="ALP65"/>
      <c r="ALQ65"/>
      <c r="ALR65"/>
    </row>
  </sheetData>
  <conditionalFormatting sqref="A16:F17 A37:F877">
    <cfRule type="expression" dxfId="2047" priority="17974">
      <formula>OR(#REF!="X",#REF!="X")</formula>
    </cfRule>
    <cfRule type="expression" dxfId="2046" priority="17975">
      <formula>AND(#REF!=1,#REF!=1)</formula>
    </cfRule>
    <cfRule type="expression" dxfId="2045" priority="17976">
      <formula>#REF!=1</formula>
    </cfRule>
    <cfRule type="expression" dxfId="2044" priority="17977">
      <formula>#REF!=1</formula>
    </cfRule>
  </conditionalFormatting>
  <conditionalFormatting sqref="A9:G14">
    <cfRule type="expression" dxfId="2043" priority="17982">
      <formula>OR(#REF!="X",#REF!="X")</formula>
    </cfRule>
    <cfRule type="expression" dxfId="2042" priority="17983">
      <formula>AND(#REF!=1,#REF!=1)</formula>
    </cfRule>
    <cfRule type="expression" dxfId="2041" priority="17984">
      <formula>#REF!=1</formula>
    </cfRule>
    <cfRule type="expression" dxfId="2040" priority="17985">
      <formula>#REF!=1</formula>
    </cfRule>
    <cfRule type="expression" dxfId="2039" priority="17986">
      <formula>AND(NOT(ISBLANK($Q9)),ISBLANK(#REF!),ISBLANK(#REF!))</formula>
    </cfRule>
  </conditionalFormatting>
  <conditionalFormatting sqref="C9:C14">
    <cfRule type="expression" dxfId="2038" priority="17969">
      <formula>AND($L9="X",$B9&lt;&gt;"")</formula>
    </cfRule>
  </conditionalFormatting>
  <conditionalFormatting sqref="D9:D14">
    <cfRule type="expression" dxfId="2037" priority="17970">
      <formula>AND($L9="X",OR($B9&lt;&gt;"",$C9&lt;&gt;""))</formula>
    </cfRule>
  </conditionalFormatting>
  <conditionalFormatting sqref="E9:E14">
    <cfRule type="expression" dxfId="2036" priority="17971">
      <formula>AND($L9="X",OR($B9&lt;&gt;"",$C9&lt;&gt;"",$D9&lt;&gt;""))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2035" priority="17972">
      <formula>AND($L9="X",OR($B9&lt;&gt;"",$C9&lt;&gt;"",$D9&lt;&gt;"",$E9&lt;&gt;""))</formula>
    </cfRule>
  </conditionalFormatting>
  <conditionalFormatting sqref="G9:G14">
    <cfRule type="expression" dxfId="2034" priority="17973">
      <formula>AND($L9="X",OR($B9&lt;&gt;"",$C9&lt;&gt;"",$D9&lt;&gt;"",$E9&lt;&gt;"",$F9&lt;&gt;""))</formula>
    </cfRule>
  </conditionalFormatting>
  <conditionalFormatting sqref="H16:H17 H37:H877">
    <cfRule type="expression" dxfId="2033" priority="77">
      <formula>$K16="X"</formula>
    </cfRule>
  </conditionalFormatting>
  <conditionalFormatting sqref="I9:I14">
    <cfRule type="expression" dxfId="2032" priority="18">
      <formula>$L9="X"</formula>
    </cfRule>
  </conditionalFormatting>
  <conditionalFormatting sqref="K9:K14">
    <cfRule type="cellIs" dxfId="2031" priority="2" operator="equal">
      <formula>"1..1"</formula>
    </cfRule>
    <cfRule type="cellIs" dxfId="2030" priority="3" operator="equal">
      <formula>"0..n"</formula>
    </cfRule>
    <cfRule type="cellIs" dxfId="2029" priority="4"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LS246"/>
  <sheetViews>
    <sheetView zoomScaleNormal="100" workbookViewId="0">
      <pane xSplit="7" ySplit="8" topLeftCell="J9" activePane="bottomRight" state="frozen"/>
      <selection pane="topRight" activeCell="H1" sqref="H1"/>
      <selection pane="bottomLeft" activeCell="A9" sqref="A9"/>
      <selection pane="bottomRight" activeCell="B14" sqref="B14"/>
    </sheetView>
  </sheetViews>
  <sheetFormatPr baseColWidth="10" defaultColWidth="9.5" defaultRowHeight="12" customHeight="1"/>
  <cols>
    <col min="1" max="1" width="4.625" style="128" customWidth="1"/>
    <col min="2" max="2" width="19.375" style="128" customWidth="1"/>
    <col min="3" max="3" width="39.25" style="128" bestFit="1" customWidth="1"/>
    <col min="4" max="4" width="25" style="128" customWidth="1"/>
    <col min="5" max="5" width="19.5" style="128" customWidth="1"/>
    <col min="6" max="6" width="8.625" style="128" customWidth="1"/>
    <col min="7" max="7" width="13.5" style="96" customWidth="1"/>
    <col min="8" max="8" width="52.5" style="96" customWidth="1"/>
    <col min="9" max="9" width="33.5" style="206" customWidth="1"/>
    <col min="10" max="10" width="17.875" style="155" customWidth="1"/>
    <col min="11" max="11" width="10.5" style="96" customWidth="1"/>
    <col min="12" max="12" width="6" style="160" customWidth="1"/>
    <col min="13" max="13" width="18.5" style="96" customWidth="1"/>
    <col min="14" max="14" width="12.625" style="251" customWidth="1"/>
    <col min="15" max="15" width="22.5" style="96" customWidth="1"/>
    <col min="16" max="18" width="9.5" style="96" customWidth="1"/>
    <col min="19" max="19" width="3.625" customWidth="1"/>
    <col min="20" max="20" width="9"/>
    <col min="21" max="1001" width="9.5" style="128"/>
    <col min="1002" max="1002" width="9" style="128" customWidth="1"/>
    <col min="1003" max="1004" width="9" customWidth="1"/>
  </cols>
  <sheetData>
    <row r="1" spans="1:1002" ht="13.5" customHeight="1">
      <c r="A1" s="208" t="s">
        <v>897</v>
      </c>
      <c r="C1" s="129"/>
      <c r="F1" s="153"/>
      <c r="G1" s="128"/>
      <c r="I1" s="96"/>
      <c r="T1" s="128"/>
      <c r="ALN1"/>
    </row>
    <row r="2" spans="1:1002" ht="13.5" customHeight="1">
      <c r="C2" s="141"/>
      <c r="D2" s="258"/>
      <c r="F2" s="153"/>
      <c r="G2" s="128"/>
      <c r="I2" s="96"/>
      <c r="T2" s="128"/>
      <c r="ALN2"/>
    </row>
    <row r="3" spans="1:1002" ht="13.5" customHeight="1">
      <c r="C3" s="142"/>
      <c r="G3" s="128"/>
      <c r="T3" s="128"/>
      <c r="ALN3"/>
    </row>
    <row r="4" spans="1:1002" ht="13.5" customHeight="1">
      <c r="C4" s="143"/>
      <c r="E4" s="137"/>
      <c r="G4" s="137"/>
      <c r="T4" s="128"/>
      <c r="ALN4"/>
    </row>
    <row r="5" spans="1:1002" s="149" customFormat="1" ht="13.5" customHeight="1">
      <c r="A5" s="128"/>
      <c r="B5" s="128"/>
      <c r="C5" s="145"/>
      <c r="D5" s="146"/>
      <c r="E5" s="148"/>
      <c r="F5" s="146"/>
      <c r="G5" s="148"/>
      <c r="H5" s="148"/>
      <c r="I5" s="249"/>
      <c r="J5" s="156"/>
      <c r="K5" s="148"/>
      <c r="L5" s="170"/>
      <c r="M5" s="148"/>
      <c r="N5" s="253"/>
      <c r="O5" s="148"/>
      <c r="P5" s="148"/>
      <c r="Q5" s="148"/>
      <c r="R5" s="148"/>
      <c r="S5"/>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row>
    <row r="6" spans="1:1002" ht="13.5" customHeight="1">
      <c r="C6" s="144"/>
      <c r="D6" s="138"/>
      <c r="F6" s="138"/>
      <c r="T6" s="128"/>
      <c r="ALN6"/>
    </row>
    <row r="7" spans="1:1002" ht="13.5" customHeight="1">
      <c r="A7"/>
      <c r="B7"/>
      <c r="C7" s="138"/>
      <c r="D7" s="345"/>
      <c r="E7" s="138"/>
      <c r="F7" s="138"/>
      <c r="P7" s="495" t="s">
        <v>800</v>
      </c>
      <c r="Q7" s="495" t="s">
        <v>800</v>
      </c>
      <c r="R7" s="495" t="s">
        <v>800</v>
      </c>
      <c r="T7" s="128"/>
      <c r="ALN7"/>
    </row>
    <row r="8" spans="1:1002" s="217" customFormat="1" ht="55.5" customHeight="1">
      <c r="A8" s="212" t="s">
        <v>801</v>
      </c>
      <c r="B8" s="348"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814</v>
      </c>
      <c r="Q8" s="209" t="s">
        <v>815</v>
      </c>
      <c r="R8" s="209" t="s">
        <v>898</v>
      </c>
      <c r="S8" s="526" t="s">
        <v>816</v>
      </c>
    </row>
    <row r="9" spans="1:1002" s="205" customFormat="1" ht="13.5" customHeight="1">
      <c r="A9" s="206">
        <f>ROW()-8</f>
        <v>1</v>
      </c>
      <c r="B9" s="199" t="s">
        <v>874</v>
      </c>
      <c r="C9" s="219"/>
      <c r="D9" s="542"/>
      <c r="E9" s="542"/>
      <c r="F9" s="542"/>
      <c r="G9" s="542"/>
      <c r="H9" s="541" t="s">
        <v>818</v>
      </c>
      <c r="I9" s="284" t="s">
        <v>899</v>
      </c>
      <c r="J9" s="540" t="s">
        <v>877</v>
      </c>
      <c r="K9" s="541" t="s">
        <v>822</v>
      </c>
      <c r="L9" s="545"/>
      <c r="M9" s="541" t="s">
        <v>823</v>
      </c>
      <c r="N9" s="543"/>
      <c r="O9" s="541" t="s">
        <v>900</v>
      </c>
      <c r="P9" s="544" t="s">
        <v>824</v>
      </c>
      <c r="Q9" s="544" t="s">
        <v>824</v>
      </c>
      <c r="R9" s="544" t="s">
        <v>824</v>
      </c>
      <c r="S9" s="211"/>
    </row>
    <row r="10" spans="1:1002" s="205" customFormat="1" ht="13.5" customHeight="1">
      <c r="A10" s="206">
        <f t="shared" ref="A10:A73" si="0">ROW()-8</f>
        <v>2</v>
      </c>
      <c r="B10" s="228" t="s">
        <v>901</v>
      </c>
      <c r="C10" s="203"/>
      <c r="D10" s="203"/>
      <c r="E10" s="203"/>
      <c r="F10" s="203"/>
      <c r="G10" s="203"/>
      <c r="H10" s="541" t="s">
        <v>902</v>
      </c>
      <c r="I10" s="131" t="s">
        <v>903</v>
      </c>
      <c r="J10" s="540" t="s">
        <v>881</v>
      </c>
      <c r="K10" s="541" t="s">
        <v>869</v>
      </c>
      <c r="L10" s="545"/>
      <c r="M10" s="541" t="s">
        <v>823</v>
      </c>
      <c r="N10" s="543"/>
      <c r="O10" s="541"/>
      <c r="P10" s="544" t="s">
        <v>824</v>
      </c>
      <c r="Q10" s="544" t="s">
        <v>824</v>
      </c>
      <c r="R10" s="544" t="s">
        <v>824</v>
      </c>
      <c r="S10" s="211"/>
    </row>
    <row r="11" spans="1:1002" s="205" customFormat="1" ht="13.5" customHeight="1">
      <c r="A11" s="206">
        <f t="shared" si="0"/>
        <v>3</v>
      </c>
      <c r="B11" s="199" t="s">
        <v>904</v>
      </c>
      <c r="C11" s="219"/>
      <c r="D11" s="220"/>
      <c r="E11" s="220"/>
      <c r="F11" s="220"/>
      <c r="G11" s="220"/>
      <c r="H11" s="541" t="s">
        <v>905</v>
      </c>
      <c r="I11" s="540" t="s">
        <v>884</v>
      </c>
      <c r="J11" s="540" t="s">
        <v>885</v>
      </c>
      <c r="K11" s="541" t="s">
        <v>822</v>
      </c>
      <c r="L11" s="545"/>
      <c r="M11" s="541" t="s">
        <v>839</v>
      </c>
      <c r="N11" s="543"/>
      <c r="O11" s="541" t="s">
        <v>906</v>
      </c>
      <c r="P11" s="544" t="s">
        <v>824</v>
      </c>
      <c r="Q11" s="544" t="s">
        <v>824</v>
      </c>
      <c r="R11" s="544"/>
      <c r="S11" s="211"/>
    </row>
    <row r="12" spans="1:1002" s="205" customFormat="1" ht="13.5" customHeight="1">
      <c r="A12" s="206">
        <f t="shared" si="0"/>
        <v>4</v>
      </c>
      <c r="B12" s="199" t="s">
        <v>907</v>
      </c>
      <c r="C12" s="219"/>
      <c r="D12" s="220"/>
      <c r="E12" s="220"/>
      <c r="F12" s="220"/>
      <c r="G12" s="220"/>
      <c r="H12" s="541" t="s">
        <v>908</v>
      </c>
      <c r="I12" s="540" t="s">
        <v>889</v>
      </c>
      <c r="J12" s="540" t="s">
        <v>909</v>
      </c>
      <c r="K12" s="541" t="s">
        <v>822</v>
      </c>
      <c r="L12" s="545"/>
      <c r="M12" s="541" t="s">
        <v>823</v>
      </c>
      <c r="N12" s="543"/>
      <c r="O12" s="541"/>
      <c r="P12" s="544" t="s">
        <v>824</v>
      </c>
      <c r="Q12" s="544"/>
      <c r="R12" s="544"/>
      <c r="S12" s="211"/>
    </row>
    <row r="13" spans="1:1002" s="205" customFormat="1" ht="13.5" customHeight="1">
      <c r="A13" s="206">
        <f t="shared" si="0"/>
        <v>5</v>
      </c>
      <c r="B13" s="199" t="s">
        <v>910</v>
      </c>
      <c r="C13" s="219"/>
      <c r="D13" s="220"/>
      <c r="E13" s="220"/>
      <c r="F13" s="220"/>
      <c r="G13" s="220"/>
      <c r="H13" s="238" t="s">
        <v>911</v>
      </c>
      <c r="I13" s="239" t="s">
        <v>912</v>
      </c>
      <c r="J13" s="239" t="s">
        <v>913</v>
      </c>
      <c r="K13" s="238" t="s">
        <v>869</v>
      </c>
      <c r="L13" s="240"/>
      <c r="M13" s="238" t="s">
        <v>823</v>
      </c>
      <c r="N13" s="243"/>
      <c r="O13" s="238" t="s">
        <v>914</v>
      </c>
      <c r="P13" s="544"/>
      <c r="Q13" s="544" t="s">
        <v>824</v>
      </c>
      <c r="R13" s="544" t="s">
        <v>824</v>
      </c>
      <c r="S13" s="211"/>
    </row>
    <row r="14" spans="1:1002" s="205" customFormat="1" ht="13.5" customHeight="1">
      <c r="A14" s="206">
        <f t="shared" si="0"/>
        <v>6</v>
      </c>
      <c r="B14" s="199" t="s">
        <v>915</v>
      </c>
      <c r="C14" s="219"/>
      <c r="D14" s="220"/>
      <c r="E14" s="220"/>
      <c r="F14" s="220"/>
      <c r="G14" s="220"/>
      <c r="H14" s="238" t="s">
        <v>916</v>
      </c>
      <c r="I14" s="239" t="s">
        <v>917</v>
      </c>
      <c r="J14" s="239" t="s">
        <v>918</v>
      </c>
      <c r="K14" s="238" t="s">
        <v>869</v>
      </c>
      <c r="L14" s="240"/>
      <c r="M14" s="238" t="s">
        <v>823</v>
      </c>
      <c r="N14" s="243"/>
      <c r="O14" s="238" t="s">
        <v>919</v>
      </c>
      <c r="P14" s="544"/>
      <c r="Q14" s="544" t="s">
        <v>824</v>
      </c>
      <c r="R14" s="544"/>
      <c r="S14" s="211"/>
    </row>
    <row r="15" spans="1:1002" s="205" customFormat="1" ht="13.5" customHeight="1">
      <c r="A15" s="206">
        <f t="shared" si="0"/>
        <v>7</v>
      </c>
      <c r="B15" s="199" t="s">
        <v>920</v>
      </c>
      <c r="C15" s="513"/>
      <c r="D15" s="513"/>
      <c r="E15" s="513"/>
      <c r="F15" s="513"/>
      <c r="G15" s="513"/>
      <c r="H15" s="541" t="s">
        <v>921</v>
      </c>
      <c r="I15" s="540"/>
      <c r="J15" s="540" t="s">
        <v>922</v>
      </c>
      <c r="K15" s="541" t="s">
        <v>822</v>
      </c>
      <c r="L15" s="545" t="s">
        <v>824</v>
      </c>
      <c r="M15" s="222" t="s">
        <v>922</v>
      </c>
      <c r="N15" s="543"/>
      <c r="O15" s="238"/>
      <c r="P15" s="544" t="s">
        <v>824</v>
      </c>
      <c r="Q15" s="544" t="s">
        <v>824</v>
      </c>
      <c r="R15" s="543" t="s">
        <v>869</v>
      </c>
      <c r="S15" s="211"/>
    </row>
    <row r="16" spans="1:1002" s="205" customFormat="1" ht="13.5" customHeight="1">
      <c r="A16" s="206">
        <f t="shared" si="0"/>
        <v>8</v>
      </c>
      <c r="B16" s="199"/>
      <c r="C16" s="542" t="s">
        <v>923</v>
      </c>
      <c r="D16" s="220"/>
      <c r="E16" s="220"/>
      <c r="F16" s="220"/>
      <c r="G16" s="220"/>
      <c r="H16" s="541" t="s">
        <v>924</v>
      </c>
      <c r="I16" s="540" t="s">
        <v>925</v>
      </c>
      <c r="J16" s="540" t="s">
        <v>926</v>
      </c>
      <c r="K16" s="238" t="s">
        <v>869</v>
      </c>
      <c r="L16" s="545"/>
      <c r="M16" s="541" t="s">
        <v>823</v>
      </c>
      <c r="N16" s="543"/>
      <c r="O16" s="238" t="s">
        <v>927</v>
      </c>
      <c r="P16" s="544"/>
      <c r="Q16" s="544" t="s">
        <v>824</v>
      </c>
      <c r="R16" s="544"/>
      <c r="S16" s="211"/>
    </row>
    <row r="17" spans="1:19" s="205" customFormat="1" ht="13.5" customHeight="1">
      <c r="A17" s="206">
        <f t="shared" si="0"/>
        <v>9</v>
      </c>
      <c r="B17" s="199"/>
      <c r="C17" s="542" t="s">
        <v>928</v>
      </c>
      <c r="D17" s="513" t="s">
        <v>929</v>
      </c>
      <c r="E17" s="513"/>
      <c r="F17" s="513"/>
      <c r="G17" s="513"/>
      <c r="H17" s="541" t="s">
        <v>930</v>
      </c>
      <c r="I17" s="540"/>
      <c r="J17" s="541" t="s">
        <v>931</v>
      </c>
      <c r="K17" s="541" t="s">
        <v>932</v>
      </c>
      <c r="L17" s="545" t="s">
        <v>824</v>
      </c>
      <c r="M17" s="222" t="s">
        <v>933</v>
      </c>
      <c r="N17" s="543"/>
      <c r="O17" s="238"/>
      <c r="P17" s="544" t="s">
        <v>824</v>
      </c>
      <c r="Q17" s="544" t="s">
        <v>824</v>
      </c>
      <c r="R17" s="544" t="s">
        <v>824</v>
      </c>
      <c r="S17" s="211"/>
    </row>
    <row r="18" spans="1:19" s="205" customFormat="1" ht="12.95" customHeight="1">
      <c r="A18" s="206">
        <f t="shared" si="0"/>
        <v>10</v>
      </c>
      <c r="B18" s="199"/>
      <c r="C18" s="542"/>
      <c r="D18" s="201" t="s">
        <v>667</v>
      </c>
      <c r="E18" s="513"/>
      <c r="F18" s="513"/>
      <c r="G18" s="513"/>
      <c r="H18" s="541" t="s">
        <v>934</v>
      </c>
      <c r="I18" s="540" t="s">
        <v>935</v>
      </c>
      <c r="J18" s="541" t="s">
        <v>936</v>
      </c>
      <c r="K18" s="541" t="s">
        <v>822</v>
      </c>
      <c r="L18" s="545"/>
      <c r="M18" s="541" t="s">
        <v>823</v>
      </c>
      <c r="N18" s="543"/>
      <c r="O18" s="238" t="s">
        <v>937</v>
      </c>
      <c r="P18" s="544" t="s">
        <v>824</v>
      </c>
      <c r="Q18" s="544" t="s">
        <v>824</v>
      </c>
      <c r="R18" s="544" t="s">
        <v>824</v>
      </c>
      <c r="S18" s="211"/>
    </row>
    <row r="19" spans="1:19" s="205" customFormat="1" ht="13.5" customHeight="1">
      <c r="A19" s="206">
        <f t="shared" si="0"/>
        <v>11</v>
      </c>
      <c r="B19" s="199"/>
      <c r="C19" s="542"/>
      <c r="D19" s="201" t="s">
        <v>938</v>
      </c>
      <c r="E19" s="513"/>
      <c r="F19" s="513"/>
      <c r="G19" s="513"/>
      <c r="H19" s="541" t="s">
        <v>939</v>
      </c>
      <c r="I19" s="540" t="s">
        <v>940</v>
      </c>
      <c r="J19" s="541" t="s">
        <v>941</v>
      </c>
      <c r="K19" s="541" t="s">
        <v>822</v>
      </c>
      <c r="L19" s="545"/>
      <c r="M19" s="541" t="s">
        <v>823</v>
      </c>
      <c r="N19" s="543"/>
      <c r="O19" s="238"/>
      <c r="P19" s="544" t="s">
        <v>824</v>
      </c>
      <c r="Q19" s="544" t="s">
        <v>824</v>
      </c>
      <c r="R19" s="544" t="s">
        <v>824</v>
      </c>
      <c r="S19" s="211"/>
    </row>
    <row r="20" spans="1:19" s="205" customFormat="1" ht="13.5" customHeight="1">
      <c r="A20" s="206">
        <f t="shared" si="0"/>
        <v>12</v>
      </c>
      <c r="B20" s="199"/>
      <c r="C20" s="542" t="s">
        <v>942</v>
      </c>
      <c r="D20" s="513" t="s">
        <v>929</v>
      </c>
      <c r="E20" s="513"/>
      <c r="F20" s="513"/>
      <c r="G20" s="513"/>
      <c r="H20" s="541" t="s">
        <v>943</v>
      </c>
      <c r="I20" s="540"/>
      <c r="J20" s="541" t="s">
        <v>944</v>
      </c>
      <c r="K20" s="541" t="s">
        <v>822</v>
      </c>
      <c r="L20" s="545" t="s">
        <v>824</v>
      </c>
      <c r="M20" s="222" t="s">
        <v>933</v>
      </c>
      <c r="N20" s="543"/>
      <c r="O20" s="238" t="s">
        <v>945</v>
      </c>
      <c r="P20" s="544" t="s">
        <v>824</v>
      </c>
      <c r="Q20" s="543" t="s">
        <v>869</v>
      </c>
      <c r="R20" s="544"/>
      <c r="S20" s="211"/>
    </row>
    <row r="21" spans="1:19" s="205" customFormat="1" ht="13.5" customHeight="1">
      <c r="A21" s="206">
        <f t="shared" si="0"/>
        <v>13</v>
      </c>
      <c r="B21" s="199"/>
      <c r="C21" s="542" t="s">
        <v>946</v>
      </c>
      <c r="D21" s="513" t="s">
        <v>929</v>
      </c>
      <c r="E21" s="513"/>
      <c r="F21" s="513"/>
      <c r="G21" s="513"/>
      <c r="H21" s="541" t="s">
        <v>947</v>
      </c>
      <c r="I21" s="540"/>
      <c r="J21" s="541" t="s">
        <v>948</v>
      </c>
      <c r="K21" s="541" t="s">
        <v>869</v>
      </c>
      <c r="L21" s="545" t="s">
        <v>824</v>
      </c>
      <c r="M21" s="222" t="s">
        <v>933</v>
      </c>
      <c r="N21" s="543"/>
      <c r="O21" s="238" t="s">
        <v>949</v>
      </c>
      <c r="P21" s="544" t="s">
        <v>824</v>
      </c>
      <c r="Q21" s="544" t="s">
        <v>824</v>
      </c>
      <c r="R21" s="544"/>
      <c r="S21" s="211"/>
    </row>
    <row r="22" spans="1:19" s="205" customFormat="1" ht="13.5" customHeight="1">
      <c r="A22" s="206">
        <f t="shared" si="0"/>
        <v>14</v>
      </c>
      <c r="B22" s="199"/>
      <c r="C22" s="542" t="s">
        <v>950</v>
      </c>
      <c r="D22" s="513" t="s">
        <v>929</v>
      </c>
      <c r="E22" s="513"/>
      <c r="F22" s="513"/>
      <c r="G22" s="513"/>
      <c r="H22" s="541" t="s">
        <v>951</v>
      </c>
      <c r="I22" s="540"/>
      <c r="J22" s="541" t="s">
        <v>952</v>
      </c>
      <c r="K22" s="541" t="s">
        <v>869</v>
      </c>
      <c r="L22" s="545" t="s">
        <v>824</v>
      </c>
      <c r="M22" s="222" t="s">
        <v>933</v>
      </c>
      <c r="N22" s="543"/>
      <c r="O22" s="238" t="s">
        <v>953</v>
      </c>
      <c r="P22" s="544" t="s">
        <v>824</v>
      </c>
      <c r="Q22" s="544" t="s">
        <v>824</v>
      </c>
      <c r="R22" s="544"/>
      <c r="S22" s="211"/>
    </row>
    <row r="23" spans="1:19" s="205" customFormat="1" ht="13.5" customHeight="1">
      <c r="A23" s="206">
        <f t="shared" si="0"/>
        <v>15</v>
      </c>
      <c r="B23" s="199"/>
      <c r="C23" s="542" t="s">
        <v>954</v>
      </c>
      <c r="D23" s="513"/>
      <c r="E23" s="513"/>
      <c r="F23" s="513"/>
      <c r="G23" s="513"/>
      <c r="H23" s="238" t="s">
        <v>955</v>
      </c>
      <c r="I23" s="540"/>
      <c r="J23" s="541" t="s">
        <v>956</v>
      </c>
      <c r="K23" s="541" t="s">
        <v>869</v>
      </c>
      <c r="L23" s="545" t="s">
        <v>824</v>
      </c>
      <c r="M23" s="222" t="s">
        <v>957</v>
      </c>
      <c r="N23" s="543"/>
      <c r="O23" s="238"/>
      <c r="P23" s="544"/>
      <c r="Q23" s="544" t="s">
        <v>824</v>
      </c>
      <c r="R23" s="544" t="s">
        <v>824</v>
      </c>
      <c r="S23" s="211"/>
    </row>
    <row r="24" spans="1:19" s="205" customFormat="1" ht="13.5" customHeight="1">
      <c r="A24" s="206">
        <f t="shared" si="0"/>
        <v>16</v>
      </c>
      <c r="B24" s="199"/>
      <c r="C24" s="542"/>
      <c r="D24" s="220" t="s">
        <v>495</v>
      </c>
      <c r="E24" s="220"/>
      <c r="F24" s="220"/>
      <c r="G24" s="220"/>
      <c r="H24" s="238" t="s">
        <v>958</v>
      </c>
      <c r="I24" s="540"/>
      <c r="J24" s="541" t="s">
        <v>848</v>
      </c>
      <c r="K24" s="541" t="s">
        <v>869</v>
      </c>
      <c r="L24" s="545"/>
      <c r="M24" s="541" t="s">
        <v>823</v>
      </c>
      <c r="N24" s="543" t="s">
        <v>824</v>
      </c>
      <c r="O24" s="238" t="s">
        <v>959</v>
      </c>
      <c r="P24" s="544"/>
      <c r="Q24" s="544" t="s">
        <v>824</v>
      </c>
      <c r="R24" s="544" t="s">
        <v>824</v>
      </c>
      <c r="S24" s="211"/>
    </row>
    <row r="25" spans="1:19" s="205" customFormat="1" ht="13.5" customHeight="1">
      <c r="A25" s="206">
        <f t="shared" si="0"/>
        <v>17</v>
      </c>
      <c r="B25" s="199"/>
      <c r="C25" s="542"/>
      <c r="D25" s="220" t="s">
        <v>960</v>
      </c>
      <c r="E25" s="220"/>
      <c r="F25" s="220"/>
      <c r="G25" s="220"/>
      <c r="H25" s="541" t="s">
        <v>961</v>
      </c>
      <c r="I25" s="540" t="s">
        <v>962</v>
      </c>
      <c r="J25" s="541" t="s">
        <v>963</v>
      </c>
      <c r="K25" s="541" t="s">
        <v>869</v>
      </c>
      <c r="L25" s="545"/>
      <c r="M25" s="541" t="s">
        <v>823</v>
      </c>
      <c r="N25" s="543" t="s">
        <v>824</v>
      </c>
      <c r="O25" s="230" t="s">
        <v>964</v>
      </c>
      <c r="P25" s="544"/>
      <c r="Q25" s="544"/>
      <c r="R25" s="544"/>
      <c r="S25" s="211"/>
    </row>
    <row r="26" spans="1:19" s="205" customFormat="1" ht="13.5" customHeight="1">
      <c r="A26" s="206">
        <f t="shared" si="0"/>
        <v>18</v>
      </c>
      <c r="B26" s="199"/>
      <c r="C26" s="542"/>
      <c r="D26" s="542" t="s">
        <v>965</v>
      </c>
      <c r="E26" s="220"/>
      <c r="F26" s="220"/>
      <c r="G26" s="220"/>
      <c r="H26" s="238" t="s">
        <v>966</v>
      </c>
      <c r="I26" s="131" t="s">
        <v>967</v>
      </c>
      <c r="J26" s="540" t="s">
        <v>968</v>
      </c>
      <c r="K26" s="541" t="s">
        <v>869</v>
      </c>
      <c r="L26" s="545"/>
      <c r="M26" s="541" t="s">
        <v>823</v>
      </c>
      <c r="N26" s="341"/>
      <c r="O26" s="540" t="s">
        <v>969</v>
      </c>
      <c r="P26" s="544"/>
      <c r="Q26" s="544" t="s">
        <v>824</v>
      </c>
      <c r="R26" s="342"/>
      <c r="S26" s="211"/>
    </row>
    <row r="27" spans="1:19" s="205" customFormat="1" ht="13.5" customHeight="1">
      <c r="A27" s="206">
        <f t="shared" si="0"/>
        <v>19</v>
      </c>
      <c r="B27" s="199"/>
      <c r="C27" s="542"/>
      <c r="D27" s="542" t="s">
        <v>970</v>
      </c>
      <c r="E27" s="220"/>
      <c r="F27" s="220"/>
      <c r="G27" s="220"/>
      <c r="H27" s="541" t="s">
        <v>971</v>
      </c>
      <c r="I27" s="540" t="s">
        <v>972</v>
      </c>
      <c r="J27" s="540" t="s">
        <v>973</v>
      </c>
      <c r="K27" s="541" t="s">
        <v>869</v>
      </c>
      <c r="L27" s="545"/>
      <c r="M27" s="541" t="s">
        <v>823</v>
      </c>
      <c r="N27" s="543"/>
      <c r="O27" s="238" t="s">
        <v>974</v>
      </c>
      <c r="P27" s="544"/>
      <c r="Q27" s="544" t="s">
        <v>824</v>
      </c>
      <c r="R27" s="544" t="s">
        <v>824</v>
      </c>
      <c r="S27" s="211"/>
    </row>
    <row r="28" spans="1:19" s="205" customFormat="1" ht="13.5" customHeight="1">
      <c r="A28" s="206">
        <f t="shared" si="0"/>
        <v>20</v>
      </c>
      <c r="B28" s="199"/>
      <c r="C28" s="218"/>
      <c r="D28" s="220" t="s">
        <v>975</v>
      </c>
      <c r="E28" s="220"/>
      <c r="F28" s="220"/>
      <c r="G28" s="220"/>
      <c r="H28" s="541" t="s">
        <v>976</v>
      </c>
      <c r="I28" s="540" t="s">
        <v>977</v>
      </c>
      <c r="J28" s="540" t="s">
        <v>978</v>
      </c>
      <c r="K28" s="541" t="s">
        <v>869</v>
      </c>
      <c r="L28" s="545"/>
      <c r="M28" s="541" t="s">
        <v>823</v>
      </c>
      <c r="N28" s="543" t="s">
        <v>824</v>
      </c>
      <c r="O28" s="541" t="s">
        <v>979</v>
      </c>
      <c r="P28" s="544"/>
      <c r="Q28" s="235" t="s">
        <v>824</v>
      </c>
      <c r="R28" s="544" t="s">
        <v>824</v>
      </c>
      <c r="S28" s="211"/>
    </row>
    <row r="29" spans="1:19" s="205" customFormat="1" ht="13.5" customHeight="1">
      <c r="A29" s="206">
        <f t="shared" si="0"/>
        <v>21</v>
      </c>
      <c r="B29" s="199"/>
      <c r="C29" s="542" t="s">
        <v>980</v>
      </c>
      <c r="D29" s="513"/>
      <c r="E29" s="513"/>
      <c r="F29" s="513"/>
      <c r="G29" s="513"/>
      <c r="H29" s="541"/>
      <c r="I29" s="540"/>
      <c r="J29" s="541" t="s">
        <v>981</v>
      </c>
      <c r="K29" s="541" t="s">
        <v>869</v>
      </c>
      <c r="L29" s="545" t="s">
        <v>824</v>
      </c>
      <c r="M29" s="222" t="s">
        <v>981</v>
      </c>
      <c r="N29" s="543"/>
      <c r="O29" s="541"/>
      <c r="P29" s="544" t="s">
        <v>824</v>
      </c>
      <c r="Q29" s="544"/>
      <c r="R29" s="544"/>
      <c r="S29" s="211"/>
    </row>
    <row r="30" spans="1:19" s="205" customFormat="1" ht="13.5" customHeight="1">
      <c r="A30" s="206">
        <f t="shared" si="0"/>
        <v>22</v>
      </c>
      <c r="B30" s="199"/>
      <c r="C30" s="542"/>
      <c r="D30" s="220" t="s">
        <v>982</v>
      </c>
      <c r="E30" s="220"/>
      <c r="F30" s="220"/>
      <c r="G30" s="220"/>
      <c r="H30" s="541" t="s">
        <v>983</v>
      </c>
      <c r="I30" s="540" t="s">
        <v>984</v>
      </c>
      <c r="J30" s="541" t="s">
        <v>985</v>
      </c>
      <c r="K30" s="541" t="s">
        <v>869</v>
      </c>
      <c r="L30" s="545"/>
      <c r="M30" s="541" t="s">
        <v>823</v>
      </c>
      <c r="N30" s="543" t="s">
        <v>824</v>
      </c>
      <c r="O30" s="238" t="s">
        <v>986</v>
      </c>
      <c r="P30" s="544" t="s">
        <v>824</v>
      </c>
      <c r="Q30" s="544"/>
      <c r="R30" s="544"/>
      <c r="S30" s="211"/>
    </row>
    <row r="31" spans="1:19" s="205" customFormat="1" ht="13.5" customHeight="1">
      <c r="A31" s="206">
        <f t="shared" si="0"/>
        <v>23</v>
      </c>
      <c r="B31" s="199"/>
      <c r="C31" s="542"/>
      <c r="D31" s="220" t="s">
        <v>987</v>
      </c>
      <c r="E31" s="220"/>
      <c r="F31" s="220"/>
      <c r="G31" s="220"/>
      <c r="H31" s="541" t="s">
        <v>988</v>
      </c>
      <c r="I31" s="540" t="s">
        <v>989</v>
      </c>
      <c r="J31" s="541" t="s">
        <v>990</v>
      </c>
      <c r="K31" s="541" t="s">
        <v>869</v>
      </c>
      <c r="L31" s="545"/>
      <c r="M31" s="541" t="s">
        <v>823</v>
      </c>
      <c r="N31" s="543" t="s">
        <v>824</v>
      </c>
      <c r="O31" s="238" t="s">
        <v>991</v>
      </c>
      <c r="P31" s="544" t="s">
        <v>824</v>
      </c>
      <c r="Q31" s="544"/>
      <c r="R31" s="544"/>
      <c r="S31" s="211"/>
    </row>
    <row r="32" spans="1:19" s="205" customFormat="1" ht="13.5" customHeight="1">
      <c r="A32" s="206">
        <f t="shared" si="0"/>
        <v>24</v>
      </c>
      <c r="B32" s="199"/>
      <c r="C32" s="542"/>
      <c r="D32" s="220" t="s">
        <v>992</v>
      </c>
      <c r="E32" s="220"/>
      <c r="F32" s="220"/>
      <c r="G32" s="220"/>
      <c r="H32" s="541" t="s">
        <v>993</v>
      </c>
      <c r="I32" s="540" t="s">
        <v>994</v>
      </c>
      <c r="J32" s="541" t="s">
        <v>893</v>
      </c>
      <c r="K32" s="541" t="s">
        <v>869</v>
      </c>
      <c r="L32" s="545"/>
      <c r="M32" s="541" t="s">
        <v>823</v>
      </c>
      <c r="N32" s="543"/>
      <c r="O32" s="541"/>
      <c r="P32" s="544" t="s">
        <v>824</v>
      </c>
      <c r="Q32" s="544"/>
      <c r="R32" s="544"/>
      <c r="S32" s="211"/>
    </row>
    <row r="33" spans="1:19" s="205" customFormat="1" ht="13.5" customHeight="1">
      <c r="A33" s="206">
        <f t="shared" si="0"/>
        <v>25</v>
      </c>
      <c r="B33" s="199" t="s">
        <v>995</v>
      </c>
      <c r="C33" s="513"/>
      <c r="D33" s="513"/>
      <c r="E33" s="513"/>
      <c r="F33" s="513"/>
      <c r="G33" s="513"/>
      <c r="H33" s="541" t="s">
        <v>996</v>
      </c>
      <c r="I33" s="540"/>
      <c r="J33" s="540" t="s">
        <v>997</v>
      </c>
      <c r="K33" s="541" t="s">
        <v>822</v>
      </c>
      <c r="L33" s="545" t="s">
        <v>824</v>
      </c>
      <c r="M33" s="222" t="s">
        <v>997</v>
      </c>
      <c r="N33" s="254"/>
      <c r="O33" s="541"/>
      <c r="P33" s="544" t="s">
        <v>824</v>
      </c>
      <c r="Q33" s="544" t="s">
        <v>824</v>
      </c>
      <c r="R33" s="543" t="s">
        <v>869</v>
      </c>
      <c r="S33" s="211"/>
    </row>
    <row r="34" spans="1:19" s="205" customFormat="1" ht="13.5" customHeight="1">
      <c r="A34" s="206">
        <f t="shared" si="0"/>
        <v>26</v>
      </c>
      <c r="B34" s="199"/>
      <c r="C34" s="199" t="s">
        <v>998</v>
      </c>
      <c r="D34" s="199"/>
      <c r="E34" s="199"/>
      <c r="F34" s="199"/>
      <c r="G34" s="199"/>
      <c r="H34" s="541" t="s">
        <v>999</v>
      </c>
      <c r="I34" s="540" t="s">
        <v>1000</v>
      </c>
      <c r="J34" s="541" t="s">
        <v>1001</v>
      </c>
      <c r="K34" s="541" t="s">
        <v>822</v>
      </c>
      <c r="L34" s="545"/>
      <c r="M34" s="541" t="s">
        <v>823</v>
      </c>
      <c r="N34" s="543"/>
      <c r="O34" s="541"/>
      <c r="P34" s="544" t="s">
        <v>824</v>
      </c>
      <c r="Q34" s="544"/>
      <c r="R34" s="544"/>
      <c r="S34" s="211"/>
    </row>
    <row r="35" spans="1:19" s="226" customFormat="1" ht="13.5" customHeight="1">
      <c r="A35" s="206">
        <f t="shared" si="0"/>
        <v>27</v>
      </c>
      <c r="B35" s="199"/>
      <c r="C35" s="201" t="s">
        <v>1002</v>
      </c>
      <c r="D35" s="201"/>
      <c r="E35" s="202"/>
      <c r="F35" s="202"/>
      <c r="G35" s="202"/>
      <c r="H35" s="541" t="s">
        <v>1003</v>
      </c>
      <c r="I35" s="540" t="s">
        <v>1004</v>
      </c>
      <c r="J35" s="541" t="s">
        <v>1005</v>
      </c>
      <c r="K35" s="541" t="s">
        <v>869</v>
      </c>
      <c r="L35" s="545"/>
      <c r="M35" s="541" t="s">
        <v>823</v>
      </c>
      <c r="N35" s="543"/>
      <c r="O35" s="541"/>
      <c r="P35" s="544" t="s">
        <v>824</v>
      </c>
      <c r="Q35" s="544"/>
      <c r="R35" s="544"/>
      <c r="S35" s="211"/>
    </row>
    <row r="36" spans="1:19" s="205" customFormat="1" ht="13.5" customHeight="1">
      <c r="A36" s="206">
        <f t="shared" si="0"/>
        <v>28</v>
      </c>
      <c r="B36" s="199"/>
      <c r="C36" s="199" t="s">
        <v>1006</v>
      </c>
      <c r="D36" s="199"/>
      <c r="E36" s="199"/>
      <c r="F36" s="199"/>
      <c r="G36" s="199"/>
      <c r="H36" s="238" t="s">
        <v>1007</v>
      </c>
      <c r="I36" s="540" t="s">
        <v>1008</v>
      </c>
      <c r="J36" s="541" t="s">
        <v>831</v>
      </c>
      <c r="K36" s="541" t="s">
        <v>869</v>
      </c>
      <c r="L36" s="545"/>
      <c r="M36" s="541" t="s">
        <v>823</v>
      </c>
      <c r="N36" s="543"/>
      <c r="O36" s="238"/>
      <c r="P36" s="544" t="s">
        <v>824</v>
      </c>
      <c r="Q36" s="544" t="s">
        <v>824</v>
      </c>
      <c r="R36" s="544"/>
      <c r="S36" s="211"/>
    </row>
    <row r="37" spans="1:19" s="205" customFormat="1" ht="13.5" customHeight="1">
      <c r="A37" s="206">
        <f t="shared" si="0"/>
        <v>29</v>
      </c>
      <c r="B37" s="199"/>
      <c r="C37" s="220" t="s">
        <v>1009</v>
      </c>
      <c r="D37" s="513"/>
      <c r="E37" s="203"/>
      <c r="F37" s="203"/>
      <c r="G37" s="203"/>
      <c r="H37" s="541" t="s">
        <v>1010</v>
      </c>
      <c r="I37" s="546"/>
      <c r="J37" s="540" t="s">
        <v>1011</v>
      </c>
      <c r="K37" s="541" t="s">
        <v>932</v>
      </c>
      <c r="L37" s="545" t="s">
        <v>824</v>
      </c>
      <c r="M37" s="467" t="s">
        <v>1011</v>
      </c>
      <c r="N37" s="543"/>
      <c r="O37" s="243"/>
      <c r="P37" s="517" t="s">
        <v>824</v>
      </c>
      <c r="Q37" s="235" t="s">
        <v>824</v>
      </c>
      <c r="R37" s="544"/>
      <c r="S37" s="211"/>
    </row>
    <row r="38" spans="1:19" s="205" customFormat="1" ht="13.5" customHeight="1">
      <c r="A38" s="206">
        <f t="shared" si="0"/>
        <v>30</v>
      </c>
      <c r="B38" s="199"/>
      <c r="C38" s="220"/>
      <c r="D38" s="220" t="s">
        <v>1012</v>
      </c>
      <c r="E38" s="220"/>
      <c r="F38" s="220"/>
      <c r="G38" s="220"/>
      <c r="H38" s="541" t="s">
        <v>1013</v>
      </c>
      <c r="I38" s="546" t="s">
        <v>1014</v>
      </c>
      <c r="J38" s="540" t="s">
        <v>868</v>
      </c>
      <c r="K38" s="541" t="s">
        <v>822</v>
      </c>
      <c r="L38" s="545"/>
      <c r="M38" s="541" t="s">
        <v>823</v>
      </c>
      <c r="N38" s="543" t="s">
        <v>824</v>
      </c>
      <c r="O38" s="239" t="s">
        <v>1015</v>
      </c>
      <c r="P38" s="517" t="s">
        <v>824</v>
      </c>
      <c r="Q38" s="235" t="s">
        <v>824</v>
      </c>
      <c r="R38" s="544"/>
      <c r="S38" s="211"/>
    </row>
    <row r="39" spans="1:19" s="205" customFormat="1" ht="13.5" customHeight="1">
      <c r="A39" s="206">
        <f t="shared" si="0"/>
        <v>31</v>
      </c>
      <c r="B39" s="199"/>
      <c r="C39" s="220"/>
      <c r="D39" s="220" t="s">
        <v>1016</v>
      </c>
      <c r="E39" s="220"/>
      <c r="F39" s="220"/>
      <c r="G39" s="220"/>
      <c r="H39" s="541" t="s">
        <v>1017</v>
      </c>
      <c r="I39" s="546" t="s">
        <v>1018</v>
      </c>
      <c r="J39" s="540" t="s">
        <v>1019</v>
      </c>
      <c r="K39" s="541" t="s">
        <v>822</v>
      </c>
      <c r="L39" s="545"/>
      <c r="M39" s="541" t="s">
        <v>823</v>
      </c>
      <c r="N39" s="543"/>
      <c r="O39" s="239" t="s">
        <v>1020</v>
      </c>
      <c r="P39" s="517" t="s">
        <v>824</v>
      </c>
      <c r="Q39" s="235" t="s">
        <v>824</v>
      </c>
      <c r="R39" s="544"/>
      <c r="S39" s="211"/>
    </row>
    <row r="40" spans="1:19" s="205" customFormat="1" ht="13.5" customHeight="1">
      <c r="A40" s="206">
        <f t="shared" si="0"/>
        <v>32</v>
      </c>
      <c r="B40" s="199"/>
      <c r="C40" s="199" t="s">
        <v>1021</v>
      </c>
      <c r="D40" s="513"/>
      <c r="E40" s="513"/>
      <c r="F40" s="513"/>
      <c r="G40" s="513"/>
      <c r="H40" s="541"/>
      <c r="I40" s="540"/>
      <c r="J40" s="540" t="s">
        <v>1022</v>
      </c>
      <c r="K40" s="541" t="s">
        <v>869</v>
      </c>
      <c r="L40" s="545" t="s">
        <v>824</v>
      </c>
      <c r="M40" s="222" t="s">
        <v>1022</v>
      </c>
      <c r="N40" s="543"/>
      <c r="O40" s="541"/>
      <c r="P40" s="544" t="s">
        <v>824</v>
      </c>
      <c r="Q40" s="544" t="s">
        <v>824</v>
      </c>
      <c r="R40" s="544"/>
      <c r="S40" s="211"/>
    </row>
    <row r="41" spans="1:19" s="205" customFormat="1" ht="13.5" customHeight="1">
      <c r="A41" s="206">
        <f t="shared" si="0"/>
        <v>33</v>
      </c>
      <c r="B41" s="199"/>
      <c r="C41" s="199"/>
      <c r="D41" s="220" t="s">
        <v>1023</v>
      </c>
      <c r="E41" s="513"/>
      <c r="F41" s="513"/>
      <c r="G41" s="513"/>
      <c r="H41" s="541" t="s">
        <v>1024</v>
      </c>
      <c r="I41" s="540"/>
      <c r="J41" s="540" t="s">
        <v>1025</v>
      </c>
      <c r="K41" s="541" t="s">
        <v>869</v>
      </c>
      <c r="L41" s="545" t="s">
        <v>824</v>
      </c>
      <c r="M41" s="346" t="s">
        <v>1025</v>
      </c>
      <c r="N41" s="543"/>
      <c r="O41" s="541"/>
      <c r="P41" s="544"/>
      <c r="Q41" s="544" t="s">
        <v>824</v>
      </c>
      <c r="R41" s="544"/>
      <c r="S41" s="211"/>
    </row>
    <row r="42" spans="1:19" s="205" customFormat="1" ht="13.5" customHeight="1">
      <c r="A42" s="206">
        <f t="shared" si="0"/>
        <v>34</v>
      </c>
      <c r="B42" s="199"/>
      <c r="C42" s="199"/>
      <c r="D42" s="220"/>
      <c r="E42" s="220" t="s">
        <v>1026</v>
      </c>
      <c r="F42" s="220"/>
      <c r="G42" s="220"/>
      <c r="H42" s="541" t="s">
        <v>1027</v>
      </c>
      <c r="I42" s="540" t="s">
        <v>1028</v>
      </c>
      <c r="J42" s="540" t="s">
        <v>831</v>
      </c>
      <c r="K42" s="541" t="s">
        <v>869</v>
      </c>
      <c r="L42" s="545"/>
      <c r="M42" s="541" t="s">
        <v>823</v>
      </c>
      <c r="N42" s="543"/>
      <c r="O42" s="541"/>
      <c r="P42" s="544"/>
      <c r="Q42" s="544" t="s">
        <v>824</v>
      </c>
      <c r="R42" s="544"/>
      <c r="S42" s="211"/>
    </row>
    <row r="43" spans="1:19" s="205" customFormat="1" ht="13.5" customHeight="1">
      <c r="A43" s="206">
        <f t="shared" si="0"/>
        <v>35</v>
      </c>
      <c r="B43" s="199"/>
      <c r="C43" s="199"/>
      <c r="D43" s="220"/>
      <c r="E43" s="220" t="s">
        <v>1029</v>
      </c>
      <c r="F43" s="220"/>
      <c r="G43" s="220"/>
      <c r="H43" s="540" t="s">
        <v>1030</v>
      </c>
      <c r="I43" s="540" t="s">
        <v>1031</v>
      </c>
      <c r="J43" s="540" t="s">
        <v>1032</v>
      </c>
      <c r="K43" s="541" t="s">
        <v>869</v>
      </c>
      <c r="L43" s="545"/>
      <c r="M43" s="541" t="s">
        <v>823</v>
      </c>
      <c r="N43" s="543"/>
      <c r="O43" s="541"/>
      <c r="P43" s="544"/>
      <c r="Q43" s="544" t="s">
        <v>824</v>
      </c>
      <c r="R43" s="544"/>
      <c r="S43" s="211"/>
    </row>
    <row r="44" spans="1:19" s="205" customFormat="1" ht="13.5" customHeight="1">
      <c r="A44" s="206">
        <f t="shared" si="0"/>
        <v>36</v>
      </c>
      <c r="B44" s="199"/>
      <c r="C44" s="199"/>
      <c r="D44" s="220"/>
      <c r="E44" s="220" t="s">
        <v>1033</v>
      </c>
      <c r="F44" s="220"/>
      <c r="G44" s="220"/>
      <c r="H44" s="540" t="s">
        <v>1034</v>
      </c>
      <c r="I44" s="540" t="s">
        <v>1035</v>
      </c>
      <c r="J44" s="540" t="s">
        <v>1036</v>
      </c>
      <c r="K44" s="541" t="s">
        <v>869</v>
      </c>
      <c r="L44" s="545"/>
      <c r="M44" s="541" t="s">
        <v>823</v>
      </c>
      <c r="N44" s="543"/>
      <c r="O44" s="541"/>
      <c r="P44" s="544"/>
      <c r="Q44" s="544" t="s">
        <v>824</v>
      </c>
      <c r="R44" s="544"/>
      <c r="S44" s="211"/>
    </row>
    <row r="45" spans="1:19" s="205" customFormat="1" ht="13.5" customHeight="1">
      <c r="A45" s="206">
        <f t="shared" si="0"/>
        <v>37</v>
      </c>
      <c r="B45" s="199"/>
      <c r="C45" s="199"/>
      <c r="D45" s="542" t="s">
        <v>1037</v>
      </c>
      <c r="E45" s="228"/>
      <c r="F45" s="218"/>
      <c r="G45" s="218"/>
      <c r="H45" s="540" t="s">
        <v>1038</v>
      </c>
      <c r="I45" s="540" t="s">
        <v>1039</v>
      </c>
      <c r="J45" s="540" t="s">
        <v>1040</v>
      </c>
      <c r="K45" s="541" t="s">
        <v>822</v>
      </c>
      <c r="L45" s="545"/>
      <c r="M45" s="541" t="s">
        <v>823</v>
      </c>
      <c r="N45" s="543"/>
      <c r="O45" s="541" t="s">
        <v>1041</v>
      </c>
      <c r="P45" s="544" t="s">
        <v>824</v>
      </c>
      <c r="Q45" s="544" t="s">
        <v>824</v>
      </c>
      <c r="R45" s="544"/>
      <c r="S45" s="211"/>
    </row>
    <row r="46" spans="1:19" s="229" customFormat="1" ht="13.5" customHeight="1">
      <c r="A46" s="206">
        <f t="shared" si="0"/>
        <v>38</v>
      </c>
      <c r="B46" s="199"/>
      <c r="C46" s="204"/>
      <c r="D46" s="542" t="s">
        <v>1042</v>
      </c>
      <c r="E46" s="203"/>
      <c r="F46" s="203"/>
      <c r="G46" s="203"/>
      <c r="H46" s="541" t="s">
        <v>1043</v>
      </c>
      <c r="I46" s="540" t="s">
        <v>1044</v>
      </c>
      <c r="J46" s="540" t="s">
        <v>1045</v>
      </c>
      <c r="K46" s="541" t="s">
        <v>869</v>
      </c>
      <c r="L46" s="545"/>
      <c r="M46" s="541" t="s">
        <v>823</v>
      </c>
      <c r="N46" s="543"/>
      <c r="O46" s="541"/>
      <c r="P46" s="544" t="s">
        <v>824</v>
      </c>
      <c r="Q46" s="544" t="s">
        <v>824</v>
      </c>
      <c r="R46" s="544"/>
      <c r="S46" s="211"/>
    </row>
    <row r="47" spans="1:19" s="229" customFormat="1" ht="13.5" customHeight="1">
      <c r="A47" s="206">
        <f t="shared" si="0"/>
        <v>39</v>
      </c>
      <c r="B47" s="199"/>
      <c r="C47" s="204"/>
      <c r="D47" s="542" t="s">
        <v>1046</v>
      </c>
      <c r="E47" s="513"/>
      <c r="F47" s="513"/>
      <c r="G47" s="513"/>
      <c r="H47" s="541" t="s">
        <v>1047</v>
      </c>
      <c r="I47" s="540"/>
      <c r="J47" s="540" t="s">
        <v>1048</v>
      </c>
      <c r="K47" s="541" t="s">
        <v>869</v>
      </c>
      <c r="L47" s="545" t="s">
        <v>824</v>
      </c>
      <c r="M47" s="222" t="s">
        <v>1048</v>
      </c>
      <c r="N47" s="543"/>
      <c r="O47" s="541"/>
      <c r="P47" s="544" t="s">
        <v>824</v>
      </c>
      <c r="Q47" s="544" t="s">
        <v>824</v>
      </c>
      <c r="R47" s="544"/>
      <c r="S47" s="211"/>
    </row>
    <row r="48" spans="1:19" s="229" customFormat="1" ht="13.5" customHeight="1">
      <c r="A48" s="206">
        <f t="shared" si="0"/>
        <v>40</v>
      </c>
      <c r="B48" s="199"/>
      <c r="C48" s="204"/>
      <c r="D48" s="220"/>
      <c r="E48" s="220" t="s">
        <v>1049</v>
      </c>
      <c r="F48" s="220"/>
      <c r="G48" s="220"/>
      <c r="H48" s="541" t="s">
        <v>1050</v>
      </c>
      <c r="I48" s="540" t="s">
        <v>1051</v>
      </c>
      <c r="J48" s="540" t="s">
        <v>1040</v>
      </c>
      <c r="K48" s="541" t="s">
        <v>822</v>
      </c>
      <c r="L48" s="545"/>
      <c r="M48" s="541" t="s">
        <v>823</v>
      </c>
      <c r="N48" s="543"/>
      <c r="O48" s="541" t="s">
        <v>1052</v>
      </c>
      <c r="P48" s="544" t="s">
        <v>824</v>
      </c>
      <c r="Q48" s="544" t="s">
        <v>824</v>
      </c>
      <c r="R48" s="544"/>
      <c r="S48" s="211"/>
    </row>
    <row r="49" spans="1:1007" s="205" customFormat="1" ht="13.5" customHeight="1">
      <c r="A49" s="206">
        <f t="shared" si="0"/>
        <v>41</v>
      </c>
      <c r="B49" s="199"/>
      <c r="C49" s="199"/>
      <c r="D49" s="220"/>
      <c r="E49" s="220" t="s">
        <v>1053</v>
      </c>
      <c r="F49" s="220"/>
      <c r="G49" s="220"/>
      <c r="H49" s="541" t="s">
        <v>1054</v>
      </c>
      <c r="I49" s="540" t="s">
        <v>1055</v>
      </c>
      <c r="J49" s="540" t="s">
        <v>963</v>
      </c>
      <c r="K49" s="541" t="s">
        <v>869</v>
      </c>
      <c r="L49" s="545"/>
      <c r="M49" s="541" t="s">
        <v>823</v>
      </c>
      <c r="N49" s="543"/>
      <c r="O49" s="541"/>
      <c r="P49" s="544" t="s">
        <v>824</v>
      </c>
      <c r="Q49" s="544" t="s">
        <v>824</v>
      </c>
      <c r="R49" s="544"/>
      <c r="S49" s="211"/>
    </row>
    <row r="50" spans="1:1007" s="205" customFormat="1" ht="13.5" customHeight="1">
      <c r="A50" s="206">
        <f t="shared" si="0"/>
        <v>42</v>
      </c>
      <c r="B50" s="199"/>
      <c r="C50" s="199"/>
      <c r="D50" s="220"/>
      <c r="E50" s="220" t="s">
        <v>1026</v>
      </c>
      <c r="F50" s="220"/>
      <c r="G50" s="220"/>
      <c r="H50" s="541" t="s">
        <v>1056</v>
      </c>
      <c r="I50" s="540" t="s">
        <v>1057</v>
      </c>
      <c r="J50" s="540" t="s">
        <v>831</v>
      </c>
      <c r="K50" s="541" t="s">
        <v>869</v>
      </c>
      <c r="L50" s="545"/>
      <c r="M50" s="541" t="s">
        <v>823</v>
      </c>
      <c r="N50" s="543"/>
      <c r="O50" s="541"/>
      <c r="P50" s="544" t="s">
        <v>824</v>
      </c>
      <c r="Q50" s="544" t="s">
        <v>824</v>
      </c>
      <c r="R50" s="544"/>
      <c r="S50" s="211"/>
    </row>
    <row r="51" spans="1:1007" s="205" customFormat="1" ht="13.5" customHeight="1">
      <c r="A51" s="206">
        <f t="shared" si="0"/>
        <v>43</v>
      </c>
      <c r="B51" s="199"/>
      <c r="C51" s="199" t="s">
        <v>1058</v>
      </c>
      <c r="D51" s="513"/>
      <c r="E51" s="513"/>
      <c r="F51" s="513"/>
      <c r="G51" s="513"/>
      <c r="H51" s="541" t="s">
        <v>1059</v>
      </c>
      <c r="I51" s="540"/>
      <c r="J51" s="540" t="s">
        <v>1060</v>
      </c>
      <c r="K51" s="541" t="s">
        <v>869</v>
      </c>
      <c r="L51" s="545" t="s">
        <v>824</v>
      </c>
      <c r="M51" s="222" t="s">
        <v>1060</v>
      </c>
      <c r="N51" s="543"/>
      <c r="O51" s="541"/>
      <c r="P51" s="544" t="s">
        <v>824</v>
      </c>
      <c r="Q51" s="544" t="s">
        <v>824</v>
      </c>
      <c r="R51" s="544"/>
      <c r="S51" s="211"/>
    </row>
    <row r="52" spans="1:1007" s="210" customFormat="1" ht="13.5" customHeight="1">
      <c r="A52" s="206">
        <f t="shared" si="0"/>
        <v>44</v>
      </c>
      <c r="B52" s="199"/>
      <c r="C52" s="199"/>
      <c r="D52" s="220" t="s">
        <v>388</v>
      </c>
      <c r="E52" s="199"/>
      <c r="F52" s="199"/>
      <c r="G52" s="199"/>
      <c r="H52" s="541" t="s">
        <v>1061</v>
      </c>
      <c r="I52" s="540" t="s">
        <v>1062</v>
      </c>
      <c r="J52" s="540" t="s">
        <v>831</v>
      </c>
      <c r="K52" s="541" t="s">
        <v>869</v>
      </c>
      <c r="L52" s="545"/>
      <c r="M52" s="541" t="s">
        <v>823</v>
      </c>
      <c r="N52" s="543"/>
      <c r="O52" s="541"/>
      <c r="P52" s="544" t="s">
        <v>824</v>
      </c>
      <c r="Q52" s="544" t="s">
        <v>824</v>
      </c>
      <c r="R52" s="544"/>
      <c r="S52" s="211"/>
      <c r="T52" s="547"/>
      <c r="U52" s="547"/>
      <c r="V52" s="547"/>
      <c r="W52" s="547"/>
      <c r="X52" s="547"/>
      <c r="Y52" s="547"/>
      <c r="Z52" s="547"/>
      <c r="AA52" s="547"/>
      <c r="AB52" s="547"/>
      <c r="AC52" s="547"/>
      <c r="AD52" s="547"/>
      <c r="AE52" s="547"/>
      <c r="AF52" s="547"/>
      <c r="AG52" s="547"/>
      <c r="AH52" s="547"/>
      <c r="AI52" s="547"/>
      <c r="AJ52" s="547"/>
      <c r="AK52" s="547"/>
      <c r="AL52" s="547"/>
      <c r="AM52" s="547"/>
      <c r="AN52" s="547"/>
      <c r="AO52" s="547"/>
      <c r="AP52" s="547"/>
      <c r="AQ52" s="547"/>
      <c r="AR52" s="547"/>
      <c r="AS52" s="547"/>
      <c r="AT52" s="547"/>
      <c r="AU52" s="547"/>
      <c r="AV52" s="547"/>
      <c r="AW52" s="547"/>
      <c r="AX52" s="547"/>
      <c r="AY52" s="547"/>
      <c r="AZ52" s="547"/>
      <c r="BA52" s="547"/>
      <c r="BB52" s="547"/>
      <c r="BC52" s="547"/>
      <c r="BD52" s="547"/>
      <c r="BE52" s="547"/>
      <c r="BF52" s="547"/>
      <c r="BG52" s="547"/>
      <c r="BH52" s="547"/>
      <c r="BI52" s="547"/>
      <c r="BJ52" s="547"/>
      <c r="BK52" s="547"/>
      <c r="BL52" s="547"/>
      <c r="BM52" s="547"/>
      <c r="BN52" s="547"/>
      <c r="BO52" s="547"/>
      <c r="BP52" s="547"/>
      <c r="BQ52" s="547"/>
      <c r="BR52" s="547"/>
      <c r="BS52" s="547"/>
      <c r="BT52" s="547"/>
      <c r="BU52" s="547"/>
      <c r="BV52" s="547"/>
      <c r="BW52" s="547"/>
      <c r="BX52" s="547"/>
      <c r="BY52" s="547"/>
      <c r="BZ52" s="547"/>
      <c r="CA52" s="547"/>
      <c r="CB52" s="547"/>
      <c r="CC52" s="547"/>
      <c r="CD52" s="547"/>
      <c r="CE52" s="547"/>
      <c r="CF52" s="547"/>
      <c r="CG52" s="547"/>
      <c r="CH52" s="547"/>
      <c r="CI52" s="547"/>
      <c r="CJ52" s="547"/>
      <c r="CK52" s="547"/>
      <c r="CL52" s="547"/>
      <c r="CM52" s="547"/>
      <c r="CN52" s="547"/>
      <c r="CO52" s="547"/>
      <c r="CP52" s="547"/>
      <c r="CQ52" s="547"/>
      <c r="CR52" s="547"/>
      <c r="CS52" s="547"/>
      <c r="CT52" s="547"/>
      <c r="CU52" s="547"/>
      <c r="CV52" s="547"/>
      <c r="CW52" s="547"/>
      <c r="CX52" s="547"/>
      <c r="CY52" s="547"/>
      <c r="CZ52" s="547"/>
      <c r="DA52" s="547"/>
      <c r="DB52" s="547"/>
      <c r="DC52" s="547"/>
      <c r="DD52" s="547"/>
      <c r="DE52" s="547"/>
      <c r="DF52" s="547"/>
      <c r="DG52" s="547"/>
      <c r="DH52" s="547"/>
      <c r="DI52" s="547"/>
      <c r="DJ52" s="547"/>
      <c r="DK52" s="547"/>
      <c r="DL52" s="547"/>
      <c r="DM52" s="547"/>
      <c r="DN52" s="547"/>
      <c r="DO52" s="547"/>
      <c r="DP52" s="547"/>
      <c r="DQ52" s="547"/>
      <c r="DR52" s="547"/>
      <c r="DS52" s="547"/>
      <c r="DT52" s="547"/>
      <c r="DU52" s="547"/>
      <c r="DV52" s="547"/>
      <c r="DW52" s="547"/>
      <c r="DX52" s="547"/>
      <c r="DY52" s="547"/>
      <c r="DZ52" s="547"/>
      <c r="EA52" s="547"/>
      <c r="EB52" s="547"/>
      <c r="EC52" s="547"/>
      <c r="ED52" s="547"/>
      <c r="EE52" s="547"/>
      <c r="EF52" s="547"/>
      <c r="EG52" s="547"/>
      <c r="EH52" s="547"/>
      <c r="EI52" s="547"/>
      <c r="EJ52" s="547"/>
      <c r="EK52" s="547"/>
      <c r="EL52" s="547"/>
      <c r="EM52" s="547"/>
      <c r="EN52" s="547"/>
      <c r="EO52" s="547"/>
      <c r="EP52" s="547"/>
      <c r="EQ52" s="547"/>
      <c r="ER52" s="547"/>
      <c r="ES52" s="547"/>
      <c r="ET52" s="547"/>
      <c r="EU52" s="547"/>
      <c r="EV52" s="547"/>
      <c r="EW52" s="547"/>
      <c r="EX52" s="547"/>
      <c r="EY52" s="547"/>
      <c r="EZ52" s="547"/>
      <c r="FA52" s="547"/>
      <c r="FB52" s="547"/>
      <c r="FC52" s="547"/>
      <c r="FD52" s="547"/>
      <c r="FE52" s="547"/>
      <c r="FF52" s="547"/>
      <c r="FG52" s="547"/>
      <c r="FH52" s="547"/>
      <c r="FI52" s="547"/>
      <c r="FJ52" s="547"/>
      <c r="FK52" s="547"/>
      <c r="FL52" s="547"/>
      <c r="FM52" s="547"/>
      <c r="FN52" s="547"/>
      <c r="FO52" s="547"/>
      <c r="FP52" s="547"/>
      <c r="FQ52" s="547"/>
      <c r="FR52" s="547"/>
      <c r="FS52" s="547"/>
      <c r="FT52" s="547"/>
      <c r="FU52" s="547"/>
      <c r="FV52" s="547"/>
      <c r="FW52" s="547"/>
      <c r="FX52" s="547"/>
      <c r="FY52" s="547"/>
      <c r="FZ52" s="547"/>
      <c r="GA52" s="547"/>
      <c r="GB52" s="547"/>
      <c r="GC52" s="547"/>
      <c r="GD52" s="547"/>
      <c r="GE52" s="547"/>
      <c r="GF52" s="547"/>
      <c r="GG52" s="547"/>
      <c r="GH52" s="547"/>
      <c r="GI52" s="547"/>
      <c r="GJ52" s="547"/>
      <c r="GK52" s="547"/>
      <c r="GL52" s="547"/>
      <c r="GM52" s="547"/>
      <c r="GN52" s="547"/>
      <c r="GO52" s="547"/>
      <c r="GP52" s="547"/>
      <c r="GQ52" s="547"/>
      <c r="GR52" s="547"/>
      <c r="GS52" s="547"/>
      <c r="GT52" s="547"/>
      <c r="GU52" s="547"/>
      <c r="GV52" s="547"/>
      <c r="GW52" s="547"/>
      <c r="GX52" s="547"/>
      <c r="GY52" s="547"/>
      <c r="GZ52" s="547"/>
      <c r="HA52" s="547"/>
      <c r="HB52" s="547"/>
      <c r="HC52" s="547"/>
      <c r="HD52" s="547"/>
      <c r="HE52" s="547"/>
      <c r="HF52" s="547"/>
      <c r="HG52" s="547"/>
      <c r="HH52" s="547"/>
      <c r="HI52" s="547"/>
      <c r="HJ52" s="547"/>
      <c r="HK52" s="547"/>
      <c r="HL52" s="547"/>
      <c r="HM52" s="547"/>
      <c r="HN52" s="547"/>
      <c r="HO52" s="547"/>
      <c r="HP52" s="547"/>
      <c r="HQ52" s="547"/>
      <c r="HR52" s="547"/>
      <c r="HS52" s="547"/>
      <c r="HT52" s="547"/>
      <c r="HU52" s="547"/>
      <c r="HV52" s="547"/>
      <c r="HW52" s="547"/>
      <c r="HX52" s="547"/>
      <c r="HY52" s="547"/>
      <c r="HZ52" s="547"/>
      <c r="IA52" s="547"/>
      <c r="IB52" s="547"/>
      <c r="IC52" s="547"/>
      <c r="ID52" s="547"/>
      <c r="IE52" s="547"/>
      <c r="IF52" s="547"/>
      <c r="IG52" s="547"/>
      <c r="IH52" s="547"/>
      <c r="II52" s="547"/>
      <c r="IJ52" s="547"/>
      <c r="IK52" s="547"/>
      <c r="IL52" s="547"/>
      <c r="IM52" s="547"/>
      <c r="IN52" s="547"/>
      <c r="IO52" s="547"/>
      <c r="IP52" s="547"/>
      <c r="IQ52" s="547"/>
      <c r="IR52" s="547"/>
      <c r="IS52" s="547"/>
      <c r="IT52" s="547"/>
      <c r="IU52" s="547"/>
      <c r="IV52" s="547"/>
      <c r="IW52" s="547"/>
      <c r="IX52" s="547"/>
      <c r="IY52" s="547"/>
      <c r="IZ52" s="547"/>
      <c r="JA52" s="547"/>
      <c r="JB52" s="547"/>
      <c r="JC52" s="547"/>
      <c r="JD52" s="547"/>
      <c r="JE52" s="547"/>
      <c r="JF52" s="547"/>
      <c r="JG52" s="547"/>
      <c r="JH52" s="547"/>
      <c r="JI52" s="547"/>
      <c r="JJ52" s="547"/>
      <c r="JK52" s="547"/>
      <c r="JL52" s="547"/>
      <c r="JM52" s="547"/>
      <c r="JN52" s="547"/>
      <c r="JO52" s="547"/>
      <c r="JP52" s="547"/>
      <c r="JQ52" s="547"/>
      <c r="JR52" s="547"/>
      <c r="JS52" s="547"/>
      <c r="JT52" s="547"/>
      <c r="JU52" s="547"/>
      <c r="JV52" s="547"/>
      <c r="JW52" s="547"/>
      <c r="JX52" s="547"/>
      <c r="JY52" s="547"/>
      <c r="JZ52" s="547"/>
      <c r="KA52" s="547"/>
      <c r="KB52" s="547"/>
      <c r="KC52" s="547"/>
      <c r="KD52" s="547"/>
      <c r="KE52" s="547"/>
      <c r="KF52" s="547"/>
      <c r="KG52" s="547"/>
      <c r="KH52" s="547"/>
      <c r="KI52" s="547"/>
      <c r="KJ52" s="547"/>
      <c r="KK52" s="547"/>
      <c r="KL52" s="547"/>
      <c r="KM52" s="547"/>
      <c r="KN52" s="547"/>
      <c r="KO52" s="547"/>
      <c r="KP52" s="547"/>
      <c r="KQ52" s="547"/>
      <c r="KR52" s="547"/>
      <c r="KS52" s="547"/>
      <c r="KT52" s="547"/>
      <c r="KU52" s="547"/>
      <c r="KV52" s="547"/>
      <c r="KW52" s="547"/>
      <c r="KX52" s="547"/>
      <c r="KY52" s="547"/>
      <c r="KZ52" s="547"/>
      <c r="LA52" s="547"/>
      <c r="LB52" s="547"/>
      <c r="LC52" s="547"/>
      <c r="LD52" s="547"/>
      <c r="LE52" s="547"/>
      <c r="LF52" s="547"/>
      <c r="LG52" s="547"/>
      <c r="LH52" s="547"/>
      <c r="LI52" s="547"/>
      <c r="LJ52" s="547"/>
      <c r="LK52" s="547"/>
      <c r="LL52" s="547"/>
      <c r="LM52" s="547"/>
      <c r="LN52" s="547"/>
      <c r="LO52" s="547"/>
      <c r="LP52" s="547"/>
      <c r="LQ52" s="547"/>
      <c r="LR52" s="547"/>
      <c r="LS52" s="547"/>
      <c r="LT52" s="547"/>
      <c r="LU52" s="547"/>
      <c r="LV52" s="547"/>
      <c r="LW52" s="547"/>
      <c r="LX52" s="547"/>
      <c r="LY52" s="547"/>
      <c r="LZ52" s="547"/>
      <c r="MA52" s="547"/>
      <c r="MB52" s="547"/>
      <c r="MC52" s="547"/>
      <c r="MD52" s="547"/>
      <c r="ME52" s="547"/>
      <c r="MF52" s="547"/>
      <c r="MG52" s="547"/>
      <c r="MH52" s="547"/>
      <c r="MI52" s="547"/>
      <c r="MJ52" s="547"/>
      <c r="MK52" s="547"/>
      <c r="ML52" s="547"/>
      <c r="MM52" s="547"/>
      <c r="MN52" s="547"/>
      <c r="MO52" s="547"/>
      <c r="MP52" s="547"/>
      <c r="MQ52" s="547"/>
      <c r="MR52" s="547"/>
      <c r="MS52" s="547"/>
      <c r="MT52" s="547"/>
      <c r="MU52" s="547"/>
      <c r="MV52" s="547"/>
      <c r="MW52" s="547"/>
      <c r="MX52" s="547"/>
      <c r="MY52" s="547"/>
      <c r="MZ52" s="547"/>
      <c r="NA52" s="547"/>
      <c r="NB52" s="547"/>
      <c r="NC52" s="547"/>
      <c r="ND52" s="547"/>
      <c r="NE52" s="547"/>
      <c r="NF52" s="547"/>
      <c r="NG52" s="547"/>
      <c r="NH52" s="547"/>
      <c r="NI52" s="547"/>
      <c r="NJ52" s="547"/>
      <c r="NK52" s="547"/>
      <c r="NL52" s="547"/>
      <c r="NM52" s="547"/>
      <c r="NN52" s="547"/>
      <c r="NO52" s="547"/>
      <c r="NP52" s="547"/>
      <c r="NQ52" s="547"/>
      <c r="NR52" s="547"/>
      <c r="NS52" s="547"/>
      <c r="NT52" s="547"/>
      <c r="NU52" s="547"/>
      <c r="NV52" s="547"/>
      <c r="NW52" s="547"/>
      <c r="NX52" s="547"/>
      <c r="NY52" s="547"/>
      <c r="NZ52" s="547"/>
      <c r="OA52" s="547"/>
      <c r="OB52" s="547"/>
      <c r="OC52" s="547"/>
      <c r="OD52" s="547"/>
      <c r="OE52" s="547"/>
      <c r="OF52" s="547"/>
      <c r="OG52" s="547"/>
      <c r="OH52" s="547"/>
      <c r="OI52" s="547"/>
      <c r="OJ52" s="547"/>
      <c r="OK52" s="547"/>
      <c r="OL52" s="547"/>
      <c r="OM52" s="547"/>
      <c r="ON52" s="547"/>
      <c r="OO52" s="547"/>
      <c r="OP52" s="547"/>
      <c r="OQ52" s="547"/>
      <c r="OR52" s="547"/>
      <c r="OS52" s="547"/>
      <c r="OT52" s="547"/>
      <c r="OU52" s="547"/>
      <c r="OV52" s="547"/>
      <c r="OW52" s="547"/>
      <c r="OX52" s="547"/>
      <c r="OY52" s="547"/>
      <c r="OZ52" s="547"/>
      <c r="PA52" s="547"/>
      <c r="PB52" s="547"/>
      <c r="PC52" s="547"/>
      <c r="PD52" s="547"/>
      <c r="PE52" s="547"/>
      <c r="PF52" s="547"/>
      <c r="PG52" s="547"/>
      <c r="PH52" s="547"/>
      <c r="PI52" s="547"/>
      <c r="PJ52" s="547"/>
      <c r="PK52" s="547"/>
      <c r="PL52" s="547"/>
      <c r="PM52" s="547"/>
      <c r="PN52" s="547"/>
      <c r="PO52" s="547"/>
      <c r="PP52" s="547"/>
      <c r="PQ52" s="547"/>
      <c r="PR52" s="547"/>
      <c r="PS52" s="547"/>
      <c r="PT52" s="547"/>
      <c r="PU52" s="547"/>
      <c r="PV52" s="547"/>
      <c r="PW52" s="547"/>
      <c r="PX52" s="547"/>
      <c r="PY52" s="547"/>
      <c r="PZ52" s="547"/>
      <c r="QA52" s="547"/>
      <c r="QB52" s="547"/>
      <c r="QC52" s="547"/>
      <c r="QD52" s="547"/>
      <c r="QE52" s="547"/>
      <c r="QF52" s="547"/>
      <c r="QG52" s="547"/>
      <c r="QH52" s="547"/>
      <c r="QI52" s="547"/>
      <c r="QJ52" s="547"/>
      <c r="QK52" s="547"/>
      <c r="QL52" s="547"/>
      <c r="QM52" s="547"/>
      <c r="QN52" s="547"/>
      <c r="QO52" s="547"/>
      <c r="QP52" s="547"/>
      <c r="QQ52" s="547"/>
      <c r="QR52" s="547"/>
      <c r="QS52" s="547"/>
      <c r="QT52" s="547"/>
      <c r="QU52" s="547"/>
      <c r="QV52" s="547"/>
      <c r="QW52" s="547"/>
      <c r="QX52" s="547"/>
      <c r="QY52" s="547"/>
      <c r="QZ52" s="547"/>
      <c r="RA52" s="547"/>
      <c r="RB52" s="547"/>
      <c r="RC52" s="547"/>
      <c r="RD52" s="547"/>
      <c r="RE52" s="547"/>
      <c r="RF52" s="547"/>
      <c r="RG52" s="547"/>
      <c r="RH52" s="547"/>
      <c r="RI52" s="547"/>
      <c r="RJ52" s="547"/>
      <c r="RK52" s="547"/>
      <c r="RL52" s="547"/>
      <c r="RM52" s="547"/>
      <c r="RN52" s="547"/>
      <c r="RO52" s="547"/>
      <c r="RP52" s="547"/>
      <c r="RQ52" s="547"/>
      <c r="RR52" s="547"/>
      <c r="RS52" s="547"/>
      <c r="RT52" s="547"/>
      <c r="RU52" s="547"/>
      <c r="RV52" s="547"/>
      <c r="RW52" s="547"/>
      <c r="RX52" s="547"/>
      <c r="RY52" s="547"/>
      <c r="RZ52" s="547"/>
      <c r="SA52" s="547"/>
      <c r="SB52" s="547"/>
      <c r="SC52" s="547"/>
      <c r="SD52" s="547"/>
      <c r="SE52" s="547"/>
      <c r="SF52" s="547"/>
      <c r="SG52" s="547"/>
      <c r="SH52" s="547"/>
      <c r="SI52" s="547"/>
      <c r="SJ52" s="547"/>
      <c r="SK52" s="547"/>
      <c r="SL52" s="547"/>
      <c r="SM52" s="547"/>
      <c r="SN52" s="547"/>
      <c r="SO52" s="547"/>
      <c r="SP52" s="547"/>
      <c r="SQ52" s="547"/>
      <c r="SR52" s="547"/>
      <c r="SS52" s="547"/>
      <c r="ST52" s="547"/>
      <c r="SU52" s="547"/>
      <c r="SV52" s="547"/>
      <c r="SW52" s="547"/>
      <c r="SX52" s="547"/>
      <c r="SY52" s="547"/>
      <c r="SZ52" s="547"/>
      <c r="TA52" s="547"/>
      <c r="TB52" s="547"/>
      <c r="TC52" s="547"/>
      <c r="TD52" s="547"/>
      <c r="TE52" s="547"/>
      <c r="TF52" s="547"/>
      <c r="TG52" s="547"/>
      <c r="TH52" s="547"/>
      <c r="TI52" s="547"/>
      <c r="TJ52" s="547"/>
      <c r="TK52" s="547"/>
      <c r="TL52" s="547"/>
      <c r="TM52" s="547"/>
      <c r="TN52" s="547"/>
      <c r="TO52" s="547"/>
      <c r="TP52" s="547"/>
      <c r="TQ52" s="547"/>
      <c r="TR52" s="547"/>
      <c r="TS52" s="547"/>
      <c r="TT52" s="547"/>
      <c r="TU52" s="547"/>
      <c r="TV52" s="547"/>
      <c r="TW52" s="547"/>
      <c r="TX52" s="547"/>
      <c r="TY52" s="547"/>
      <c r="TZ52" s="547"/>
      <c r="UA52" s="547"/>
      <c r="UB52" s="547"/>
      <c r="UC52" s="547"/>
      <c r="UD52" s="547"/>
      <c r="UE52" s="547"/>
      <c r="UF52" s="547"/>
      <c r="UG52" s="547"/>
      <c r="UH52" s="547"/>
      <c r="UI52" s="547"/>
      <c r="UJ52" s="547"/>
      <c r="UK52" s="547"/>
      <c r="UL52" s="547"/>
      <c r="UM52" s="547"/>
      <c r="UN52" s="547"/>
      <c r="UO52" s="547"/>
      <c r="UP52" s="547"/>
      <c r="UQ52" s="547"/>
      <c r="UR52" s="547"/>
      <c r="US52" s="547"/>
      <c r="UT52" s="547"/>
      <c r="UU52" s="547"/>
      <c r="UV52" s="547"/>
      <c r="UW52" s="547"/>
      <c r="UX52" s="547"/>
      <c r="UY52" s="547"/>
      <c r="UZ52" s="547"/>
      <c r="VA52" s="547"/>
      <c r="VB52" s="547"/>
      <c r="VC52" s="547"/>
      <c r="VD52" s="547"/>
      <c r="VE52" s="547"/>
      <c r="VF52" s="547"/>
      <c r="VG52" s="547"/>
      <c r="VH52" s="547"/>
      <c r="VI52" s="547"/>
      <c r="VJ52" s="547"/>
      <c r="VK52" s="547"/>
      <c r="VL52" s="547"/>
      <c r="VM52" s="547"/>
      <c r="VN52" s="547"/>
      <c r="VO52" s="547"/>
      <c r="VP52" s="547"/>
      <c r="VQ52" s="547"/>
      <c r="VR52" s="547"/>
      <c r="VS52" s="547"/>
      <c r="VT52" s="547"/>
      <c r="VU52" s="547"/>
      <c r="VV52" s="547"/>
      <c r="VW52" s="547"/>
      <c r="VX52" s="547"/>
      <c r="VY52" s="547"/>
      <c r="VZ52" s="547"/>
      <c r="WA52" s="547"/>
      <c r="WB52" s="547"/>
      <c r="WC52" s="547"/>
      <c r="WD52" s="547"/>
      <c r="WE52" s="547"/>
      <c r="WF52" s="547"/>
      <c r="WG52" s="547"/>
      <c r="WH52" s="547"/>
      <c r="WI52" s="547"/>
      <c r="WJ52" s="547"/>
      <c r="WK52" s="547"/>
      <c r="WL52" s="547"/>
      <c r="WM52" s="547"/>
      <c r="WN52" s="547"/>
      <c r="WO52" s="547"/>
      <c r="WP52" s="547"/>
      <c r="WQ52" s="547"/>
      <c r="WR52" s="547"/>
      <c r="WS52" s="547"/>
      <c r="WT52" s="547"/>
      <c r="WU52" s="547"/>
      <c r="WV52" s="547"/>
      <c r="WW52" s="547"/>
      <c r="WX52" s="547"/>
      <c r="WY52" s="547"/>
      <c r="WZ52" s="547"/>
      <c r="XA52" s="547"/>
      <c r="XB52" s="547"/>
      <c r="XC52" s="547"/>
      <c r="XD52" s="547"/>
      <c r="XE52" s="547"/>
      <c r="XF52" s="547"/>
      <c r="XG52" s="547"/>
      <c r="XH52" s="547"/>
      <c r="XI52" s="547"/>
      <c r="XJ52" s="547"/>
      <c r="XK52" s="547"/>
      <c r="XL52" s="547"/>
      <c r="XM52" s="547"/>
      <c r="XN52" s="547"/>
      <c r="XO52" s="547"/>
      <c r="XP52" s="547"/>
      <c r="XQ52" s="547"/>
      <c r="XR52" s="547"/>
      <c r="XS52" s="547"/>
      <c r="XT52" s="547"/>
      <c r="XU52" s="547"/>
      <c r="XV52" s="547"/>
      <c r="XW52" s="547"/>
      <c r="XX52" s="547"/>
      <c r="XY52" s="547"/>
      <c r="XZ52" s="547"/>
      <c r="YA52" s="547"/>
      <c r="YB52" s="547"/>
      <c r="YC52" s="547"/>
      <c r="YD52" s="547"/>
      <c r="YE52" s="547"/>
      <c r="YF52" s="547"/>
      <c r="YG52" s="547"/>
      <c r="YH52" s="547"/>
      <c r="YI52" s="547"/>
      <c r="YJ52" s="547"/>
      <c r="YK52" s="547"/>
      <c r="YL52" s="547"/>
      <c r="YM52" s="547"/>
      <c r="YN52" s="547"/>
      <c r="YO52" s="547"/>
      <c r="YP52" s="547"/>
      <c r="YQ52" s="547"/>
      <c r="YR52" s="547"/>
      <c r="YS52" s="547"/>
      <c r="YT52" s="547"/>
      <c r="YU52" s="547"/>
      <c r="YV52" s="547"/>
      <c r="YW52" s="547"/>
      <c r="YX52" s="547"/>
      <c r="YY52" s="547"/>
      <c r="YZ52" s="547"/>
      <c r="ZA52" s="547"/>
      <c r="ZB52" s="547"/>
      <c r="ZC52" s="547"/>
      <c r="ZD52" s="547"/>
      <c r="ZE52" s="547"/>
      <c r="ZF52" s="547"/>
      <c r="ZG52" s="547"/>
      <c r="ZH52" s="547"/>
      <c r="ZI52" s="547"/>
      <c r="ZJ52" s="547"/>
      <c r="ZK52" s="547"/>
      <c r="ZL52" s="547"/>
      <c r="ZM52" s="547"/>
      <c r="ZN52" s="547"/>
      <c r="ZO52" s="547"/>
      <c r="ZP52" s="547"/>
      <c r="ZQ52" s="547"/>
      <c r="ZR52" s="547"/>
      <c r="ZS52" s="547"/>
      <c r="ZT52" s="547"/>
      <c r="ZU52" s="547"/>
      <c r="ZV52" s="547"/>
      <c r="ZW52" s="547"/>
      <c r="ZX52" s="547"/>
      <c r="ZY52" s="547"/>
      <c r="ZZ52" s="547"/>
      <c r="AAA52" s="547"/>
      <c r="AAB52" s="547"/>
      <c r="AAC52" s="547"/>
      <c r="AAD52" s="547"/>
      <c r="AAE52" s="547"/>
      <c r="AAF52" s="547"/>
      <c r="AAG52" s="547"/>
      <c r="AAH52" s="547"/>
      <c r="AAI52" s="547"/>
      <c r="AAJ52" s="547"/>
      <c r="AAK52" s="547"/>
      <c r="AAL52" s="547"/>
      <c r="AAM52" s="547"/>
      <c r="AAN52" s="547"/>
      <c r="AAO52" s="547"/>
      <c r="AAP52" s="547"/>
      <c r="AAQ52" s="547"/>
      <c r="AAR52" s="547"/>
      <c r="AAS52" s="547"/>
      <c r="AAT52" s="547"/>
      <c r="AAU52" s="547"/>
      <c r="AAV52" s="547"/>
      <c r="AAW52" s="547"/>
      <c r="AAX52" s="547"/>
      <c r="AAY52" s="547"/>
      <c r="AAZ52" s="547"/>
      <c r="ABA52" s="547"/>
      <c r="ABB52" s="547"/>
      <c r="ABC52" s="547"/>
      <c r="ABD52" s="547"/>
      <c r="ABE52" s="547"/>
      <c r="ABF52" s="547"/>
      <c r="ABG52" s="547"/>
      <c r="ABH52" s="547"/>
      <c r="ABI52" s="547"/>
      <c r="ABJ52" s="547"/>
      <c r="ABK52" s="547"/>
      <c r="ABL52" s="547"/>
      <c r="ABM52" s="547"/>
      <c r="ABN52" s="547"/>
      <c r="ABO52" s="547"/>
      <c r="ABP52" s="547"/>
      <c r="ABQ52" s="547"/>
      <c r="ABR52" s="547"/>
      <c r="ABS52" s="547"/>
      <c r="ABT52" s="547"/>
      <c r="ABU52" s="547"/>
      <c r="ABV52" s="547"/>
      <c r="ABW52" s="547"/>
      <c r="ABX52" s="547"/>
      <c r="ABY52" s="547"/>
      <c r="ABZ52" s="547"/>
      <c r="ACA52" s="547"/>
      <c r="ACB52" s="547"/>
      <c r="ACC52" s="547"/>
      <c r="ACD52" s="547"/>
      <c r="ACE52" s="547"/>
      <c r="ACF52" s="547"/>
      <c r="ACG52" s="547"/>
      <c r="ACH52" s="547"/>
      <c r="ACI52" s="547"/>
      <c r="ACJ52" s="547"/>
      <c r="ACK52" s="547"/>
      <c r="ACL52" s="547"/>
      <c r="ACM52" s="547"/>
      <c r="ACN52" s="547"/>
      <c r="ACO52" s="547"/>
      <c r="ACP52" s="547"/>
      <c r="ACQ52" s="547"/>
      <c r="ACR52" s="547"/>
      <c r="ACS52" s="547"/>
      <c r="ACT52" s="547"/>
      <c r="ACU52" s="547"/>
      <c r="ACV52" s="547"/>
      <c r="ACW52" s="547"/>
      <c r="ACX52" s="547"/>
      <c r="ACY52" s="547"/>
      <c r="ACZ52" s="547"/>
      <c r="ADA52" s="547"/>
      <c r="ADB52" s="547"/>
      <c r="ADC52" s="547"/>
      <c r="ADD52" s="547"/>
      <c r="ADE52" s="547"/>
      <c r="ADF52" s="547"/>
      <c r="ADG52" s="547"/>
      <c r="ADH52" s="547"/>
      <c r="ADI52" s="547"/>
      <c r="ADJ52" s="547"/>
      <c r="ADK52" s="547"/>
      <c r="ADL52" s="547"/>
      <c r="ADM52" s="547"/>
      <c r="ADN52" s="547"/>
      <c r="ADO52" s="547"/>
      <c r="ADP52" s="547"/>
      <c r="ADQ52" s="547"/>
      <c r="ADR52" s="547"/>
      <c r="ADS52" s="547"/>
      <c r="ADT52" s="547"/>
      <c r="ADU52" s="547"/>
      <c r="ADV52" s="547"/>
      <c r="ADW52" s="547"/>
      <c r="ADX52" s="547"/>
      <c r="ADY52" s="547"/>
      <c r="ADZ52" s="547"/>
      <c r="AEA52" s="547"/>
      <c r="AEB52" s="547"/>
      <c r="AEC52" s="547"/>
      <c r="AED52" s="547"/>
      <c r="AEE52" s="547"/>
      <c r="AEF52" s="547"/>
      <c r="AEG52" s="547"/>
      <c r="AEH52" s="547"/>
      <c r="AEI52" s="547"/>
      <c r="AEJ52" s="547"/>
      <c r="AEK52" s="547"/>
      <c r="AEL52" s="547"/>
      <c r="AEM52" s="547"/>
      <c r="AEN52" s="547"/>
      <c r="AEO52" s="547"/>
      <c r="AEP52" s="547"/>
      <c r="AEQ52" s="547"/>
      <c r="AER52" s="547"/>
      <c r="AES52" s="547"/>
      <c r="AET52" s="547"/>
      <c r="AEU52" s="547"/>
      <c r="AEV52" s="547"/>
      <c r="AEW52" s="547"/>
      <c r="AEX52" s="547"/>
      <c r="AEY52" s="547"/>
      <c r="AEZ52" s="547"/>
      <c r="AFA52" s="547"/>
      <c r="AFB52" s="547"/>
      <c r="AFC52" s="547"/>
      <c r="AFD52" s="547"/>
      <c r="AFE52" s="547"/>
      <c r="AFF52" s="547"/>
      <c r="AFG52" s="547"/>
      <c r="AFH52" s="547"/>
      <c r="AFI52" s="547"/>
      <c r="AFJ52" s="547"/>
      <c r="AFK52" s="547"/>
      <c r="AFL52" s="547"/>
      <c r="AFM52" s="547"/>
      <c r="AFN52" s="547"/>
      <c r="AFO52" s="547"/>
      <c r="AFP52" s="547"/>
      <c r="AFQ52" s="547"/>
      <c r="AFR52" s="547"/>
      <c r="AFS52" s="547"/>
      <c r="AFT52" s="547"/>
      <c r="AFU52" s="547"/>
      <c r="AFV52" s="547"/>
      <c r="AFW52" s="547"/>
      <c r="AFX52" s="547"/>
      <c r="AFY52" s="547"/>
      <c r="AFZ52" s="547"/>
      <c r="AGA52" s="547"/>
      <c r="AGB52" s="547"/>
      <c r="AGC52" s="547"/>
      <c r="AGD52" s="547"/>
      <c r="AGE52" s="547"/>
      <c r="AGF52" s="547"/>
      <c r="AGG52" s="547"/>
      <c r="AGH52" s="547"/>
      <c r="AGI52" s="547"/>
      <c r="AGJ52" s="547"/>
      <c r="AGK52" s="547"/>
      <c r="AGL52" s="547"/>
      <c r="AGM52" s="547"/>
      <c r="AGN52" s="547"/>
      <c r="AGO52" s="547"/>
      <c r="AGP52" s="547"/>
      <c r="AGQ52" s="547"/>
      <c r="AGR52" s="547"/>
      <c r="AGS52" s="547"/>
      <c r="AGT52" s="547"/>
      <c r="AGU52" s="547"/>
      <c r="AGV52" s="547"/>
      <c r="AGW52" s="547"/>
      <c r="AGX52" s="547"/>
      <c r="AGY52" s="547"/>
      <c r="AGZ52" s="547"/>
      <c r="AHA52" s="547"/>
      <c r="AHB52" s="547"/>
      <c r="AHC52" s="547"/>
      <c r="AHD52" s="547"/>
      <c r="AHE52" s="547"/>
      <c r="AHF52" s="547"/>
      <c r="AHG52" s="547"/>
      <c r="AHH52" s="547"/>
      <c r="AHI52" s="547"/>
      <c r="AHJ52" s="547"/>
      <c r="AHK52" s="547"/>
      <c r="AHL52" s="547"/>
      <c r="AHM52" s="547"/>
      <c r="AHN52" s="547"/>
      <c r="AHO52" s="547"/>
      <c r="AHP52" s="547"/>
      <c r="AHQ52" s="547"/>
      <c r="AHR52" s="547"/>
      <c r="AHS52" s="547"/>
      <c r="AHT52" s="547"/>
      <c r="AHU52" s="547"/>
      <c r="AHV52" s="547"/>
      <c r="AHW52" s="547"/>
      <c r="AHX52" s="547"/>
      <c r="AHY52" s="547"/>
      <c r="AHZ52" s="547"/>
      <c r="AIA52" s="547"/>
      <c r="AIB52" s="547"/>
      <c r="AIC52" s="547"/>
      <c r="AID52" s="547"/>
      <c r="AIE52" s="547"/>
      <c r="AIF52" s="547"/>
      <c r="AIG52" s="547"/>
      <c r="AIH52" s="547"/>
      <c r="AII52" s="547"/>
      <c r="AIJ52" s="547"/>
      <c r="AIK52" s="547"/>
      <c r="AIL52" s="547"/>
      <c r="AIM52" s="547"/>
      <c r="AIN52" s="547"/>
      <c r="AIO52" s="547"/>
      <c r="AIP52" s="547"/>
      <c r="AIQ52" s="547"/>
      <c r="AIR52" s="547"/>
      <c r="AIS52" s="547"/>
      <c r="AIT52" s="547"/>
      <c r="AIU52" s="547"/>
      <c r="AIV52" s="547"/>
      <c r="AIW52" s="547"/>
      <c r="AIX52" s="547"/>
      <c r="AIY52" s="547"/>
      <c r="AIZ52" s="547"/>
      <c r="AJA52" s="547"/>
      <c r="AJB52" s="547"/>
      <c r="AJC52" s="547"/>
      <c r="AJD52" s="547"/>
      <c r="AJE52" s="547"/>
      <c r="AJF52" s="547"/>
      <c r="AJG52" s="547"/>
      <c r="AJH52" s="547"/>
      <c r="AJI52" s="547"/>
      <c r="AJJ52" s="547"/>
      <c r="AJK52" s="547"/>
      <c r="AJL52" s="547"/>
      <c r="AJM52" s="547"/>
      <c r="AJN52" s="547"/>
      <c r="AJO52" s="547"/>
      <c r="AJP52" s="547"/>
      <c r="AJQ52" s="547"/>
      <c r="AJR52" s="547"/>
      <c r="AJS52" s="547"/>
      <c r="AJT52" s="547"/>
      <c r="AJU52" s="547"/>
      <c r="AJV52" s="547"/>
      <c r="AJW52" s="547"/>
      <c r="AJX52" s="547"/>
      <c r="AJY52" s="547"/>
      <c r="AJZ52" s="547"/>
      <c r="AKA52" s="547"/>
      <c r="AKB52" s="547"/>
      <c r="AKC52" s="547"/>
      <c r="AKD52" s="547"/>
      <c r="AKE52" s="547"/>
      <c r="AKF52" s="547"/>
      <c r="AKG52" s="547"/>
      <c r="AKH52" s="547"/>
      <c r="AKI52" s="547"/>
      <c r="AKJ52" s="547"/>
      <c r="AKK52" s="547"/>
      <c r="AKL52" s="547"/>
      <c r="AKM52" s="547"/>
      <c r="AKN52" s="547"/>
      <c r="AKO52" s="547"/>
      <c r="AKP52" s="547"/>
      <c r="AKQ52" s="547"/>
      <c r="AKR52" s="547"/>
      <c r="AKS52" s="547"/>
      <c r="AKT52" s="547"/>
      <c r="AKU52" s="547"/>
      <c r="AKV52" s="547"/>
      <c r="AKW52" s="547"/>
      <c r="AKX52" s="547"/>
      <c r="AKY52" s="547"/>
      <c r="AKZ52" s="547"/>
      <c r="ALA52" s="547"/>
      <c r="ALB52" s="547"/>
      <c r="ALC52" s="547"/>
      <c r="ALD52" s="547"/>
      <c r="ALE52" s="547"/>
      <c r="ALF52" s="547"/>
      <c r="ALG52" s="547"/>
      <c r="ALH52" s="547"/>
      <c r="ALI52" s="547"/>
      <c r="ALJ52" s="547"/>
      <c r="ALK52" s="547"/>
      <c r="ALL52" s="547"/>
      <c r="ALM52" s="547"/>
      <c r="ALN52" s="547"/>
      <c r="ALO52" s="547"/>
      <c r="ALP52" s="547"/>
      <c r="ALQ52" s="547"/>
      <c r="ALR52" s="547"/>
      <c r="ALS52" s="547"/>
    </row>
    <row r="53" spans="1:1007" s="205" customFormat="1" ht="13.5" customHeight="1">
      <c r="A53" s="206">
        <f t="shared" si="0"/>
        <v>45</v>
      </c>
      <c r="B53" s="199"/>
      <c r="C53" s="199"/>
      <c r="D53" s="220" t="s">
        <v>392</v>
      </c>
      <c r="E53" s="199"/>
      <c r="F53" s="199"/>
      <c r="G53" s="199"/>
      <c r="H53" s="541" t="s">
        <v>1063</v>
      </c>
      <c r="I53" s="540">
        <v>59350</v>
      </c>
      <c r="J53" s="540" t="s">
        <v>1064</v>
      </c>
      <c r="K53" s="541" t="s">
        <v>869</v>
      </c>
      <c r="L53" s="545"/>
      <c r="M53" s="541" t="s">
        <v>823</v>
      </c>
      <c r="N53" s="543"/>
      <c r="O53" s="541" t="s">
        <v>1065</v>
      </c>
      <c r="P53" s="544" t="s">
        <v>824</v>
      </c>
      <c r="Q53" s="544" t="s">
        <v>824</v>
      </c>
      <c r="R53" s="544"/>
      <c r="S53" s="211"/>
    </row>
    <row r="54" spans="1:1007" s="205" customFormat="1" ht="13.5" customHeight="1">
      <c r="A54" s="206">
        <f t="shared" si="0"/>
        <v>46</v>
      </c>
      <c r="B54" s="199"/>
      <c r="C54" s="199"/>
      <c r="D54" s="220" t="s">
        <v>1066</v>
      </c>
      <c r="E54" s="220"/>
      <c r="F54" s="220"/>
      <c r="G54" s="220"/>
      <c r="H54" s="238" t="s">
        <v>1067</v>
      </c>
      <c r="I54" s="540" t="s">
        <v>1068</v>
      </c>
      <c r="J54" s="540" t="s">
        <v>1069</v>
      </c>
      <c r="K54" s="541" t="s">
        <v>869</v>
      </c>
      <c r="L54" s="545"/>
      <c r="M54" s="548" t="s">
        <v>823</v>
      </c>
      <c r="N54" s="255"/>
      <c r="O54" s="541"/>
      <c r="P54" s="544" t="s">
        <v>824</v>
      </c>
      <c r="Q54" s="544"/>
      <c r="R54" s="544"/>
      <c r="S54" s="211"/>
    </row>
    <row r="55" spans="1:1007" s="231" customFormat="1" ht="12.75" customHeight="1">
      <c r="A55" s="206">
        <f t="shared" si="0"/>
        <v>47</v>
      </c>
      <c r="B55" s="199"/>
      <c r="C55" s="199" t="s">
        <v>1070</v>
      </c>
      <c r="D55" s="513"/>
      <c r="E55" s="513"/>
      <c r="F55" s="513"/>
      <c r="G55" s="513"/>
      <c r="H55" s="541" t="s">
        <v>1071</v>
      </c>
      <c r="I55" s="540"/>
      <c r="J55" s="540" t="s">
        <v>1072</v>
      </c>
      <c r="K55" s="541" t="s">
        <v>869</v>
      </c>
      <c r="L55" s="545" t="s">
        <v>824</v>
      </c>
      <c r="M55" s="222" t="s">
        <v>1072</v>
      </c>
      <c r="N55" s="543"/>
      <c r="O55" s="541"/>
      <c r="P55" s="544" t="s">
        <v>824</v>
      </c>
      <c r="Q55" s="544" t="s">
        <v>824</v>
      </c>
      <c r="R55" s="544"/>
      <c r="S55" s="211"/>
    </row>
    <row r="56" spans="1:1007" s="231" customFormat="1" ht="12.75" customHeight="1">
      <c r="A56" s="206">
        <f t="shared" si="0"/>
        <v>48</v>
      </c>
      <c r="B56" s="199"/>
      <c r="C56" s="199"/>
      <c r="D56" s="542" t="s">
        <v>415</v>
      </c>
      <c r="E56" s="203"/>
      <c r="F56" s="203"/>
      <c r="G56" s="203"/>
      <c r="H56" s="541" t="s">
        <v>1073</v>
      </c>
      <c r="I56" s="540" t="s">
        <v>1074</v>
      </c>
      <c r="J56" s="540" t="s">
        <v>1075</v>
      </c>
      <c r="K56" s="541" t="s">
        <v>869</v>
      </c>
      <c r="L56" s="545"/>
      <c r="M56" s="548" t="s">
        <v>823</v>
      </c>
      <c r="N56" s="255"/>
      <c r="O56" s="541"/>
      <c r="P56" s="544" t="s">
        <v>824</v>
      </c>
      <c r="Q56" s="544" t="s">
        <v>824</v>
      </c>
      <c r="R56" s="544"/>
      <c r="S56" s="211"/>
    </row>
    <row r="57" spans="1:1007" s="231" customFormat="1" ht="12.75" customHeight="1">
      <c r="A57" s="206">
        <f t="shared" si="0"/>
        <v>49</v>
      </c>
      <c r="B57" s="199"/>
      <c r="C57" s="199"/>
      <c r="D57" s="542" t="s">
        <v>1076</v>
      </c>
      <c r="E57" s="203"/>
      <c r="F57" s="203"/>
      <c r="G57" s="203"/>
      <c r="H57" s="541" t="s">
        <v>1077</v>
      </c>
      <c r="I57" s="540" t="s">
        <v>1078</v>
      </c>
      <c r="J57" s="540" t="s">
        <v>1079</v>
      </c>
      <c r="K57" s="541" t="s">
        <v>869</v>
      </c>
      <c r="L57" s="545"/>
      <c r="M57" s="548" t="s">
        <v>823</v>
      </c>
      <c r="N57" s="255"/>
      <c r="O57" s="541"/>
      <c r="P57" s="544" t="s">
        <v>824</v>
      </c>
      <c r="Q57" s="544" t="s">
        <v>824</v>
      </c>
      <c r="R57" s="544"/>
      <c r="S57" s="211"/>
    </row>
    <row r="58" spans="1:1007" s="223" customFormat="1" ht="12.75" customHeight="1">
      <c r="A58" s="206">
        <f t="shared" si="0"/>
        <v>50</v>
      </c>
      <c r="B58" s="199"/>
      <c r="C58" s="204"/>
      <c r="D58" s="542" t="s">
        <v>429</v>
      </c>
      <c r="E58" s="203"/>
      <c r="F58" s="203"/>
      <c r="G58" s="203"/>
      <c r="H58" s="541" t="s">
        <v>1080</v>
      </c>
      <c r="I58" s="540" t="s">
        <v>1081</v>
      </c>
      <c r="J58" s="540" t="s">
        <v>1082</v>
      </c>
      <c r="K58" s="541" t="s">
        <v>869</v>
      </c>
      <c r="L58" s="545"/>
      <c r="M58" s="548" t="s">
        <v>823</v>
      </c>
      <c r="N58" s="255"/>
      <c r="O58" s="541"/>
      <c r="P58" s="544" t="s">
        <v>824</v>
      </c>
      <c r="Q58" s="544" t="s">
        <v>824</v>
      </c>
      <c r="R58" s="544"/>
      <c r="S58" s="211"/>
    </row>
    <row r="59" spans="1:1007" s="223" customFormat="1" ht="12.75" customHeight="1">
      <c r="A59" s="206">
        <f t="shared" si="0"/>
        <v>51</v>
      </c>
      <c r="B59" s="199"/>
      <c r="C59" s="204"/>
      <c r="D59" s="542" t="s">
        <v>426</v>
      </c>
      <c r="E59" s="203"/>
      <c r="F59" s="203"/>
      <c r="G59" s="203"/>
      <c r="H59" s="541" t="s">
        <v>1083</v>
      </c>
      <c r="I59" s="540" t="s">
        <v>1084</v>
      </c>
      <c r="J59" s="540" t="s">
        <v>1085</v>
      </c>
      <c r="K59" s="541" t="s">
        <v>932</v>
      </c>
      <c r="L59" s="545"/>
      <c r="M59" s="548" t="s">
        <v>823</v>
      </c>
      <c r="N59" s="255"/>
      <c r="O59" s="541"/>
      <c r="P59" s="544" t="s">
        <v>824</v>
      </c>
      <c r="Q59" s="544" t="s">
        <v>824</v>
      </c>
      <c r="R59" s="544"/>
      <c r="S59" s="211"/>
    </row>
    <row r="60" spans="1:1007" s="223" customFormat="1" ht="12.75" customHeight="1">
      <c r="A60" s="206">
        <f t="shared" si="0"/>
        <v>52</v>
      </c>
      <c r="B60" s="199"/>
      <c r="C60" s="204"/>
      <c r="D60" s="542" t="s">
        <v>1086</v>
      </c>
      <c r="E60" s="203"/>
      <c r="F60" s="203"/>
      <c r="G60" s="203"/>
      <c r="H60" s="541" t="s">
        <v>1087</v>
      </c>
      <c r="I60" s="540" t="s">
        <v>1088</v>
      </c>
      <c r="J60" s="540" t="s">
        <v>1089</v>
      </c>
      <c r="K60" s="541" t="s">
        <v>869</v>
      </c>
      <c r="L60" s="545"/>
      <c r="M60" s="548" t="s">
        <v>823</v>
      </c>
      <c r="N60" s="255"/>
      <c r="O60" s="541"/>
      <c r="P60" s="544" t="s">
        <v>824</v>
      </c>
      <c r="Q60" s="544" t="s">
        <v>824</v>
      </c>
      <c r="R60" s="544"/>
      <c r="S60" s="211"/>
    </row>
    <row r="61" spans="1:1007" s="232" customFormat="1" ht="12.75" customHeight="1">
      <c r="A61" s="206">
        <f t="shared" si="0"/>
        <v>53</v>
      </c>
      <c r="B61" s="199"/>
      <c r="C61" s="204"/>
      <c r="D61" s="542" t="s">
        <v>1090</v>
      </c>
      <c r="E61" s="203"/>
      <c r="F61" s="203"/>
      <c r="G61" s="203"/>
      <c r="H61" s="541" t="s">
        <v>1091</v>
      </c>
      <c r="I61" s="540" t="s">
        <v>1092</v>
      </c>
      <c r="J61" s="540" t="s">
        <v>1093</v>
      </c>
      <c r="K61" s="541" t="s">
        <v>869</v>
      </c>
      <c r="L61" s="545"/>
      <c r="M61" s="548" t="s">
        <v>823</v>
      </c>
      <c r="N61" s="255"/>
      <c r="O61" s="541"/>
      <c r="P61" s="544" t="s">
        <v>824</v>
      </c>
      <c r="Q61" s="544" t="s">
        <v>824</v>
      </c>
      <c r="R61" s="544"/>
      <c r="S61" s="211"/>
    </row>
    <row r="62" spans="1:1007" s="233" customFormat="1" ht="12.75" customHeight="1">
      <c r="A62" s="206">
        <f t="shared" si="0"/>
        <v>54</v>
      </c>
      <c r="B62" s="199"/>
      <c r="C62" s="200"/>
      <c r="D62" s="542" t="s">
        <v>1094</v>
      </c>
      <c r="E62" s="203"/>
      <c r="F62" s="203"/>
      <c r="G62" s="203"/>
      <c r="H62" s="541" t="s">
        <v>1095</v>
      </c>
      <c r="I62" s="540" t="s">
        <v>1096</v>
      </c>
      <c r="J62" s="540" t="s">
        <v>1097</v>
      </c>
      <c r="K62" s="541" t="s">
        <v>869</v>
      </c>
      <c r="L62" s="545"/>
      <c r="M62" s="548" t="s">
        <v>823</v>
      </c>
      <c r="N62" s="255"/>
      <c r="O62" s="541"/>
      <c r="P62" s="544" t="s">
        <v>824</v>
      </c>
      <c r="Q62" s="544" t="s">
        <v>824</v>
      </c>
      <c r="R62" s="544"/>
      <c r="S62" s="211"/>
    </row>
    <row r="63" spans="1:1007" s="231" customFormat="1" ht="12.95" customHeight="1">
      <c r="A63" s="206">
        <f t="shared" si="0"/>
        <v>55</v>
      </c>
      <c r="B63" s="199"/>
      <c r="C63" s="200"/>
      <c r="D63" s="542" t="s">
        <v>178</v>
      </c>
      <c r="E63" s="203"/>
      <c r="F63" s="203"/>
      <c r="G63" s="203"/>
      <c r="H63" s="541" t="s">
        <v>1098</v>
      </c>
      <c r="I63" s="540" t="s">
        <v>1099</v>
      </c>
      <c r="J63" s="540" t="s">
        <v>1100</v>
      </c>
      <c r="K63" s="541" t="s">
        <v>869</v>
      </c>
      <c r="L63" s="545"/>
      <c r="M63" s="548" t="s">
        <v>823</v>
      </c>
      <c r="N63" s="255"/>
      <c r="O63" s="541"/>
      <c r="P63" s="544" t="s">
        <v>824</v>
      </c>
      <c r="Q63" s="544" t="s">
        <v>824</v>
      </c>
      <c r="R63" s="544"/>
      <c r="S63" s="211"/>
    </row>
    <row r="64" spans="1:1007" s="231" customFormat="1" ht="12.95" customHeight="1">
      <c r="A64" s="206">
        <f t="shared" si="0"/>
        <v>56</v>
      </c>
      <c r="B64" s="199"/>
      <c r="C64" s="200"/>
      <c r="D64" s="220" t="s">
        <v>1101</v>
      </c>
      <c r="E64" s="220"/>
      <c r="F64" s="220"/>
      <c r="G64" s="220"/>
      <c r="H64" s="541" t="s">
        <v>1102</v>
      </c>
      <c r="I64" s="549" t="s">
        <v>1103</v>
      </c>
      <c r="J64" s="540" t="s">
        <v>1104</v>
      </c>
      <c r="K64" s="541" t="s">
        <v>869</v>
      </c>
      <c r="L64" s="545"/>
      <c r="M64" s="541" t="s">
        <v>823</v>
      </c>
      <c r="N64" s="543"/>
      <c r="O64" s="541" t="s">
        <v>1105</v>
      </c>
      <c r="P64" s="544" t="s">
        <v>824</v>
      </c>
      <c r="Q64" s="544" t="s">
        <v>824</v>
      </c>
      <c r="R64" s="544"/>
      <c r="S64" s="211"/>
    </row>
    <row r="65" spans="1:19" s="205" customFormat="1" ht="13.5" customHeight="1">
      <c r="A65" s="206">
        <f t="shared" si="0"/>
        <v>57</v>
      </c>
      <c r="B65" s="199"/>
      <c r="C65" s="199" t="s">
        <v>1106</v>
      </c>
      <c r="D65" s="513"/>
      <c r="E65" s="513"/>
      <c r="F65" s="513"/>
      <c r="G65" s="513"/>
      <c r="H65" s="541" t="s">
        <v>1107</v>
      </c>
      <c r="I65" s="540"/>
      <c r="J65" s="540" t="s">
        <v>1108</v>
      </c>
      <c r="K65" s="541" t="s">
        <v>869</v>
      </c>
      <c r="L65" s="545" t="s">
        <v>824</v>
      </c>
      <c r="M65" s="222" t="s">
        <v>1108</v>
      </c>
      <c r="N65" s="543"/>
      <c r="O65" s="541"/>
      <c r="P65" s="544" t="s">
        <v>824</v>
      </c>
      <c r="Q65" s="544" t="s">
        <v>824</v>
      </c>
      <c r="R65" s="544"/>
      <c r="S65" s="211"/>
    </row>
    <row r="66" spans="1:19" s="205" customFormat="1" ht="13.5" customHeight="1">
      <c r="A66" s="206">
        <f t="shared" si="0"/>
        <v>58</v>
      </c>
      <c r="B66" s="199"/>
      <c r="C66" s="199"/>
      <c r="D66" s="220" t="s">
        <v>1109</v>
      </c>
      <c r="E66" s="220"/>
      <c r="F66" s="220"/>
      <c r="G66" s="220"/>
      <c r="H66" s="541" t="s">
        <v>1110</v>
      </c>
      <c r="I66" s="540" t="s">
        <v>884</v>
      </c>
      <c r="J66" s="540" t="s">
        <v>839</v>
      </c>
      <c r="K66" s="541" t="s">
        <v>822</v>
      </c>
      <c r="L66" s="545"/>
      <c r="M66" s="541" t="s">
        <v>839</v>
      </c>
      <c r="N66" s="543"/>
      <c r="O66" s="541" t="s">
        <v>906</v>
      </c>
      <c r="P66" s="544" t="s">
        <v>824</v>
      </c>
      <c r="Q66" s="544" t="s">
        <v>824</v>
      </c>
      <c r="R66" s="544"/>
      <c r="S66" s="211"/>
    </row>
    <row r="67" spans="1:19" s="205" customFormat="1" ht="13.5" customHeight="1">
      <c r="A67" s="206">
        <f t="shared" si="0"/>
        <v>59</v>
      </c>
      <c r="B67" s="199"/>
      <c r="C67" s="199"/>
      <c r="D67" s="199" t="s">
        <v>1111</v>
      </c>
      <c r="E67" s="513"/>
      <c r="F67" s="513"/>
      <c r="G67" s="513"/>
      <c r="H67" s="541" t="s">
        <v>1112</v>
      </c>
      <c r="I67" s="540"/>
      <c r="J67" s="540" t="s">
        <v>1113</v>
      </c>
      <c r="K67" s="541" t="s">
        <v>869</v>
      </c>
      <c r="L67" s="545" t="s">
        <v>824</v>
      </c>
      <c r="M67" s="222" t="s">
        <v>1113</v>
      </c>
      <c r="N67" s="543"/>
      <c r="O67" s="541"/>
      <c r="P67" s="544" t="s">
        <v>824</v>
      </c>
      <c r="Q67" s="544" t="s">
        <v>824</v>
      </c>
      <c r="R67" s="544"/>
      <c r="S67" s="211"/>
    </row>
    <row r="68" spans="1:19" s="205" customFormat="1" ht="13.5" customHeight="1">
      <c r="A68" s="206">
        <f t="shared" si="0"/>
        <v>60</v>
      </c>
      <c r="B68" s="199"/>
      <c r="C68" s="199"/>
      <c r="D68" s="199"/>
      <c r="E68" s="199" t="s">
        <v>1114</v>
      </c>
      <c r="F68" s="513"/>
      <c r="G68" s="513"/>
      <c r="H68" s="541" t="s">
        <v>1115</v>
      </c>
      <c r="I68" s="540"/>
      <c r="J68" s="540" t="s">
        <v>1116</v>
      </c>
      <c r="K68" s="541" t="s">
        <v>822</v>
      </c>
      <c r="L68" s="545" t="s">
        <v>824</v>
      </c>
      <c r="M68" s="222" t="s">
        <v>1116</v>
      </c>
      <c r="N68" s="543"/>
      <c r="O68" s="541"/>
      <c r="P68" s="544" t="s">
        <v>824</v>
      </c>
      <c r="Q68" s="544" t="s">
        <v>824</v>
      </c>
      <c r="R68" s="544"/>
      <c r="S68" s="211"/>
    </row>
    <row r="69" spans="1:19" s="205" customFormat="1" ht="13.5" customHeight="1">
      <c r="A69" s="206">
        <f t="shared" si="0"/>
        <v>61</v>
      </c>
      <c r="B69" s="199"/>
      <c r="C69" s="199"/>
      <c r="D69" s="199"/>
      <c r="E69" s="199"/>
      <c r="F69" s="199" t="s">
        <v>1117</v>
      </c>
      <c r="G69" s="199"/>
      <c r="H69" s="541" t="s">
        <v>1118</v>
      </c>
      <c r="I69" s="540" t="s">
        <v>1119</v>
      </c>
      <c r="J69" s="540" t="s">
        <v>1120</v>
      </c>
      <c r="K69" s="541" t="s">
        <v>822</v>
      </c>
      <c r="L69" s="545"/>
      <c r="M69" s="541" t="s">
        <v>1045</v>
      </c>
      <c r="N69" s="543"/>
      <c r="O69" s="541"/>
      <c r="P69" s="544" t="s">
        <v>824</v>
      </c>
      <c r="Q69" s="544" t="s">
        <v>824</v>
      </c>
      <c r="R69" s="544"/>
      <c r="S69" s="211"/>
    </row>
    <row r="70" spans="1:19" s="231" customFormat="1" ht="13.5" customHeight="1">
      <c r="A70" s="206">
        <f t="shared" si="0"/>
        <v>62</v>
      </c>
      <c r="B70" s="199"/>
      <c r="C70" s="199"/>
      <c r="D70" s="199"/>
      <c r="E70" s="199"/>
      <c r="F70" s="199" t="s">
        <v>1121</v>
      </c>
      <c r="G70" s="199"/>
      <c r="H70" s="541" t="s">
        <v>1122</v>
      </c>
      <c r="I70" s="540" t="s">
        <v>1123</v>
      </c>
      <c r="J70" s="540" t="s">
        <v>1124</v>
      </c>
      <c r="K70" s="541" t="s">
        <v>822</v>
      </c>
      <c r="L70" s="545"/>
      <c r="M70" s="541" t="s">
        <v>1045</v>
      </c>
      <c r="N70" s="543"/>
      <c r="O70" s="541"/>
      <c r="P70" s="544" t="s">
        <v>824</v>
      </c>
      <c r="Q70" s="544" t="s">
        <v>824</v>
      </c>
      <c r="R70" s="544"/>
      <c r="S70" s="211"/>
    </row>
    <row r="71" spans="1:19" s="223" customFormat="1" ht="13.5" customHeight="1">
      <c r="A71" s="206">
        <f t="shared" si="0"/>
        <v>63</v>
      </c>
      <c r="B71" s="199"/>
      <c r="C71" s="204"/>
      <c r="D71" s="204"/>
      <c r="E71" s="204"/>
      <c r="F71" s="204" t="s">
        <v>1125</v>
      </c>
      <c r="G71" s="203"/>
      <c r="H71" s="541" t="s">
        <v>1126</v>
      </c>
      <c r="I71" s="540">
        <v>120</v>
      </c>
      <c r="J71" s="541" t="s">
        <v>1127</v>
      </c>
      <c r="K71" s="541" t="s">
        <v>869</v>
      </c>
      <c r="L71" s="545"/>
      <c r="M71" s="541" t="s">
        <v>1045</v>
      </c>
      <c r="N71" s="543"/>
      <c r="O71" s="541"/>
      <c r="P71" s="544" t="s">
        <v>824</v>
      </c>
      <c r="Q71" s="544" t="s">
        <v>824</v>
      </c>
      <c r="R71" s="544"/>
      <c r="S71" s="211"/>
    </row>
    <row r="72" spans="1:19" s="231" customFormat="1" ht="13.5" customHeight="1">
      <c r="A72" s="206">
        <f t="shared" si="0"/>
        <v>64</v>
      </c>
      <c r="B72" s="199"/>
      <c r="C72" s="199"/>
      <c r="D72" s="220"/>
      <c r="E72" s="220"/>
      <c r="F72" s="220" t="s">
        <v>1128</v>
      </c>
      <c r="G72" s="203"/>
      <c r="H72" s="541" t="s">
        <v>1129</v>
      </c>
      <c r="I72" s="540">
        <v>96</v>
      </c>
      <c r="J72" s="541" t="s">
        <v>1130</v>
      </c>
      <c r="K72" s="541" t="s">
        <v>869</v>
      </c>
      <c r="L72" s="545"/>
      <c r="M72" s="541" t="s">
        <v>1045</v>
      </c>
      <c r="N72" s="543"/>
      <c r="O72" s="541"/>
      <c r="P72" s="518" t="s">
        <v>824</v>
      </c>
      <c r="Q72" s="544"/>
      <c r="R72" s="544"/>
      <c r="S72" s="211"/>
    </row>
    <row r="73" spans="1:19" s="231" customFormat="1" ht="13.5" customHeight="1">
      <c r="A73" s="206">
        <f t="shared" si="0"/>
        <v>65</v>
      </c>
      <c r="B73" s="199"/>
      <c r="C73" s="199"/>
      <c r="D73" s="220"/>
      <c r="E73" s="220"/>
      <c r="F73" s="220" t="s">
        <v>1131</v>
      </c>
      <c r="G73" s="203"/>
      <c r="H73" s="541" t="s">
        <v>1132</v>
      </c>
      <c r="I73" s="540">
        <v>34</v>
      </c>
      <c r="J73" s="541" t="s">
        <v>1133</v>
      </c>
      <c r="K73" s="541" t="s">
        <v>869</v>
      </c>
      <c r="L73" s="545"/>
      <c r="M73" s="541" t="s">
        <v>1045</v>
      </c>
      <c r="N73" s="543"/>
      <c r="O73" s="238"/>
      <c r="P73" s="518" t="s">
        <v>824</v>
      </c>
      <c r="Q73" s="544"/>
      <c r="R73" s="544"/>
      <c r="S73" s="211"/>
    </row>
    <row r="74" spans="1:19" s="223" customFormat="1" ht="13.5" customHeight="1">
      <c r="A74" s="206">
        <f t="shared" ref="A74:A137" si="1">ROW()-8</f>
        <v>66</v>
      </c>
      <c r="B74" s="199"/>
      <c r="C74" s="204"/>
      <c r="D74" s="220"/>
      <c r="E74" s="220"/>
      <c r="F74" s="220" t="s">
        <v>1134</v>
      </c>
      <c r="G74" s="220"/>
      <c r="H74" s="541" t="s">
        <v>1135</v>
      </c>
      <c r="I74" s="540" t="s">
        <v>1136</v>
      </c>
      <c r="J74" s="540" t="s">
        <v>1137</v>
      </c>
      <c r="K74" s="541" t="s">
        <v>822</v>
      </c>
      <c r="L74" s="545"/>
      <c r="M74" s="541" t="s">
        <v>823</v>
      </c>
      <c r="N74" s="543" t="s">
        <v>824</v>
      </c>
      <c r="O74" s="238" t="s">
        <v>1138</v>
      </c>
      <c r="P74" s="544" t="s">
        <v>824</v>
      </c>
      <c r="Q74" s="544" t="s">
        <v>824</v>
      </c>
      <c r="R74" s="544"/>
      <c r="S74" s="211"/>
    </row>
    <row r="75" spans="1:19" s="223" customFormat="1" ht="13.5" customHeight="1">
      <c r="A75" s="206">
        <f t="shared" si="1"/>
        <v>67</v>
      </c>
      <c r="B75" s="199"/>
      <c r="C75" s="204"/>
      <c r="D75" s="220"/>
      <c r="E75" s="220" t="s">
        <v>1139</v>
      </c>
      <c r="F75" s="220"/>
      <c r="G75" s="220"/>
      <c r="H75" s="541" t="s">
        <v>1140</v>
      </c>
      <c r="I75" s="540" t="s">
        <v>1141</v>
      </c>
      <c r="J75" s="540" t="s">
        <v>1142</v>
      </c>
      <c r="K75" s="541" t="s">
        <v>869</v>
      </c>
      <c r="L75" s="545"/>
      <c r="M75" s="541" t="s">
        <v>1143</v>
      </c>
      <c r="N75" s="543"/>
      <c r="O75" s="238"/>
      <c r="P75" s="544"/>
      <c r="Q75" s="544" t="s">
        <v>824</v>
      </c>
      <c r="R75" s="544"/>
      <c r="S75" s="211"/>
    </row>
    <row r="76" spans="1:19" s="231" customFormat="1" ht="13.5" customHeight="1">
      <c r="A76" s="206">
        <f t="shared" si="1"/>
        <v>68</v>
      </c>
      <c r="B76" s="199"/>
      <c r="C76" s="199"/>
      <c r="D76" s="199"/>
      <c r="E76" s="199" t="s">
        <v>1144</v>
      </c>
      <c r="F76" s="199"/>
      <c r="G76" s="199"/>
      <c r="H76" s="541" t="s">
        <v>1145</v>
      </c>
      <c r="I76" s="540" t="s">
        <v>1146</v>
      </c>
      <c r="J76" s="540" t="s">
        <v>1147</v>
      </c>
      <c r="K76" s="541" t="s">
        <v>869</v>
      </c>
      <c r="L76" s="545"/>
      <c r="M76" s="541" t="s">
        <v>823</v>
      </c>
      <c r="N76" s="543" t="s">
        <v>824</v>
      </c>
      <c r="O76" s="238"/>
      <c r="P76" s="544"/>
      <c r="Q76" s="544"/>
      <c r="R76" s="544"/>
      <c r="S76" s="211"/>
    </row>
    <row r="77" spans="1:19" s="231" customFormat="1" ht="12.95" customHeight="1">
      <c r="A77" s="206">
        <f t="shared" si="1"/>
        <v>69</v>
      </c>
      <c r="B77" s="199"/>
      <c r="C77" s="199"/>
      <c r="D77" s="199" t="s">
        <v>1148</v>
      </c>
      <c r="E77" s="199"/>
      <c r="F77" s="199"/>
      <c r="G77" s="199"/>
      <c r="H77" s="541" t="s">
        <v>1149</v>
      </c>
      <c r="I77" s="540"/>
      <c r="J77" s="540" t="s">
        <v>1150</v>
      </c>
      <c r="K77" s="541" t="s">
        <v>869</v>
      </c>
      <c r="L77" s="545"/>
      <c r="M77" s="541" t="s">
        <v>823</v>
      </c>
      <c r="N77" s="543"/>
      <c r="O77" s="238"/>
      <c r="P77" s="544" t="s">
        <v>824</v>
      </c>
      <c r="Q77" s="544"/>
      <c r="R77" s="544"/>
      <c r="S77" s="211"/>
    </row>
    <row r="78" spans="1:19" s="205" customFormat="1" ht="13.5" customHeight="1">
      <c r="A78" s="206">
        <f t="shared" si="1"/>
        <v>70</v>
      </c>
      <c r="B78" s="199"/>
      <c r="C78" s="199" t="s">
        <v>1151</v>
      </c>
      <c r="D78" s="199"/>
      <c r="E78" s="513"/>
      <c r="F78" s="513"/>
      <c r="G78" s="513"/>
      <c r="H78" s="541" t="s">
        <v>1152</v>
      </c>
      <c r="I78" s="540"/>
      <c r="J78" s="540" t="s">
        <v>1153</v>
      </c>
      <c r="K78" s="541" t="s">
        <v>932</v>
      </c>
      <c r="L78" s="545" t="s">
        <v>824</v>
      </c>
      <c r="M78" s="222" t="s">
        <v>1153</v>
      </c>
      <c r="N78" s="543"/>
      <c r="O78" s="238"/>
      <c r="P78" s="544" t="s">
        <v>824</v>
      </c>
      <c r="Q78" s="235" t="s">
        <v>824</v>
      </c>
      <c r="R78" s="544" t="s">
        <v>824</v>
      </c>
      <c r="S78" s="211"/>
    </row>
    <row r="79" spans="1:19" s="205" customFormat="1" ht="13.5" customHeight="1">
      <c r="A79" s="206">
        <f t="shared" si="1"/>
        <v>71</v>
      </c>
      <c r="B79" s="199"/>
      <c r="C79" s="199"/>
      <c r="D79" s="199" t="s">
        <v>1154</v>
      </c>
      <c r="E79" s="199"/>
      <c r="F79" s="199"/>
      <c r="G79" s="199"/>
      <c r="H79" s="541" t="s">
        <v>1155</v>
      </c>
      <c r="I79" s="540" t="s">
        <v>1156</v>
      </c>
      <c r="J79" s="540" t="s">
        <v>893</v>
      </c>
      <c r="K79" s="541" t="s">
        <v>822</v>
      </c>
      <c r="L79" s="545"/>
      <c r="M79" s="541" t="s">
        <v>823</v>
      </c>
      <c r="N79" s="543" t="s">
        <v>824</v>
      </c>
      <c r="O79" s="238" t="s">
        <v>1157</v>
      </c>
      <c r="P79" s="544" t="s">
        <v>824</v>
      </c>
      <c r="Q79" s="235" t="s">
        <v>824</v>
      </c>
      <c r="R79" s="544" t="s">
        <v>824</v>
      </c>
      <c r="S79" s="211"/>
    </row>
    <row r="80" spans="1:19" s="205" customFormat="1" ht="13.5" customHeight="1">
      <c r="A80" s="206">
        <f t="shared" si="1"/>
        <v>72</v>
      </c>
      <c r="B80" s="199"/>
      <c r="C80" s="199"/>
      <c r="D80" s="199" t="s">
        <v>1158</v>
      </c>
      <c r="E80" s="199"/>
      <c r="F80" s="199"/>
      <c r="G80" s="199"/>
      <c r="H80" s="541" t="s">
        <v>1159</v>
      </c>
      <c r="I80" s="540" t="s">
        <v>1160</v>
      </c>
      <c r="J80" s="540" t="s">
        <v>963</v>
      </c>
      <c r="K80" s="541" t="s">
        <v>869</v>
      </c>
      <c r="L80" s="545"/>
      <c r="M80" s="541" t="s">
        <v>823</v>
      </c>
      <c r="N80" s="543" t="s">
        <v>824</v>
      </c>
      <c r="O80" s="238" t="s">
        <v>1161</v>
      </c>
      <c r="P80" s="543" t="s">
        <v>822</v>
      </c>
      <c r="Q80" s="235" t="s">
        <v>824</v>
      </c>
      <c r="R80" s="544" t="s">
        <v>824</v>
      </c>
      <c r="S80" s="211"/>
    </row>
    <row r="81" spans="1:1007" s="210" customFormat="1" ht="12.95" customHeight="1">
      <c r="A81" s="206">
        <f t="shared" si="1"/>
        <v>73</v>
      </c>
      <c r="B81" s="199"/>
      <c r="C81" s="199"/>
      <c r="D81" s="199" t="s">
        <v>1016</v>
      </c>
      <c r="E81" s="199"/>
      <c r="F81" s="199"/>
      <c r="G81" s="199"/>
      <c r="H81" s="541" t="s">
        <v>1162</v>
      </c>
      <c r="I81" s="540" t="s">
        <v>1163</v>
      </c>
      <c r="J81" s="540" t="s">
        <v>1164</v>
      </c>
      <c r="K81" s="541" t="s">
        <v>822</v>
      </c>
      <c r="L81" s="545"/>
      <c r="M81" s="548" t="s">
        <v>823</v>
      </c>
      <c r="N81" s="255"/>
      <c r="O81" s="238"/>
      <c r="P81" s="544" t="s">
        <v>824</v>
      </c>
      <c r="Q81" s="235" t="s">
        <v>824</v>
      </c>
      <c r="R81" s="544" t="s">
        <v>824</v>
      </c>
      <c r="S81" s="211"/>
      <c r="T81" s="547"/>
      <c r="U81" s="547"/>
      <c r="V81" s="547"/>
      <c r="W81" s="547"/>
      <c r="X81" s="547"/>
      <c r="Y81" s="547"/>
      <c r="Z81" s="547"/>
      <c r="AA81" s="547"/>
      <c r="AB81" s="547"/>
      <c r="AC81" s="547"/>
      <c r="AD81" s="547"/>
      <c r="AE81" s="547"/>
      <c r="AF81" s="547"/>
      <c r="AG81" s="547"/>
      <c r="AH81" s="547"/>
      <c r="AI81" s="547"/>
      <c r="AJ81" s="547"/>
      <c r="AK81" s="547"/>
      <c r="AL81" s="547"/>
      <c r="AM81" s="547"/>
      <c r="AN81" s="547"/>
      <c r="AO81" s="547"/>
      <c r="AP81" s="547"/>
      <c r="AQ81" s="547"/>
      <c r="AR81" s="547"/>
      <c r="AS81" s="547"/>
      <c r="AT81" s="547"/>
      <c r="AU81" s="547"/>
      <c r="AV81" s="547"/>
      <c r="AW81" s="547"/>
      <c r="AX81" s="547"/>
      <c r="AY81" s="547"/>
      <c r="AZ81" s="547"/>
      <c r="BA81" s="547"/>
      <c r="BB81" s="547"/>
      <c r="BC81" s="547"/>
      <c r="BD81" s="547"/>
      <c r="BE81" s="547"/>
      <c r="BF81" s="547"/>
      <c r="BG81" s="547"/>
      <c r="BH81" s="547"/>
      <c r="BI81" s="547"/>
      <c r="BJ81" s="547"/>
      <c r="BK81" s="547"/>
      <c r="BL81" s="547"/>
      <c r="BM81" s="547"/>
      <c r="BN81" s="547"/>
      <c r="BO81" s="547"/>
      <c r="BP81" s="547"/>
      <c r="BQ81" s="547"/>
      <c r="BR81" s="547"/>
      <c r="BS81" s="547"/>
      <c r="BT81" s="547"/>
      <c r="BU81" s="547"/>
      <c r="BV81" s="547"/>
      <c r="BW81" s="547"/>
      <c r="BX81" s="547"/>
      <c r="BY81" s="547"/>
      <c r="BZ81" s="547"/>
      <c r="CA81" s="547"/>
      <c r="CB81" s="547"/>
      <c r="CC81" s="547"/>
      <c r="CD81" s="547"/>
      <c r="CE81" s="547"/>
      <c r="CF81" s="547"/>
      <c r="CG81" s="547"/>
      <c r="CH81" s="547"/>
      <c r="CI81" s="547"/>
      <c r="CJ81" s="547"/>
      <c r="CK81" s="547"/>
      <c r="CL81" s="547"/>
      <c r="CM81" s="547"/>
      <c r="CN81" s="547"/>
      <c r="CO81" s="547"/>
      <c r="CP81" s="547"/>
      <c r="CQ81" s="547"/>
      <c r="CR81" s="547"/>
      <c r="CS81" s="547"/>
      <c r="CT81" s="547"/>
      <c r="CU81" s="547"/>
      <c r="CV81" s="547"/>
      <c r="CW81" s="547"/>
      <c r="CX81" s="547"/>
      <c r="CY81" s="547"/>
      <c r="CZ81" s="547"/>
      <c r="DA81" s="547"/>
      <c r="DB81" s="547"/>
      <c r="DC81" s="547"/>
      <c r="DD81" s="547"/>
      <c r="DE81" s="547"/>
      <c r="DF81" s="547"/>
      <c r="DG81" s="547"/>
      <c r="DH81" s="547"/>
      <c r="DI81" s="547"/>
      <c r="DJ81" s="547"/>
      <c r="DK81" s="547"/>
      <c r="DL81" s="547"/>
      <c r="DM81" s="547"/>
      <c r="DN81" s="547"/>
      <c r="DO81" s="547"/>
      <c r="DP81" s="547"/>
      <c r="DQ81" s="547"/>
      <c r="DR81" s="547"/>
      <c r="DS81" s="547"/>
      <c r="DT81" s="547"/>
      <c r="DU81" s="547"/>
      <c r="DV81" s="547"/>
      <c r="DW81" s="547"/>
      <c r="DX81" s="547"/>
      <c r="DY81" s="547"/>
      <c r="DZ81" s="547"/>
      <c r="EA81" s="547"/>
      <c r="EB81" s="547"/>
      <c r="EC81" s="547"/>
      <c r="ED81" s="547"/>
      <c r="EE81" s="547"/>
      <c r="EF81" s="547"/>
      <c r="EG81" s="547"/>
      <c r="EH81" s="547"/>
      <c r="EI81" s="547"/>
      <c r="EJ81" s="547"/>
      <c r="EK81" s="547"/>
      <c r="EL81" s="547"/>
      <c r="EM81" s="547"/>
      <c r="EN81" s="547"/>
      <c r="EO81" s="547"/>
      <c r="EP81" s="547"/>
      <c r="EQ81" s="547"/>
      <c r="ER81" s="547"/>
      <c r="ES81" s="547"/>
      <c r="ET81" s="547"/>
      <c r="EU81" s="547"/>
      <c r="EV81" s="547"/>
      <c r="EW81" s="547"/>
      <c r="EX81" s="547"/>
      <c r="EY81" s="547"/>
      <c r="EZ81" s="547"/>
      <c r="FA81" s="547"/>
      <c r="FB81" s="547"/>
      <c r="FC81" s="547"/>
      <c r="FD81" s="547"/>
      <c r="FE81" s="547"/>
      <c r="FF81" s="547"/>
      <c r="FG81" s="547"/>
      <c r="FH81" s="547"/>
      <c r="FI81" s="547"/>
      <c r="FJ81" s="547"/>
      <c r="FK81" s="547"/>
      <c r="FL81" s="547"/>
      <c r="FM81" s="547"/>
      <c r="FN81" s="547"/>
      <c r="FO81" s="547"/>
      <c r="FP81" s="547"/>
      <c r="FQ81" s="547"/>
      <c r="FR81" s="547"/>
      <c r="FS81" s="547"/>
      <c r="FT81" s="547"/>
      <c r="FU81" s="547"/>
      <c r="FV81" s="547"/>
      <c r="FW81" s="547"/>
      <c r="FX81" s="547"/>
      <c r="FY81" s="547"/>
      <c r="FZ81" s="547"/>
      <c r="GA81" s="547"/>
      <c r="GB81" s="547"/>
      <c r="GC81" s="547"/>
      <c r="GD81" s="547"/>
      <c r="GE81" s="547"/>
      <c r="GF81" s="547"/>
      <c r="GG81" s="547"/>
      <c r="GH81" s="547"/>
      <c r="GI81" s="547"/>
      <c r="GJ81" s="547"/>
      <c r="GK81" s="547"/>
      <c r="GL81" s="547"/>
      <c r="GM81" s="547"/>
      <c r="GN81" s="547"/>
      <c r="GO81" s="547"/>
      <c r="GP81" s="547"/>
      <c r="GQ81" s="547"/>
      <c r="GR81" s="547"/>
      <c r="GS81" s="547"/>
      <c r="GT81" s="547"/>
      <c r="GU81" s="547"/>
      <c r="GV81" s="547"/>
      <c r="GW81" s="547"/>
      <c r="GX81" s="547"/>
      <c r="GY81" s="547"/>
      <c r="GZ81" s="547"/>
      <c r="HA81" s="547"/>
      <c r="HB81" s="547"/>
      <c r="HC81" s="547"/>
      <c r="HD81" s="547"/>
      <c r="HE81" s="547"/>
      <c r="HF81" s="547"/>
      <c r="HG81" s="547"/>
      <c r="HH81" s="547"/>
      <c r="HI81" s="547"/>
      <c r="HJ81" s="547"/>
      <c r="HK81" s="547"/>
      <c r="HL81" s="547"/>
      <c r="HM81" s="547"/>
      <c r="HN81" s="547"/>
      <c r="HO81" s="547"/>
      <c r="HP81" s="547"/>
      <c r="HQ81" s="547"/>
      <c r="HR81" s="547"/>
      <c r="HS81" s="547"/>
      <c r="HT81" s="547"/>
      <c r="HU81" s="547"/>
      <c r="HV81" s="547"/>
      <c r="HW81" s="547"/>
      <c r="HX81" s="547"/>
      <c r="HY81" s="547"/>
      <c r="HZ81" s="547"/>
      <c r="IA81" s="547"/>
      <c r="IB81" s="547"/>
      <c r="IC81" s="547"/>
      <c r="ID81" s="547"/>
      <c r="IE81" s="547"/>
      <c r="IF81" s="547"/>
      <c r="IG81" s="547"/>
      <c r="IH81" s="547"/>
      <c r="II81" s="547"/>
      <c r="IJ81" s="547"/>
      <c r="IK81" s="547"/>
      <c r="IL81" s="547"/>
      <c r="IM81" s="547"/>
      <c r="IN81" s="547"/>
      <c r="IO81" s="547"/>
      <c r="IP81" s="547"/>
      <c r="IQ81" s="547"/>
      <c r="IR81" s="547"/>
      <c r="IS81" s="547"/>
      <c r="IT81" s="547"/>
      <c r="IU81" s="547"/>
      <c r="IV81" s="547"/>
      <c r="IW81" s="547"/>
      <c r="IX81" s="547"/>
      <c r="IY81" s="547"/>
      <c r="IZ81" s="547"/>
      <c r="JA81" s="547"/>
      <c r="JB81" s="547"/>
      <c r="JC81" s="547"/>
      <c r="JD81" s="547"/>
      <c r="JE81" s="547"/>
      <c r="JF81" s="547"/>
      <c r="JG81" s="547"/>
      <c r="JH81" s="547"/>
      <c r="JI81" s="547"/>
      <c r="JJ81" s="547"/>
      <c r="JK81" s="547"/>
      <c r="JL81" s="547"/>
      <c r="JM81" s="547"/>
      <c r="JN81" s="547"/>
      <c r="JO81" s="547"/>
      <c r="JP81" s="547"/>
      <c r="JQ81" s="547"/>
      <c r="JR81" s="547"/>
      <c r="JS81" s="547"/>
      <c r="JT81" s="547"/>
      <c r="JU81" s="547"/>
      <c r="JV81" s="547"/>
      <c r="JW81" s="547"/>
      <c r="JX81" s="547"/>
      <c r="JY81" s="547"/>
      <c r="JZ81" s="547"/>
      <c r="KA81" s="547"/>
      <c r="KB81" s="547"/>
      <c r="KC81" s="547"/>
      <c r="KD81" s="547"/>
      <c r="KE81" s="547"/>
      <c r="KF81" s="547"/>
      <c r="KG81" s="547"/>
      <c r="KH81" s="547"/>
      <c r="KI81" s="547"/>
      <c r="KJ81" s="547"/>
      <c r="KK81" s="547"/>
      <c r="KL81" s="547"/>
      <c r="KM81" s="547"/>
      <c r="KN81" s="547"/>
      <c r="KO81" s="547"/>
      <c r="KP81" s="547"/>
      <c r="KQ81" s="547"/>
      <c r="KR81" s="547"/>
      <c r="KS81" s="547"/>
      <c r="KT81" s="547"/>
      <c r="KU81" s="547"/>
      <c r="KV81" s="547"/>
      <c r="KW81" s="547"/>
      <c r="KX81" s="547"/>
      <c r="KY81" s="547"/>
      <c r="KZ81" s="547"/>
      <c r="LA81" s="547"/>
      <c r="LB81" s="547"/>
      <c r="LC81" s="547"/>
      <c r="LD81" s="547"/>
      <c r="LE81" s="547"/>
      <c r="LF81" s="547"/>
      <c r="LG81" s="547"/>
      <c r="LH81" s="547"/>
      <c r="LI81" s="547"/>
      <c r="LJ81" s="547"/>
      <c r="LK81" s="547"/>
      <c r="LL81" s="547"/>
      <c r="LM81" s="547"/>
      <c r="LN81" s="547"/>
      <c r="LO81" s="547"/>
      <c r="LP81" s="547"/>
      <c r="LQ81" s="547"/>
      <c r="LR81" s="547"/>
      <c r="LS81" s="547"/>
      <c r="LT81" s="547"/>
      <c r="LU81" s="547"/>
      <c r="LV81" s="547"/>
      <c r="LW81" s="547"/>
      <c r="LX81" s="547"/>
      <c r="LY81" s="547"/>
      <c r="LZ81" s="547"/>
      <c r="MA81" s="547"/>
      <c r="MB81" s="547"/>
      <c r="MC81" s="547"/>
      <c r="MD81" s="547"/>
      <c r="ME81" s="547"/>
      <c r="MF81" s="547"/>
      <c r="MG81" s="547"/>
      <c r="MH81" s="547"/>
      <c r="MI81" s="547"/>
      <c r="MJ81" s="547"/>
      <c r="MK81" s="547"/>
      <c r="ML81" s="547"/>
      <c r="MM81" s="547"/>
      <c r="MN81" s="547"/>
      <c r="MO81" s="547"/>
      <c r="MP81" s="547"/>
      <c r="MQ81" s="547"/>
      <c r="MR81" s="547"/>
      <c r="MS81" s="547"/>
      <c r="MT81" s="547"/>
      <c r="MU81" s="547"/>
      <c r="MV81" s="547"/>
      <c r="MW81" s="547"/>
      <c r="MX81" s="547"/>
      <c r="MY81" s="547"/>
      <c r="MZ81" s="547"/>
      <c r="NA81" s="547"/>
      <c r="NB81" s="547"/>
      <c r="NC81" s="547"/>
      <c r="ND81" s="547"/>
      <c r="NE81" s="547"/>
      <c r="NF81" s="547"/>
      <c r="NG81" s="547"/>
      <c r="NH81" s="547"/>
      <c r="NI81" s="547"/>
      <c r="NJ81" s="547"/>
      <c r="NK81" s="547"/>
      <c r="NL81" s="547"/>
      <c r="NM81" s="547"/>
      <c r="NN81" s="547"/>
      <c r="NO81" s="547"/>
      <c r="NP81" s="547"/>
      <c r="NQ81" s="547"/>
      <c r="NR81" s="547"/>
      <c r="NS81" s="547"/>
      <c r="NT81" s="547"/>
      <c r="NU81" s="547"/>
      <c r="NV81" s="547"/>
      <c r="NW81" s="547"/>
      <c r="NX81" s="547"/>
      <c r="NY81" s="547"/>
      <c r="NZ81" s="547"/>
      <c r="OA81" s="547"/>
      <c r="OB81" s="547"/>
      <c r="OC81" s="547"/>
      <c r="OD81" s="547"/>
      <c r="OE81" s="547"/>
      <c r="OF81" s="547"/>
      <c r="OG81" s="547"/>
      <c r="OH81" s="547"/>
      <c r="OI81" s="547"/>
      <c r="OJ81" s="547"/>
      <c r="OK81" s="547"/>
      <c r="OL81" s="547"/>
      <c r="OM81" s="547"/>
      <c r="ON81" s="547"/>
      <c r="OO81" s="547"/>
      <c r="OP81" s="547"/>
      <c r="OQ81" s="547"/>
      <c r="OR81" s="547"/>
      <c r="OS81" s="547"/>
      <c r="OT81" s="547"/>
      <c r="OU81" s="547"/>
      <c r="OV81" s="547"/>
      <c r="OW81" s="547"/>
      <c r="OX81" s="547"/>
      <c r="OY81" s="547"/>
      <c r="OZ81" s="547"/>
      <c r="PA81" s="547"/>
      <c r="PB81" s="547"/>
      <c r="PC81" s="547"/>
      <c r="PD81" s="547"/>
      <c r="PE81" s="547"/>
      <c r="PF81" s="547"/>
      <c r="PG81" s="547"/>
      <c r="PH81" s="547"/>
      <c r="PI81" s="547"/>
      <c r="PJ81" s="547"/>
      <c r="PK81" s="547"/>
      <c r="PL81" s="547"/>
      <c r="PM81" s="547"/>
      <c r="PN81" s="547"/>
      <c r="PO81" s="547"/>
      <c r="PP81" s="547"/>
      <c r="PQ81" s="547"/>
      <c r="PR81" s="547"/>
      <c r="PS81" s="547"/>
      <c r="PT81" s="547"/>
      <c r="PU81" s="547"/>
      <c r="PV81" s="547"/>
      <c r="PW81" s="547"/>
      <c r="PX81" s="547"/>
      <c r="PY81" s="547"/>
      <c r="PZ81" s="547"/>
      <c r="QA81" s="547"/>
      <c r="QB81" s="547"/>
      <c r="QC81" s="547"/>
      <c r="QD81" s="547"/>
      <c r="QE81" s="547"/>
      <c r="QF81" s="547"/>
      <c r="QG81" s="547"/>
      <c r="QH81" s="547"/>
      <c r="QI81" s="547"/>
      <c r="QJ81" s="547"/>
      <c r="QK81" s="547"/>
      <c r="QL81" s="547"/>
      <c r="QM81" s="547"/>
      <c r="QN81" s="547"/>
      <c r="QO81" s="547"/>
      <c r="QP81" s="547"/>
      <c r="QQ81" s="547"/>
      <c r="QR81" s="547"/>
      <c r="QS81" s="547"/>
      <c r="QT81" s="547"/>
      <c r="QU81" s="547"/>
      <c r="QV81" s="547"/>
      <c r="QW81" s="547"/>
      <c r="QX81" s="547"/>
      <c r="QY81" s="547"/>
      <c r="QZ81" s="547"/>
      <c r="RA81" s="547"/>
      <c r="RB81" s="547"/>
      <c r="RC81" s="547"/>
      <c r="RD81" s="547"/>
      <c r="RE81" s="547"/>
      <c r="RF81" s="547"/>
      <c r="RG81" s="547"/>
      <c r="RH81" s="547"/>
      <c r="RI81" s="547"/>
      <c r="RJ81" s="547"/>
      <c r="RK81" s="547"/>
      <c r="RL81" s="547"/>
      <c r="RM81" s="547"/>
      <c r="RN81" s="547"/>
      <c r="RO81" s="547"/>
      <c r="RP81" s="547"/>
      <c r="RQ81" s="547"/>
      <c r="RR81" s="547"/>
      <c r="RS81" s="547"/>
      <c r="RT81" s="547"/>
      <c r="RU81" s="547"/>
      <c r="RV81" s="547"/>
      <c r="RW81" s="547"/>
      <c r="RX81" s="547"/>
      <c r="RY81" s="547"/>
      <c r="RZ81" s="547"/>
      <c r="SA81" s="547"/>
      <c r="SB81" s="547"/>
      <c r="SC81" s="547"/>
      <c r="SD81" s="547"/>
      <c r="SE81" s="547"/>
      <c r="SF81" s="547"/>
      <c r="SG81" s="547"/>
      <c r="SH81" s="547"/>
      <c r="SI81" s="547"/>
      <c r="SJ81" s="547"/>
      <c r="SK81" s="547"/>
      <c r="SL81" s="547"/>
      <c r="SM81" s="547"/>
      <c r="SN81" s="547"/>
      <c r="SO81" s="547"/>
      <c r="SP81" s="547"/>
      <c r="SQ81" s="547"/>
      <c r="SR81" s="547"/>
      <c r="SS81" s="547"/>
      <c r="ST81" s="547"/>
      <c r="SU81" s="547"/>
      <c r="SV81" s="547"/>
      <c r="SW81" s="547"/>
      <c r="SX81" s="547"/>
      <c r="SY81" s="547"/>
      <c r="SZ81" s="547"/>
      <c r="TA81" s="547"/>
      <c r="TB81" s="547"/>
      <c r="TC81" s="547"/>
      <c r="TD81" s="547"/>
      <c r="TE81" s="547"/>
      <c r="TF81" s="547"/>
      <c r="TG81" s="547"/>
      <c r="TH81" s="547"/>
      <c r="TI81" s="547"/>
      <c r="TJ81" s="547"/>
      <c r="TK81" s="547"/>
      <c r="TL81" s="547"/>
      <c r="TM81" s="547"/>
      <c r="TN81" s="547"/>
      <c r="TO81" s="547"/>
      <c r="TP81" s="547"/>
      <c r="TQ81" s="547"/>
      <c r="TR81" s="547"/>
      <c r="TS81" s="547"/>
      <c r="TT81" s="547"/>
      <c r="TU81" s="547"/>
      <c r="TV81" s="547"/>
      <c r="TW81" s="547"/>
      <c r="TX81" s="547"/>
      <c r="TY81" s="547"/>
      <c r="TZ81" s="547"/>
      <c r="UA81" s="547"/>
      <c r="UB81" s="547"/>
      <c r="UC81" s="547"/>
      <c r="UD81" s="547"/>
      <c r="UE81" s="547"/>
      <c r="UF81" s="547"/>
      <c r="UG81" s="547"/>
      <c r="UH81" s="547"/>
      <c r="UI81" s="547"/>
      <c r="UJ81" s="547"/>
      <c r="UK81" s="547"/>
      <c r="UL81" s="547"/>
      <c r="UM81" s="547"/>
      <c r="UN81" s="547"/>
      <c r="UO81" s="547"/>
      <c r="UP81" s="547"/>
      <c r="UQ81" s="547"/>
      <c r="UR81" s="547"/>
      <c r="US81" s="547"/>
      <c r="UT81" s="547"/>
      <c r="UU81" s="547"/>
      <c r="UV81" s="547"/>
      <c r="UW81" s="547"/>
      <c r="UX81" s="547"/>
      <c r="UY81" s="547"/>
      <c r="UZ81" s="547"/>
      <c r="VA81" s="547"/>
      <c r="VB81" s="547"/>
      <c r="VC81" s="547"/>
      <c r="VD81" s="547"/>
      <c r="VE81" s="547"/>
      <c r="VF81" s="547"/>
      <c r="VG81" s="547"/>
      <c r="VH81" s="547"/>
      <c r="VI81" s="547"/>
      <c r="VJ81" s="547"/>
      <c r="VK81" s="547"/>
      <c r="VL81" s="547"/>
      <c r="VM81" s="547"/>
      <c r="VN81" s="547"/>
      <c r="VO81" s="547"/>
      <c r="VP81" s="547"/>
      <c r="VQ81" s="547"/>
      <c r="VR81" s="547"/>
      <c r="VS81" s="547"/>
      <c r="VT81" s="547"/>
      <c r="VU81" s="547"/>
      <c r="VV81" s="547"/>
      <c r="VW81" s="547"/>
      <c r="VX81" s="547"/>
      <c r="VY81" s="547"/>
      <c r="VZ81" s="547"/>
      <c r="WA81" s="547"/>
      <c r="WB81" s="547"/>
      <c r="WC81" s="547"/>
      <c r="WD81" s="547"/>
      <c r="WE81" s="547"/>
      <c r="WF81" s="547"/>
      <c r="WG81" s="547"/>
      <c r="WH81" s="547"/>
      <c r="WI81" s="547"/>
      <c r="WJ81" s="547"/>
      <c r="WK81" s="547"/>
      <c r="WL81" s="547"/>
      <c r="WM81" s="547"/>
      <c r="WN81" s="547"/>
      <c r="WO81" s="547"/>
      <c r="WP81" s="547"/>
      <c r="WQ81" s="547"/>
      <c r="WR81" s="547"/>
      <c r="WS81" s="547"/>
      <c r="WT81" s="547"/>
      <c r="WU81" s="547"/>
      <c r="WV81" s="547"/>
      <c r="WW81" s="547"/>
      <c r="WX81" s="547"/>
      <c r="WY81" s="547"/>
      <c r="WZ81" s="547"/>
      <c r="XA81" s="547"/>
      <c r="XB81" s="547"/>
      <c r="XC81" s="547"/>
      <c r="XD81" s="547"/>
      <c r="XE81" s="547"/>
      <c r="XF81" s="547"/>
      <c r="XG81" s="547"/>
      <c r="XH81" s="547"/>
      <c r="XI81" s="547"/>
      <c r="XJ81" s="547"/>
      <c r="XK81" s="547"/>
      <c r="XL81" s="547"/>
      <c r="XM81" s="547"/>
      <c r="XN81" s="547"/>
      <c r="XO81" s="547"/>
      <c r="XP81" s="547"/>
      <c r="XQ81" s="547"/>
      <c r="XR81" s="547"/>
      <c r="XS81" s="547"/>
      <c r="XT81" s="547"/>
      <c r="XU81" s="547"/>
      <c r="XV81" s="547"/>
      <c r="XW81" s="547"/>
      <c r="XX81" s="547"/>
      <c r="XY81" s="547"/>
      <c r="XZ81" s="547"/>
      <c r="YA81" s="547"/>
      <c r="YB81" s="547"/>
      <c r="YC81" s="547"/>
      <c r="YD81" s="547"/>
      <c r="YE81" s="547"/>
      <c r="YF81" s="547"/>
      <c r="YG81" s="547"/>
      <c r="YH81" s="547"/>
      <c r="YI81" s="547"/>
      <c r="YJ81" s="547"/>
      <c r="YK81" s="547"/>
      <c r="YL81" s="547"/>
      <c r="YM81" s="547"/>
      <c r="YN81" s="547"/>
      <c r="YO81" s="547"/>
      <c r="YP81" s="547"/>
      <c r="YQ81" s="547"/>
      <c r="YR81" s="547"/>
      <c r="YS81" s="547"/>
      <c r="YT81" s="547"/>
      <c r="YU81" s="547"/>
      <c r="YV81" s="547"/>
      <c r="YW81" s="547"/>
      <c r="YX81" s="547"/>
      <c r="YY81" s="547"/>
      <c r="YZ81" s="547"/>
      <c r="ZA81" s="547"/>
      <c r="ZB81" s="547"/>
      <c r="ZC81" s="547"/>
      <c r="ZD81" s="547"/>
      <c r="ZE81" s="547"/>
      <c r="ZF81" s="547"/>
      <c r="ZG81" s="547"/>
      <c r="ZH81" s="547"/>
      <c r="ZI81" s="547"/>
      <c r="ZJ81" s="547"/>
      <c r="ZK81" s="547"/>
      <c r="ZL81" s="547"/>
      <c r="ZM81" s="547"/>
      <c r="ZN81" s="547"/>
      <c r="ZO81" s="547"/>
      <c r="ZP81" s="547"/>
      <c r="ZQ81" s="547"/>
      <c r="ZR81" s="547"/>
      <c r="ZS81" s="547"/>
      <c r="ZT81" s="547"/>
      <c r="ZU81" s="547"/>
      <c r="ZV81" s="547"/>
      <c r="ZW81" s="547"/>
      <c r="ZX81" s="547"/>
      <c r="ZY81" s="547"/>
      <c r="ZZ81" s="547"/>
      <c r="AAA81" s="547"/>
      <c r="AAB81" s="547"/>
      <c r="AAC81" s="547"/>
      <c r="AAD81" s="547"/>
      <c r="AAE81" s="547"/>
      <c r="AAF81" s="547"/>
      <c r="AAG81" s="547"/>
      <c r="AAH81" s="547"/>
      <c r="AAI81" s="547"/>
      <c r="AAJ81" s="547"/>
      <c r="AAK81" s="547"/>
      <c r="AAL81" s="547"/>
      <c r="AAM81" s="547"/>
      <c r="AAN81" s="547"/>
      <c r="AAO81" s="547"/>
      <c r="AAP81" s="547"/>
      <c r="AAQ81" s="547"/>
      <c r="AAR81" s="547"/>
      <c r="AAS81" s="547"/>
      <c r="AAT81" s="547"/>
      <c r="AAU81" s="547"/>
      <c r="AAV81" s="547"/>
      <c r="AAW81" s="547"/>
      <c r="AAX81" s="547"/>
      <c r="AAY81" s="547"/>
      <c r="AAZ81" s="547"/>
      <c r="ABA81" s="547"/>
      <c r="ABB81" s="547"/>
      <c r="ABC81" s="547"/>
      <c r="ABD81" s="547"/>
      <c r="ABE81" s="547"/>
      <c r="ABF81" s="547"/>
      <c r="ABG81" s="547"/>
      <c r="ABH81" s="547"/>
      <c r="ABI81" s="547"/>
      <c r="ABJ81" s="547"/>
      <c r="ABK81" s="547"/>
      <c r="ABL81" s="547"/>
      <c r="ABM81" s="547"/>
      <c r="ABN81" s="547"/>
      <c r="ABO81" s="547"/>
      <c r="ABP81" s="547"/>
      <c r="ABQ81" s="547"/>
      <c r="ABR81" s="547"/>
      <c r="ABS81" s="547"/>
      <c r="ABT81" s="547"/>
      <c r="ABU81" s="547"/>
      <c r="ABV81" s="547"/>
      <c r="ABW81" s="547"/>
      <c r="ABX81" s="547"/>
      <c r="ABY81" s="547"/>
      <c r="ABZ81" s="547"/>
      <c r="ACA81" s="547"/>
      <c r="ACB81" s="547"/>
      <c r="ACC81" s="547"/>
      <c r="ACD81" s="547"/>
      <c r="ACE81" s="547"/>
      <c r="ACF81" s="547"/>
      <c r="ACG81" s="547"/>
      <c r="ACH81" s="547"/>
      <c r="ACI81" s="547"/>
      <c r="ACJ81" s="547"/>
      <c r="ACK81" s="547"/>
      <c r="ACL81" s="547"/>
      <c r="ACM81" s="547"/>
      <c r="ACN81" s="547"/>
      <c r="ACO81" s="547"/>
      <c r="ACP81" s="547"/>
      <c r="ACQ81" s="547"/>
      <c r="ACR81" s="547"/>
      <c r="ACS81" s="547"/>
      <c r="ACT81" s="547"/>
      <c r="ACU81" s="547"/>
      <c r="ACV81" s="547"/>
      <c r="ACW81" s="547"/>
      <c r="ACX81" s="547"/>
      <c r="ACY81" s="547"/>
      <c r="ACZ81" s="547"/>
      <c r="ADA81" s="547"/>
      <c r="ADB81" s="547"/>
      <c r="ADC81" s="547"/>
      <c r="ADD81" s="547"/>
      <c r="ADE81" s="547"/>
      <c r="ADF81" s="547"/>
      <c r="ADG81" s="547"/>
      <c r="ADH81" s="547"/>
      <c r="ADI81" s="547"/>
      <c r="ADJ81" s="547"/>
      <c r="ADK81" s="547"/>
      <c r="ADL81" s="547"/>
      <c r="ADM81" s="547"/>
      <c r="ADN81" s="547"/>
      <c r="ADO81" s="547"/>
      <c r="ADP81" s="547"/>
      <c r="ADQ81" s="547"/>
      <c r="ADR81" s="547"/>
      <c r="ADS81" s="547"/>
      <c r="ADT81" s="547"/>
      <c r="ADU81" s="547"/>
      <c r="ADV81" s="547"/>
      <c r="ADW81" s="547"/>
      <c r="ADX81" s="547"/>
      <c r="ADY81" s="547"/>
      <c r="ADZ81" s="547"/>
      <c r="AEA81" s="547"/>
      <c r="AEB81" s="547"/>
      <c r="AEC81" s="547"/>
      <c r="AED81" s="547"/>
      <c r="AEE81" s="547"/>
      <c r="AEF81" s="547"/>
      <c r="AEG81" s="547"/>
      <c r="AEH81" s="547"/>
      <c r="AEI81" s="547"/>
      <c r="AEJ81" s="547"/>
      <c r="AEK81" s="547"/>
      <c r="AEL81" s="547"/>
      <c r="AEM81" s="547"/>
      <c r="AEN81" s="547"/>
      <c r="AEO81" s="547"/>
      <c r="AEP81" s="547"/>
      <c r="AEQ81" s="547"/>
      <c r="AER81" s="547"/>
      <c r="AES81" s="547"/>
      <c r="AET81" s="547"/>
      <c r="AEU81" s="547"/>
      <c r="AEV81" s="547"/>
      <c r="AEW81" s="547"/>
      <c r="AEX81" s="547"/>
      <c r="AEY81" s="547"/>
      <c r="AEZ81" s="547"/>
      <c r="AFA81" s="547"/>
      <c r="AFB81" s="547"/>
      <c r="AFC81" s="547"/>
      <c r="AFD81" s="547"/>
      <c r="AFE81" s="547"/>
      <c r="AFF81" s="547"/>
      <c r="AFG81" s="547"/>
      <c r="AFH81" s="547"/>
      <c r="AFI81" s="547"/>
      <c r="AFJ81" s="547"/>
      <c r="AFK81" s="547"/>
      <c r="AFL81" s="547"/>
      <c r="AFM81" s="547"/>
      <c r="AFN81" s="547"/>
      <c r="AFO81" s="547"/>
      <c r="AFP81" s="547"/>
      <c r="AFQ81" s="547"/>
      <c r="AFR81" s="547"/>
      <c r="AFS81" s="547"/>
      <c r="AFT81" s="547"/>
      <c r="AFU81" s="547"/>
      <c r="AFV81" s="547"/>
      <c r="AFW81" s="547"/>
      <c r="AFX81" s="547"/>
      <c r="AFY81" s="547"/>
      <c r="AFZ81" s="547"/>
      <c r="AGA81" s="547"/>
      <c r="AGB81" s="547"/>
      <c r="AGC81" s="547"/>
      <c r="AGD81" s="547"/>
      <c r="AGE81" s="547"/>
      <c r="AGF81" s="547"/>
      <c r="AGG81" s="547"/>
      <c r="AGH81" s="547"/>
      <c r="AGI81" s="547"/>
      <c r="AGJ81" s="547"/>
      <c r="AGK81" s="547"/>
      <c r="AGL81" s="547"/>
      <c r="AGM81" s="547"/>
      <c r="AGN81" s="547"/>
      <c r="AGO81" s="547"/>
      <c r="AGP81" s="547"/>
      <c r="AGQ81" s="547"/>
      <c r="AGR81" s="547"/>
      <c r="AGS81" s="547"/>
      <c r="AGT81" s="547"/>
      <c r="AGU81" s="547"/>
      <c r="AGV81" s="547"/>
      <c r="AGW81" s="547"/>
      <c r="AGX81" s="547"/>
      <c r="AGY81" s="547"/>
      <c r="AGZ81" s="547"/>
      <c r="AHA81" s="547"/>
      <c r="AHB81" s="547"/>
      <c r="AHC81" s="547"/>
      <c r="AHD81" s="547"/>
      <c r="AHE81" s="547"/>
      <c r="AHF81" s="547"/>
      <c r="AHG81" s="547"/>
      <c r="AHH81" s="547"/>
      <c r="AHI81" s="547"/>
      <c r="AHJ81" s="547"/>
      <c r="AHK81" s="547"/>
      <c r="AHL81" s="547"/>
      <c r="AHM81" s="547"/>
      <c r="AHN81" s="547"/>
      <c r="AHO81" s="547"/>
      <c r="AHP81" s="547"/>
      <c r="AHQ81" s="547"/>
      <c r="AHR81" s="547"/>
      <c r="AHS81" s="547"/>
      <c r="AHT81" s="547"/>
      <c r="AHU81" s="547"/>
      <c r="AHV81" s="547"/>
      <c r="AHW81" s="547"/>
      <c r="AHX81" s="547"/>
      <c r="AHY81" s="547"/>
      <c r="AHZ81" s="547"/>
      <c r="AIA81" s="547"/>
      <c r="AIB81" s="547"/>
      <c r="AIC81" s="547"/>
      <c r="AID81" s="547"/>
      <c r="AIE81" s="547"/>
      <c r="AIF81" s="547"/>
      <c r="AIG81" s="547"/>
      <c r="AIH81" s="547"/>
      <c r="AII81" s="547"/>
      <c r="AIJ81" s="547"/>
      <c r="AIK81" s="547"/>
      <c r="AIL81" s="547"/>
      <c r="AIM81" s="547"/>
      <c r="AIN81" s="547"/>
      <c r="AIO81" s="547"/>
      <c r="AIP81" s="547"/>
      <c r="AIQ81" s="547"/>
      <c r="AIR81" s="547"/>
      <c r="AIS81" s="547"/>
      <c r="AIT81" s="547"/>
      <c r="AIU81" s="547"/>
      <c r="AIV81" s="547"/>
      <c r="AIW81" s="547"/>
      <c r="AIX81" s="547"/>
      <c r="AIY81" s="547"/>
      <c r="AIZ81" s="547"/>
      <c r="AJA81" s="547"/>
      <c r="AJB81" s="547"/>
      <c r="AJC81" s="547"/>
      <c r="AJD81" s="547"/>
      <c r="AJE81" s="547"/>
      <c r="AJF81" s="547"/>
      <c r="AJG81" s="547"/>
      <c r="AJH81" s="547"/>
      <c r="AJI81" s="547"/>
      <c r="AJJ81" s="547"/>
      <c r="AJK81" s="547"/>
      <c r="AJL81" s="547"/>
      <c r="AJM81" s="547"/>
      <c r="AJN81" s="547"/>
      <c r="AJO81" s="547"/>
      <c r="AJP81" s="547"/>
      <c r="AJQ81" s="547"/>
      <c r="AJR81" s="547"/>
      <c r="AJS81" s="547"/>
      <c r="AJT81" s="547"/>
      <c r="AJU81" s="547"/>
      <c r="AJV81" s="547"/>
      <c r="AJW81" s="547"/>
      <c r="AJX81" s="547"/>
      <c r="AJY81" s="547"/>
      <c r="AJZ81" s="547"/>
      <c r="AKA81" s="547"/>
      <c r="AKB81" s="547"/>
      <c r="AKC81" s="547"/>
      <c r="AKD81" s="547"/>
      <c r="AKE81" s="547"/>
      <c r="AKF81" s="547"/>
      <c r="AKG81" s="547"/>
      <c r="AKH81" s="547"/>
      <c r="AKI81" s="547"/>
      <c r="AKJ81" s="547"/>
      <c r="AKK81" s="547"/>
      <c r="AKL81" s="547"/>
      <c r="AKM81" s="547"/>
      <c r="AKN81" s="547"/>
      <c r="AKO81" s="547"/>
      <c r="AKP81" s="547"/>
      <c r="AKQ81" s="547"/>
      <c r="AKR81" s="547"/>
      <c r="AKS81" s="547"/>
      <c r="AKT81" s="547"/>
      <c r="AKU81" s="547"/>
      <c r="AKV81" s="547"/>
      <c r="AKW81" s="547"/>
      <c r="AKX81" s="547"/>
      <c r="AKY81" s="547"/>
      <c r="AKZ81" s="547"/>
      <c r="ALA81" s="547"/>
      <c r="ALB81" s="547"/>
      <c r="ALC81" s="547"/>
      <c r="ALD81" s="547"/>
      <c r="ALE81" s="547"/>
      <c r="ALF81" s="547"/>
      <c r="ALG81" s="547"/>
      <c r="ALH81" s="547"/>
      <c r="ALI81" s="547"/>
      <c r="ALJ81" s="547"/>
      <c r="ALK81" s="547"/>
      <c r="ALL81" s="547"/>
      <c r="ALM81" s="547"/>
      <c r="ALN81" s="547"/>
      <c r="ALO81" s="547"/>
      <c r="ALP81" s="547"/>
      <c r="ALQ81" s="547"/>
      <c r="ALR81" s="547"/>
      <c r="ALS81" s="547"/>
    </row>
    <row r="82" spans="1:1007" s="205" customFormat="1" ht="13.5" customHeight="1">
      <c r="A82" s="206">
        <f t="shared" si="1"/>
        <v>74</v>
      </c>
      <c r="B82" s="199"/>
      <c r="C82" s="199" t="s">
        <v>264</v>
      </c>
      <c r="D82" s="199"/>
      <c r="E82" s="199"/>
      <c r="F82" s="199"/>
      <c r="G82" s="199"/>
      <c r="H82" s="541"/>
      <c r="I82" s="540" t="s">
        <v>1165</v>
      </c>
      <c r="J82" s="541" t="s">
        <v>1166</v>
      </c>
      <c r="K82" s="541" t="s">
        <v>822</v>
      </c>
      <c r="L82" s="545"/>
      <c r="M82" s="548" t="s">
        <v>823</v>
      </c>
      <c r="N82" s="255" t="s">
        <v>824</v>
      </c>
      <c r="O82" s="238" t="s">
        <v>1167</v>
      </c>
      <c r="P82" s="544" t="s">
        <v>824</v>
      </c>
      <c r="Q82" s="544"/>
      <c r="R82" s="544"/>
      <c r="S82" s="211"/>
    </row>
    <row r="83" spans="1:1007" s="205" customFormat="1" ht="15" customHeight="1">
      <c r="A83" s="206">
        <f t="shared" si="1"/>
        <v>75</v>
      </c>
      <c r="B83" s="199"/>
      <c r="C83" s="199" t="s">
        <v>1168</v>
      </c>
      <c r="D83" s="199"/>
      <c r="E83" s="199"/>
      <c r="F83" s="199"/>
      <c r="G83" s="199"/>
      <c r="H83" s="541" t="s">
        <v>1169</v>
      </c>
      <c r="I83" s="540" t="s">
        <v>1170</v>
      </c>
      <c r="J83" s="540" t="s">
        <v>893</v>
      </c>
      <c r="K83" s="541" t="s">
        <v>869</v>
      </c>
      <c r="L83" s="545"/>
      <c r="M83" s="541" t="s">
        <v>823</v>
      </c>
      <c r="N83" s="543"/>
      <c r="O83" s="238"/>
      <c r="P83" s="544" t="s">
        <v>824</v>
      </c>
      <c r="Q83" s="544" t="s">
        <v>824</v>
      </c>
      <c r="R83" s="544"/>
      <c r="S83" s="211"/>
    </row>
    <row r="84" spans="1:1007" s="205" customFormat="1" ht="13.5" customHeight="1">
      <c r="A84" s="206">
        <f t="shared" si="1"/>
        <v>76</v>
      </c>
      <c r="B84" s="199" t="s">
        <v>1171</v>
      </c>
      <c r="C84" s="513"/>
      <c r="D84" s="513"/>
      <c r="E84" s="513"/>
      <c r="F84" s="513"/>
      <c r="G84" s="513"/>
      <c r="H84" s="541" t="s">
        <v>1172</v>
      </c>
      <c r="I84" s="540"/>
      <c r="J84" s="540" t="s">
        <v>1173</v>
      </c>
      <c r="K84" s="541" t="s">
        <v>869</v>
      </c>
      <c r="L84" s="545" t="s">
        <v>824</v>
      </c>
      <c r="M84" s="222" t="s">
        <v>1174</v>
      </c>
      <c r="N84" s="256"/>
      <c r="O84" s="238"/>
      <c r="P84" s="544" t="s">
        <v>824</v>
      </c>
      <c r="Q84" s="544" t="s">
        <v>824</v>
      </c>
      <c r="R84" s="544" t="s">
        <v>824</v>
      </c>
      <c r="S84" s="211"/>
    </row>
    <row r="85" spans="1:1007" s="210" customFormat="1" ht="13.5" customHeight="1">
      <c r="A85" s="206">
        <f t="shared" si="1"/>
        <v>77</v>
      </c>
      <c r="B85" s="199"/>
      <c r="C85" s="542" t="s">
        <v>1175</v>
      </c>
      <c r="D85" s="542"/>
      <c r="E85" s="542"/>
      <c r="F85" s="542"/>
      <c r="G85" s="542"/>
      <c r="H85" s="541" t="s">
        <v>1176</v>
      </c>
      <c r="I85" s="540" t="s">
        <v>1177</v>
      </c>
      <c r="J85" s="540" t="s">
        <v>1178</v>
      </c>
      <c r="K85" s="541" t="s">
        <v>822</v>
      </c>
      <c r="L85" s="545"/>
      <c r="M85" s="541" t="s">
        <v>823</v>
      </c>
      <c r="N85" s="543"/>
      <c r="O85" s="238"/>
      <c r="P85" s="544" t="s">
        <v>824</v>
      </c>
      <c r="Q85" s="544"/>
      <c r="R85" s="544"/>
      <c r="S85" s="211"/>
      <c r="T85" s="547"/>
      <c r="U85" s="547"/>
      <c r="V85" s="547"/>
      <c r="W85" s="547"/>
      <c r="X85" s="547"/>
      <c r="Y85" s="547"/>
      <c r="Z85" s="547"/>
      <c r="AA85" s="547"/>
      <c r="AB85" s="547"/>
      <c r="AC85" s="547"/>
      <c r="AD85" s="547"/>
      <c r="AE85" s="547"/>
      <c r="AF85" s="547"/>
      <c r="AG85" s="547"/>
      <c r="AH85" s="547"/>
      <c r="AI85" s="547"/>
      <c r="AJ85" s="547"/>
      <c r="AK85" s="547"/>
      <c r="AL85" s="547"/>
      <c r="AM85" s="547"/>
      <c r="AN85" s="547"/>
      <c r="AO85" s="547"/>
      <c r="AP85" s="547"/>
      <c r="AQ85" s="547"/>
      <c r="AR85" s="547"/>
      <c r="AS85" s="547"/>
      <c r="AT85" s="547"/>
      <c r="AU85" s="547"/>
      <c r="AV85" s="547"/>
      <c r="AW85" s="547"/>
      <c r="AX85" s="547"/>
      <c r="AY85" s="547"/>
      <c r="AZ85" s="547"/>
      <c r="BA85" s="547"/>
      <c r="BB85" s="547"/>
      <c r="BC85" s="547"/>
      <c r="BD85" s="547"/>
      <c r="BE85" s="547"/>
      <c r="BF85" s="547"/>
      <c r="BG85" s="547"/>
      <c r="BH85" s="547"/>
      <c r="BI85" s="547"/>
      <c r="BJ85" s="547"/>
      <c r="BK85" s="547"/>
      <c r="BL85" s="547"/>
      <c r="BM85" s="547"/>
      <c r="BN85" s="547"/>
      <c r="BO85" s="547"/>
      <c r="BP85" s="547"/>
      <c r="BQ85" s="547"/>
      <c r="BR85" s="547"/>
      <c r="BS85" s="547"/>
      <c r="BT85" s="547"/>
      <c r="BU85" s="547"/>
      <c r="BV85" s="547"/>
      <c r="BW85" s="547"/>
      <c r="BX85" s="547"/>
      <c r="BY85" s="547"/>
      <c r="BZ85" s="547"/>
      <c r="CA85" s="547"/>
      <c r="CB85" s="547"/>
      <c r="CC85" s="547"/>
      <c r="CD85" s="547"/>
      <c r="CE85" s="547"/>
      <c r="CF85" s="547"/>
      <c r="CG85" s="547"/>
      <c r="CH85" s="547"/>
      <c r="CI85" s="547"/>
      <c r="CJ85" s="547"/>
      <c r="CK85" s="547"/>
      <c r="CL85" s="547"/>
      <c r="CM85" s="547"/>
      <c r="CN85" s="547"/>
      <c r="CO85" s="547"/>
      <c r="CP85" s="547"/>
      <c r="CQ85" s="547"/>
      <c r="CR85" s="547"/>
      <c r="CS85" s="547"/>
      <c r="CT85" s="547"/>
      <c r="CU85" s="547"/>
      <c r="CV85" s="547"/>
      <c r="CW85" s="547"/>
      <c r="CX85" s="547"/>
      <c r="CY85" s="547"/>
      <c r="CZ85" s="547"/>
      <c r="DA85" s="547"/>
      <c r="DB85" s="547"/>
      <c r="DC85" s="547"/>
      <c r="DD85" s="547"/>
      <c r="DE85" s="547"/>
      <c r="DF85" s="547"/>
      <c r="DG85" s="547"/>
      <c r="DH85" s="547"/>
      <c r="DI85" s="547"/>
      <c r="DJ85" s="547"/>
      <c r="DK85" s="547"/>
      <c r="DL85" s="547"/>
      <c r="DM85" s="547"/>
      <c r="DN85" s="547"/>
      <c r="DO85" s="547"/>
      <c r="DP85" s="547"/>
      <c r="DQ85" s="547"/>
      <c r="DR85" s="547"/>
      <c r="DS85" s="547"/>
      <c r="DT85" s="547"/>
      <c r="DU85" s="547"/>
      <c r="DV85" s="547"/>
      <c r="DW85" s="547"/>
      <c r="DX85" s="547"/>
      <c r="DY85" s="547"/>
      <c r="DZ85" s="547"/>
      <c r="EA85" s="547"/>
      <c r="EB85" s="547"/>
      <c r="EC85" s="547"/>
      <c r="ED85" s="547"/>
      <c r="EE85" s="547"/>
      <c r="EF85" s="547"/>
      <c r="EG85" s="547"/>
      <c r="EH85" s="547"/>
      <c r="EI85" s="547"/>
      <c r="EJ85" s="547"/>
      <c r="EK85" s="547"/>
      <c r="EL85" s="547"/>
      <c r="EM85" s="547"/>
      <c r="EN85" s="547"/>
      <c r="EO85" s="547"/>
      <c r="EP85" s="547"/>
      <c r="EQ85" s="547"/>
      <c r="ER85" s="547"/>
      <c r="ES85" s="547"/>
      <c r="ET85" s="547"/>
      <c r="EU85" s="547"/>
      <c r="EV85" s="547"/>
      <c r="EW85" s="547"/>
      <c r="EX85" s="547"/>
      <c r="EY85" s="547"/>
      <c r="EZ85" s="547"/>
      <c r="FA85" s="547"/>
      <c r="FB85" s="547"/>
      <c r="FC85" s="547"/>
      <c r="FD85" s="547"/>
      <c r="FE85" s="547"/>
      <c r="FF85" s="547"/>
      <c r="FG85" s="547"/>
      <c r="FH85" s="547"/>
      <c r="FI85" s="547"/>
      <c r="FJ85" s="547"/>
      <c r="FK85" s="547"/>
      <c r="FL85" s="547"/>
      <c r="FM85" s="547"/>
      <c r="FN85" s="547"/>
      <c r="FO85" s="547"/>
      <c r="FP85" s="547"/>
      <c r="FQ85" s="547"/>
      <c r="FR85" s="547"/>
      <c r="FS85" s="547"/>
      <c r="FT85" s="547"/>
      <c r="FU85" s="547"/>
      <c r="FV85" s="547"/>
      <c r="FW85" s="547"/>
      <c r="FX85" s="547"/>
      <c r="FY85" s="547"/>
      <c r="FZ85" s="547"/>
      <c r="GA85" s="547"/>
      <c r="GB85" s="547"/>
      <c r="GC85" s="547"/>
      <c r="GD85" s="547"/>
      <c r="GE85" s="547"/>
      <c r="GF85" s="547"/>
      <c r="GG85" s="547"/>
      <c r="GH85" s="547"/>
      <c r="GI85" s="547"/>
      <c r="GJ85" s="547"/>
      <c r="GK85" s="547"/>
      <c r="GL85" s="547"/>
      <c r="GM85" s="547"/>
      <c r="GN85" s="547"/>
      <c r="GO85" s="547"/>
      <c r="GP85" s="547"/>
      <c r="GQ85" s="547"/>
      <c r="GR85" s="547"/>
      <c r="GS85" s="547"/>
      <c r="GT85" s="547"/>
      <c r="GU85" s="547"/>
      <c r="GV85" s="547"/>
      <c r="GW85" s="547"/>
      <c r="GX85" s="547"/>
      <c r="GY85" s="547"/>
      <c r="GZ85" s="547"/>
      <c r="HA85" s="547"/>
      <c r="HB85" s="547"/>
      <c r="HC85" s="547"/>
      <c r="HD85" s="547"/>
      <c r="HE85" s="547"/>
      <c r="HF85" s="547"/>
      <c r="HG85" s="547"/>
      <c r="HH85" s="547"/>
      <c r="HI85" s="547"/>
      <c r="HJ85" s="547"/>
      <c r="HK85" s="547"/>
      <c r="HL85" s="547"/>
      <c r="HM85" s="547"/>
      <c r="HN85" s="547"/>
      <c r="HO85" s="547"/>
      <c r="HP85" s="547"/>
      <c r="HQ85" s="547"/>
      <c r="HR85" s="547"/>
      <c r="HS85" s="547"/>
      <c r="HT85" s="547"/>
      <c r="HU85" s="547"/>
      <c r="HV85" s="547"/>
      <c r="HW85" s="547"/>
      <c r="HX85" s="547"/>
      <c r="HY85" s="547"/>
      <c r="HZ85" s="547"/>
      <c r="IA85" s="547"/>
      <c r="IB85" s="547"/>
      <c r="IC85" s="547"/>
      <c r="ID85" s="547"/>
      <c r="IE85" s="547"/>
      <c r="IF85" s="547"/>
      <c r="IG85" s="547"/>
      <c r="IH85" s="547"/>
      <c r="II85" s="547"/>
      <c r="IJ85" s="547"/>
      <c r="IK85" s="547"/>
      <c r="IL85" s="547"/>
      <c r="IM85" s="547"/>
      <c r="IN85" s="547"/>
      <c r="IO85" s="547"/>
      <c r="IP85" s="547"/>
      <c r="IQ85" s="547"/>
      <c r="IR85" s="547"/>
      <c r="IS85" s="547"/>
      <c r="IT85" s="547"/>
      <c r="IU85" s="547"/>
      <c r="IV85" s="547"/>
      <c r="IW85" s="547"/>
      <c r="IX85" s="547"/>
      <c r="IY85" s="547"/>
      <c r="IZ85" s="547"/>
      <c r="JA85" s="547"/>
      <c r="JB85" s="547"/>
      <c r="JC85" s="547"/>
      <c r="JD85" s="547"/>
      <c r="JE85" s="547"/>
      <c r="JF85" s="547"/>
      <c r="JG85" s="547"/>
      <c r="JH85" s="547"/>
      <c r="JI85" s="547"/>
      <c r="JJ85" s="547"/>
      <c r="JK85" s="547"/>
      <c r="JL85" s="547"/>
      <c r="JM85" s="547"/>
      <c r="JN85" s="547"/>
      <c r="JO85" s="547"/>
      <c r="JP85" s="547"/>
      <c r="JQ85" s="547"/>
      <c r="JR85" s="547"/>
      <c r="JS85" s="547"/>
      <c r="JT85" s="547"/>
      <c r="JU85" s="547"/>
      <c r="JV85" s="547"/>
      <c r="JW85" s="547"/>
      <c r="JX85" s="547"/>
      <c r="JY85" s="547"/>
      <c r="JZ85" s="547"/>
      <c r="KA85" s="547"/>
      <c r="KB85" s="547"/>
      <c r="KC85" s="547"/>
      <c r="KD85" s="547"/>
      <c r="KE85" s="547"/>
      <c r="KF85" s="547"/>
      <c r="KG85" s="547"/>
      <c r="KH85" s="547"/>
      <c r="KI85" s="547"/>
      <c r="KJ85" s="547"/>
      <c r="KK85" s="547"/>
      <c r="KL85" s="547"/>
      <c r="KM85" s="547"/>
      <c r="KN85" s="547"/>
      <c r="KO85" s="547"/>
      <c r="KP85" s="547"/>
      <c r="KQ85" s="547"/>
      <c r="KR85" s="547"/>
      <c r="KS85" s="547"/>
      <c r="KT85" s="547"/>
      <c r="KU85" s="547"/>
      <c r="KV85" s="547"/>
      <c r="KW85" s="547"/>
      <c r="KX85" s="547"/>
      <c r="KY85" s="547"/>
      <c r="KZ85" s="547"/>
      <c r="LA85" s="547"/>
      <c r="LB85" s="547"/>
      <c r="LC85" s="547"/>
      <c r="LD85" s="547"/>
      <c r="LE85" s="547"/>
      <c r="LF85" s="547"/>
      <c r="LG85" s="547"/>
      <c r="LH85" s="547"/>
      <c r="LI85" s="547"/>
      <c r="LJ85" s="547"/>
      <c r="LK85" s="547"/>
      <c r="LL85" s="547"/>
      <c r="LM85" s="547"/>
      <c r="LN85" s="547"/>
      <c r="LO85" s="547"/>
      <c r="LP85" s="547"/>
      <c r="LQ85" s="547"/>
      <c r="LR85" s="547"/>
      <c r="LS85" s="547"/>
      <c r="LT85" s="547"/>
      <c r="LU85" s="547"/>
      <c r="LV85" s="547"/>
      <c r="LW85" s="547"/>
      <c r="LX85" s="547"/>
      <c r="LY85" s="547"/>
      <c r="LZ85" s="547"/>
      <c r="MA85" s="547"/>
      <c r="MB85" s="547"/>
      <c r="MC85" s="547"/>
      <c r="MD85" s="547"/>
      <c r="ME85" s="547"/>
      <c r="MF85" s="547"/>
      <c r="MG85" s="547"/>
      <c r="MH85" s="547"/>
      <c r="MI85" s="547"/>
      <c r="MJ85" s="547"/>
      <c r="MK85" s="547"/>
      <c r="ML85" s="547"/>
      <c r="MM85" s="547"/>
      <c r="MN85" s="547"/>
      <c r="MO85" s="547"/>
      <c r="MP85" s="547"/>
      <c r="MQ85" s="547"/>
      <c r="MR85" s="547"/>
      <c r="MS85" s="547"/>
      <c r="MT85" s="547"/>
      <c r="MU85" s="547"/>
      <c r="MV85" s="547"/>
      <c r="MW85" s="547"/>
      <c r="MX85" s="547"/>
      <c r="MY85" s="547"/>
      <c r="MZ85" s="547"/>
      <c r="NA85" s="547"/>
      <c r="NB85" s="547"/>
      <c r="NC85" s="547"/>
      <c r="ND85" s="547"/>
      <c r="NE85" s="547"/>
      <c r="NF85" s="547"/>
      <c r="NG85" s="547"/>
      <c r="NH85" s="547"/>
      <c r="NI85" s="547"/>
      <c r="NJ85" s="547"/>
      <c r="NK85" s="547"/>
      <c r="NL85" s="547"/>
      <c r="NM85" s="547"/>
      <c r="NN85" s="547"/>
      <c r="NO85" s="547"/>
      <c r="NP85" s="547"/>
      <c r="NQ85" s="547"/>
      <c r="NR85" s="547"/>
      <c r="NS85" s="547"/>
      <c r="NT85" s="547"/>
      <c r="NU85" s="547"/>
      <c r="NV85" s="547"/>
      <c r="NW85" s="547"/>
      <c r="NX85" s="547"/>
      <c r="NY85" s="547"/>
      <c r="NZ85" s="547"/>
      <c r="OA85" s="547"/>
      <c r="OB85" s="547"/>
      <c r="OC85" s="547"/>
      <c r="OD85" s="547"/>
      <c r="OE85" s="547"/>
      <c r="OF85" s="547"/>
      <c r="OG85" s="547"/>
      <c r="OH85" s="547"/>
      <c r="OI85" s="547"/>
      <c r="OJ85" s="547"/>
      <c r="OK85" s="547"/>
      <c r="OL85" s="547"/>
      <c r="OM85" s="547"/>
      <c r="ON85" s="547"/>
      <c r="OO85" s="547"/>
      <c r="OP85" s="547"/>
      <c r="OQ85" s="547"/>
      <c r="OR85" s="547"/>
      <c r="OS85" s="547"/>
      <c r="OT85" s="547"/>
      <c r="OU85" s="547"/>
      <c r="OV85" s="547"/>
      <c r="OW85" s="547"/>
      <c r="OX85" s="547"/>
      <c r="OY85" s="547"/>
      <c r="OZ85" s="547"/>
      <c r="PA85" s="547"/>
      <c r="PB85" s="547"/>
      <c r="PC85" s="547"/>
      <c r="PD85" s="547"/>
      <c r="PE85" s="547"/>
      <c r="PF85" s="547"/>
      <c r="PG85" s="547"/>
      <c r="PH85" s="547"/>
      <c r="PI85" s="547"/>
      <c r="PJ85" s="547"/>
      <c r="PK85" s="547"/>
      <c r="PL85" s="547"/>
      <c r="PM85" s="547"/>
      <c r="PN85" s="547"/>
      <c r="PO85" s="547"/>
      <c r="PP85" s="547"/>
      <c r="PQ85" s="547"/>
      <c r="PR85" s="547"/>
      <c r="PS85" s="547"/>
      <c r="PT85" s="547"/>
      <c r="PU85" s="547"/>
      <c r="PV85" s="547"/>
      <c r="PW85" s="547"/>
      <c r="PX85" s="547"/>
      <c r="PY85" s="547"/>
      <c r="PZ85" s="547"/>
      <c r="QA85" s="547"/>
      <c r="QB85" s="547"/>
      <c r="QC85" s="547"/>
      <c r="QD85" s="547"/>
      <c r="QE85" s="547"/>
      <c r="QF85" s="547"/>
      <c r="QG85" s="547"/>
      <c r="QH85" s="547"/>
      <c r="QI85" s="547"/>
      <c r="QJ85" s="547"/>
      <c r="QK85" s="547"/>
      <c r="QL85" s="547"/>
      <c r="QM85" s="547"/>
      <c r="QN85" s="547"/>
      <c r="QO85" s="547"/>
      <c r="QP85" s="547"/>
      <c r="QQ85" s="547"/>
      <c r="QR85" s="547"/>
      <c r="QS85" s="547"/>
      <c r="QT85" s="547"/>
      <c r="QU85" s="547"/>
      <c r="QV85" s="547"/>
      <c r="QW85" s="547"/>
      <c r="QX85" s="547"/>
      <c r="QY85" s="547"/>
      <c r="QZ85" s="547"/>
      <c r="RA85" s="547"/>
      <c r="RB85" s="547"/>
      <c r="RC85" s="547"/>
      <c r="RD85" s="547"/>
      <c r="RE85" s="547"/>
      <c r="RF85" s="547"/>
      <c r="RG85" s="547"/>
      <c r="RH85" s="547"/>
      <c r="RI85" s="547"/>
      <c r="RJ85" s="547"/>
      <c r="RK85" s="547"/>
      <c r="RL85" s="547"/>
      <c r="RM85" s="547"/>
      <c r="RN85" s="547"/>
      <c r="RO85" s="547"/>
      <c r="RP85" s="547"/>
      <c r="RQ85" s="547"/>
      <c r="RR85" s="547"/>
      <c r="RS85" s="547"/>
      <c r="RT85" s="547"/>
      <c r="RU85" s="547"/>
      <c r="RV85" s="547"/>
      <c r="RW85" s="547"/>
      <c r="RX85" s="547"/>
      <c r="RY85" s="547"/>
      <c r="RZ85" s="547"/>
      <c r="SA85" s="547"/>
      <c r="SB85" s="547"/>
      <c r="SC85" s="547"/>
      <c r="SD85" s="547"/>
      <c r="SE85" s="547"/>
      <c r="SF85" s="547"/>
      <c r="SG85" s="547"/>
      <c r="SH85" s="547"/>
      <c r="SI85" s="547"/>
      <c r="SJ85" s="547"/>
      <c r="SK85" s="547"/>
      <c r="SL85" s="547"/>
      <c r="SM85" s="547"/>
      <c r="SN85" s="547"/>
      <c r="SO85" s="547"/>
      <c r="SP85" s="547"/>
      <c r="SQ85" s="547"/>
      <c r="SR85" s="547"/>
      <c r="SS85" s="547"/>
      <c r="ST85" s="547"/>
      <c r="SU85" s="547"/>
      <c r="SV85" s="547"/>
      <c r="SW85" s="547"/>
      <c r="SX85" s="547"/>
      <c r="SY85" s="547"/>
      <c r="SZ85" s="547"/>
      <c r="TA85" s="547"/>
      <c r="TB85" s="547"/>
      <c r="TC85" s="547"/>
      <c r="TD85" s="547"/>
      <c r="TE85" s="547"/>
      <c r="TF85" s="547"/>
      <c r="TG85" s="547"/>
      <c r="TH85" s="547"/>
      <c r="TI85" s="547"/>
      <c r="TJ85" s="547"/>
      <c r="TK85" s="547"/>
      <c r="TL85" s="547"/>
      <c r="TM85" s="547"/>
      <c r="TN85" s="547"/>
      <c r="TO85" s="547"/>
      <c r="TP85" s="547"/>
      <c r="TQ85" s="547"/>
      <c r="TR85" s="547"/>
      <c r="TS85" s="547"/>
      <c r="TT85" s="547"/>
      <c r="TU85" s="547"/>
      <c r="TV85" s="547"/>
      <c r="TW85" s="547"/>
      <c r="TX85" s="547"/>
      <c r="TY85" s="547"/>
      <c r="TZ85" s="547"/>
      <c r="UA85" s="547"/>
      <c r="UB85" s="547"/>
      <c r="UC85" s="547"/>
      <c r="UD85" s="547"/>
      <c r="UE85" s="547"/>
      <c r="UF85" s="547"/>
      <c r="UG85" s="547"/>
      <c r="UH85" s="547"/>
      <c r="UI85" s="547"/>
      <c r="UJ85" s="547"/>
      <c r="UK85" s="547"/>
      <c r="UL85" s="547"/>
      <c r="UM85" s="547"/>
      <c r="UN85" s="547"/>
      <c r="UO85" s="547"/>
      <c r="UP85" s="547"/>
      <c r="UQ85" s="547"/>
      <c r="UR85" s="547"/>
      <c r="US85" s="547"/>
      <c r="UT85" s="547"/>
      <c r="UU85" s="547"/>
      <c r="UV85" s="547"/>
      <c r="UW85" s="547"/>
      <c r="UX85" s="547"/>
      <c r="UY85" s="547"/>
      <c r="UZ85" s="547"/>
      <c r="VA85" s="547"/>
      <c r="VB85" s="547"/>
      <c r="VC85" s="547"/>
      <c r="VD85" s="547"/>
      <c r="VE85" s="547"/>
      <c r="VF85" s="547"/>
      <c r="VG85" s="547"/>
      <c r="VH85" s="547"/>
      <c r="VI85" s="547"/>
      <c r="VJ85" s="547"/>
      <c r="VK85" s="547"/>
      <c r="VL85" s="547"/>
      <c r="VM85" s="547"/>
      <c r="VN85" s="547"/>
      <c r="VO85" s="547"/>
      <c r="VP85" s="547"/>
      <c r="VQ85" s="547"/>
      <c r="VR85" s="547"/>
      <c r="VS85" s="547"/>
      <c r="VT85" s="547"/>
      <c r="VU85" s="547"/>
      <c r="VV85" s="547"/>
      <c r="VW85" s="547"/>
      <c r="VX85" s="547"/>
      <c r="VY85" s="547"/>
      <c r="VZ85" s="547"/>
      <c r="WA85" s="547"/>
      <c r="WB85" s="547"/>
      <c r="WC85" s="547"/>
      <c r="WD85" s="547"/>
      <c r="WE85" s="547"/>
      <c r="WF85" s="547"/>
      <c r="WG85" s="547"/>
      <c r="WH85" s="547"/>
      <c r="WI85" s="547"/>
      <c r="WJ85" s="547"/>
      <c r="WK85" s="547"/>
      <c r="WL85" s="547"/>
      <c r="WM85" s="547"/>
      <c r="WN85" s="547"/>
      <c r="WO85" s="547"/>
      <c r="WP85" s="547"/>
      <c r="WQ85" s="547"/>
      <c r="WR85" s="547"/>
      <c r="WS85" s="547"/>
      <c r="WT85" s="547"/>
      <c r="WU85" s="547"/>
      <c r="WV85" s="547"/>
      <c r="WW85" s="547"/>
      <c r="WX85" s="547"/>
      <c r="WY85" s="547"/>
      <c r="WZ85" s="547"/>
      <c r="XA85" s="547"/>
      <c r="XB85" s="547"/>
      <c r="XC85" s="547"/>
      <c r="XD85" s="547"/>
      <c r="XE85" s="547"/>
      <c r="XF85" s="547"/>
      <c r="XG85" s="547"/>
      <c r="XH85" s="547"/>
      <c r="XI85" s="547"/>
      <c r="XJ85" s="547"/>
      <c r="XK85" s="547"/>
      <c r="XL85" s="547"/>
      <c r="XM85" s="547"/>
      <c r="XN85" s="547"/>
      <c r="XO85" s="547"/>
      <c r="XP85" s="547"/>
      <c r="XQ85" s="547"/>
      <c r="XR85" s="547"/>
      <c r="XS85" s="547"/>
      <c r="XT85" s="547"/>
      <c r="XU85" s="547"/>
      <c r="XV85" s="547"/>
      <c r="XW85" s="547"/>
      <c r="XX85" s="547"/>
      <c r="XY85" s="547"/>
      <c r="XZ85" s="547"/>
      <c r="YA85" s="547"/>
      <c r="YB85" s="547"/>
      <c r="YC85" s="547"/>
      <c r="YD85" s="547"/>
      <c r="YE85" s="547"/>
      <c r="YF85" s="547"/>
      <c r="YG85" s="547"/>
      <c r="YH85" s="547"/>
      <c r="YI85" s="547"/>
      <c r="YJ85" s="547"/>
      <c r="YK85" s="547"/>
      <c r="YL85" s="547"/>
      <c r="YM85" s="547"/>
      <c r="YN85" s="547"/>
      <c r="YO85" s="547"/>
      <c r="YP85" s="547"/>
      <c r="YQ85" s="547"/>
      <c r="YR85" s="547"/>
      <c r="YS85" s="547"/>
      <c r="YT85" s="547"/>
      <c r="YU85" s="547"/>
      <c r="YV85" s="547"/>
      <c r="YW85" s="547"/>
      <c r="YX85" s="547"/>
      <c r="YY85" s="547"/>
      <c r="YZ85" s="547"/>
      <c r="ZA85" s="547"/>
      <c r="ZB85" s="547"/>
      <c r="ZC85" s="547"/>
      <c r="ZD85" s="547"/>
      <c r="ZE85" s="547"/>
      <c r="ZF85" s="547"/>
      <c r="ZG85" s="547"/>
      <c r="ZH85" s="547"/>
      <c r="ZI85" s="547"/>
      <c r="ZJ85" s="547"/>
      <c r="ZK85" s="547"/>
      <c r="ZL85" s="547"/>
      <c r="ZM85" s="547"/>
      <c r="ZN85" s="547"/>
      <c r="ZO85" s="547"/>
      <c r="ZP85" s="547"/>
      <c r="ZQ85" s="547"/>
      <c r="ZR85" s="547"/>
      <c r="ZS85" s="547"/>
      <c r="ZT85" s="547"/>
      <c r="ZU85" s="547"/>
      <c r="ZV85" s="547"/>
      <c r="ZW85" s="547"/>
      <c r="ZX85" s="547"/>
      <c r="ZY85" s="547"/>
      <c r="ZZ85" s="547"/>
      <c r="AAA85" s="547"/>
      <c r="AAB85" s="547"/>
      <c r="AAC85" s="547"/>
      <c r="AAD85" s="547"/>
      <c r="AAE85" s="547"/>
      <c r="AAF85" s="547"/>
      <c r="AAG85" s="547"/>
      <c r="AAH85" s="547"/>
      <c r="AAI85" s="547"/>
      <c r="AAJ85" s="547"/>
      <c r="AAK85" s="547"/>
      <c r="AAL85" s="547"/>
      <c r="AAM85" s="547"/>
      <c r="AAN85" s="547"/>
      <c r="AAO85" s="547"/>
      <c r="AAP85" s="547"/>
      <c r="AAQ85" s="547"/>
      <c r="AAR85" s="547"/>
      <c r="AAS85" s="547"/>
      <c r="AAT85" s="547"/>
      <c r="AAU85" s="547"/>
      <c r="AAV85" s="547"/>
      <c r="AAW85" s="547"/>
      <c r="AAX85" s="547"/>
      <c r="AAY85" s="547"/>
      <c r="AAZ85" s="547"/>
      <c r="ABA85" s="547"/>
      <c r="ABB85" s="547"/>
      <c r="ABC85" s="547"/>
      <c r="ABD85" s="547"/>
      <c r="ABE85" s="547"/>
      <c r="ABF85" s="547"/>
      <c r="ABG85" s="547"/>
      <c r="ABH85" s="547"/>
      <c r="ABI85" s="547"/>
      <c r="ABJ85" s="547"/>
      <c r="ABK85" s="547"/>
      <c r="ABL85" s="547"/>
      <c r="ABM85" s="547"/>
      <c r="ABN85" s="547"/>
      <c r="ABO85" s="547"/>
      <c r="ABP85" s="547"/>
      <c r="ABQ85" s="547"/>
      <c r="ABR85" s="547"/>
      <c r="ABS85" s="547"/>
      <c r="ABT85" s="547"/>
      <c r="ABU85" s="547"/>
      <c r="ABV85" s="547"/>
      <c r="ABW85" s="547"/>
      <c r="ABX85" s="547"/>
      <c r="ABY85" s="547"/>
      <c r="ABZ85" s="547"/>
      <c r="ACA85" s="547"/>
      <c r="ACB85" s="547"/>
      <c r="ACC85" s="547"/>
      <c r="ACD85" s="547"/>
      <c r="ACE85" s="547"/>
      <c r="ACF85" s="547"/>
      <c r="ACG85" s="547"/>
      <c r="ACH85" s="547"/>
      <c r="ACI85" s="547"/>
      <c r="ACJ85" s="547"/>
      <c r="ACK85" s="547"/>
      <c r="ACL85" s="547"/>
      <c r="ACM85" s="547"/>
      <c r="ACN85" s="547"/>
      <c r="ACO85" s="547"/>
      <c r="ACP85" s="547"/>
      <c r="ACQ85" s="547"/>
      <c r="ACR85" s="547"/>
      <c r="ACS85" s="547"/>
      <c r="ACT85" s="547"/>
      <c r="ACU85" s="547"/>
      <c r="ACV85" s="547"/>
      <c r="ACW85" s="547"/>
      <c r="ACX85" s="547"/>
      <c r="ACY85" s="547"/>
      <c r="ACZ85" s="547"/>
      <c r="ADA85" s="547"/>
      <c r="ADB85" s="547"/>
      <c r="ADC85" s="547"/>
      <c r="ADD85" s="547"/>
      <c r="ADE85" s="547"/>
      <c r="ADF85" s="547"/>
      <c r="ADG85" s="547"/>
      <c r="ADH85" s="547"/>
      <c r="ADI85" s="547"/>
      <c r="ADJ85" s="547"/>
      <c r="ADK85" s="547"/>
      <c r="ADL85" s="547"/>
      <c r="ADM85" s="547"/>
      <c r="ADN85" s="547"/>
      <c r="ADO85" s="547"/>
      <c r="ADP85" s="547"/>
      <c r="ADQ85" s="547"/>
      <c r="ADR85" s="547"/>
      <c r="ADS85" s="547"/>
      <c r="ADT85" s="547"/>
      <c r="ADU85" s="547"/>
      <c r="ADV85" s="547"/>
      <c r="ADW85" s="547"/>
      <c r="ADX85" s="547"/>
      <c r="ADY85" s="547"/>
      <c r="ADZ85" s="547"/>
      <c r="AEA85" s="547"/>
      <c r="AEB85" s="547"/>
      <c r="AEC85" s="547"/>
      <c r="AED85" s="547"/>
      <c r="AEE85" s="547"/>
      <c r="AEF85" s="547"/>
      <c r="AEG85" s="547"/>
      <c r="AEH85" s="547"/>
      <c r="AEI85" s="547"/>
      <c r="AEJ85" s="547"/>
      <c r="AEK85" s="547"/>
      <c r="AEL85" s="547"/>
      <c r="AEM85" s="547"/>
      <c r="AEN85" s="547"/>
      <c r="AEO85" s="547"/>
      <c r="AEP85" s="547"/>
      <c r="AEQ85" s="547"/>
      <c r="AER85" s="547"/>
      <c r="AES85" s="547"/>
      <c r="AET85" s="547"/>
      <c r="AEU85" s="547"/>
      <c r="AEV85" s="547"/>
      <c r="AEW85" s="547"/>
      <c r="AEX85" s="547"/>
      <c r="AEY85" s="547"/>
      <c r="AEZ85" s="547"/>
      <c r="AFA85" s="547"/>
      <c r="AFB85" s="547"/>
      <c r="AFC85" s="547"/>
      <c r="AFD85" s="547"/>
      <c r="AFE85" s="547"/>
      <c r="AFF85" s="547"/>
      <c r="AFG85" s="547"/>
      <c r="AFH85" s="547"/>
      <c r="AFI85" s="547"/>
      <c r="AFJ85" s="547"/>
      <c r="AFK85" s="547"/>
      <c r="AFL85" s="547"/>
      <c r="AFM85" s="547"/>
      <c r="AFN85" s="547"/>
      <c r="AFO85" s="547"/>
      <c r="AFP85" s="547"/>
      <c r="AFQ85" s="547"/>
      <c r="AFR85" s="547"/>
      <c r="AFS85" s="547"/>
      <c r="AFT85" s="547"/>
      <c r="AFU85" s="547"/>
      <c r="AFV85" s="547"/>
      <c r="AFW85" s="547"/>
      <c r="AFX85" s="547"/>
      <c r="AFY85" s="547"/>
      <c r="AFZ85" s="547"/>
      <c r="AGA85" s="547"/>
      <c r="AGB85" s="547"/>
      <c r="AGC85" s="547"/>
      <c r="AGD85" s="547"/>
      <c r="AGE85" s="547"/>
      <c r="AGF85" s="547"/>
      <c r="AGG85" s="547"/>
      <c r="AGH85" s="547"/>
      <c r="AGI85" s="547"/>
      <c r="AGJ85" s="547"/>
      <c r="AGK85" s="547"/>
      <c r="AGL85" s="547"/>
      <c r="AGM85" s="547"/>
      <c r="AGN85" s="547"/>
      <c r="AGO85" s="547"/>
      <c r="AGP85" s="547"/>
      <c r="AGQ85" s="547"/>
      <c r="AGR85" s="547"/>
      <c r="AGS85" s="547"/>
      <c r="AGT85" s="547"/>
      <c r="AGU85" s="547"/>
      <c r="AGV85" s="547"/>
      <c r="AGW85" s="547"/>
      <c r="AGX85" s="547"/>
      <c r="AGY85" s="547"/>
      <c r="AGZ85" s="547"/>
      <c r="AHA85" s="547"/>
      <c r="AHB85" s="547"/>
      <c r="AHC85" s="547"/>
      <c r="AHD85" s="547"/>
      <c r="AHE85" s="547"/>
      <c r="AHF85" s="547"/>
      <c r="AHG85" s="547"/>
      <c r="AHH85" s="547"/>
      <c r="AHI85" s="547"/>
      <c r="AHJ85" s="547"/>
      <c r="AHK85" s="547"/>
      <c r="AHL85" s="547"/>
      <c r="AHM85" s="547"/>
      <c r="AHN85" s="547"/>
      <c r="AHO85" s="547"/>
      <c r="AHP85" s="547"/>
      <c r="AHQ85" s="547"/>
      <c r="AHR85" s="547"/>
      <c r="AHS85" s="547"/>
      <c r="AHT85" s="547"/>
      <c r="AHU85" s="547"/>
      <c r="AHV85" s="547"/>
      <c r="AHW85" s="547"/>
      <c r="AHX85" s="547"/>
      <c r="AHY85" s="547"/>
      <c r="AHZ85" s="547"/>
      <c r="AIA85" s="547"/>
      <c r="AIB85" s="547"/>
      <c r="AIC85" s="547"/>
      <c r="AID85" s="547"/>
      <c r="AIE85" s="547"/>
      <c r="AIF85" s="547"/>
      <c r="AIG85" s="547"/>
      <c r="AIH85" s="547"/>
      <c r="AII85" s="547"/>
      <c r="AIJ85" s="547"/>
      <c r="AIK85" s="547"/>
      <c r="AIL85" s="547"/>
      <c r="AIM85" s="547"/>
      <c r="AIN85" s="547"/>
      <c r="AIO85" s="547"/>
      <c r="AIP85" s="547"/>
      <c r="AIQ85" s="547"/>
      <c r="AIR85" s="547"/>
      <c r="AIS85" s="547"/>
      <c r="AIT85" s="547"/>
      <c r="AIU85" s="547"/>
      <c r="AIV85" s="547"/>
      <c r="AIW85" s="547"/>
      <c r="AIX85" s="547"/>
      <c r="AIY85" s="547"/>
      <c r="AIZ85" s="547"/>
      <c r="AJA85" s="547"/>
      <c r="AJB85" s="547"/>
      <c r="AJC85" s="547"/>
      <c r="AJD85" s="547"/>
      <c r="AJE85" s="547"/>
      <c r="AJF85" s="547"/>
      <c r="AJG85" s="547"/>
      <c r="AJH85" s="547"/>
      <c r="AJI85" s="547"/>
      <c r="AJJ85" s="547"/>
      <c r="AJK85" s="547"/>
      <c r="AJL85" s="547"/>
      <c r="AJM85" s="547"/>
      <c r="AJN85" s="547"/>
      <c r="AJO85" s="547"/>
      <c r="AJP85" s="547"/>
      <c r="AJQ85" s="547"/>
      <c r="AJR85" s="547"/>
      <c r="AJS85" s="547"/>
      <c r="AJT85" s="547"/>
      <c r="AJU85" s="547"/>
      <c r="AJV85" s="547"/>
      <c r="AJW85" s="547"/>
      <c r="AJX85" s="547"/>
      <c r="AJY85" s="547"/>
      <c r="AJZ85" s="547"/>
      <c r="AKA85" s="547"/>
      <c r="AKB85" s="547"/>
      <c r="AKC85" s="547"/>
      <c r="AKD85" s="547"/>
      <c r="AKE85" s="547"/>
      <c r="AKF85" s="547"/>
      <c r="AKG85" s="547"/>
      <c r="AKH85" s="547"/>
      <c r="AKI85" s="547"/>
      <c r="AKJ85" s="547"/>
      <c r="AKK85" s="547"/>
      <c r="AKL85" s="547"/>
      <c r="AKM85" s="547"/>
      <c r="AKN85" s="547"/>
      <c r="AKO85" s="547"/>
      <c r="AKP85" s="547"/>
      <c r="AKQ85" s="547"/>
      <c r="AKR85" s="547"/>
      <c r="AKS85" s="547"/>
      <c r="AKT85" s="547"/>
      <c r="AKU85" s="547"/>
      <c r="AKV85" s="547"/>
      <c r="AKW85" s="547"/>
      <c r="AKX85" s="547"/>
      <c r="AKY85" s="547"/>
      <c r="AKZ85" s="547"/>
      <c r="ALA85" s="547"/>
      <c r="ALB85" s="547"/>
      <c r="ALC85" s="547"/>
      <c r="ALD85" s="547"/>
      <c r="ALE85" s="547"/>
      <c r="ALF85" s="547"/>
      <c r="ALG85" s="547"/>
      <c r="ALH85" s="547"/>
      <c r="ALI85" s="547"/>
      <c r="ALJ85" s="547"/>
      <c r="ALK85" s="547"/>
      <c r="ALL85" s="547"/>
      <c r="ALM85" s="547"/>
      <c r="ALN85" s="547"/>
      <c r="ALO85" s="547"/>
      <c r="ALP85" s="547"/>
      <c r="ALQ85" s="547"/>
      <c r="ALR85" s="547"/>
      <c r="ALS85" s="547"/>
    </row>
    <row r="86" spans="1:1007" s="205" customFormat="1" ht="13.5" customHeight="1">
      <c r="A86" s="206">
        <f t="shared" si="1"/>
        <v>78</v>
      </c>
      <c r="B86" s="199"/>
      <c r="C86" s="220" t="s">
        <v>1179</v>
      </c>
      <c r="D86" s="199"/>
      <c r="E86" s="199"/>
      <c r="F86" s="199"/>
      <c r="G86" s="199"/>
      <c r="H86" s="541" t="s">
        <v>1180</v>
      </c>
      <c r="I86" s="540" t="s">
        <v>1181</v>
      </c>
      <c r="J86" s="540" t="s">
        <v>1182</v>
      </c>
      <c r="K86" s="541" t="s">
        <v>822</v>
      </c>
      <c r="L86" s="545"/>
      <c r="M86" s="541" t="s">
        <v>839</v>
      </c>
      <c r="N86" s="543"/>
      <c r="O86" s="238" t="s">
        <v>906</v>
      </c>
      <c r="P86" s="544" t="s">
        <v>824</v>
      </c>
      <c r="Q86" s="544" t="s">
        <v>824</v>
      </c>
      <c r="R86" s="342"/>
      <c r="S86" s="211"/>
    </row>
    <row r="87" spans="1:1007" s="223" customFormat="1" ht="13.5" customHeight="1">
      <c r="A87" s="206">
        <f t="shared" si="1"/>
        <v>79</v>
      </c>
      <c r="B87" s="199"/>
      <c r="C87" s="220" t="s">
        <v>1183</v>
      </c>
      <c r="D87" s="199"/>
      <c r="E87" s="203"/>
      <c r="F87" s="204"/>
      <c r="G87" s="204"/>
      <c r="H87" s="541" t="s">
        <v>1184</v>
      </c>
      <c r="I87" s="540" t="s">
        <v>1185</v>
      </c>
      <c r="J87" s="540" t="s">
        <v>1186</v>
      </c>
      <c r="K87" s="541" t="s">
        <v>822</v>
      </c>
      <c r="L87" s="545"/>
      <c r="M87" s="541" t="s">
        <v>823</v>
      </c>
      <c r="N87" s="543" t="s">
        <v>824</v>
      </c>
      <c r="O87" s="238" t="s">
        <v>1187</v>
      </c>
      <c r="P87" s="544" t="s">
        <v>824</v>
      </c>
      <c r="Q87" s="544"/>
      <c r="R87" s="544"/>
      <c r="S87" s="211"/>
    </row>
    <row r="88" spans="1:1007" s="205" customFormat="1" ht="13.5" customHeight="1">
      <c r="A88" s="206">
        <f t="shared" si="1"/>
        <v>80</v>
      </c>
      <c r="B88" s="199"/>
      <c r="C88" s="199" t="s">
        <v>1188</v>
      </c>
      <c r="D88" s="199"/>
      <c r="E88" s="513"/>
      <c r="F88" s="513"/>
      <c r="G88" s="513"/>
      <c r="H88" s="541" t="s">
        <v>1189</v>
      </c>
      <c r="I88" s="540"/>
      <c r="J88" s="540" t="s">
        <v>1190</v>
      </c>
      <c r="K88" s="541" t="s">
        <v>932</v>
      </c>
      <c r="L88" s="545" t="s">
        <v>824</v>
      </c>
      <c r="M88" s="222" t="s">
        <v>1190</v>
      </c>
      <c r="N88" s="543"/>
      <c r="O88" s="541"/>
      <c r="P88" s="544" t="s">
        <v>824</v>
      </c>
      <c r="Q88" s="544" t="s">
        <v>824</v>
      </c>
      <c r="R88" s="544" t="s">
        <v>824</v>
      </c>
      <c r="S88" s="211"/>
    </row>
    <row r="89" spans="1:1007" s="205" customFormat="1" ht="13.5" customHeight="1">
      <c r="A89" s="206">
        <f t="shared" si="1"/>
        <v>81</v>
      </c>
      <c r="B89" s="199"/>
      <c r="C89" s="199"/>
      <c r="D89" s="542" t="s">
        <v>1191</v>
      </c>
      <c r="E89" s="220"/>
      <c r="F89" s="220"/>
      <c r="G89" s="220"/>
      <c r="H89" s="541" t="s">
        <v>1192</v>
      </c>
      <c r="I89" s="540"/>
      <c r="J89" s="540" t="s">
        <v>885</v>
      </c>
      <c r="K89" s="541" t="s">
        <v>869</v>
      </c>
      <c r="L89" s="545"/>
      <c r="M89" s="541" t="s">
        <v>839</v>
      </c>
      <c r="N89" s="543"/>
      <c r="O89" s="541" t="s">
        <v>906</v>
      </c>
      <c r="P89" s="544" t="s">
        <v>824</v>
      </c>
      <c r="Q89" s="544" t="s">
        <v>824</v>
      </c>
      <c r="R89" s="544" t="s">
        <v>824</v>
      </c>
      <c r="S89" s="211"/>
    </row>
    <row r="90" spans="1:1007" s="205" customFormat="1" ht="13.5" customHeight="1">
      <c r="A90" s="206">
        <f t="shared" si="1"/>
        <v>82</v>
      </c>
      <c r="B90" s="199"/>
      <c r="C90" s="199"/>
      <c r="D90" s="542" t="s">
        <v>1193</v>
      </c>
      <c r="E90" s="220"/>
      <c r="F90" s="220"/>
      <c r="G90" s="220"/>
      <c r="H90" s="541" t="s">
        <v>1194</v>
      </c>
      <c r="I90" s="540" t="s">
        <v>1195</v>
      </c>
      <c r="J90" s="540" t="s">
        <v>893</v>
      </c>
      <c r="K90" s="541" t="s">
        <v>869</v>
      </c>
      <c r="L90" s="545"/>
      <c r="M90" s="541" t="s">
        <v>823</v>
      </c>
      <c r="N90" s="543"/>
      <c r="O90" s="541"/>
      <c r="P90" s="544" t="s">
        <v>824</v>
      </c>
      <c r="Q90" s="544" t="s">
        <v>824</v>
      </c>
      <c r="R90" s="544" t="s">
        <v>824</v>
      </c>
      <c r="S90" s="211"/>
    </row>
    <row r="91" spans="1:1007" s="205" customFormat="1" ht="13.5" customHeight="1">
      <c r="A91" s="206">
        <f t="shared" si="1"/>
        <v>83</v>
      </c>
      <c r="B91" s="199"/>
      <c r="C91" s="220" t="s">
        <v>1196</v>
      </c>
      <c r="D91" s="513"/>
      <c r="E91" s="513"/>
      <c r="F91" s="513"/>
      <c r="G91" s="513"/>
      <c r="H91" s="541" t="s">
        <v>1197</v>
      </c>
      <c r="I91" s="540"/>
      <c r="J91" s="541" t="s">
        <v>1198</v>
      </c>
      <c r="K91" s="541" t="s">
        <v>822</v>
      </c>
      <c r="L91" s="545" t="s">
        <v>824</v>
      </c>
      <c r="M91" s="222" t="s">
        <v>1198</v>
      </c>
      <c r="N91" s="543"/>
      <c r="O91" s="541"/>
      <c r="P91" s="544" t="s">
        <v>824</v>
      </c>
      <c r="Q91" s="544" t="s">
        <v>824</v>
      </c>
      <c r="R91" s="544"/>
      <c r="S91" s="211"/>
    </row>
    <row r="92" spans="1:1007" s="205" customFormat="1" ht="13.5" customHeight="1">
      <c r="A92" s="206">
        <f t="shared" si="1"/>
        <v>84</v>
      </c>
      <c r="B92" s="199"/>
      <c r="C92" s="542"/>
      <c r="D92" s="542" t="s">
        <v>1199</v>
      </c>
      <c r="E92" s="513"/>
      <c r="F92" s="513"/>
      <c r="G92" s="513"/>
      <c r="H92" s="541" t="s">
        <v>1200</v>
      </c>
      <c r="I92" s="540"/>
      <c r="J92" s="540" t="s">
        <v>1201</v>
      </c>
      <c r="K92" s="541" t="s">
        <v>822</v>
      </c>
      <c r="L92" s="545" t="s">
        <v>824</v>
      </c>
      <c r="M92" s="222" t="s">
        <v>1202</v>
      </c>
      <c r="N92" s="543"/>
      <c r="O92" s="238"/>
      <c r="P92" s="544" t="s">
        <v>824</v>
      </c>
      <c r="Q92" s="544" t="s">
        <v>824</v>
      </c>
      <c r="R92" s="544"/>
      <c r="S92" s="211"/>
    </row>
    <row r="93" spans="1:1007" s="205" customFormat="1" ht="13.5" customHeight="1">
      <c r="A93" s="206">
        <f t="shared" si="1"/>
        <v>85</v>
      </c>
      <c r="B93" s="199"/>
      <c r="C93" s="220"/>
      <c r="D93" s="220"/>
      <c r="E93" s="220" t="s">
        <v>1203</v>
      </c>
      <c r="F93" s="220"/>
      <c r="G93" s="220"/>
      <c r="H93" s="541" t="s">
        <v>1204</v>
      </c>
      <c r="I93" s="540" t="s">
        <v>1205</v>
      </c>
      <c r="J93" s="540" t="s">
        <v>1206</v>
      </c>
      <c r="K93" s="541" t="s">
        <v>822</v>
      </c>
      <c r="L93" s="545"/>
      <c r="M93" s="541" t="s">
        <v>823</v>
      </c>
      <c r="N93" s="543"/>
      <c r="O93" s="238" t="s">
        <v>1207</v>
      </c>
      <c r="P93" s="518" t="s">
        <v>824</v>
      </c>
      <c r="Q93" s="235" t="s">
        <v>824</v>
      </c>
      <c r="R93" s="544"/>
      <c r="S93" s="211"/>
    </row>
    <row r="94" spans="1:1007" s="205" customFormat="1" ht="13.5" customHeight="1">
      <c r="A94" s="206">
        <f t="shared" si="1"/>
        <v>86</v>
      </c>
      <c r="B94" s="199"/>
      <c r="C94" s="542"/>
      <c r="D94" s="220"/>
      <c r="E94" s="220" t="s">
        <v>1208</v>
      </c>
      <c r="F94" s="220"/>
      <c r="G94" s="220"/>
      <c r="H94" s="541" t="s">
        <v>1209</v>
      </c>
      <c r="I94" s="540" t="s">
        <v>1210</v>
      </c>
      <c r="J94" s="540" t="s">
        <v>963</v>
      </c>
      <c r="K94" s="541" t="s">
        <v>822</v>
      </c>
      <c r="L94" s="545"/>
      <c r="M94" s="541" t="s">
        <v>823</v>
      </c>
      <c r="N94" s="543" t="s">
        <v>824</v>
      </c>
      <c r="O94" s="238" t="s">
        <v>1211</v>
      </c>
      <c r="P94" s="518" t="s">
        <v>824</v>
      </c>
      <c r="Q94" s="235" t="s">
        <v>824</v>
      </c>
      <c r="R94" s="544"/>
      <c r="S94" s="211"/>
    </row>
    <row r="95" spans="1:1007" ht="14.25" customHeight="1">
      <c r="A95" s="206">
        <f t="shared" si="1"/>
        <v>87</v>
      </c>
      <c r="C95" s="205"/>
      <c r="D95" s="205"/>
      <c r="E95" s="205" t="s">
        <v>1212</v>
      </c>
      <c r="F95" s="205"/>
      <c r="G95" s="206"/>
      <c r="H95" s="206" t="s">
        <v>1213</v>
      </c>
      <c r="I95" s="501" t="s">
        <v>1214</v>
      </c>
      <c r="J95" s="540" t="s">
        <v>1069</v>
      </c>
      <c r="K95" s="541" t="s">
        <v>822</v>
      </c>
      <c r="L95" s="545"/>
      <c r="M95" s="541" t="s">
        <v>823</v>
      </c>
      <c r="O95" s="238"/>
      <c r="P95" s="248" t="s">
        <v>824</v>
      </c>
      <c r="Q95" s="248" t="s">
        <v>824</v>
      </c>
      <c r="R95" s="544"/>
      <c r="S95" s="211"/>
    </row>
    <row r="96" spans="1:1007" s="205" customFormat="1" ht="13.5" customHeight="1">
      <c r="A96" s="206">
        <f t="shared" si="1"/>
        <v>88</v>
      </c>
      <c r="B96" s="199"/>
      <c r="C96" s="542"/>
      <c r="D96" s="542" t="s">
        <v>1215</v>
      </c>
      <c r="E96" s="513" t="s">
        <v>1216</v>
      </c>
      <c r="F96" s="513"/>
      <c r="G96" s="513"/>
      <c r="H96" s="541" t="s">
        <v>1217</v>
      </c>
      <c r="I96" s="540"/>
      <c r="J96" s="540" t="s">
        <v>1218</v>
      </c>
      <c r="K96" s="541" t="s">
        <v>869</v>
      </c>
      <c r="L96" s="545" t="s">
        <v>824</v>
      </c>
      <c r="M96" s="222" t="s">
        <v>1202</v>
      </c>
      <c r="N96" s="543"/>
      <c r="O96" s="238"/>
      <c r="P96" s="544" t="s">
        <v>824</v>
      </c>
      <c r="Q96" s="544" t="s">
        <v>824</v>
      </c>
      <c r="R96" s="544"/>
      <c r="S96" s="211"/>
    </row>
    <row r="97" spans="1:20" s="205" customFormat="1" ht="13.5" customHeight="1">
      <c r="A97" s="206">
        <f t="shared" si="1"/>
        <v>89</v>
      </c>
      <c r="B97" s="199"/>
      <c r="C97" s="542"/>
      <c r="D97" s="542" t="s">
        <v>1219</v>
      </c>
      <c r="E97" s="542"/>
      <c r="F97" s="542"/>
      <c r="G97" s="542"/>
      <c r="H97" s="541" t="s">
        <v>1220</v>
      </c>
      <c r="I97" s="540" t="s">
        <v>1221</v>
      </c>
      <c r="J97" s="540" t="s">
        <v>1222</v>
      </c>
      <c r="K97" s="541" t="s">
        <v>869</v>
      </c>
      <c r="L97" s="545"/>
      <c r="M97" s="541" t="s">
        <v>823</v>
      </c>
      <c r="N97" s="543" t="s">
        <v>824</v>
      </c>
      <c r="O97" s="238" t="s">
        <v>1167</v>
      </c>
      <c r="P97" s="544" t="s">
        <v>824</v>
      </c>
      <c r="Q97" s="544" t="s">
        <v>824</v>
      </c>
      <c r="R97" s="544"/>
      <c r="S97" s="211"/>
      <c r="T97" s="225"/>
    </row>
    <row r="98" spans="1:20" s="205" customFormat="1" ht="13.5" customHeight="1">
      <c r="A98" s="206">
        <f t="shared" si="1"/>
        <v>90</v>
      </c>
      <c r="B98" s="199"/>
      <c r="C98" s="542"/>
      <c r="D98" s="220" t="s">
        <v>1223</v>
      </c>
      <c r="E98" s="220"/>
      <c r="F98" s="220"/>
      <c r="G98" s="220"/>
      <c r="H98" s="541" t="s">
        <v>1224</v>
      </c>
      <c r="I98" s="540" t="s">
        <v>1225</v>
      </c>
      <c r="J98" s="540" t="s">
        <v>963</v>
      </c>
      <c r="K98" s="541" t="s">
        <v>869</v>
      </c>
      <c r="L98" s="545"/>
      <c r="M98" s="541" t="s">
        <v>823</v>
      </c>
      <c r="N98" s="341"/>
      <c r="O98" s="541" t="s">
        <v>1226</v>
      </c>
      <c r="P98" s="235" t="s">
        <v>824</v>
      </c>
      <c r="Q98" s="544" t="s">
        <v>824</v>
      </c>
      <c r="R98" s="544"/>
      <c r="S98" s="211"/>
      <c r="T98" s="225"/>
    </row>
    <row r="99" spans="1:20" s="205" customFormat="1" ht="13.5" customHeight="1">
      <c r="A99" s="206">
        <f t="shared" si="1"/>
        <v>91</v>
      </c>
      <c r="B99" s="199"/>
      <c r="C99" s="542"/>
      <c r="D99" s="220" t="s">
        <v>1227</v>
      </c>
      <c r="E99" s="220"/>
      <c r="F99" s="220"/>
      <c r="G99" s="220"/>
      <c r="H99" s="541" t="s">
        <v>1228</v>
      </c>
      <c r="I99" s="540" t="s">
        <v>1229</v>
      </c>
      <c r="J99" s="540" t="s">
        <v>871</v>
      </c>
      <c r="K99" s="541" t="s">
        <v>869</v>
      </c>
      <c r="L99" s="545"/>
      <c r="M99" s="541" t="s">
        <v>823</v>
      </c>
      <c r="N99" s="341"/>
      <c r="O99" s="541" t="s">
        <v>1230</v>
      </c>
      <c r="P99" s="235" t="s">
        <v>824</v>
      </c>
      <c r="Q99" s="544" t="s">
        <v>824</v>
      </c>
      <c r="R99" s="544"/>
      <c r="S99" s="211"/>
      <c r="T99" s="225"/>
    </row>
    <row r="100" spans="1:20" s="205" customFormat="1" ht="13.5" customHeight="1">
      <c r="A100" s="206">
        <f t="shared" si="1"/>
        <v>92</v>
      </c>
      <c r="B100" s="199"/>
      <c r="C100" s="542"/>
      <c r="D100" s="542" t="s">
        <v>1231</v>
      </c>
      <c r="E100" s="542"/>
      <c r="F100" s="542"/>
      <c r="G100" s="542"/>
      <c r="H100" s="541" t="s">
        <v>1232</v>
      </c>
      <c r="I100" s="540" t="s">
        <v>1233</v>
      </c>
      <c r="J100" s="540" t="s">
        <v>893</v>
      </c>
      <c r="K100" s="541" t="s">
        <v>869</v>
      </c>
      <c r="L100" s="545"/>
      <c r="M100" s="541" t="s">
        <v>823</v>
      </c>
      <c r="N100" s="543"/>
      <c r="O100" s="230"/>
      <c r="P100" s="544" t="s">
        <v>824</v>
      </c>
      <c r="Q100" s="544" t="s">
        <v>824</v>
      </c>
      <c r="R100" s="544"/>
      <c r="S100" s="211"/>
    </row>
    <row r="101" spans="1:20" s="205" customFormat="1" ht="13.5" customHeight="1">
      <c r="A101" s="206">
        <f t="shared" si="1"/>
        <v>93</v>
      </c>
      <c r="B101" s="199"/>
      <c r="C101" s="542"/>
      <c r="D101" s="220" t="s">
        <v>1234</v>
      </c>
      <c r="E101" s="513"/>
      <c r="F101" s="513"/>
      <c r="G101" s="513"/>
      <c r="H101" s="541" t="s">
        <v>1235</v>
      </c>
      <c r="I101" s="540"/>
      <c r="J101" s="540" t="s">
        <v>1236</v>
      </c>
      <c r="K101" s="541" t="s">
        <v>869</v>
      </c>
      <c r="L101" s="545" t="s">
        <v>824</v>
      </c>
      <c r="M101" s="541" t="s">
        <v>1236</v>
      </c>
      <c r="N101" s="543"/>
      <c r="O101" s="541"/>
      <c r="P101" s="544" t="s">
        <v>824</v>
      </c>
      <c r="Q101" s="544" t="s">
        <v>824</v>
      </c>
      <c r="R101" s="544"/>
      <c r="S101" s="211"/>
    </row>
    <row r="102" spans="1:20" s="205" customFormat="1" ht="13.5" customHeight="1">
      <c r="A102" s="206">
        <f t="shared" si="1"/>
        <v>94</v>
      </c>
      <c r="B102" s="199"/>
      <c r="C102" s="542"/>
      <c r="D102" s="542"/>
      <c r="E102" s="542" t="s">
        <v>1237</v>
      </c>
      <c r="F102" s="542"/>
      <c r="G102" s="542"/>
      <c r="H102" s="541" t="s">
        <v>1238</v>
      </c>
      <c r="I102" s="540" t="s">
        <v>1239</v>
      </c>
      <c r="J102" s="540" t="s">
        <v>1040</v>
      </c>
      <c r="K102" s="541" t="s">
        <v>822</v>
      </c>
      <c r="L102" s="545"/>
      <c r="M102" s="541" t="s">
        <v>823</v>
      </c>
      <c r="N102" s="543"/>
      <c r="O102" s="541" t="s">
        <v>1240</v>
      </c>
      <c r="P102" s="544" t="s">
        <v>824</v>
      </c>
      <c r="Q102" s="544" t="s">
        <v>824</v>
      </c>
      <c r="R102" s="544"/>
      <c r="S102" s="211"/>
    </row>
    <row r="103" spans="1:20" s="205" customFormat="1" ht="13.5" customHeight="1">
      <c r="A103" s="206">
        <f t="shared" si="1"/>
        <v>95</v>
      </c>
      <c r="B103" s="199"/>
      <c r="C103" s="542"/>
      <c r="D103" s="220"/>
      <c r="E103" s="542" t="s">
        <v>1026</v>
      </c>
      <c r="F103" s="203"/>
      <c r="G103" s="203"/>
      <c r="H103" s="541" t="s">
        <v>1241</v>
      </c>
      <c r="I103" s="541" t="s">
        <v>1081</v>
      </c>
      <c r="J103" s="540" t="s">
        <v>1242</v>
      </c>
      <c r="K103" s="541" t="s">
        <v>869</v>
      </c>
      <c r="L103" s="545"/>
      <c r="M103" s="541" t="s">
        <v>823</v>
      </c>
      <c r="N103" s="543"/>
      <c r="O103" s="541"/>
      <c r="P103" s="544" t="s">
        <v>824</v>
      </c>
      <c r="Q103" s="544" t="s">
        <v>824</v>
      </c>
      <c r="R103" s="544"/>
      <c r="S103" s="211"/>
    </row>
    <row r="104" spans="1:20" s="223" customFormat="1" ht="14.25" customHeight="1">
      <c r="A104" s="206">
        <f t="shared" si="1"/>
        <v>96</v>
      </c>
      <c r="B104" s="199"/>
      <c r="C104" s="203"/>
      <c r="D104" s="203"/>
      <c r="E104" s="542" t="s">
        <v>1243</v>
      </c>
      <c r="F104" s="203"/>
      <c r="G104" s="203"/>
      <c r="H104" s="541" t="s">
        <v>1244</v>
      </c>
      <c r="I104" s="540" t="s">
        <v>1245</v>
      </c>
      <c r="J104" s="540" t="s">
        <v>1246</v>
      </c>
      <c r="K104" s="541" t="s">
        <v>869</v>
      </c>
      <c r="L104" s="545"/>
      <c r="M104" s="541" t="s">
        <v>823</v>
      </c>
      <c r="N104" s="543"/>
      <c r="O104" s="541"/>
      <c r="P104" s="544" t="s">
        <v>824</v>
      </c>
      <c r="Q104" s="544" t="s">
        <v>824</v>
      </c>
      <c r="R104" s="544"/>
      <c r="S104" s="211"/>
    </row>
    <row r="105" spans="1:20" s="205" customFormat="1" ht="13.5" customHeight="1">
      <c r="A105" s="206">
        <f t="shared" si="1"/>
        <v>97</v>
      </c>
      <c r="B105" s="199"/>
      <c r="C105" s="220" t="s">
        <v>1247</v>
      </c>
      <c r="D105" s="513" t="s">
        <v>1248</v>
      </c>
      <c r="E105" s="513"/>
      <c r="F105" s="513"/>
      <c r="G105" s="513"/>
      <c r="H105" s="541" t="s">
        <v>1249</v>
      </c>
      <c r="I105" s="540"/>
      <c r="J105" s="540" t="s">
        <v>997</v>
      </c>
      <c r="K105" s="541" t="s">
        <v>822</v>
      </c>
      <c r="L105" s="545" t="s">
        <v>824</v>
      </c>
      <c r="M105" s="222" t="s">
        <v>997</v>
      </c>
      <c r="N105" s="256"/>
      <c r="O105" s="541"/>
      <c r="P105" s="544" t="s">
        <v>824</v>
      </c>
      <c r="Q105" s="544"/>
      <c r="R105" s="544"/>
      <c r="S105" s="211"/>
    </row>
    <row r="106" spans="1:20" s="205" customFormat="1" ht="13.5" customHeight="1">
      <c r="A106" s="206">
        <f t="shared" si="1"/>
        <v>98</v>
      </c>
      <c r="B106" s="199"/>
      <c r="C106" s="220" t="s">
        <v>920</v>
      </c>
      <c r="D106" s="513" t="s">
        <v>1250</v>
      </c>
      <c r="E106" s="513"/>
      <c r="F106" s="513"/>
      <c r="G106" s="513"/>
      <c r="H106" s="541" t="s">
        <v>1251</v>
      </c>
      <c r="I106" s="540"/>
      <c r="J106" s="540" t="s">
        <v>922</v>
      </c>
      <c r="K106" s="541" t="s">
        <v>822</v>
      </c>
      <c r="L106" s="545" t="s">
        <v>824</v>
      </c>
      <c r="M106" s="222" t="s">
        <v>922</v>
      </c>
      <c r="N106" s="543"/>
      <c r="O106" s="541"/>
      <c r="P106" s="544" t="s">
        <v>824</v>
      </c>
      <c r="Q106" s="544"/>
      <c r="R106" s="544"/>
      <c r="S106" s="211"/>
    </row>
    <row r="107" spans="1:20" s="205" customFormat="1" ht="13.5" customHeight="1">
      <c r="A107" s="206">
        <f t="shared" si="1"/>
        <v>99</v>
      </c>
      <c r="B107" s="199"/>
      <c r="C107" s="220" t="s">
        <v>1252</v>
      </c>
      <c r="D107" s="513"/>
      <c r="E107" s="513"/>
      <c r="F107" s="513"/>
      <c r="G107" s="513"/>
      <c r="H107" s="541" t="s">
        <v>1253</v>
      </c>
      <c r="I107" s="540"/>
      <c r="J107" s="540" t="s">
        <v>1254</v>
      </c>
      <c r="K107" s="541" t="s">
        <v>822</v>
      </c>
      <c r="L107" s="545" t="s">
        <v>824</v>
      </c>
      <c r="M107" s="222" t="s">
        <v>1254</v>
      </c>
      <c r="N107" s="543"/>
      <c r="O107" s="541"/>
      <c r="P107" s="518" t="s">
        <v>824</v>
      </c>
      <c r="Q107" s="544"/>
      <c r="R107" s="544"/>
      <c r="S107" s="211"/>
    </row>
    <row r="108" spans="1:20" s="205" customFormat="1" ht="13.5" customHeight="1">
      <c r="A108" s="206">
        <f t="shared" si="1"/>
        <v>100</v>
      </c>
      <c r="B108" s="199"/>
      <c r="C108" s="220"/>
      <c r="D108" s="199" t="s">
        <v>1255</v>
      </c>
      <c r="E108" s="199"/>
      <c r="F108" s="220"/>
      <c r="G108" s="220"/>
      <c r="H108" s="541" t="s">
        <v>1256</v>
      </c>
      <c r="I108" s="540" t="s">
        <v>1257</v>
      </c>
      <c r="J108" s="541" t="s">
        <v>1258</v>
      </c>
      <c r="K108" s="541" t="s">
        <v>822</v>
      </c>
      <c r="L108" s="545"/>
      <c r="M108" s="541" t="s">
        <v>823</v>
      </c>
      <c r="N108" s="543"/>
      <c r="O108" s="541"/>
      <c r="P108" s="518" t="s">
        <v>824</v>
      </c>
      <c r="Q108" s="544"/>
      <c r="R108" s="544"/>
      <c r="S108" s="211"/>
    </row>
    <row r="109" spans="1:20" s="205" customFormat="1" ht="13.5" customHeight="1">
      <c r="A109" s="206">
        <f t="shared" si="1"/>
        <v>101</v>
      </c>
      <c r="B109" s="199"/>
      <c r="C109" s="220"/>
      <c r="D109" s="199" t="s">
        <v>1259</v>
      </c>
      <c r="E109" s="199"/>
      <c r="F109" s="220"/>
      <c r="G109" s="220"/>
      <c r="H109" s="541" t="s">
        <v>1260</v>
      </c>
      <c r="I109" s="540" t="s">
        <v>1261</v>
      </c>
      <c r="J109" s="541" t="s">
        <v>1262</v>
      </c>
      <c r="K109" s="541" t="s">
        <v>822</v>
      </c>
      <c r="L109" s="545"/>
      <c r="M109" s="541" t="s">
        <v>823</v>
      </c>
      <c r="N109" s="543"/>
      <c r="O109" s="541"/>
      <c r="P109" s="518" t="s">
        <v>824</v>
      </c>
      <c r="Q109" s="544"/>
      <c r="R109" s="544"/>
      <c r="S109" s="211"/>
    </row>
    <row r="110" spans="1:20" s="205" customFormat="1" ht="13.5" customHeight="1">
      <c r="A110" s="206">
        <f t="shared" si="1"/>
        <v>102</v>
      </c>
      <c r="B110" s="199"/>
      <c r="C110" s="220"/>
      <c r="D110" s="220" t="s">
        <v>1263</v>
      </c>
      <c r="E110" s="220"/>
      <c r="F110" s="220"/>
      <c r="G110" s="220"/>
      <c r="H110" s="541" t="s">
        <v>1264</v>
      </c>
      <c r="I110" s="540" t="s">
        <v>1265</v>
      </c>
      <c r="J110" s="540" t="s">
        <v>1266</v>
      </c>
      <c r="K110" s="541" t="s">
        <v>869</v>
      </c>
      <c r="L110" s="545"/>
      <c r="M110" s="541" t="s">
        <v>823</v>
      </c>
      <c r="N110" s="543"/>
      <c r="O110" s="541"/>
      <c r="P110" s="544" t="s">
        <v>824</v>
      </c>
      <c r="Q110" s="544"/>
      <c r="R110" s="544"/>
      <c r="S110" s="211"/>
    </row>
    <row r="111" spans="1:20" s="205" customFormat="1" ht="13.5" customHeight="1">
      <c r="A111" s="206">
        <f t="shared" si="1"/>
        <v>103</v>
      </c>
      <c r="B111" s="199"/>
      <c r="C111" s="220"/>
      <c r="D111" s="199" t="s">
        <v>1267</v>
      </c>
      <c r="E111" s="513" t="s">
        <v>1216</v>
      </c>
      <c r="F111" s="513"/>
      <c r="G111" s="513"/>
      <c r="H111" s="541" t="s">
        <v>1268</v>
      </c>
      <c r="I111" s="546"/>
      <c r="J111" s="540" t="s">
        <v>1269</v>
      </c>
      <c r="K111" s="541" t="s">
        <v>869</v>
      </c>
      <c r="L111" s="545" t="s">
        <v>824</v>
      </c>
      <c r="M111" s="222" t="s">
        <v>1202</v>
      </c>
      <c r="N111" s="543"/>
      <c r="O111" s="541"/>
      <c r="P111" s="544" t="s">
        <v>824</v>
      </c>
      <c r="Q111" s="544"/>
      <c r="R111" s="544"/>
      <c r="S111" s="211"/>
    </row>
    <row r="112" spans="1:20" s="205" customFormat="1" ht="13.5" customHeight="1">
      <c r="A112" s="206">
        <f t="shared" si="1"/>
        <v>104</v>
      </c>
      <c r="B112" s="199"/>
      <c r="C112" s="220"/>
      <c r="D112" s="199" t="s">
        <v>1270</v>
      </c>
      <c r="E112" s="220"/>
      <c r="F112" s="220"/>
      <c r="G112" s="220"/>
      <c r="H112" s="541" t="s">
        <v>1271</v>
      </c>
      <c r="I112" s="540" t="s">
        <v>1272</v>
      </c>
      <c r="J112" s="541" t="s">
        <v>1273</v>
      </c>
      <c r="K112" s="541" t="s">
        <v>869</v>
      </c>
      <c r="L112" s="545"/>
      <c r="M112" s="541" t="s">
        <v>823</v>
      </c>
      <c r="N112" s="543"/>
      <c r="O112" s="541"/>
      <c r="P112" s="544" t="s">
        <v>824</v>
      </c>
      <c r="Q112" s="544"/>
      <c r="R112" s="544"/>
      <c r="S112" s="211"/>
    </row>
    <row r="113" spans="1:1006" s="227" customFormat="1" ht="13.5" customHeight="1">
      <c r="A113" s="206">
        <f t="shared" si="1"/>
        <v>105</v>
      </c>
      <c r="B113" s="199"/>
      <c r="C113" s="220" t="s">
        <v>1274</v>
      </c>
      <c r="D113" s="513"/>
      <c r="E113" s="513"/>
      <c r="F113" s="513"/>
      <c r="G113" s="513"/>
      <c r="H113" s="541" t="s">
        <v>1275</v>
      </c>
      <c r="I113" s="540"/>
      <c r="J113" s="540" t="s">
        <v>1276</v>
      </c>
      <c r="K113" s="541" t="s">
        <v>932</v>
      </c>
      <c r="L113" s="545" t="s">
        <v>824</v>
      </c>
      <c r="M113" s="222" t="s">
        <v>1276</v>
      </c>
      <c r="N113" s="256"/>
      <c r="O113" s="541"/>
      <c r="P113" s="544" t="s">
        <v>824</v>
      </c>
      <c r="Q113" s="544"/>
      <c r="R113" s="544"/>
      <c r="S113" s="211"/>
      <c r="ALR113" s="205"/>
    </row>
    <row r="114" spans="1:1006" s="227" customFormat="1" ht="13.5" customHeight="1">
      <c r="A114" s="206">
        <f t="shared" si="1"/>
        <v>106</v>
      </c>
      <c r="B114" s="199"/>
      <c r="C114" s="220"/>
      <c r="D114" s="542" t="s">
        <v>1277</v>
      </c>
      <c r="E114" s="542"/>
      <c r="F114" s="220"/>
      <c r="G114" s="220"/>
      <c r="H114" s="541" t="s">
        <v>1278</v>
      </c>
      <c r="I114" s="540" t="s">
        <v>1279</v>
      </c>
      <c r="J114" s="540" t="s">
        <v>1280</v>
      </c>
      <c r="K114" s="541" t="s">
        <v>869</v>
      </c>
      <c r="L114" s="545"/>
      <c r="M114" s="541" t="s">
        <v>823</v>
      </c>
      <c r="N114" s="543" t="s">
        <v>824</v>
      </c>
      <c r="O114" s="541"/>
      <c r="P114" s="544" t="s">
        <v>824</v>
      </c>
      <c r="Q114" s="544"/>
      <c r="R114" s="544"/>
      <c r="S114" s="211"/>
      <c r="ALR114" s="205"/>
    </row>
    <row r="115" spans="1:1006" s="227" customFormat="1" ht="13.5" customHeight="1">
      <c r="A115" s="206">
        <f t="shared" si="1"/>
        <v>107</v>
      </c>
      <c r="B115" s="199"/>
      <c r="C115" s="220"/>
      <c r="D115" s="542" t="s">
        <v>1281</v>
      </c>
      <c r="E115" s="542"/>
      <c r="F115" s="220"/>
      <c r="G115" s="220"/>
      <c r="H115" s="541" t="s">
        <v>1282</v>
      </c>
      <c r="I115" s="540" t="s">
        <v>1283</v>
      </c>
      <c r="J115" s="541" t="s">
        <v>1284</v>
      </c>
      <c r="K115" s="541" t="s">
        <v>869</v>
      </c>
      <c r="L115" s="545"/>
      <c r="M115" s="541" t="s">
        <v>823</v>
      </c>
      <c r="N115" s="543"/>
      <c r="O115" s="541"/>
      <c r="P115" s="544" t="s">
        <v>824</v>
      </c>
      <c r="Q115" s="544"/>
      <c r="R115" s="544"/>
      <c r="S115" s="211"/>
      <c r="ALR115" s="205"/>
    </row>
    <row r="116" spans="1:1006" s="227" customFormat="1" ht="13.5" customHeight="1">
      <c r="A116" s="206">
        <f t="shared" si="1"/>
        <v>108</v>
      </c>
      <c r="B116" s="199"/>
      <c r="C116" s="220"/>
      <c r="D116" s="542" t="s">
        <v>1285</v>
      </c>
      <c r="E116" s="542"/>
      <c r="F116" s="220"/>
      <c r="G116" s="220"/>
      <c r="H116" s="541" t="s">
        <v>1286</v>
      </c>
      <c r="I116" s="540" t="s">
        <v>1287</v>
      </c>
      <c r="J116" s="541" t="s">
        <v>1288</v>
      </c>
      <c r="K116" s="541" t="s">
        <v>869</v>
      </c>
      <c r="L116" s="545"/>
      <c r="M116" s="541" t="s">
        <v>1289</v>
      </c>
      <c r="N116" s="543"/>
      <c r="O116" s="541"/>
      <c r="P116" s="544" t="s">
        <v>824</v>
      </c>
      <c r="Q116" s="544"/>
      <c r="R116" s="544"/>
      <c r="S116" s="211"/>
      <c r="ALR116" s="205"/>
    </row>
    <row r="117" spans="1:1006" s="227" customFormat="1" ht="13.5" customHeight="1">
      <c r="A117" s="206">
        <f t="shared" si="1"/>
        <v>109</v>
      </c>
      <c r="B117" s="199"/>
      <c r="C117" s="220"/>
      <c r="D117" s="542" t="s">
        <v>835</v>
      </c>
      <c r="E117" s="542"/>
      <c r="F117" s="220"/>
      <c r="G117" s="220"/>
      <c r="H117" s="541" t="s">
        <v>1290</v>
      </c>
      <c r="I117" s="469" t="s">
        <v>1291</v>
      </c>
      <c r="J117" s="541" t="s">
        <v>835</v>
      </c>
      <c r="K117" s="541" t="s">
        <v>822</v>
      </c>
      <c r="L117" s="545"/>
      <c r="M117" s="541" t="s">
        <v>823</v>
      </c>
      <c r="N117" s="543"/>
      <c r="O117" s="541"/>
      <c r="P117" s="544" t="s">
        <v>824</v>
      </c>
      <c r="Q117" s="544"/>
      <c r="R117" s="544"/>
      <c r="S117" s="211"/>
      <c r="ALR117" s="205"/>
    </row>
    <row r="118" spans="1:1006" s="227" customFormat="1" ht="13.5" customHeight="1">
      <c r="A118" s="206">
        <f t="shared" si="1"/>
        <v>110</v>
      </c>
      <c r="B118" s="199"/>
      <c r="C118" s="220"/>
      <c r="D118" s="542" t="s">
        <v>1292</v>
      </c>
      <c r="E118" s="542"/>
      <c r="F118" s="220"/>
      <c r="G118" s="220"/>
      <c r="H118" s="541" t="s">
        <v>1293</v>
      </c>
      <c r="I118" s="540"/>
      <c r="J118" s="541" t="s">
        <v>1294</v>
      </c>
      <c r="K118" s="541" t="s">
        <v>869</v>
      </c>
      <c r="L118" s="545"/>
      <c r="M118" s="541" t="s">
        <v>823</v>
      </c>
      <c r="N118" s="543"/>
      <c r="O118" s="541"/>
      <c r="P118" s="544" t="s">
        <v>824</v>
      </c>
      <c r="Q118" s="544"/>
      <c r="R118" s="544"/>
      <c r="S118" s="211"/>
      <c r="ALR118" s="205"/>
    </row>
    <row r="119" spans="1:1006" s="227" customFormat="1" ht="12.95" customHeight="1">
      <c r="A119" s="206">
        <f t="shared" si="1"/>
        <v>111</v>
      </c>
      <c r="B119" s="199"/>
      <c r="C119" s="220"/>
      <c r="D119" s="542" t="s">
        <v>1295</v>
      </c>
      <c r="E119" s="542"/>
      <c r="F119" s="220"/>
      <c r="G119" s="220"/>
      <c r="H119" s="541" t="s">
        <v>1296</v>
      </c>
      <c r="I119" s="540"/>
      <c r="J119" s="541" t="s">
        <v>1297</v>
      </c>
      <c r="K119" s="541" t="s">
        <v>869</v>
      </c>
      <c r="L119" s="545"/>
      <c r="M119" s="541" t="s">
        <v>823</v>
      </c>
      <c r="N119" s="543"/>
      <c r="O119" s="541"/>
      <c r="P119" s="544" t="s">
        <v>824</v>
      </c>
      <c r="Q119" s="544"/>
      <c r="R119" s="544"/>
      <c r="S119" s="211"/>
      <c r="ALR119" s="205"/>
    </row>
    <row r="120" spans="1:1006" s="205" customFormat="1" ht="13.5" customHeight="1">
      <c r="A120" s="206">
        <f t="shared" si="1"/>
        <v>112</v>
      </c>
      <c r="B120" s="199" t="s">
        <v>1298</v>
      </c>
      <c r="C120" s="198"/>
      <c r="D120" s="220"/>
      <c r="E120" s="220"/>
      <c r="F120" s="220"/>
      <c r="G120" s="220"/>
      <c r="H120" s="541" t="s">
        <v>1299</v>
      </c>
      <c r="I120" s="540" t="s">
        <v>1257</v>
      </c>
      <c r="J120" s="540" t="s">
        <v>1300</v>
      </c>
      <c r="K120" s="541" t="s">
        <v>822</v>
      </c>
      <c r="L120" s="545"/>
      <c r="M120" s="541" t="s">
        <v>823</v>
      </c>
      <c r="N120" s="543"/>
      <c r="O120" s="548" t="s">
        <v>1301</v>
      </c>
      <c r="P120" s="544"/>
      <c r="Q120" s="544" t="s">
        <v>824</v>
      </c>
      <c r="R120" s="543" t="s">
        <v>869</v>
      </c>
      <c r="S120" s="211"/>
    </row>
    <row r="121" spans="1:1006" s="205" customFormat="1" ht="14.25" customHeight="1">
      <c r="A121" s="206">
        <f t="shared" si="1"/>
        <v>113</v>
      </c>
      <c r="B121" s="199" t="s">
        <v>561</v>
      </c>
      <c r="C121" s="513"/>
      <c r="D121" s="513"/>
      <c r="E121" s="513"/>
      <c r="F121" s="513"/>
      <c r="G121" s="513"/>
      <c r="H121" s="541" t="s">
        <v>1302</v>
      </c>
      <c r="I121" s="546"/>
      <c r="J121" s="540" t="s">
        <v>1303</v>
      </c>
      <c r="K121" s="541" t="s">
        <v>932</v>
      </c>
      <c r="L121" s="545" t="s">
        <v>824</v>
      </c>
      <c r="M121" s="346" t="s">
        <v>1303</v>
      </c>
      <c r="N121" s="543"/>
      <c r="O121" s="234"/>
      <c r="P121" s="235"/>
      <c r="Q121" s="235" t="s">
        <v>824</v>
      </c>
      <c r="R121" s="235" t="s">
        <v>824</v>
      </c>
      <c r="S121" s="211"/>
    </row>
    <row r="122" spans="1:1006" s="205" customFormat="1" ht="13.5" customHeight="1">
      <c r="A122" s="206">
        <f t="shared" si="1"/>
        <v>114</v>
      </c>
      <c r="B122" s="199"/>
      <c r="C122" s="199" t="s">
        <v>1304</v>
      </c>
      <c r="D122" s="220"/>
      <c r="E122" s="201"/>
      <c r="F122" s="220"/>
      <c r="G122" s="220"/>
      <c r="H122" s="541" t="s">
        <v>1305</v>
      </c>
      <c r="I122" s="546" t="s">
        <v>1306</v>
      </c>
      <c r="J122" s="540" t="s">
        <v>1307</v>
      </c>
      <c r="K122" s="541" t="s">
        <v>822</v>
      </c>
      <c r="L122" s="545"/>
      <c r="M122" s="540" t="s">
        <v>823</v>
      </c>
      <c r="N122" s="543"/>
      <c r="O122" s="540" t="s">
        <v>1308</v>
      </c>
      <c r="P122" s="544"/>
      <c r="Q122" s="235" t="s">
        <v>824</v>
      </c>
      <c r="R122" s="235" t="s">
        <v>824</v>
      </c>
      <c r="S122" s="211"/>
    </row>
    <row r="123" spans="1:1006" s="205" customFormat="1" ht="13.5" customHeight="1">
      <c r="A123" s="206">
        <f t="shared" si="1"/>
        <v>115</v>
      </c>
      <c r="B123" s="199"/>
      <c r="C123" s="199" t="s">
        <v>1309</v>
      </c>
      <c r="D123" s="513"/>
      <c r="E123" s="513"/>
      <c r="F123" s="513"/>
      <c r="G123" s="513"/>
      <c r="H123" s="541" t="s">
        <v>1310</v>
      </c>
      <c r="I123" s="546"/>
      <c r="J123" s="540" t="s">
        <v>1311</v>
      </c>
      <c r="K123" s="541" t="s">
        <v>869</v>
      </c>
      <c r="L123" s="545" t="s">
        <v>824</v>
      </c>
      <c r="M123" s="222" t="s">
        <v>1311</v>
      </c>
      <c r="N123" s="543"/>
      <c r="O123" s="543"/>
      <c r="P123" s="235"/>
      <c r="Q123" s="235" t="s">
        <v>824</v>
      </c>
      <c r="R123" s="235" t="s">
        <v>824</v>
      </c>
      <c r="S123" s="211"/>
    </row>
    <row r="124" spans="1:1006" s="205" customFormat="1" ht="13.5" customHeight="1">
      <c r="A124" s="206">
        <f t="shared" si="1"/>
        <v>116</v>
      </c>
      <c r="B124" s="199"/>
      <c r="C124" s="199"/>
      <c r="D124" s="220" t="s">
        <v>1312</v>
      </c>
      <c r="E124" s="513"/>
      <c r="F124" s="513"/>
      <c r="G124" s="513"/>
      <c r="H124" s="541" t="s">
        <v>1313</v>
      </c>
      <c r="I124" s="546"/>
      <c r="J124" s="540" t="s">
        <v>1314</v>
      </c>
      <c r="K124" s="541" t="s">
        <v>932</v>
      </c>
      <c r="L124" s="545" t="s">
        <v>824</v>
      </c>
      <c r="M124" s="346" t="s">
        <v>1314</v>
      </c>
      <c r="N124" s="543"/>
      <c r="O124" s="543"/>
      <c r="P124" s="544"/>
      <c r="Q124" s="235" t="s">
        <v>824</v>
      </c>
      <c r="R124" s="235" t="s">
        <v>824</v>
      </c>
      <c r="S124" s="211"/>
    </row>
    <row r="125" spans="1:1006" s="205" customFormat="1" ht="13.5" customHeight="1">
      <c r="A125" s="206">
        <f t="shared" si="1"/>
        <v>117</v>
      </c>
      <c r="B125" s="199"/>
      <c r="C125" s="199"/>
      <c r="D125" s="220"/>
      <c r="E125" s="220" t="s">
        <v>1012</v>
      </c>
      <c r="F125" s="220"/>
      <c r="G125" s="220"/>
      <c r="H125" s="541" t="s">
        <v>1315</v>
      </c>
      <c r="I125" s="546" t="s">
        <v>1316</v>
      </c>
      <c r="J125" s="540" t="s">
        <v>868</v>
      </c>
      <c r="K125" s="541" t="s">
        <v>822</v>
      </c>
      <c r="L125" s="545"/>
      <c r="M125" s="541" t="s">
        <v>823</v>
      </c>
      <c r="N125" s="543" t="s">
        <v>824</v>
      </c>
      <c r="O125" s="239" t="s">
        <v>1317</v>
      </c>
      <c r="P125" s="235"/>
      <c r="Q125" s="235" t="s">
        <v>824</v>
      </c>
      <c r="R125" s="235" t="s">
        <v>824</v>
      </c>
      <c r="S125" s="211"/>
    </row>
    <row r="126" spans="1:1006" s="205" customFormat="1" ht="13.5" customHeight="1">
      <c r="A126" s="206">
        <f t="shared" si="1"/>
        <v>118</v>
      </c>
      <c r="B126" s="199"/>
      <c r="C126" s="199"/>
      <c r="D126" s="220"/>
      <c r="E126" s="220" t="s">
        <v>1016</v>
      </c>
      <c r="F126" s="220"/>
      <c r="G126" s="220"/>
      <c r="H126" s="541" t="s">
        <v>1318</v>
      </c>
      <c r="I126" s="546" t="s">
        <v>1272</v>
      </c>
      <c r="J126" s="540" t="s">
        <v>1019</v>
      </c>
      <c r="K126" s="541" t="s">
        <v>822</v>
      </c>
      <c r="L126" s="545"/>
      <c r="M126" s="541" t="s">
        <v>823</v>
      </c>
      <c r="N126" s="543"/>
      <c r="O126" s="543"/>
      <c r="P126" s="235"/>
      <c r="Q126" s="235" t="s">
        <v>824</v>
      </c>
      <c r="R126" s="235" t="s">
        <v>824</v>
      </c>
      <c r="S126" s="211"/>
    </row>
    <row r="127" spans="1:1006" s="205" customFormat="1" ht="13.5" customHeight="1">
      <c r="A127" s="206">
        <f t="shared" si="1"/>
        <v>119</v>
      </c>
      <c r="B127" s="199"/>
      <c r="C127" s="199"/>
      <c r="D127" s="199" t="s">
        <v>1199</v>
      </c>
      <c r="E127" s="513" t="s">
        <v>1216</v>
      </c>
      <c r="F127" s="513"/>
      <c r="G127" s="513"/>
      <c r="H127" s="541" t="s">
        <v>1319</v>
      </c>
      <c r="I127" s="546"/>
      <c r="J127" s="540" t="s">
        <v>1202</v>
      </c>
      <c r="K127" s="541" t="s">
        <v>932</v>
      </c>
      <c r="L127" s="545" t="s">
        <v>824</v>
      </c>
      <c r="M127" s="222" t="s">
        <v>1202</v>
      </c>
      <c r="N127" s="543"/>
      <c r="O127" s="543"/>
      <c r="P127" s="235"/>
      <c r="Q127" s="497"/>
      <c r="R127" s="235"/>
      <c r="S127" s="211"/>
    </row>
    <row r="128" spans="1:1006" s="205" customFormat="1" ht="13.5" customHeight="1">
      <c r="A128" s="206">
        <f t="shared" si="1"/>
        <v>120</v>
      </c>
      <c r="B128" s="199"/>
      <c r="C128" s="199"/>
      <c r="D128" s="199" t="s">
        <v>1320</v>
      </c>
      <c r="E128" s="513"/>
      <c r="F128" s="513"/>
      <c r="G128" s="513"/>
      <c r="H128" s="541" t="s">
        <v>1321</v>
      </c>
      <c r="I128" s="546"/>
      <c r="J128" s="540" t="s">
        <v>1322</v>
      </c>
      <c r="K128" s="541" t="s">
        <v>869</v>
      </c>
      <c r="L128" s="545" t="s">
        <v>824</v>
      </c>
      <c r="M128" s="346" t="s">
        <v>1322</v>
      </c>
      <c r="N128" s="543"/>
      <c r="O128" s="543"/>
      <c r="P128" s="235"/>
      <c r="Q128" s="497"/>
      <c r="R128" s="235"/>
      <c r="S128" s="211"/>
    </row>
    <row r="129" spans="1:19" s="205" customFormat="1" ht="13.5" customHeight="1">
      <c r="A129" s="206">
        <f t="shared" si="1"/>
        <v>121</v>
      </c>
      <c r="B129" s="199"/>
      <c r="C129" s="199"/>
      <c r="D129" s="199"/>
      <c r="E129" s="199" t="s">
        <v>1021</v>
      </c>
      <c r="F129" s="513" t="s">
        <v>1323</v>
      </c>
      <c r="G129" s="513"/>
      <c r="H129" s="541"/>
      <c r="I129" s="546"/>
      <c r="J129" s="540" t="s">
        <v>1022</v>
      </c>
      <c r="K129" s="541" t="s">
        <v>869</v>
      </c>
      <c r="L129" s="545" t="s">
        <v>824</v>
      </c>
      <c r="M129" s="222" t="s">
        <v>1022</v>
      </c>
      <c r="N129" s="543"/>
      <c r="O129" s="543"/>
      <c r="P129" s="235"/>
      <c r="Q129" s="497"/>
      <c r="R129" s="235"/>
      <c r="S129" s="211"/>
    </row>
    <row r="130" spans="1:19" s="205" customFormat="1" ht="13.5" customHeight="1">
      <c r="A130" s="206">
        <f t="shared" si="1"/>
        <v>122</v>
      </c>
      <c r="B130" s="199"/>
      <c r="C130" s="199"/>
      <c r="D130" s="199"/>
      <c r="E130" s="199" t="s">
        <v>1058</v>
      </c>
      <c r="F130" s="513" t="s">
        <v>1324</v>
      </c>
      <c r="G130" s="513"/>
      <c r="H130" s="541"/>
      <c r="I130" s="546"/>
      <c r="J130" s="540" t="s">
        <v>1060</v>
      </c>
      <c r="K130" s="541" t="s">
        <v>869</v>
      </c>
      <c r="L130" s="545" t="s">
        <v>824</v>
      </c>
      <c r="M130" s="222" t="s">
        <v>1060</v>
      </c>
      <c r="N130" s="543"/>
      <c r="O130" s="543"/>
      <c r="P130" s="235"/>
      <c r="Q130" s="497"/>
      <c r="R130" s="235"/>
      <c r="S130" s="211"/>
    </row>
    <row r="131" spans="1:19" s="205" customFormat="1" ht="13.5" customHeight="1">
      <c r="A131" s="206">
        <f t="shared" si="1"/>
        <v>123</v>
      </c>
      <c r="B131" s="199"/>
      <c r="C131" s="199"/>
      <c r="D131" s="199" t="s">
        <v>1325</v>
      </c>
      <c r="E131" s="513"/>
      <c r="F131" s="513"/>
      <c r="G131" s="513"/>
      <c r="H131" s="541"/>
      <c r="I131" s="546"/>
      <c r="J131" s="540" t="s">
        <v>1326</v>
      </c>
      <c r="K131" s="541" t="s">
        <v>869</v>
      </c>
      <c r="L131" s="545" t="s">
        <v>824</v>
      </c>
      <c r="M131" s="346" t="s">
        <v>1326</v>
      </c>
      <c r="N131" s="543"/>
      <c r="O131" s="543"/>
      <c r="P131" s="235"/>
      <c r="Q131" s="497"/>
      <c r="R131" s="235"/>
      <c r="S131" s="211"/>
    </row>
    <row r="132" spans="1:19" s="205" customFormat="1" ht="13.5" customHeight="1">
      <c r="A132" s="206">
        <f t="shared" si="1"/>
        <v>124</v>
      </c>
      <c r="B132" s="199"/>
      <c r="C132" s="199"/>
      <c r="D132" s="199"/>
      <c r="E132" s="220" t="s">
        <v>1237</v>
      </c>
      <c r="F132" s="513"/>
      <c r="G132" s="513"/>
      <c r="H132" s="541" t="s">
        <v>1327</v>
      </c>
      <c r="I132" s="546"/>
      <c r="J132" s="540" t="s">
        <v>1236</v>
      </c>
      <c r="K132" s="541" t="s">
        <v>822</v>
      </c>
      <c r="L132" s="545" t="s">
        <v>824</v>
      </c>
      <c r="M132" s="222" t="s">
        <v>1236</v>
      </c>
      <c r="N132" s="543"/>
      <c r="O132" s="543"/>
      <c r="P132" s="235"/>
      <c r="Q132" s="497"/>
      <c r="R132" s="235"/>
      <c r="S132" s="211"/>
    </row>
    <row r="133" spans="1:19" s="205" customFormat="1" ht="13.5" customHeight="1">
      <c r="A133" s="206">
        <f t="shared" si="1"/>
        <v>125</v>
      </c>
      <c r="B133" s="199"/>
      <c r="C133" s="199"/>
      <c r="D133" s="199"/>
      <c r="E133" s="220" t="s">
        <v>1328</v>
      </c>
      <c r="F133" s="220"/>
      <c r="G133" s="220"/>
      <c r="H133" s="541" t="s">
        <v>1329</v>
      </c>
      <c r="I133" s="546">
        <v>10000668540</v>
      </c>
      <c r="J133" s="540" t="s">
        <v>1178</v>
      </c>
      <c r="K133" s="541" t="s">
        <v>869</v>
      </c>
      <c r="L133" s="545"/>
      <c r="M133" s="541" t="s">
        <v>823</v>
      </c>
      <c r="N133" s="543"/>
      <c r="O133" s="341"/>
      <c r="P133" s="235"/>
      <c r="Q133" s="497"/>
      <c r="R133" s="235"/>
      <c r="S133" s="211"/>
    </row>
    <row r="134" spans="1:19" s="205" customFormat="1" ht="13.5" customHeight="1">
      <c r="A134" s="206">
        <f t="shared" si="1"/>
        <v>126</v>
      </c>
      <c r="B134" s="199"/>
      <c r="C134" s="199"/>
      <c r="D134" s="220"/>
      <c r="E134" s="220" t="s">
        <v>1330</v>
      </c>
      <c r="F134" s="513" t="s">
        <v>1331</v>
      </c>
      <c r="G134" s="513"/>
      <c r="H134" s="541"/>
      <c r="I134" s="546"/>
      <c r="J134" s="540" t="s">
        <v>1322</v>
      </c>
      <c r="K134" s="541" t="s">
        <v>869</v>
      </c>
      <c r="L134" s="545" t="s">
        <v>824</v>
      </c>
      <c r="M134" s="346" t="s">
        <v>1322</v>
      </c>
      <c r="N134" s="543"/>
      <c r="O134" s="543"/>
      <c r="P134" s="544"/>
      <c r="Q134" s="497"/>
      <c r="R134" s="544"/>
      <c r="S134" s="211"/>
    </row>
    <row r="135" spans="1:19" s="205" customFormat="1" ht="13.5" customHeight="1">
      <c r="A135" s="206">
        <f t="shared" si="1"/>
        <v>127</v>
      </c>
      <c r="B135" s="199"/>
      <c r="C135" s="199"/>
      <c r="D135" s="199"/>
      <c r="E135" s="199" t="s">
        <v>1332</v>
      </c>
      <c r="F135" s="513" t="s">
        <v>1333</v>
      </c>
      <c r="G135" s="513"/>
      <c r="H135" s="541" t="s">
        <v>1319</v>
      </c>
      <c r="I135" s="546"/>
      <c r="J135" s="540" t="s">
        <v>1202</v>
      </c>
      <c r="K135" s="541" t="s">
        <v>932</v>
      </c>
      <c r="L135" s="545" t="s">
        <v>824</v>
      </c>
      <c r="M135" s="222" t="s">
        <v>1202</v>
      </c>
      <c r="N135" s="543"/>
      <c r="O135" s="234"/>
      <c r="P135" s="235"/>
      <c r="Q135" s="497"/>
      <c r="R135" s="235"/>
      <c r="S135" s="211"/>
    </row>
    <row r="136" spans="1:19" s="205" customFormat="1" ht="13.5" customHeight="1">
      <c r="A136" s="206">
        <f t="shared" si="1"/>
        <v>128</v>
      </c>
      <c r="B136" s="199"/>
      <c r="C136" s="199" t="s">
        <v>1334</v>
      </c>
      <c r="D136" s="513"/>
      <c r="E136" s="513"/>
      <c r="F136" s="513"/>
      <c r="G136" s="513"/>
      <c r="H136" s="541" t="s">
        <v>1335</v>
      </c>
      <c r="I136" s="546"/>
      <c r="J136" s="540" t="s">
        <v>1336</v>
      </c>
      <c r="K136" s="541" t="s">
        <v>869</v>
      </c>
      <c r="L136" s="545" t="s">
        <v>824</v>
      </c>
      <c r="M136" s="222" t="s">
        <v>1337</v>
      </c>
      <c r="N136" s="543"/>
      <c r="O136" s="543"/>
      <c r="P136" s="235"/>
      <c r="Q136" s="235" t="s">
        <v>824</v>
      </c>
      <c r="R136" s="235" t="s">
        <v>824</v>
      </c>
      <c r="S136" s="211"/>
    </row>
    <row r="137" spans="1:19" s="205" customFormat="1" ht="13.5" customHeight="1">
      <c r="A137" s="206">
        <f t="shared" si="1"/>
        <v>129</v>
      </c>
      <c r="B137" s="199"/>
      <c r="C137" s="199"/>
      <c r="D137" s="199" t="s">
        <v>1338</v>
      </c>
      <c r="E137" s="513"/>
      <c r="F137" s="513"/>
      <c r="G137" s="513"/>
      <c r="H137" s="541" t="s">
        <v>1339</v>
      </c>
      <c r="I137" s="546"/>
      <c r="J137" s="540" t="s">
        <v>1340</v>
      </c>
      <c r="K137" s="541" t="s">
        <v>869</v>
      </c>
      <c r="L137" s="545" t="s">
        <v>824</v>
      </c>
      <c r="M137" s="222" t="s">
        <v>1341</v>
      </c>
      <c r="N137" s="543"/>
      <c r="O137" s="234"/>
      <c r="P137" s="235"/>
      <c r="Q137" s="235"/>
      <c r="R137" s="235"/>
      <c r="S137" s="211"/>
    </row>
    <row r="138" spans="1:19" s="205" customFormat="1" ht="13.5" customHeight="1">
      <c r="A138" s="206">
        <f t="shared" ref="A138:A195" si="2">ROW()-8</f>
        <v>130</v>
      </c>
      <c r="B138" s="199"/>
      <c r="C138" s="199"/>
      <c r="D138" s="199"/>
      <c r="E138" s="220" t="s">
        <v>1342</v>
      </c>
      <c r="F138" s="220"/>
      <c r="G138" s="220"/>
      <c r="H138" s="541" t="s">
        <v>1339</v>
      </c>
      <c r="I138" s="546"/>
      <c r="J138" s="540" t="s">
        <v>848</v>
      </c>
      <c r="K138" s="541" t="s">
        <v>869</v>
      </c>
      <c r="L138" s="545"/>
      <c r="M138" s="541" t="s">
        <v>823</v>
      </c>
      <c r="N138" s="543" t="s">
        <v>824</v>
      </c>
      <c r="O138" s="224" t="s">
        <v>1343</v>
      </c>
      <c r="P138" s="544"/>
      <c r="Q138" s="235"/>
      <c r="R138" s="235"/>
      <c r="S138" s="211"/>
    </row>
    <row r="139" spans="1:19" s="205" customFormat="1" ht="13.5" customHeight="1">
      <c r="A139" s="206">
        <f t="shared" si="2"/>
        <v>131</v>
      </c>
      <c r="B139" s="199"/>
      <c r="C139" s="199"/>
      <c r="D139" s="199"/>
      <c r="E139" s="220" t="s">
        <v>1344</v>
      </c>
      <c r="F139" s="220"/>
      <c r="G139" s="220"/>
      <c r="H139" s="541" t="s">
        <v>1345</v>
      </c>
      <c r="I139" s="546"/>
      <c r="J139" s="540" t="s">
        <v>1346</v>
      </c>
      <c r="K139" s="541" t="s">
        <v>869</v>
      </c>
      <c r="L139" s="545"/>
      <c r="M139" s="541" t="s">
        <v>823</v>
      </c>
      <c r="N139" s="543" t="s">
        <v>824</v>
      </c>
      <c r="O139" s="224" t="s">
        <v>1347</v>
      </c>
      <c r="P139" s="544"/>
      <c r="Q139" s="235"/>
      <c r="R139" s="235"/>
      <c r="S139" s="211"/>
    </row>
    <row r="140" spans="1:19" s="205" customFormat="1" ht="13.5" customHeight="1">
      <c r="A140" s="206">
        <f t="shared" si="2"/>
        <v>132</v>
      </c>
      <c r="B140" s="199"/>
      <c r="C140" s="199"/>
      <c r="D140" s="199" t="s">
        <v>1348</v>
      </c>
      <c r="E140" s="513"/>
      <c r="F140" s="513"/>
      <c r="G140" s="513"/>
      <c r="H140" s="541" t="s">
        <v>1349</v>
      </c>
      <c r="I140" s="546"/>
      <c r="J140" s="540" t="s">
        <v>1045</v>
      </c>
      <c r="K140" s="541" t="s">
        <v>869</v>
      </c>
      <c r="L140" s="545" t="s">
        <v>824</v>
      </c>
      <c r="M140" s="346" t="s">
        <v>1350</v>
      </c>
      <c r="N140" s="543"/>
      <c r="O140" s="543"/>
      <c r="P140" s="235"/>
      <c r="Q140" s="235"/>
      <c r="R140" s="235"/>
      <c r="S140" s="211"/>
    </row>
    <row r="141" spans="1:19" s="205" customFormat="1" ht="13.5" customHeight="1">
      <c r="A141" s="206">
        <f t="shared" si="2"/>
        <v>133</v>
      </c>
      <c r="B141" s="199"/>
      <c r="C141" s="199"/>
      <c r="D141" s="199"/>
      <c r="E141" s="220" t="s">
        <v>1351</v>
      </c>
      <c r="F141" s="220"/>
      <c r="G141" s="220"/>
      <c r="H141" s="541" t="s">
        <v>1349</v>
      </c>
      <c r="I141" s="546" t="s">
        <v>1352</v>
      </c>
      <c r="J141" s="540" t="s">
        <v>1019</v>
      </c>
      <c r="K141" s="541" t="s">
        <v>869</v>
      </c>
      <c r="L141" s="545"/>
      <c r="M141" s="541" t="s">
        <v>823</v>
      </c>
      <c r="N141" s="543"/>
      <c r="O141" s="543"/>
      <c r="P141" s="235"/>
      <c r="Q141" s="235"/>
      <c r="R141" s="235"/>
      <c r="S141" s="211"/>
    </row>
    <row r="142" spans="1:19" s="205" customFormat="1" ht="13.5" customHeight="1">
      <c r="A142" s="206">
        <f t="shared" si="2"/>
        <v>134</v>
      </c>
      <c r="B142" s="199"/>
      <c r="C142" s="199"/>
      <c r="D142" s="199"/>
      <c r="E142" s="220" t="s">
        <v>1353</v>
      </c>
      <c r="F142" s="220"/>
      <c r="G142" s="220"/>
      <c r="H142" s="541" t="s">
        <v>1354</v>
      </c>
      <c r="I142" s="546" t="s">
        <v>1355</v>
      </c>
      <c r="J142" s="540" t="s">
        <v>1356</v>
      </c>
      <c r="K142" s="541" t="s">
        <v>869</v>
      </c>
      <c r="L142" s="545"/>
      <c r="M142" s="541" t="s">
        <v>823</v>
      </c>
      <c r="N142" s="543" t="s">
        <v>824</v>
      </c>
      <c r="O142" s="543"/>
      <c r="P142" s="235"/>
      <c r="Q142" s="235"/>
      <c r="R142" s="235"/>
      <c r="S142" s="211"/>
    </row>
    <row r="143" spans="1:19" s="205" customFormat="1" ht="13.5" customHeight="1">
      <c r="A143" s="206">
        <f t="shared" si="2"/>
        <v>135</v>
      </c>
      <c r="B143" s="199"/>
      <c r="C143" s="199"/>
      <c r="D143" s="199" t="s">
        <v>1357</v>
      </c>
      <c r="E143" s="513"/>
      <c r="F143" s="513"/>
      <c r="G143" s="513"/>
      <c r="H143" s="541" t="s">
        <v>1358</v>
      </c>
      <c r="I143" s="546"/>
      <c r="J143" s="540" t="s">
        <v>1359</v>
      </c>
      <c r="K143" s="541" t="s">
        <v>869</v>
      </c>
      <c r="L143" s="545" t="s">
        <v>824</v>
      </c>
      <c r="M143" s="222" t="s">
        <v>1360</v>
      </c>
      <c r="N143" s="543"/>
      <c r="O143" s="234"/>
      <c r="P143" s="235"/>
      <c r="Q143" s="235" t="s">
        <v>824</v>
      </c>
      <c r="R143" s="235" t="s">
        <v>824</v>
      </c>
      <c r="S143" s="211"/>
    </row>
    <row r="144" spans="1:19" s="205" customFormat="1" ht="13.5" customHeight="1">
      <c r="A144" s="206">
        <f t="shared" si="2"/>
        <v>136</v>
      </c>
      <c r="B144" s="199"/>
      <c r="C144" s="199"/>
      <c r="D144" s="199"/>
      <c r="E144" s="220" t="s">
        <v>1361</v>
      </c>
      <c r="F144" s="220"/>
      <c r="G144" s="220"/>
      <c r="H144" s="541" t="s">
        <v>1362</v>
      </c>
      <c r="I144" s="546" t="s">
        <v>1081</v>
      </c>
      <c r="J144" s="540" t="s">
        <v>1363</v>
      </c>
      <c r="K144" s="541" t="s">
        <v>869</v>
      </c>
      <c r="L144" s="545"/>
      <c r="M144" s="541" t="s">
        <v>823</v>
      </c>
      <c r="N144" s="543"/>
      <c r="O144" s="543"/>
      <c r="P144" s="235"/>
      <c r="Q144" s="235" t="s">
        <v>824</v>
      </c>
      <c r="R144" s="235" t="s">
        <v>824</v>
      </c>
      <c r="S144" s="211"/>
    </row>
    <row r="145" spans="1:19" s="205" customFormat="1" ht="13.5" customHeight="1">
      <c r="A145" s="206">
        <f t="shared" si="2"/>
        <v>137</v>
      </c>
      <c r="B145" s="199"/>
      <c r="C145" s="199"/>
      <c r="D145" s="199"/>
      <c r="E145" s="220" t="s">
        <v>1364</v>
      </c>
      <c r="F145" s="220"/>
      <c r="G145" s="220"/>
      <c r="H145" s="541" t="s">
        <v>1365</v>
      </c>
      <c r="I145" s="546"/>
      <c r="J145" s="540" t="s">
        <v>1366</v>
      </c>
      <c r="K145" s="541" t="s">
        <v>869</v>
      </c>
      <c r="L145" s="545"/>
      <c r="M145" s="541" t="s">
        <v>823</v>
      </c>
      <c r="N145" s="543"/>
      <c r="O145" s="543"/>
      <c r="P145" s="235"/>
      <c r="Q145" s="235"/>
      <c r="R145" s="235"/>
      <c r="S145" s="211"/>
    </row>
    <row r="146" spans="1:19" s="205" customFormat="1" ht="13.5" customHeight="1">
      <c r="A146" s="206">
        <f t="shared" si="2"/>
        <v>138</v>
      </c>
      <c r="B146" s="199"/>
      <c r="C146" s="199"/>
      <c r="D146" s="199"/>
      <c r="E146" s="220" t="s">
        <v>1367</v>
      </c>
      <c r="F146" s="220"/>
      <c r="G146" s="220"/>
      <c r="H146" s="541" t="s">
        <v>1368</v>
      </c>
      <c r="I146" s="546"/>
      <c r="J146" s="540" t="s">
        <v>1369</v>
      </c>
      <c r="K146" s="541" t="s">
        <v>869</v>
      </c>
      <c r="L146" s="545"/>
      <c r="M146" s="541" t="s">
        <v>823</v>
      </c>
      <c r="N146" s="543"/>
      <c r="O146" s="543"/>
      <c r="P146" s="235"/>
      <c r="Q146" s="235"/>
      <c r="R146" s="235"/>
      <c r="S146" s="211"/>
    </row>
    <row r="147" spans="1:19" s="205" customFormat="1" ht="13.5" customHeight="1">
      <c r="A147" s="206">
        <f t="shared" si="2"/>
        <v>139</v>
      </c>
      <c r="B147" s="199"/>
      <c r="C147" s="199"/>
      <c r="D147" s="199"/>
      <c r="E147" s="220" t="s">
        <v>1370</v>
      </c>
      <c r="F147" s="220"/>
      <c r="G147" s="220"/>
      <c r="H147" s="541" t="s">
        <v>1371</v>
      </c>
      <c r="I147" s="546"/>
      <c r="J147" s="540" t="s">
        <v>1372</v>
      </c>
      <c r="K147" s="541" t="s">
        <v>869</v>
      </c>
      <c r="L147" s="545"/>
      <c r="M147" s="541" t="s">
        <v>1373</v>
      </c>
      <c r="N147" s="543"/>
      <c r="O147" s="234"/>
      <c r="P147" s="235"/>
      <c r="Q147" s="235" t="s">
        <v>824</v>
      </c>
      <c r="R147" s="235" t="s">
        <v>824</v>
      </c>
      <c r="S147" s="211"/>
    </row>
    <row r="148" spans="1:19" s="205" customFormat="1" ht="13.5" customHeight="1">
      <c r="A148" s="206">
        <f t="shared" si="2"/>
        <v>140</v>
      </c>
      <c r="B148" s="199"/>
      <c r="C148" s="199"/>
      <c r="D148" s="199"/>
      <c r="E148" s="220" t="s">
        <v>1374</v>
      </c>
      <c r="F148" s="220"/>
      <c r="G148" s="220"/>
      <c r="H148" s="541" t="s">
        <v>1375</v>
      </c>
      <c r="I148" s="546" t="s">
        <v>698</v>
      </c>
      <c r="J148" s="540" t="s">
        <v>1376</v>
      </c>
      <c r="K148" s="541" t="s">
        <v>869</v>
      </c>
      <c r="L148" s="545"/>
      <c r="M148" s="541" t="s">
        <v>823</v>
      </c>
      <c r="N148" s="543" t="s">
        <v>824</v>
      </c>
      <c r="O148" s="540" t="s">
        <v>1377</v>
      </c>
      <c r="P148" s="235"/>
      <c r="Q148" s="235" t="s">
        <v>824</v>
      </c>
      <c r="R148" s="235" t="s">
        <v>824</v>
      </c>
      <c r="S148" s="211"/>
    </row>
    <row r="149" spans="1:19" s="205" customFormat="1" ht="13.5" customHeight="1">
      <c r="A149" s="206">
        <f t="shared" si="2"/>
        <v>141</v>
      </c>
      <c r="B149" s="199"/>
      <c r="C149" s="199"/>
      <c r="D149" s="199"/>
      <c r="E149" s="220" t="s">
        <v>1378</v>
      </c>
      <c r="F149" s="220"/>
      <c r="G149" s="220"/>
      <c r="H149" s="541" t="s">
        <v>1379</v>
      </c>
      <c r="I149" s="546"/>
      <c r="J149" s="540" t="s">
        <v>1380</v>
      </c>
      <c r="K149" s="541" t="s">
        <v>869</v>
      </c>
      <c r="L149" s="545"/>
      <c r="M149" s="541" t="s">
        <v>1289</v>
      </c>
      <c r="N149" s="543"/>
      <c r="O149" s="347"/>
      <c r="P149" s="235"/>
      <c r="Q149" s="235"/>
      <c r="R149" s="235"/>
      <c r="S149" s="211"/>
    </row>
    <row r="150" spans="1:19" s="205" customFormat="1" ht="13.5" customHeight="1">
      <c r="A150" s="206">
        <f t="shared" si="2"/>
        <v>142</v>
      </c>
      <c r="B150" s="199"/>
      <c r="C150" s="199"/>
      <c r="D150" s="199" t="s">
        <v>1381</v>
      </c>
      <c r="E150" s="513" t="s">
        <v>1382</v>
      </c>
      <c r="F150" s="513"/>
      <c r="G150" s="513"/>
      <c r="H150" s="541" t="s">
        <v>1383</v>
      </c>
      <c r="I150" s="546"/>
      <c r="J150" s="540" t="s">
        <v>1384</v>
      </c>
      <c r="K150" s="541" t="s">
        <v>869</v>
      </c>
      <c r="L150" s="545" t="s">
        <v>824</v>
      </c>
      <c r="M150" s="222" t="s">
        <v>1236</v>
      </c>
      <c r="N150" s="543"/>
      <c r="O150" s="543"/>
      <c r="P150" s="235"/>
      <c r="Q150" s="235" t="s">
        <v>824</v>
      </c>
      <c r="R150" s="235" t="s">
        <v>824</v>
      </c>
      <c r="S150" s="211"/>
    </row>
    <row r="151" spans="1:19" s="205" customFormat="1" ht="13.5" customHeight="1">
      <c r="A151" s="206">
        <f t="shared" si="2"/>
        <v>143</v>
      </c>
      <c r="B151" s="199"/>
      <c r="C151" s="199"/>
      <c r="D151" s="199"/>
      <c r="E151" s="199" t="s">
        <v>1237</v>
      </c>
      <c r="F151" s="199"/>
      <c r="G151" s="199"/>
      <c r="H151" s="541" t="s">
        <v>1238</v>
      </c>
      <c r="I151" s="540" t="s">
        <v>1239</v>
      </c>
      <c r="J151" s="540" t="s">
        <v>1040</v>
      </c>
      <c r="K151" s="541" t="s">
        <v>822</v>
      </c>
      <c r="L151" s="545"/>
      <c r="M151" s="541" t="s">
        <v>823</v>
      </c>
      <c r="N151" s="543"/>
      <c r="O151" s="541" t="s">
        <v>1240</v>
      </c>
      <c r="P151" s="544"/>
      <c r="Q151" s="544"/>
      <c r="R151" s="544" t="s">
        <v>824</v>
      </c>
      <c r="S151" s="211"/>
    </row>
    <row r="152" spans="1:19" s="205" customFormat="1" ht="13.5" customHeight="1">
      <c r="A152" s="206">
        <f t="shared" si="2"/>
        <v>144</v>
      </c>
      <c r="B152" s="199"/>
      <c r="C152" s="199"/>
      <c r="D152" s="199"/>
      <c r="E152" s="199" t="s">
        <v>1026</v>
      </c>
      <c r="F152" s="199"/>
      <c r="G152" s="199"/>
      <c r="H152" s="541" t="s">
        <v>1241</v>
      </c>
      <c r="I152" s="541" t="s">
        <v>1081</v>
      </c>
      <c r="J152" s="540" t="s">
        <v>1242</v>
      </c>
      <c r="K152" s="541" t="s">
        <v>869</v>
      </c>
      <c r="L152" s="545"/>
      <c r="M152" s="541" t="s">
        <v>823</v>
      </c>
      <c r="N152" s="543"/>
      <c r="O152" s="541"/>
      <c r="P152" s="544"/>
      <c r="Q152" s="544"/>
      <c r="R152" s="544" t="s">
        <v>824</v>
      </c>
      <c r="S152" s="211"/>
    </row>
    <row r="153" spans="1:19" s="223" customFormat="1" ht="14.25" customHeight="1">
      <c r="A153" s="206">
        <f t="shared" si="2"/>
        <v>145</v>
      </c>
      <c r="B153" s="199"/>
      <c r="C153" s="199"/>
      <c r="D153" s="199"/>
      <c r="E153" s="199" t="s">
        <v>1243</v>
      </c>
      <c r="F153" s="199"/>
      <c r="G153" s="199"/>
      <c r="H153" s="541" t="s">
        <v>1244</v>
      </c>
      <c r="I153" s="540" t="s">
        <v>1245</v>
      </c>
      <c r="J153" s="540" t="s">
        <v>1246</v>
      </c>
      <c r="K153" s="541" t="s">
        <v>869</v>
      </c>
      <c r="L153" s="545"/>
      <c r="M153" s="541" t="s">
        <v>823</v>
      </c>
      <c r="N153" s="543"/>
      <c r="O153" s="541"/>
      <c r="P153" s="544"/>
      <c r="Q153" s="544"/>
      <c r="R153" s="544" t="s">
        <v>824</v>
      </c>
      <c r="S153" s="211"/>
    </row>
    <row r="154" spans="1:19" s="205" customFormat="1" ht="13.5" customHeight="1">
      <c r="A154" s="206">
        <f t="shared" si="2"/>
        <v>146</v>
      </c>
      <c r="B154" s="199"/>
      <c r="C154" s="201" t="s">
        <v>950</v>
      </c>
      <c r="D154" s="513" t="s">
        <v>929</v>
      </c>
      <c r="E154" s="513"/>
      <c r="F154" s="513"/>
      <c r="G154" s="513"/>
      <c r="H154" s="541" t="s">
        <v>1385</v>
      </c>
      <c r="I154" s="540"/>
      <c r="J154" s="541" t="s">
        <v>952</v>
      </c>
      <c r="K154" s="541" t="s">
        <v>869</v>
      </c>
      <c r="L154" s="545" t="s">
        <v>824</v>
      </c>
      <c r="M154" s="222" t="s">
        <v>933</v>
      </c>
      <c r="N154" s="543"/>
      <c r="O154" s="541" t="s">
        <v>953</v>
      </c>
      <c r="P154" s="544"/>
      <c r="Q154" s="235" t="s">
        <v>824</v>
      </c>
      <c r="R154" s="235" t="s">
        <v>824</v>
      </c>
      <c r="S154" s="211"/>
    </row>
    <row r="155" spans="1:19" s="154" customFormat="1" ht="12.75" customHeight="1">
      <c r="A155" s="206">
        <f t="shared" si="2"/>
        <v>147</v>
      </c>
      <c r="B155" s="199"/>
      <c r="C155" s="201" t="s">
        <v>1386</v>
      </c>
      <c r="D155" s="513"/>
      <c r="E155" s="513"/>
      <c r="F155" s="513"/>
      <c r="G155" s="513"/>
      <c r="H155" s="541" t="s">
        <v>1387</v>
      </c>
      <c r="I155" s="239"/>
      <c r="J155" s="540" t="s">
        <v>1069</v>
      </c>
      <c r="K155" s="541" t="s">
        <v>869</v>
      </c>
      <c r="L155" s="545" t="s">
        <v>824</v>
      </c>
      <c r="M155" s="346" t="s">
        <v>1388</v>
      </c>
      <c r="N155" s="243"/>
      <c r="O155" s="238"/>
      <c r="P155" s="240"/>
      <c r="Q155" s="235" t="s">
        <v>824</v>
      </c>
      <c r="R155" s="235" t="s">
        <v>824</v>
      </c>
      <c r="S155" s="211"/>
    </row>
    <row r="156" spans="1:19" s="205" customFormat="1" ht="13.5" customHeight="1">
      <c r="A156" s="206">
        <f t="shared" si="2"/>
        <v>148</v>
      </c>
      <c r="B156" s="199"/>
      <c r="C156" s="201"/>
      <c r="D156" s="220" t="s">
        <v>1389</v>
      </c>
      <c r="E156" s="220"/>
      <c r="F156" s="220"/>
      <c r="G156" s="220"/>
      <c r="H156" s="541" t="s">
        <v>1390</v>
      </c>
      <c r="I156" s="540">
        <v>31</v>
      </c>
      <c r="J156" s="540" t="s">
        <v>1391</v>
      </c>
      <c r="K156" s="541" t="s">
        <v>869</v>
      </c>
      <c r="L156" s="545"/>
      <c r="M156" s="541" t="s">
        <v>1045</v>
      </c>
      <c r="N156" s="543"/>
      <c r="O156" s="541"/>
      <c r="P156" s="544"/>
      <c r="Q156" s="235" t="s">
        <v>824</v>
      </c>
      <c r="R156" s="235" t="s">
        <v>824</v>
      </c>
      <c r="S156" s="211"/>
    </row>
    <row r="157" spans="1:19" s="205" customFormat="1" ht="13.5" customHeight="1">
      <c r="A157" s="206">
        <f t="shared" si="2"/>
        <v>149</v>
      </c>
      <c r="B157" s="199"/>
      <c r="C157" s="201"/>
      <c r="D157" s="220" t="s">
        <v>1392</v>
      </c>
      <c r="E157" s="220"/>
      <c r="F157" s="220"/>
      <c r="G157" s="220"/>
      <c r="H157" s="541" t="s">
        <v>1393</v>
      </c>
      <c r="I157" s="540">
        <v>109</v>
      </c>
      <c r="J157" s="540" t="s">
        <v>1127</v>
      </c>
      <c r="K157" s="541" t="s">
        <v>869</v>
      </c>
      <c r="L157" s="545"/>
      <c r="M157" s="541" t="s">
        <v>1045</v>
      </c>
      <c r="N157" s="543"/>
      <c r="O157" s="541"/>
      <c r="P157" s="544"/>
      <c r="Q157" s="235" t="s">
        <v>824</v>
      </c>
      <c r="R157" s="235" t="s">
        <v>824</v>
      </c>
      <c r="S157" s="211"/>
    </row>
    <row r="158" spans="1:19" s="205" customFormat="1" ht="12.75" customHeight="1">
      <c r="A158" s="206">
        <f t="shared" si="2"/>
        <v>150</v>
      </c>
      <c r="B158" s="199"/>
      <c r="C158" s="201"/>
      <c r="D158" s="220" t="s">
        <v>1394</v>
      </c>
      <c r="E158" s="220"/>
      <c r="F158" s="220"/>
      <c r="G158" s="220"/>
      <c r="H158" s="541" t="s">
        <v>1395</v>
      </c>
      <c r="I158" s="540" t="s">
        <v>1396</v>
      </c>
      <c r="J158" s="540" t="s">
        <v>1397</v>
      </c>
      <c r="K158" s="541" t="s">
        <v>869</v>
      </c>
      <c r="L158" s="545"/>
      <c r="M158" s="548" t="s">
        <v>823</v>
      </c>
      <c r="N158" s="255"/>
      <c r="O158" s="570" t="s">
        <v>1398</v>
      </c>
      <c r="P158" s="544"/>
      <c r="Q158" s="235" t="s">
        <v>824</v>
      </c>
      <c r="R158" s="235" t="s">
        <v>824</v>
      </c>
      <c r="S158" s="211"/>
    </row>
    <row r="159" spans="1:19" s="205" customFormat="1" ht="13.5" customHeight="1">
      <c r="A159" s="206">
        <f t="shared" si="2"/>
        <v>151</v>
      </c>
      <c r="B159" s="199"/>
      <c r="C159" s="218"/>
      <c r="D159" s="220" t="s">
        <v>1399</v>
      </c>
      <c r="E159" s="220"/>
      <c r="F159" s="220"/>
      <c r="G159" s="220"/>
      <c r="H159" s="541" t="s">
        <v>1400</v>
      </c>
      <c r="I159" s="540" t="s">
        <v>977</v>
      </c>
      <c r="J159" s="540" t="s">
        <v>978</v>
      </c>
      <c r="K159" s="541" t="s">
        <v>869</v>
      </c>
      <c r="L159" s="545"/>
      <c r="M159" s="541" t="s">
        <v>823</v>
      </c>
      <c r="N159" s="543" t="s">
        <v>824</v>
      </c>
      <c r="O159" s="541" t="s">
        <v>979</v>
      </c>
      <c r="P159" s="544"/>
      <c r="Q159" s="235" t="s">
        <v>824</v>
      </c>
      <c r="R159" s="235" t="s">
        <v>824</v>
      </c>
      <c r="S159" s="211"/>
    </row>
    <row r="160" spans="1:19" s="205" customFormat="1" ht="13.5" customHeight="1">
      <c r="A160" s="206">
        <f t="shared" si="2"/>
        <v>152</v>
      </c>
      <c r="B160" s="199"/>
      <c r="C160" s="201" t="s">
        <v>1401</v>
      </c>
      <c r="D160" s="220"/>
      <c r="E160" s="220"/>
      <c r="F160" s="220"/>
      <c r="G160" s="220"/>
      <c r="H160" s="541" t="s">
        <v>1402</v>
      </c>
      <c r="I160" s="540"/>
      <c r="J160" s="540" t="s">
        <v>1403</v>
      </c>
      <c r="K160" s="541" t="s">
        <v>869</v>
      </c>
      <c r="L160" s="545" t="s">
        <v>824</v>
      </c>
      <c r="M160" s="346" t="s">
        <v>1403</v>
      </c>
      <c r="N160" s="543"/>
      <c r="O160" s="541"/>
      <c r="P160" s="544"/>
      <c r="Q160" s="235" t="s">
        <v>824</v>
      </c>
      <c r="R160" s="235" t="s">
        <v>824</v>
      </c>
      <c r="S160" s="211"/>
    </row>
    <row r="161" spans="1:19" s="205" customFormat="1" ht="13.5" customHeight="1">
      <c r="A161" s="206">
        <f t="shared" si="2"/>
        <v>153</v>
      </c>
      <c r="B161" s="199"/>
      <c r="C161" s="201"/>
      <c r="D161" s="220" t="s">
        <v>1404</v>
      </c>
      <c r="E161" s="513" t="s">
        <v>929</v>
      </c>
      <c r="F161" s="513"/>
      <c r="G161" s="513"/>
      <c r="H161" s="541" t="s">
        <v>1405</v>
      </c>
      <c r="I161" s="540"/>
      <c r="J161" s="540" t="s">
        <v>1406</v>
      </c>
      <c r="K161" s="541" t="s">
        <v>869</v>
      </c>
      <c r="L161" s="545" t="s">
        <v>824</v>
      </c>
      <c r="M161" s="346" t="s">
        <v>933</v>
      </c>
      <c r="N161" s="543" t="s">
        <v>824</v>
      </c>
      <c r="O161" s="571" t="s">
        <v>2671</v>
      </c>
      <c r="P161" s="544"/>
      <c r="Q161" s="235" t="s">
        <v>824</v>
      </c>
      <c r="R161" s="235" t="s">
        <v>824</v>
      </c>
      <c r="S161" s="211"/>
    </row>
    <row r="162" spans="1:19" s="205" customFormat="1" ht="14.25" customHeight="1">
      <c r="A162" s="206">
        <f t="shared" si="2"/>
        <v>154</v>
      </c>
      <c r="B162" s="199"/>
      <c r="C162" s="201"/>
      <c r="D162" s="220" t="s">
        <v>1407</v>
      </c>
      <c r="E162" s="513" t="s">
        <v>929</v>
      </c>
      <c r="F162" s="513"/>
      <c r="G162" s="513"/>
      <c r="H162" s="541" t="s">
        <v>1408</v>
      </c>
      <c r="I162" s="540"/>
      <c r="J162" s="540" t="s">
        <v>1409</v>
      </c>
      <c r="K162" s="541" t="s">
        <v>932</v>
      </c>
      <c r="L162" s="545" t="s">
        <v>824</v>
      </c>
      <c r="M162" s="346" t="s">
        <v>933</v>
      </c>
      <c r="N162" s="243" t="s">
        <v>824</v>
      </c>
      <c r="O162" s="571" t="s">
        <v>2671</v>
      </c>
      <c r="P162" s="544"/>
      <c r="Q162" s="235" t="s">
        <v>824</v>
      </c>
      <c r="R162" s="235" t="s">
        <v>824</v>
      </c>
      <c r="S162" s="211"/>
    </row>
    <row r="163" spans="1:19" s="205" customFormat="1" ht="13.5" customHeight="1">
      <c r="A163" s="206">
        <f t="shared" si="2"/>
        <v>155</v>
      </c>
      <c r="B163" s="199"/>
      <c r="C163" s="201" t="s">
        <v>1410</v>
      </c>
      <c r="D163" s="513" t="s">
        <v>929</v>
      </c>
      <c r="E163" s="513"/>
      <c r="F163" s="513"/>
      <c r="G163" s="513"/>
      <c r="H163" s="541" t="s">
        <v>1411</v>
      </c>
      <c r="I163" s="540"/>
      <c r="J163" s="540" t="s">
        <v>1412</v>
      </c>
      <c r="K163" s="541" t="s">
        <v>869</v>
      </c>
      <c r="L163" s="545" t="s">
        <v>824</v>
      </c>
      <c r="M163" s="346" t="s">
        <v>933</v>
      </c>
      <c r="N163" s="243" t="s">
        <v>824</v>
      </c>
      <c r="O163" s="541"/>
      <c r="P163" s="544"/>
      <c r="Q163" s="544"/>
      <c r="R163" s="544"/>
      <c r="S163" s="211"/>
    </row>
    <row r="164" spans="1:19" s="205" customFormat="1" ht="13.5" customHeight="1">
      <c r="A164" s="206">
        <f t="shared" si="2"/>
        <v>156</v>
      </c>
      <c r="B164" s="199"/>
      <c r="C164" s="201" t="s">
        <v>1413</v>
      </c>
      <c r="D164" s="220"/>
      <c r="E164" s="220"/>
      <c r="F164" s="220"/>
      <c r="G164" s="220"/>
      <c r="H164" s="541" t="s">
        <v>1414</v>
      </c>
      <c r="I164" s="540"/>
      <c r="J164" s="540" t="s">
        <v>893</v>
      </c>
      <c r="K164" s="550" t="s">
        <v>932</v>
      </c>
      <c r="L164" s="545"/>
      <c r="M164" s="541" t="s">
        <v>823</v>
      </c>
      <c r="N164" s="543"/>
      <c r="O164" s="541"/>
      <c r="P164" s="544"/>
      <c r="Q164" s="544"/>
      <c r="R164" s="544"/>
      <c r="S164" s="211"/>
    </row>
    <row r="165" spans="1:19" s="205" customFormat="1" ht="13.5" customHeight="1">
      <c r="A165" s="206">
        <f t="shared" si="2"/>
        <v>157</v>
      </c>
      <c r="B165" s="201" t="s">
        <v>1415</v>
      </c>
      <c r="C165" s="513"/>
      <c r="D165" s="513"/>
      <c r="E165" s="513"/>
      <c r="F165" s="513"/>
      <c r="G165" s="513"/>
      <c r="H165" s="541" t="s">
        <v>1416</v>
      </c>
      <c r="I165" s="540"/>
      <c r="J165" s="540" t="s">
        <v>1417</v>
      </c>
      <c r="K165" s="550" t="s">
        <v>932</v>
      </c>
      <c r="L165" s="545" t="s">
        <v>824</v>
      </c>
      <c r="M165" s="346" t="s">
        <v>1417</v>
      </c>
      <c r="N165" s="543"/>
      <c r="O165" s="541"/>
      <c r="P165" s="544"/>
      <c r="Q165" s="235" t="s">
        <v>824</v>
      </c>
      <c r="R165" s="235" t="s">
        <v>824</v>
      </c>
      <c r="S165" s="211"/>
    </row>
    <row r="166" spans="1:19" s="205" customFormat="1" ht="13.5" customHeight="1">
      <c r="A166" s="206">
        <f t="shared" si="2"/>
        <v>158</v>
      </c>
      <c r="B166" s="199"/>
      <c r="C166" s="199" t="s">
        <v>1304</v>
      </c>
      <c r="D166" s="220"/>
      <c r="E166" s="220"/>
      <c r="F166" s="220"/>
      <c r="G166" s="220"/>
      <c r="H166" s="541" t="s">
        <v>1418</v>
      </c>
      <c r="I166" s="546" t="s">
        <v>1306</v>
      </c>
      <c r="J166" s="540" t="s">
        <v>1307</v>
      </c>
      <c r="K166" s="541" t="s">
        <v>869</v>
      </c>
      <c r="L166" s="545"/>
      <c r="M166" s="541" t="s">
        <v>823</v>
      </c>
      <c r="N166" s="543"/>
      <c r="O166" s="570" t="s">
        <v>1308</v>
      </c>
      <c r="P166" s="544"/>
      <c r="Q166" s="235" t="s">
        <v>824</v>
      </c>
      <c r="R166" s="235" t="s">
        <v>824</v>
      </c>
      <c r="S166" s="211"/>
    </row>
    <row r="167" spans="1:19" s="205" customFormat="1" ht="13.5" customHeight="1">
      <c r="A167" s="206">
        <f t="shared" si="2"/>
        <v>159</v>
      </c>
      <c r="B167" s="201"/>
      <c r="C167" s="220" t="s">
        <v>1419</v>
      </c>
      <c r="D167" s="220"/>
      <c r="E167" s="513"/>
      <c r="F167" s="513"/>
      <c r="G167" s="513"/>
      <c r="H167" s="541" t="s">
        <v>1420</v>
      </c>
      <c r="I167" s="540"/>
      <c r="J167" s="540" t="s">
        <v>1421</v>
      </c>
      <c r="K167" s="541" t="s">
        <v>822</v>
      </c>
      <c r="L167" s="545" t="s">
        <v>824</v>
      </c>
      <c r="M167" s="346" t="s">
        <v>1421</v>
      </c>
      <c r="N167" s="543"/>
      <c r="O167" s="541"/>
      <c r="P167" s="544"/>
      <c r="Q167" s="235" t="s">
        <v>824</v>
      </c>
      <c r="R167" s="235" t="s">
        <v>824</v>
      </c>
      <c r="S167" s="211"/>
    </row>
    <row r="168" spans="1:19" s="205" customFormat="1" ht="13.5" customHeight="1">
      <c r="A168" s="206">
        <f t="shared" si="2"/>
        <v>160</v>
      </c>
      <c r="B168" s="198"/>
      <c r="C168" s="198"/>
      <c r="D168" s="220" t="s">
        <v>1422</v>
      </c>
      <c r="E168" s="220"/>
      <c r="F168" s="220"/>
      <c r="G168" s="220"/>
      <c r="H168" s="541" t="s">
        <v>1423</v>
      </c>
      <c r="I168" s="546"/>
      <c r="J168" s="540" t="s">
        <v>941</v>
      </c>
      <c r="K168" s="541" t="s">
        <v>869</v>
      </c>
      <c r="L168" s="545"/>
      <c r="M168" s="541" t="s">
        <v>823</v>
      </c>
      <c r="N168" s="543"/>
      <c r="O168" s="543"/>
      <c r="P168" s="544"/>
      <c r="Q168" s="235" t="s">
        <v>824</v>
      </c>
      <c r="R168" s="235" t="s">
        <v>824</v>
      </c>
      <c r="S168" s="211"/>
    </row>
    <row r="169" spans="1:19" s="205" customFormat="1" ht="13.5" customHeight="1">
      <c r="A169" s="206">
        <f t="shared" si="2"/>
        <v>161</v>
      </c>
      <c r="B169" s="199"/>
      <c r="C169" s="199"/>
      <c r="D169" s="220" t="s">
        <v>1424</v>
      </c>
      <c r="E169" s="220"/>
      <c r="F169" s="220"/>
      <c r="G169" s="220"/>
      <c r="H169" s="541" t="s">
        <v>1425</v>
      </c>
      <c r="I169" s="546" t="s">
        <v>1265</v>
      </c>
      <c r="J169" s="540" t="s">
        <v>1266</v>
      </c>
      <c r="K169" s="541" t="s">
        <v>822</v>
      </c>
      <c r="L169" s="545"/>
      <c r="M169" s="541" t="s">
        <v>823</v>
      </c>
      <c r="N169" s="543" t="s">
        <v>824</v>
      </c>
      <c r="O169" s="239" t="s">
        <v>1426</v>
      </c>
      <c r="P169" s="544"/>
      <c r="Q169" s="235" t="s">
        <v>824</v>
      </c>
      <c r="R169" s="235" t="s">
        <v>824</v>
      </c>
      <c r="S169" s="211"/>
    </row>
    <row r="170" spans="1:19" s="205" customFormat="1" ht="13.5" customHeight="1">
      <c r="A170" s="206">
        <f t="shared" si="2"/>
        <v>162</v>
      </c>
      <c r="B170" s="199"/>
      <c r="C170" s="199" t="s">
        <v>1427</v>
      </c>
      <c r="D170" s="220"/>
      <c r="E170" s="220"/>
      <c r="F170" s="220"/>
      <c r="G170" s="220"/>
      <c r="H170" s="541" t="s">
        <v>1428</v>
      </c>
      <c r="I170" s="540" t="s">
        <v>1429</v>
      </c>
      <c r="J170" s="540" t="s">
        <v>1430</v>
      </c>
      <c r="K170" s="541" t="s">
        <v>822</v>
      </c>
      <c r="L170" s="545"/>
      <c r="M170" s="541" t="s">
        <v>823</v>
      </c>
      <c r="N170" s="543"/>
      <c r="O170" s="541" t="s">
        <v>1431</v>
      </c>
      <c r="P170" s="544"/>
      <c r="Q170" s="544" t="s">
        <v>824</v>
      </c>
      <c r="R170" s="544" t="s">
        <v>824</v>
      </c>
      <c r="S170" s="211"/>
    </row>
    <row r="171" spans="1:19" s="205" customFormat="1" ht="13.5" customHeight="1">
      <c r="A171" s="206">
        <f t="shared" si="2"/>
        <v>163</v>
      </c>
      <c r="B171" s="201"/>
      <c r="C171" s="199" t="s">
        <v>1432</v>
      </c>
      <c r="D171" s="220"/>
      <c r="E171" s="220"/>
      <c r="F171" s="220"/>
      <c r="G171" s="220"/>
      <c r="H171" s="541" t="s">
        <v>1433</v>
      </c>
      <c r="I171" s="540" t="s">
        <v>884</v>
      </c>
      <c r="J171" s="540" t="s">
        <v>885</v>
      </c>
      <c r="K171" s="541" t="s">
        <v>869</v>
      </c>
      <c r="L171" s="545"/>
      <c r="M171" s="541" t="s">
        <v>839</v>
      </c>
      <c r="N171" s="543"/>
      <c r="O171" s="541" t="s">
        <v>906</v>
      </c>
      <c r="P171" s="544"/>
      <c r="Q171" s="544" t="s">
        <v>824</v>
      </c>
      <c r="R171" s="544" t="s">
        <v>824</v>
      </c>
      <c r="S171" s="211"/>
    </row>
    <row r="172" spans="1:19" s="205" customFormat="1" ht="13.5" customHeight="1">
      <c r="A172" s="206">
        <f t="shared" si="2"/>
        <v>164</v>
      </c>
      <c r="B172" s="201"/>
      <c r="C172" s="220" t="s">
        <v>1434</v>
      </c>
      <c r="D172" s="220"/>
      <c r="E172" s="220"/>
      <c r="F172" s="220"/>
      <c r="G172" s="220"/>
      <c r="H172" s="541" t="s">
        <v>1435</v>
      </c>
      <c r="I172" s="540"/>
      <c r="J172" s="540" t="s">
        <v>893</v>
      </c>
      <c r="K172" s="541" t="s">
        <v>822</v>
      </c>
      <c r="L172" s="545"/>
      <c r="M172" s="541" t="s">
        <v>823</v>
      </c>
      <c r="N172" s="543"/>
      <c r="O172" s="541"/>
      <c r="P172" s="544"/>
      <c r="Q172" s="235" t="s">
        <v>824</v>
      </c>
      <c r="R172" s="235" t="s">
        <v>824</v>
      </c>
      <c r="S172" s="211"/>
    </row>
    <row r="173" spans="1:19" s="205" customFormat="1" ht="13.5" customHeight="1">
      <c r="A173" s="206">
        <f t="shared" si="2"/>
        <v>165</v>
      </c>
      <c r="B173" s="201"/>
      <c r="C173" s="220" t="s">
        <v>1436</v>
      </c>
      <c r="D173" s="220"/>
      <c r="E173" s="220"/>
      <c r="F173" s="220"/>
      <c r="G173" s="220"/>
      <c r="H173" s="541" t="s">
        <v>1437</v>
      </c>
      <c r="I173" s="540"/>
      <c r="J173" s="540" t="s">
        <v>1438</v>
      </c>
      <c r="K173" s="541" t="s">
        <v>869</v>
      </c>
      <c r="L173" s="545"/>
      <c r="M173" s="541" t="s">
        <v>823</v>
      </c>
      <c r="N173" s="543"/>
      <c r="O173" s="541"/>
      <c r="P173" s="544"/>
      <c r="Q173" s="235"/>
      <c r="R173" s="235"/>
      <c r="S173" s="211"/>
    </row>
    <row r="174" spans="1:19" s="205" customFormat="1" ht="13.5" customHeight="1">
      <c r="A174" s="206">
        <f t="shared" si="2"/>
        <v>166</v>
      </c>
      <c r="B174" s="201"/>
      <c r="C174" s="220" t="s">
        <v>1439</v>
      </c>
      <c r="D174" s="220"/>
      <c r="E174" s="220"/>
      <c r="F174" s="220"/>
      <c r="G174" s="220"/>
      <c r="H174" s="541" t="s">
        <v>1440</v>
      </c>
      <c r="I174" s="540"/>
      <c r="J174" s="540" t="s">
        <v>1441</v>
      </c>
      <c r="K174" s="541" t="s">
        <v>869</v>
      </c>
      <c r="L174" s="545"/>
      <c r="M174" s="541" t="s">
        <v>823</v>
      </c>
      <c r="N174" s="543"/>
      <c r="O174" s="541"/>
      <c r="P174" s="544"/>
      <c r="Q174" s="235"/>
      <c r="R174" s="235"/>
      <c r="S174" s="211"/>
    </row>
    <row r="175" spans="1:19" s="205" customFormat="1" ht="13.5" customHeight="1">
      <c r="A175" s="206">
        <f t="shared" si="2"/>
        <v>167</v>
      </c>
      <c r="B175" s="201"/>
      <c r="C175" s="220" t="s">
        <v>1442</v>
      </c>
      <c r="D175" s="220"/>
      <c r="E175" s="220"/>
      <c r="F175" s="220"/>
      <c r="G175" s="220"/>
      <c r="H175" s="541" t="s">
        <v>1443</v>
      </c>
      <c r="I175" s="540"/>
      <c r="J175" s="540" t="s">
        <v>1444</v>
      </c>
      <c r="K175" s="541" t="s">
        <v>869</v>
      </c>
      <c r="L175" s="545"/>
      <c r="M175" s="541" t="s">
        <v>823</v>
      </c>
      <c r="N175" s="543"/>
      <c r="O175" s="541"/>
      <c r="P175" s="544"/>
      <c r="Q175" s="235"/>
      <c r="R175" s="235"/>
      <c r="S175" s="211"/>
    </row>
    <row r="176" spans="1:19" s="205" customFormat="1" ht="13.5" customHeight="1">
      <c r="A176" s="206">
        <f t="shared" si="2"/>
        <v>168</v>
      </c>
      <c r="B176" s="199" t="s">
        <v>1445</v>
      </c>
      <c r="C176" s="513"/>
      <c r="D176" s="513"/>
      <c r="E176" s="513"/>
      <c r="F176" s="513"/>
      <c r="G176" s="513"/>
      <c r="H176" s="244" t="s">
        <v>1446</v>
      </c>
      <c r="I176" s="540"/>
      <c r="J176" s="540" t="s">
        <v>1447</v>
      </c>
      <c r="K176" s="541" t="s">
        <v>932</v>
      </c>
      <c r="L176" s="545" t="s">
        <v>824</v>
      </c>
      <c r="M176" s="222" t="s">
        <v>1447</v>
      </c>
      <c r="N176" s="543"/>
      <c r="O176" s="541"/>
      <c r="P176" s="544"/>
      <c r="Q176" s="235" t="s">
        <v>824</v>
      </c>
      <c r="R176" s="235" t="s">
        <v>824</v>
      </c>
      <c r="S176" s="211"/>
    </row>
    <row r="177" spans="1:19" s="205" customFormat="1" ht="13.5" customHeight="1">
      <c r="A177" s="206">
        <f t="shared" si="2"/>
        <v>169</v>
      </c>
      <c r="B177" s="199"/>
      <c r="C177" s="201" t="s">
        <v>1304</v>
      </c>
      <c r="D177" s="220"/>
      <c r="E177" s="220"/>
      <c r="F177" s="220"/>
      <c r="G177" s="220"/>
      <c r="H177" s="541" t="s">
        <v>1448</v>
      </c>
      <c r="I177" s="546" t="s">
        <v>1306</v>
      </c>
      <c r="J177" s="540" t="s">
        <v>1307</v>
      </c>
      <c r="K177" s="541" t="s">
        <v>869</v>
      </c>
      <c r="L177" s="545"/>
      <c r="M177" s="541" t="s">
        <v>823</v>
      </c>
      <c r="N177" s="543"/>
      <c r="O177" s="541"/>
      <c r="P177" s="544"/>
      <c r="Q177" s="235" t="s">
        <v>824</v>
      </c>
      <c r="R177" s="235" t="s">
        <v>824</v>
      </c>
      <c r="S177" s="211"/>
    </row>
    <row r="178" spans="1:19" s="154" customFormat="1" ht="12.75" customHeight="1">
      <c r="A178" s="206">
        <f t="shared" si="2"/>
        <v>170</v>
      </c>
      <c r="B178" s="199"/>
      <c r="C178" s="220" t="s">
        <v>1449</v>
      </c>
      <c r="D178" s="220"/>
      <c r="E178" s="220"/>
      <c r="F178" s="220"/>
      <c r="G178" s="220"/>
      <c r="H178" s="541" t="s">
        <v>1450</v>
      </c>
      <c r="I178" s="540" t="s">
        <v>884</v>
      </c>
      <c r="J178" s="540" t="s">
        <v>885</v>
      </c>
      <c r="K178" s="238" t="s">
        <v>822</v>
      </c>
      <c r="L178" s="545"/>
      <c r="M178" s="541" t="s">
        <v>839</v>
      </c>
      <c r="N178" s="543"/>
      <c r="O178" s="541" t="s">
        <v>906</v>
      </c>
      <c r="P178" s="544"/>
      <c r="Q178" s="544" t="s">
        <v>824</v>
      </c>
      <c r="R178" s="544" t="s">
        <v>824</v>
      </c>
      <c r="S178" s="211"/>
    </row>
    <row r="179" spans="1:19" s="154" customFormat="1" ht="12.75" customHeight="1">
      <c r="A179" s="206">
        <f t="shared" si="2"/>
        <v>171</v>
      </c>
      <c r="B179" s="199"/>
      <c r="C179" s="220" t="s">
        <v>1451</v>
      </c>
      <c r="D179" s="513" t="s">
        <v>1452</v>
      </c>
      <c r="E179" s="513"/>
      <c r="F179" s="513"/>
      <c r="G179" s="513"/>
      <c r="H179" s="541" t="s">
        <v>1453</v>
      </c>
      <c r="I179" s="540"/>
      <c r="J179" s="540" t="s">
        <v>1421</v>
      </c>
      <c r="K179" s="238" t="s">
        <v>822</v>
      </c>
      <c r="L179" s="545" t="s">
        <v>824</v>
      </c>
      <c r="M179" s="346" t="s">
        <v>1421</v>
      </c>
      <c r="N179" s="543"/>
      <c r="O179" s="541"/>
      <c r="P179" s="544"/>
      <c r="Q179" s="544" t="s">
        <v>824</v>
      </c>
      <c r="R179" s="544" t="s">
        <v>824</v>
      </c>
      <c r="S179" s="211"/>
    </row>
    <row r="180" spans="1:19" s="154" customFormat="1" ht="12.75" customHeight="1">
      <c r="A180" s="206">
        <f t="shared" si="2"/>
        <v>172</v>
      </c>
      <c r="B180" s="199"/>
      <c r="C180" s="220" t="s">
        <v>1454</v>
      </c>
      <c r="D180" s="220"/>
      <c r="E180" s="220"/>
      <c r="F180" s="220"/>
      <c r="G180" s="220"/>
      <c r="H180" s="551" t="s">
        <v>1455</v>
      </c>
      <c r="I180" s="540" t="s">
        <v>1456</v>
      </c>
      <c r="J180" s="540" t="s">
        <v>1457</v>
      </c>
      <c r="K180" s="238" t="s">
        <v>822</v>
      </c>
      <c r="L180" s="545"/>
      <c r="M180" s="541" t="s">
        <v>823</v>
      </c>
      <c r="N180" s="543" t="s">
        <v>824</v>
      </c>
      <c r="O180" s="540" t="s">
        <v>1458</v>
      </c>
      <c r="P180" s="544"/>
      <c r="Q180" s="235" t="s">
        <v>824</v>
      </c>
      <c r="R180" s="235" t="s">
        <v>824</v>
      </c>
      <c r="S180" s="211"/>
    </row>
    <row r="181" spans="1:19" s="154" customFormat="1" ht="12.75" customHeight="1">
      <c r="A181" s="206">
        <f t="shared" si="2"/>
        <v>173</v>
      </c>
      <c r="B181" s="199"/>
      <c r="C181" s="201" t="s">
        <v>1459</v>
      </c>
      <c r="D181" s="201"/>
      <c r="E181" s="201"/>
      <c r="F181" s="201"/>
      <c r="G181" s="201"/>
      <c r="H181" s="551" t="s">
        <v>1460</v>
      </c>
      <c r="I181" s="540" t="s">
        <v>1461</v>
      </c>
      <c r="J181" s="540" t="s">
        <v>1462</v>
      </c>
      <c r="K181" s="238" t="s">
        <v>869</v>
      </c>
      <c r="L181" s="545"/>
      <c r="M181" s="541" t="s">
        <v>823</v>
      </c>
      <c r="N181" s="543" t="s">
        <v>824</v>
      </c>
      <c r="O181" s="541" t="s">
        <v>1463</v>
      </c>
      <c r="P181" s="544"/>
      <c r="Q181" s="544" t="s">
        <v>824</v>
      </c>
      <c r="R181" s="544" t="s">
        <v>824</v>
      </c>
      <c r="S181" s="211"/>
    </row>
    <row r="182" spans="1:19" s="154" customFormat="1" ht="12.75" customHeight="1">
      <c r="A182" s="206">
        <f t="shared" si="2"/>
        <v>174</v>
      </c>
      <c r="B182" s="199"/>
      <c r="C182" s="201" t="s">
        <v>1464</v>
      </c>
      <c r="D182" s="201"/>
      <c r="E182" s="201"/>
      <c r="F182" s="201"/>
      <c r="G182" s="201"/>
      <c r="H182" s="551" t="s">
        <v>1465</v>
      </c>
      <c r="I182" s="540" t="s">
        <v>1466</v>
      </c>
      <c r="J182" s="540" t="s">
        <v>1467</v>
      </c>
      <c r="K182" s="238" t="s">
        <v>869</v>
      </c>
      <c r="L182" s="545"/>
      <c r="M182" s="541" t="s">
        <v>823</v>
      </c>
      <c r="N182" s="543" t="s">
        <v>824</v>
      </c>
      <c r="O182" s="541" t="s">
        <v>1468</v>
      </c>
      <c r="P182" s="544"/>
      <c r="Q182" s="544" t="s">
        <v>824</v>
      </c>
      <c r="R182" s="544" t="s">
        <v>824</v>
      </c>
      <c r="S182" s="211"/>
    </row>
    <row r="183" spans="1:19" s="154" customFormat="1" ht="12.75" customHeight="1">
      <c r="A183" s="206">
        <f t="shared" si="2"/>
        <v>175</v>
      </c>
      <c r="B183" s="199"/>
      <c r="C183" s="199" t="s">
        <v>1469</v>
      </c>
      <c r="D183" s="201"/>
      <c r="E183" s="201"/>
      <c r="F183" s="201"/>
      <c r="G183" s="201"/>
      <c r="H183" s="244" t="s">
        <v>1470</v>
      </c>
      <c r="I183" s="239" t="s">
        <v>1471</v>
      </c>
      <c r="J183" s="540" t="s">
        <v>1472</v>
      </c>
      <c r="K183" s="238" t="s">
        <v>869</v>
      </c>
      <c r="L183" s="545"/>
      <c r="M183" s="541" t="s">
        <v>1143</v>
      </c>
      <c r="N183" s="543"/>
      <c r="O183" s="238"/>
      <c r="P183" s="235"/>
      <c r="Q183" s="235" t="s">
        <v>824</v>
      </c>
      <c r="R183" s="235" t="s">
        <v>824</v>
      </c>
      <c r="S183" s="211"/>
    </row>
    <row r="184" spans="1:19" s="154" customFormat="1" ht="12.75" customHeight="1">
      <c r="A184" s="206">
        <f t="shared" si="2"/>
        <v>176</v>
      </c>
      <c r="B184" s="199"/>
      <c r="C184" s="199" t="s">
        <v>1473</v>
      </c>
      <c r="D184" s="201"/>
      <c r="E184" s="201"/>
      <c r="F184" s="201"/>
      <c r="G184" s="201"/>
      <c r="H184" s="244" t="s">
        <v>1474</v>
      </c>
      <c r="I184" s="239" t="s">
        <v>1475</v>
      </c>
      <c r="J184" s="540" t="s">
        <v>1476</v>
      </c>
      <c r="K184" s="550" t="s">
        <v>869</v>
      </c>
      <c r="L184" s="545"/>
      <c r="M184" s="541" t="s">
        <v>823</v>
      </c>
      <c r="N184" s="243" t="s">
        <v>824</v>
      </c>
      <c r="O184" s="239" t="s">
        <v>1477</v>
      </c>
      <c r="P184" s="240"/>
      <c r="Q184" s="235" t="s">
        <v>824</v>
      </c>
      <c r="R184" s="235" t="s">
        <v>824</v>
      </c>
      <c r="S184" s="211"/>
    </row>
    <row r="185" spans="1:19" s="226" customFormat="1" ht="12.75" customHeight="1">
      <c r="A185" s="206">
        <f t="shared" si="2"/>
        <v>177</v>
      </c>
      <c r="B185" s="199"/>
      <c r="C185" s="237"/>
      <c r="D185" s="201" t="s">
        <v>1478</v>
      </c>
      <c r="E185" s="513" t="s">
        <v>1248</v>
      </c>
      <c r="F185" s="513"/>
      <c r="G185" s="513"/>
      <c r="H185" s="541" t="s">
        <v>1479</v>
      </c>
      <c r="I185" s="540"/>
      <c r="J185" s="541" t="s">
        <v>997</v>
      </c>
      <c r="K185" s="541" t="s">
        <v>869</v>
      </c>
      <c r="L185" s="545" t="s">
        <v>824</v>
      </c>
      <c r="M185" s="222" t="s">
        <v>997</v>
      </c>
      <c r="N185" s="543"/>
      <c r="O185" s="238"/>
      <c r="P185" s="235"/>
      <c r="Q185" s="235"/>
      <c r="R185" s="235"/>
      <c r="S185" s="211"/>
    </row>
    <row r="186" spans="1:19" s="154" customFormat="1" ht="12.75" customHeight="1">
      <c r="A186" s="206">
        <f t="shared" si="2"/>
        <v>178</v>
      </c>
      <c r="B186" s="220" t="s">
        <v>1480</v>
      </c>
      <c r="C186" s="220"/>
      <c r="D186" s="220"/>
      <c r="E186" s="220"/>
      <c r="F186" s="220"/>
      <c r="G186" s="220"/>
      <c r="H186" s="241" t="s">
        <v>1481</v>
      </c>
      <c r="I186" s="239" t="s">
        <v>1482</v>
      </c>
      <c r="J186" s="452" t="s">
        <v>1483</v>
      </c>
      <c r="K186" s="541" t="s">
        <v>869</v>
      </c>
      <c r="L186" s="545"/>
      <c r="M186" s="541" t="s">
        <v>823</v>
      </c>
      <c r="N186" s="543" t="s">
        <v>824</v>
      </c>
      <c r="O186" s="541" t="s">
        <v>1484</v>
      </c>
      <c r="P186" s="240"/>
      <c r="Q186" s="235"/>
      <c r="R186" s="235"/>
      <c r="S186" s="211"/>
    </row>
    <row r="187" spans="1:19" s="226" customFormat="1" ht="12.75" customHeight="1">
      <c r="A187" s="206">
        <f t="shared" si="2"/>
        <v>179</v>
      </c>
      <c r="B187" s="199" t="s">
        <v>1485</v>
      </c>
      <c r="C187" s="203"/>
      <c r="D187" s="220"/>
      <c r="E187" s="220"/>
      <c r="F187" s="220"/>
      <c r="G187" s="220"/>
      <c r="H187" s="541" t="s">
        <v>1486</v>
      </c>
      <c r="I187" s="540" t="s">
        <v>1487</v>
      </c>
      <c r="J187" s="540" t="s">
        <v>893</v>
      </c>
      <c r="K187" s="541" t="s">
        <v>869</v>
      </c>
      <c r="L187" s="545"/>
      <c r="M187" s="541" t="s">
        <v>823</v>
      </c>
      <c r="N187" s="543"/>
      <c r="O187" s="541"/>
      <c r="P187" s="544"/>
      <c r="Q187" s="544"/>
      <c r="R187" s="544" t="s">
        <v>824</v>
      </c>
      <c r="S187" s="211"/>
    </row>
    <row r="188" spans="1:19" s="205" customFormat="1" ht="14.25" customHeight="1">
      <c r="A188" s="206">
        <f t="shared" si="2"/>
        <v>180</v>
      </c>
      <c r="B188" s="199" t="s">
        <v>1488</v>
      </c>
      <c r="C188" s="513" t="s">
        <v>1489</v>
      </c>
      <c r="D188" s="513"/>
      <c r="E188" s="513"/>
      <c r="F188" s="513"/>
      <c r="G188" s="513"/>
      <c r="H188" s="541" t="s">
        <v>1490</v>
      </c>
      <c r="I188" s="540"/>
      <c r="J188" s="540" t="s">
        <v>1491</v>
      </c>
      <c r="K188" s="541" t="s">
        <v>932</v>
      </c>
      <c r="L188" s="545" t="s">
        <v>824</v>
      </c>
      <c r="M188" s="222" t="s">
        <v>1174</v>
      </c>
      <c r="N188" s="254"/>
      <c r="O188" s="541"/>
      <c r="P188" s="544" t="s">
        <v>824</v>
      </c>
      <c r="Q188" s="544"/>
      <c r="R188" s="544"/>
      <c r="S188" s="211"/>
    </row>
    <row r="189" spans="1:19" s="226" customFormat="1" ht="12.95" customHeight="1">
      <c r="A189" s="206">
        <f t="shared" si="2"/>
        <v>181</v>
      </c>
      <c r="B189" s="199" t="s">
        <v>1492</v>
      </c>
      <c r="C189" s="237"/>
      <c r="D189" s="220"/>
      <c r="E189" s="220"/>
      <c r="F189" s="220"/>
      <c r="G189" s="220"/>
      <c r="H189" s="541" t="s">
        <v>1493</v>
      </c>
      <c r="I189" s="540" t="s">
        <v>1494</v>
      </c>
      <c r="J189" s="540" t="s">
        <v>893</v>
      </c>
      <c r="K189" s="541" t="s">
        <v>932</v>
      </c>
      <c r="L189" s="545"/>
      <c r="M189" s="541" t="s">
        <v>823</v>
      </c>
      <c r="N189" s="543"/>
      <c r="O189" s="541"/>
      <c r="P189" s="543" t="s">
        <v>824</v>
      </c>
      <c r="Q189" s="543"/>
      <c r="R189" s="543"/>
      <c r="S189" s="211"/>
    </row>
    <row r="190" spans="1:19" s="226" customFormat="1" ht="12.95" customHeight="1">
      <c r="A190" s="206">
        <f t="shared" si="2"/>
        <v>182</v>
      </c>
      <c r="B190" s="199" t="s">
        <v>1495</v>
      </c>
      <c r="C190" s="203"/>
      <c r="D190" s="513"/>
      <c r="E190" s="513"/>
      <c r="F190" s="513"/>
      <c r="G190" s="513"/>
      <c r="H190" s="541" t="s">
        <v>1496</v>
      </c>
      <c r="I190" s="540"/>
      <c r="J190" s="541" t="s">
        <v>1497</v>
      </c>
      <c r="K190" s="541" t="s">
        <v>869</v>
      </c>
      <c r="L190" s="545" t="s">
        <v>824</v>
      </c>
      <c r="M190" s="541" t="s">
        <v>1497</v>
      </c>
      <c r="N190" s="543"/>
      <c r="O190" s="541"/>
      <c r="P190" s="544" t="s">
        <v>824</v>
      </c>
      <c r="Q190" s="544" t="s">
        <v>824</v>
      </c>
      <c r="R190" s="544" t="s">
        <v>824</v>
      </c>
      <c r="S190" s="211"/>
    </row>
    <row r="191" spans="1:19" s="226" customFormat="1" ht="12.95" customHeight="1">
      <c r="A191" s="206">
        <f t="shared" si="2"/>
        <v>183</v>
      </c>
      <c r="B191" s="199"/>
      <c r="C191" s="203" t="s">
        <v>1498</v>
      </c>
      <c r="D191" s="513"/>
      <c r="E191" s="513"/>
      <c r="F191" s="513"/>
      <c r="G191" s="513"/>
      <c r="H191" s="541" t="s">
        <v>1499</v>
      </c>
      <c r="I191" s="540"/>
      <c r="J191" s="540" t="s">
        <v>1500</v>
      </c>
      <c r="K191" s="552" t="s">
        <v>1501</v>
      </c>
      <c r="L191" s="545" t="s">
        <v>824</v>
      </c>
      <c r="M191" s="222" t="s">
        <v>1500</v>
      </c>
      <c r="N191" s="543"/>
      <c r="O191" s="541"/>
      <c r="P191" s="544" t="s">
        <v>824</v>
      </c>
      <c r="Q191" s="544" t="s">
        <v>824</v>
      </c>
      <c r="R191" s="544" t="s">
        <v>824</v>
      </c>
      <c r="S191" s="211"/>
    </row>
    <row r="192" spans="1:19" s="226" customFormat="1" ht="12.95" customHeight="1">
      <c r="A192" s="206">
        <f t="shared" si="2"/>
        <v>184</v>
      </c>
      <c r="B192" s="199"/>
      <c r="C192" s="203"/>
      <c r="D192" s="220" t="s">
        <v>1502</v>
      </c>
      <c r="E192" s="203"/>
      <c r="F192" s="220"/>
      <c r="G192" s="220"/>
      <c r="H192" s="541" t="s">
        <v>1503</v>
      </c>
      <c r="I192" s="540" t="s">
        <v>1504</v>
      </c>
      <c r="J192" s="540" t="s">
        <v>1505</v>
      </c>
      <c r="K192" s="541" t="s">
        <v>822</v>
      </c>
      <c r="L192" s="545"/>
      <c r="M192" s="541" t="s">
        <v>823</v>
      </c>
      <c r="N192" s="543"/>
      <c r="O192" s="541"/>
      <c r="P192" s="544" t="s">
        <v>824</v>
      </c>
      <c r="Q192" s="544" t="s">
        <v>824</v>
      </c>
      <c r="R192" s="544" t="s">
        <v>824</v>
      </c>
      <c r="S192" s="211"/>
    </row>
    <row r="193" spans="1:1005" s="226" customFormat="1" ht="12.95" customHeight="1">
      <c r="A193" s="206">
        <f t="shared" si="2"/>
        <v>185</v>
      </c>
      <c r="B193" s="199"/>
      <c r="C193" s="203"/>
      <c r="D193" s="220" t="s">
        <v>938</v>
      </c>
      <c r="E193" s="203"/>
      <c r="F193" s="220"/>
      <c r="G193" s="220"/>
      <c r="H193" s="541" t="s">
        <v>1506</v>
      </c>
      <c r="I193" s="540" t="s">
        <v>399</v>
      </c>
      <c r="J193" s="540" t="s">
        <v>941</v>
      </c>
      <c r="K193" s="541" t="s">
        <v>869</v>
      </c>
      <c r="L193" s="545"/>
      <c r="M193" s="541" t="s">
        <v>823</v>
      </c>
      <c r="N193" s="543"/>
      <c r="O193" s="541"/>
      <c r="P193" s="544" t="s">
        <v>824</v>
      </c>
      <c r="Q193" s="544" t="s">
        <v>824</v>
      </c>
      <c r="R193" s="544" t="s">
        <v>824</v>
      </c>
      <c r="S193" s="211"/>
    </row>
    <row r="194" spans="1:1005" s="226" customFormat="1" ht="12.95" customHeight="1">
      <c r="A194" s="206">
        <f t="shared" si="2"/>
        <v>186</v>
      </c>
      <c r="B194" s="199"/>
      <c r="C194" s="203"/>
      <c r="D194" s="220" t="s">
        <v>1507</v>
      </c>
      <c r="E194" s="203"/>
      <c r="F194" s="220"/>
      <c r="G194" s="220"/>
      <c r="H194" s="541" t="s">
        <v>1508</v>
      </c>
      <c r="I194" s="540" t="s">
        <v>1509</v>
      </c>
      <c r="J194" s="540" t="s">
        <v>1019</v>
      </c>
      <c r="K194" s="541" t="s">
        <v>822</v>
      </c>
      <c r="L194" s="545"/>
      <c r="M194" s="541" t="s">
        <v>823</v>
      </c>
      <c r="N194" s="543"/>
      <c r="O194" s="541"/>
      <c r="P194" s="544" t="s">
        <v>824</v>
      </c>
      <c r="Q194" s="544" t="s">
        <v>824</v>
      </c>
      <c r="R194" s="544" t="s">
        <v>824</v>
      </c>
      <c r="S194" s="211"/>
    </row>
    <row r="195" spans="1:1005" s="226" customFormat="1" ht="12.95" customHeight="1">
      <c r="A195" s="206">
        <f t="shared" si="2"/>
        <v>187</v>
      </c>
      <c r="B195" s="199"/>
      <c r="C195" s="237"/>
      <c r="D195" s="203" t="s">
        <v>1510</v>
      </c>
      <c r="E195" s="203"/>
      <c r="F195" s="220"/>
      <c r="G195" s="220"/>
      <c r="H195" s="541" t="s">
        <v>1511</v>
      </c>
      <c r="I195" s="540" t="s">
        <v>1512</v>
      </c>
      <c r="J195" s="540" t="s">
        <v>893</v>
      </c>
      <c r="K195" s="541" t="s">
        <v>869</v>
      </c>
      <c r="L195" s="545"/>
      <c r="M195" s="541" t="s">
        <v>823</v>
      </c>
      <c r="N195" s="543"/>
      <c r="O195" s="541"/>
      <c r="P195" s="543" t="s">
        <v>824</v>
      </c>
      <c r="Q195" s="543" t="s">
        <v>824</v>
      </c>
      <c r="R195" s="543" t="s">
        <v>824</v>
      </c>
      <c r="S195" s="211"/>
    </row>
    <row r="196" spans="1:1005" s="205" customFormat="1" ht="12" customHeight="1">
      <c r="A196" s="206"/>
      <c r="C196" s="206"/>
      <c r="D196" s="206"/>
      <c r="E196" s="206"/>
      <c r="F196" s="206"/>
      <c r="G196" s="206"/>
      <c r="H196" s="206"/>
      <c r="I196" s="206"/>
      <c r="J196" s="218"/>
      <c r="K196" s="206"/>
      <c r="L196" s="213">
        <f>SUBTOTAL(103,createCase[Objet])</f>
        <v>59</v>
      </c>
      <c r="M196" s="206"/>
      <c r="N196" s="248"/>
      <c r="O196" s="248"/>
      <c r="P196" s="248"/>
      <c r="Q196" s="248"/>
      <c r="R196" s="248"/>
      <c r="S196" s="248"/>
    </row>
    <row r="197" spans="1:1005" s="128" customFormat="1" ht="12" customHeight="1">
      <c r="A197" s="3"/>
      <c r="B197" s="3"/>
      <c r="C197" s="131"/>
      <c r="D197" s="131"/>
      <c r="E197" s="131"/>
      <c r="F197" s="131"/>
      <c r="G197" s="5"/>
      <c r="H197" s="151"/>
      <c r="I197" s="206"/>
      <c r="J197" s="151"/>
      <c r="K197" s="5"/>
      <c r="L197" s="171"/>
      <c r="M197" s="5"/>
      <c r="N197" s="56"/>
      <c r="O197" s="56"/>
      <c r="P197" s="56"/>
      <c r="Q197" s="56"/>
      <c r="R197" s="56"/>
      <c r="S197"/>
      <c r="ALO197"/>
      <c r="ALP197"/>
      <c r="ALQ197"/>
    </row>
    <row r="198" spans="1:1005" s="128" customFormat="1" ht="12" customHeight="1">
      <c r="A198" s="129"/>
      <c r="B198" s="129"/>
      <c r="C198" s="129"/>
      <c r="D198" s="129"/>
      <c r="E198" s="129"/>
      <c r="F198" s="129"/>
      <c r="G198" s="96"/>
      <c r="H198" s="96"/>
      <c r="I198" s="206"/>
      <c r="J198" s="155"/>
      <c r="K198" s="96"/>
      <c r="L198" s="160"/>
      <c r="M198" s="96"/>
      <c r="N198" s="251"/>
      <c r="O198" s="96"/>
      <c r="P198" s="96"/>
      <c r="Q198" s="96"/>
      <c r="R198" s="96"/>
      <c r="S198"/>
      <c r="ALO198"/>
      <c r="ALP198"/>
      <c r="ALQ198"/>
    </row>
    <row r="199" spans="1:1005" s="128" customFormat="1" ht="12" customHeight="1">
      <c r="I199" s="205"/>
      <c r="L199" s="160"/>
      <c r="M199" s="96"/>
      <c r="N199" s="251"/>
      <c r="O199" s="96"/>
      <c r="P199" s="96"/>
      <c r="Q199" s="96"/>
      <c r="R199" s="96"/>
      <c r="S199"/>
      <c r="ALO199"/>
      <c r="ALP199"/>
      <c r="ALQ199"/>
    </row>
    <row r="200" spans="1:1005" s="128" customFormat="1" ht="12" customHeight="1">
      <c r="I200" s="205"/>
      <c r="L200" s="160"/>
      <c r="M200" s="96"/>
      <c r="N200" s="251"/>
      <c r="O200" s="96"/>
      <c r="P200" s="96"/>
      <c r="Q200" s="96"/>
      <c r="R200" s="96"/>
      <c r="S200"/>
      <c r="ALO200"/>
      <c r="ALP200"/>
      <c r="ALQ200"/>
    </row>
    <row r="201" spans="1:1005" s="128" customFormat="1" ht="12" customHeight="1">
      <c r="I201" s="205"/>
      <c r="L201" s="160"/>
      <c r="M201" s="96"/>
      <c r="N201" s="251"/>
      <c r="O201" s="96"/>
      <c r="P201" s="96"/>
      <c r="Q201" s="96"/>
      <c r="R201" s="96"/>
      <c r="S201"/>
      <c r="ALO201"/>
      <c r="ALP201"/>
      <c r="ALQ201"/>
    </row>
    <row r="202" spans="1:1005" s="128" customFormat="1" ht="12" customHeight="1">
      <c r="I202" s="205"/>
      <c r="L202" s="160"/>
      <c r="M202" s="96"/>
      <c r="N202" s="251"/>
      <c r="O202" s="96"/>
      <c r="P202" s="96"/>
      <c r="Q202" s="96"/>
      <c r="R202" s="96"/>
      <c r="S202"/>
      <c r="ALO202"/>
      <c r="ALP202"/>
      <c r="ALQ202"/>
    </row>
    <row r="203" spans="1:1005" ht="12" customHeight="1">
      <c r="G203" s="128"/>
      <c r="H203" s="128"/>
      <c r="I203" s="205"/>
      <c r="J203" s="128"/>
      <c r="K203" s="128"/>
    </row>
    <row r="204" spans="1:1005" s="117" customFormat="1" ht="12" customHeight="1">
      <c r="A204" s="128"/>
      <c r="B204" s="128"/>
      <c r="C204" s="128"/>
      <c r="D204" s="128"/>
      <c r="E204" s="128"/>
      <c r="F204" s="128"/>
      <c r="G204" s="96"/>
      <c r="H204" s="96"/>
      <c r="I204" s="206"/>
      <c r="J204" s="155"/>
      <c r="K204" s="96"/>
      <c r="L204" s="160"/>
      <c r="M204" s="96"/>
      <c r="N204" s="251"/>
      <c r="O204" s="96"/>
      <c r="P204" s="96"/>
      <c r="Q204" s="96"/>
      <c r="R204" s="96"/>
      <c r="S204"/>
      <c r="ALP204"/>
    </row>
    <row r="205" spans="1:1005" ht="12" customHeight="1">
      <c r="A205" s="117"/>
      <c r="B205" s="117"/>
      <c r="C205" s="117"/>
      <c r="D205" s="117"/>
      <c r="E205" s="117"/>
      <c r="F205" s="117"/>
      <c r="G205" s="117"/>
      <c r="H205" s="117"/>
      <c r="I205" s="227"/>
      <c r="J205" s="117"/>
      <c r="K205" s="117"/>
    </row>
    <row r="206" spans="1:1005" ht="12" customHeight="1">
      <c r="L206" s="173"/>
      <c r="M206" s="112"/>
      <c r="N206" s="125"/>
      <c r="O206" s="112"/>
      <c r="P206" s="112"/>
      <c r="Q206" s="112"/>
      <c r="R206" s="112"/>
    </row>
    <row r="218" spans="1:6" ht="12" customHeight="1">
      <c r="A218" s="130"/>
      <c r="B218" s="130"/>
      <c r="C218" s="130"/>
      <c r="D218" s="130"/>
      <c r="E218" s="130"/>
      <c r="F218" s="130"/>
    </row>
    <row r="219" spans="1:6" ht="12" customHeight="1">
      <c r="A219" s="130"/>
      <c r="B219" s="130"/>
      <c r="C219" s="130"/>
      <c r="D219" s="130"/>
      <c r="E219" s="130"/>
      <c r="F219" s="130"/>
    </row>
    <row r="220" spans="1:6" ht="12" customHeight="1">
      <c r="A220" s="130"/>
      <c r="B220" s="130"/>
      <c r="C220" s="130"/>
      <c r="D220" s="130"/>
      <c r="E220" s="130"/>
      <c r="F220" s="130"/>
    </row>
    <row r="221" spans="1:6" ht="12" customHeight="1">
      <c r="A221" s="130"/>
      <c r="B221" s="130"/>
      <c r="C221" s="130"/>
      <c r="D221" s="130"/>
      <c r="E221" s="130"/>
      <c r="F221" s="130"/>
    </row>
    <row r="222" spans="1:6" ht="12" customHeight="1">
      <c r="A222" s="130"/>
      <c r="B222" s="130"/>
      <c r="C222" s="130"/>
      <c r="D222" s="130"/>
      <c r="E222" s="130"/>
      <c r="F222" s="130"/>
    </row>
    <row r="223" spans="1:6" ht="12" customHeight="1">
      <c r="A223" s="130"/>
      <c r="B223" s="130"/>
      <c r="C223" s="130"/>
      <c r="D223" s="130"/>
      <c r="E223" s="130"/>
      <c r="F223" s="130"/>
    </row>
    <row r="224" spans="1:6" ht="12" customHeight="1">
      <c r="A224" s="130"/>
      <c r="B224" s="130"/>
      <c r="C224" s="130"/>
      <c r="D224" s="130"/>
      <c r="E224" s="130"/>
      <c r="F224" s="130"/>
    </row>
    <row r="225" spans="1:1004" ht="12" customHeight="1">
      <c r="A225" s="130"/>
      <c r="B225" s="130"/>
      <c r="C225" s="130"/>
      <c r="D225" s="130"/>
      <c r="E225" s="130"/>
      <c r="F225" s="130"/>
    </row>
    <row r="226" spans="1:1004" ht="12" customHeight="1">
      <c r="A226" s="129"/>
      <c r="B226" s="129"/>
      <c r="C226" s="129"/>
      <c r="D226" s="129"/>
      <c r="E226" s="129"/>
      <c r="F226" s="129"/>
    </row>
    <row r="227" spans="1:1004" ht="12" customHeight="1">
      <c r="A227" s="129"/>
      <c r="B227" s="129"/>
      <c r="C227" s="129"/>
      <c r="D227" s="129"/>
      <c r="E227" s="129"/>
      <c r="F227" s="129"/>
    </row>
    <row r="228" spans="1:1004" ht="12" customHeight="1">
      <c r="A228" s="129"/>
      <c r="B228" s="129"/>
      <c r="C228" s="129"/>
      <c r="D228" s="129"/>
      <c r="E228" s="129"/>
      <c r="F228" s="129"/>
    </row>
    <row r="229" spans="1:1004" ht="12" customHeight="1">
      <c r="A229" s="129"/>
      <c r="B229" s="129"/>
      <c r="C229" s="129"/>
      <c r="D229" s="129"/>
      <c r="E229" s="129"/>
      <c r="F229" s="129"/>
    </row>
    <row r="230" spans="1:1004" ht="12" customHeight="1">
      <c r="A230" s="129"/>
      <c r="B230" s="129"/>
      <c r="C230" s="129"/>
      <c r="D230" s="129"/>
      <c r="E230" s="129"/>
      <c r="F230" s="129"/>
    </row>
    <row r="231" spans="1:1004" ht="12" customHeight="1">
      <c r="A231" s="129"/>
      <c r="B231" s="129"/>
      <c r="C231" s="129"/>
      <c r="D231" s="129"/>
      <c r="E231" s="129"/>
      <c r="F231" s="129"/>
    </row>
    <row r="232" spans="1:1004" ht="12" customHeight="1">
      <c r="A232" s="129"/>
      <c r="B232" s="129"/>
      <c r="C232" s="129"/>
      <c r="D232" s="129"/>
      <c r="E232" s="129"/>
      <c r="F232" s="129"/>
    </row>
    <row r="233" spans="1:1004" s="117" customFormat="1" ht="12" customHeight="1">
      <c r="A233" s="129"/>
      <c r="B233" s="129"/>
      <c r="C233" s="129"/>
      <c r="D233" s="129"/>
      <c r="E233" s="129"/>
      <c r="F233" s="129"/>
      <c r="G233" s="96"/>
      <c r="H233" s="96"/>
      <c r="I233" s="206"/>
      <c r="J233" s="155"/>
      <c r="K233" s="96"/>
      <c r="L233" s="160"/>
      <c r="M233" s="96"/>
      <c r="N233" s="251"/>
      <c r="O233" s="96"/>
      <c r="P233" s="96"/>
      <c r="Q233" s="96"/>
      <c r="R233" s="96"/>
      <c r="S233"/>
      <c r="ALP233"/>
    </row>
    <row r="234" spans="1:1004" s="117" customFormat="1" ht="12" customHeight="1">
      <c r="A234" s="130"/>
      <c r="B234" s="130"/>
      <c r="C234" s="130"/>
      <c r="D234" s="130"/>
      <c r="E234" s="130"/>
      <c r="F234" s="130"/>
      <c r="G234" s="96"/>
      <c r="H234" s="96"/>
      <c r="I234" s="206"/>
      <c r="J234" s="155"/>
      <c r="K234" s="96"/>
      <c r="L234" s="160"/>
      <c r="M234" s="96"/>
      <c r="N234" s="251"/>
      <c r="O234" s="96"/>
      <c r="P234" s="96"/>
      <c r="Q234" s="96"/>
      <c r="R234" s="96"/>
      <c r="S234"/>
      <c r="ALP234"/>
    </row>
    <row r="235" spans="1:1004" s="117" customFormat="1" ht="12" customHeight="1">
      <c r="A235" s="123"/>
      <c r="B235" s="123"/>
      <c r="C235" s="123"/>
      <c r="D235" s="123"/>
      <c r="E235" s="123"/>
      <c r="F235" s="123"/>
      <c r="G235" s="112"/>
      <c r="H235" s="112"/>
      <c r="I235" s="250"/>
      <c r="J235" s="157"/>
      <c r="K235" s="112"/>
      <c r="L235" s="173"/>
      <c r="M235" s="112"/>
      <c r="N235" s="125"/>
      <c r="O235" s="112"/>
      <c r="P235" s="112"/>
      <c r="Q235" s="112"/>
      <c r="R235" s="112"/>
      <c r="S235"/>
      <c r="ALP235"/>
    </row>
    <row r="236" spans="1:1004" s="117" customFormat="1" ht="12" customHeight="1">
      <c r="A236" s="123"/>
      <c r="B236" s="123"/>
      <c r="C236" s="123"/>
      <c r="D236" s="123"/>
      <c r="E236" s="123"/>
      <c r="F236" s="123"/>
      <c r="G236" s="112"/>
      <c r="H236" s="112"/>
      <c r="I236" s="250"/>
      <c r="J236" s="157"/>
      <c r="K236" s="112"/>
      <c r="L236" s="173"/>
      <c r="M236" s="112"/>
      <c r="N236" s="125"/>
      <c r="O236" s="112"/>
      <c r="P236" s="112"/>
      <c r="Q236" s="112"/>
      <c r="R236" s="112"/>
      <c r="S236"/>
      <c r="ALP236"/>
    </row>
    <row r="237" spans="1:1004" s="117" customFormat="1" ht="12" customHeight="1">
      <c r="A237" s="123"/>
      <c r="B237" s="123"/>
      <c r="C237" s="123"/>
      <c r="D237" s="123"/>
      <c r="E237" s="123"/>
      <c r="F237" s="123"/>
      <c r="G237" s="112"/>
      <c r="H237" s="112"/>
      <c r="I237" s="250"/>
      <c r="J237" s="157"/>
      <c r="K237" s="112"/>
      <c r="L237" s="173"/>
      <c r="M237" s="112"/>
      <c r="N237" s="125"/>
      <c r="O237" s="112"/>
      <c r="P237" s="112"/>
      <c r="Q237" s="112"/>
      <c r="R237" s="112"/>
      <c r="S237"/>
      <c r="ALP237"/>
    </row>
    <row r="238" spans="1:1004" s="117" customFormat="1" ht="12" customHeight="1">
      <c r="A238" s="123"/>
      <c r="B238" s="123"/>
      <c r="C238" s="123"/>
      <c r="D238" s="123"/>
      <c r="E238" s="123"/>
      <c r="F238" s="123"/>
      <c r="G238" s="112"/>
      <c r="H238" s="112"/>
      <c r="I238" s="250"/>
      <c r="J238" s="157"/>
      <c r="K238" s="112"/>
      <c r="L238" s="173"/>
      <c r="M238" s="112"/>
      <c r="N238" s="125"/>
      <c r="O238" s="112"/>
      <c r="P238" s="112"/>
      <c r="Q238" s="112"/>
      <c r="R238" s="112"/>
      <c r="S238"/>
      <c r="ALP238"/>
    </row>
    <row r="239" spans="1:1004" s="117" customFormat="1" ht="12" customHeight="1">
      <c r="A239" s="123"/>
      <c r="B239" s="123"/>
      <c r="C239" s="123"/>
      <c r="D239" s="123"/>
      <c r="E239" s="123"/>
      <c r="F239" s="123"/>
      <c r="G239" s="112"/>
      <c r="H239" s="112"/>
      <c r="I239" s="250"/>
      <c r="J239" s="157"/>
      <c r="K239" s="112"/>
      <c r="L239" s="173"/>
      <c r="M239" s="112"/>
      <c r="N239" s="125"/>
      <c r="O239" s="112"/>
      <c r="P239" s="112"/>
      <c r="Q239" s="112"/>
      <c r="R239" s="112"/>
      <c r="S239"/>
      <c r="ALP239"/>
    </row>
    <row r="240" spans="1:1004" ht="12" customHeight="1">
      <c r="A240" s="123"/>
      <c r="B240" s="123"/>
      <c r="C240" s="123"/>
      <c r="D240" s="123"/>
      <c r="E240" s="123"/>
      <c r="F240" s="123"/>
      <c r="G240" s="112"/>
      <c r="H240" s="112"/>
      <c r="I240" s="250"/>
      <c r="J240" s="157"/>
      <c r="K240" s="112"/>
      <c r="L240" s="173"/>
      <c r="M240" s="112"/>
      <c r="N240" s="125"/>
      <c r="O240" s="112"/>
      <c r="P240" s="112"/>
      <c r="Q240" s="112"/>
      <c r="R240" s="112"/>
    </row>
    <row r="241" spans="1:18" ht="12" customHeight="1">
      <c r="A241" s="123"/>
      <c r="B241" s="123"/>
      <c r="C241" s="123"/>
      <c r="D241" s="123"/>
      <c r="E241" s="123"/>
      <c r="F241" s="123"/>
      <c r="G241" s="112"/>
      <c r="H241" s="112"/>
      <c r="I241" s="250"/>
      <c r="J241" s="157"/>
      <c r="K241" s="112"/>
      <c r="L241" s="173"/>
      <c r="M241" s="112"/>
      <c r="N241" s="125"/>
      <c r="O241" s="112"/>
      <c r="P241" s="112"/>
      <c r="Q241" s="112"/>
      <c r="R241" s="112"/>
    </row>
    <row r="242" spans="1:18" ht="12" customHeight="1">
      <c r="A242" s="130"/>
      <c r="B242" s="130"/>
      <c r="C242" s="130"/>
      <c r="D242" s="130"/>
      <c r="E242" s="130"/>
      <c r="F242" s="130"/>
    </row>
    <row r="243" spans="1:18" ht="12" customHeight="1">
      <c r="A243" s="130"/>
      <c r="B243" s="130"/>
      <c r="C243" s="130"/>
      <c r="D243" s="130"/>
      <c r="E243" s="130"/>
      <c r="F243" s="130"/>
    </row>
    <row r="244" spans="1:18" ht="12" customHeight="1">
      <c r="A244" s="130"/>
      <c r="B244" s="130"/>
      <c r="C244" s="130"/>
      <c r="D244" s="130"/>
      <c r="E244" s="130"/>
      <c r="F244" s="130"/>
    </row>
    <row r="245" spans="1:18" ht="12" customHeight="1">
      <c r="A245" s="136"/>
      <c r="B245" s="136"/>
      <c r="C245" s="136"/>
      <c r="D245" s="136"/>
      <c r="E245" s="136"/>
      <c r="F245" s="136"/>
    </row>
    <row r="246" spans="1:18" ht="12" customHeight="1">
      <c r="A246" s="136"/>
      <c r="B246" s="136"/>
      <c r="C246" s="136"/>
      <c r="D246" s="136"/>
      <c r="E246" s="136"/>
      <c r="F246" s="136"/>
    </row>
  </sheetData>
  <phoneticPr fontId="79" type="noConversion"/>
  <conditionalFormatting sqref="A197:F198 A218:F1058">
    <cfRule type="expression" dxfId="2028" priority="15160">
      <formula>#REF!=1</formula>
    </cfRule>
    <cfRule type="expression" dxfId="2027" priority="15161">
      <formula>#REF!=1</formula>
    </cfRule>
    <cfRule type="expression" dxfId="2026" priority="15158">
      <formula>OR(#REF!="X",#REF!="X")</formula>
    </cfRule>
    <cfRule type="expression" dxfId="2025" priority="15159">
      <formula>AND(#REF!=1,#REF!=1)</formula>
    </cfRule>
  </conditionalFormatting>
  <conditionalFormatting sqref="B13:B14 C89:C90 C136">
    <cfRule type="expression" dxfId="2024" priority="15107">
      <formula>#REF!=1</formula>
    </cfRule>
    <cfRule type="expression" dxfId="2023" priority="15105">
      <formula>AND(#REF!=1,#REF!=1)</formula>
    </cfRule>
    <cfRule type="expression" dxfId="2022" priority="15106">
      <formula>#REF!=1</formula>
    </cfRule>
  </conditionalFormatting>
  <conditionalFormatting sqref="B165">
    <cfRule type="expression" dxfId="2021" priority="4221">
      <formula>AND($L165="X",#REF!&lt;&gt;"")</formula>
    </cfRule>
  </conditionalFormatting>
  <conditionalFormatting sqref="B167:B169 B171:B175">
    <cfRule type="expression" dxfId="2020" priority="3484">
      <formula>AND($L167="X",#REF!&lt;&gt;"")</formula>
    </cfRule>
  </conditionalFormatting>
  <conditionalFormatting sqref="B186">
    <cfRule type="expression" dxfId="2019" priority="8879">
      <formula>AND($L186="X",OR(#REF!&lt;&gt;"",#REF!&lt;&gt;"",#REF!&lt;&gt;""))</formula>
    </cfRule>
    <cfRule type="expression" dxfId="2018" priority="8880">
      <formula>AND($L186="X",OR(#REF!&lt;&gt;"",#REF!&lt;&gt;""))</formula>
    </cfRule>
  </conditionalFormatting>
  <conditionalFormatting sqref="B10:G12 B151:G153">
    <cfRule type="expression" dxfId="2017" priority="15045">
      <formula>#REF!=1</formula>
    </cfRule>
  </conditionalFormatting>
  <conditionalFormatting sqref="B10:G12 B151:G170 A9:G9 A10:A195 B15:G36 B37:C37 D37:D39 B38:B39 E38:G39 B40:G88 B89:B90 B91:G124 B125:C150 F129:G130 E131:G135 D136:G136 E137:G150 D170:D171 E171:E172 B171:D175 F171:G175 B176:G180 B181:C182 E181:G184 B183:B184 B185:G195">
    <cfRule type="expression" dxfId="2016" priority="15046">
      <formula>OR(#REF!="X",#REF!="X")</formula>
    </cfRule>
  </conditionalFormatting>
  <conditionalFormatting sqref="B15:G36 B151:G167 A9:G9 B10:G12 A10:A195 B37:D37 D37:D39 B38:B39 E38:G39 B40:G87 B88:D88 B89:B90 B125:C150 F129:G130 E131:G135 D136:G136 E137:G150 B168:B169 D168:G169 C168:C170 B170:G170 E171:E172 B171:D175 F171:G175 B176:G180 B181:C182 E181:G184 B183:B184 B185:G195">
    <cfRule type="expression" dxfId="2015" priority="15077">
      <formula>AND(#REF!=1,#REF!=1)</formula>
    </cfRule>
  </conditionalFormatting>
  <conditionalFormatting sqref="B96:G124 B185:G195 B176:G180 E181:G184 F171:G175 D168:G169 B151:G167 D136:G150 E131:G135 B91:G94 E124:G128 D89:G90 B40:G88 E38:G39 B15:G37 B170:G170 A9:G9 C13:G14 F129:G130 B171:D175 D125:D135 D37:D39 B181:C182 B125:C150 B168:B169 E171:E172 A10:A195 B38:B39 B89:B90 B183:B184">
    <cfRule type="expression" dxfId="2014" priority="15015">
      <formula>#REF!=1</formula>
    </cfRule>
  </conditionalFormatting>
  <conditionalFormatting sqref="B151:G153 B10:G12">
    <cfRule type="expression" dxfId="2013" priority="15044">
      <formula>#REF!=1</formula>
    </cfRule>
  </conditionalFormatting>
  <conditionalFormatting sqref="B176:G180 B125:C150 A9:G9 A10:A195 B15:G36 B37:D37 D37:D39 B38:B39 E38:G39 B40:G87 B88:D88 B89:B90 F129:G130 E131:G135 D136:G136 E137:G150 B154:G167 B168:B169 D168:G169 B170:G170 E171:E172 B171:D175 F171:G175 B181:C182 E181:G184 B183:B184 B185:G195 E124:G128">
    <cfRule type="expression" dxfId="2012" priority="15128">
      <formula>#REF!=1</formula>
    </cfRule>
  </conditionalFormatting>
  <conditionalFormatting sqref="C9:C36 D17:D23 D26:D27 C40:C88 D89:D90 C91:C136 C121:G121 D123:G123 D127:D134 D135:E135 C137:D150 C151:C165 D155 C166:D166 E167 C170:D170 C176:C177 C185 C187:C195">
    <cfRule type="expression" dxfId="2011" priority="9068">
      <formula>AND($L9="X",$B9&lt;&gt;"")</formula>
    </cfRule>
  </conditionalFormatting>
  <conditionalFormatting sqref="C38:C39">
    <cfRule type="expression" dxfId="2010" priority="15186">
      <formula>OR(#REF!="X",#REF!="X")</formula>
    </cfRule>
    <cfRule type="expression" dxfId="2009" priority="15185">
      <formula>AND($L38="X",OR(#REF!&lt;&gt;"",$B38&lt;&gt;""))</formula>
    </cfRule>
    <cfRule type="expression" dxfId="2008" priority="15189">
      <formula>#REF!=1</formula>
    </cfRule>
    <cfRule type="expression" dxfId="2007" priority="15188">
      <formula>#REF!=1</formula>
    </cfRule>
    <cfRule type="expression" dxfId="2006" priority="15187">
      <formula>AND(#REF!=1,#REF!=1)</formula>
    </cfRule>
  </conditionalFormatting>
  <conditionalFormatting sqref="C84 F84:G84">
    <cfRule type="expression" dxfId="2005" priority="15190">
      <formula>AND($L84="X",OR($B84&lt;&gt;"",#REF!&lt;&gt;"",$C84&lt;&gt;""))</formula>
    </cfRule>
    <cfRule type="expression" dxfId="2004" priority="15194">
      <formula>#REF!=1</formula>
    </cfRule>
    <cfRule type="expression" dxfId="2003" priority="15201">
      <formula>AND($L84="X",OR($B84&lt;&gt;"",$C84&lt;&gt;""))</formula>
    </cfRule>
    <cfRule type="expression" dxfId="2002" priority="15212">
      <formula>AND($L84="X",OR($B84&lt;&gt;"",$C84&lt;&gt;"",$E84&lt;&gt;"",#REF!&lt;&gt;""))</formula>
    </cfRule>
    <cfRule type="expression" dxfId="2001" priority="15211">
      <formula>#REF!=1</formula>
    </cfRule>
    <cfRule type="expression" dxfId="2000" priority="15210">
      <formula>AND(#REF!=1,#REF!=1)</formula>
    </cfRule>
    <cfRule type="expression" dxfId="1999" priority="15200">
      <formula>AND($L84="X",OR($B84&lt;&gt;"",$C84&lt;&gt;"",$E84&lt;&gt;"",#REF!&lt;&gt;""))</formula>
    </cfRule>
    <cfRule type="expression" dxfId="1998" priority="15195">
      <formula>AND($L84="X",OR($B84&lt;&gt;"",$C84&lt;&gt;"",$D84&lt;&gt;""))</formula>
    </cfRule>
    <cfRule type="expression" dxfId="1997" priority="15209">
      <formula>AND($L84="X",OR($B84&lt;&gt;"",$C84&lt;&gt;"",$D84&lt;&gt;"",$E84&lt;&gt;""))</formula>
    </cfRule>
    <cfRule type="expression" dxfId="1996" priority="15208">
      <formula>AND($L84="X",OR($B84&lt;&gt;"",$C84&lt;&gt;"",$D84&lt;&gt;""))</formula>
    </cfRule>
    <cfRule type="expression" dxfId="1995" priority="15207">
      <formula>#REF!=1</formula>
    </cfRule>
    <cfRule type="expression" dxfId="1994" priority="15206">
      <formula>AND($L84="X",OR($B84&lt;&gt;"",$C84&lt;&gt;"",$E84&lt;&gt;"",#REF!&lt;&gt;""))</formula>
    </cfRule>
    <cfRule type="expression" dxfId="1993" priority="15205">
      <formula>#REF!=1</formula>
    </cfRule>
    <cfRule type="expression" dxfId="1992" priority="15196">
      <formula>AND($L84="X",OR($B84&lt;&gt;"",$C84&lt;&gt;"",$D84&lt;&gt;"",$E84&lt;&gt;""))</formula>
    </cfRule>
    <cfRule type="expression" dxfId="1991" priority="15198">
      <formula>#REF!=1</formula>
    </cfRule>
    <cfRule type="expression" dxfId="1990" priority="15204">
      <formula>#REF!=1</formula>
    </cfRule>
    <cfRule type="expression" dxfId="1989" priority="15199">
      <formula>#REF!=1</formula>
    </cfRule>
    <cfRule type="expression" dxfId="1988" priority="15197">
      <formula>AND(#REF!=1,#REF!=1)</formula>
    </cfRule>
    <cfRule type="expression" dxfId="1987" priority="15191">
      <formula>AND($L84="X",OR($B84&lt;&gt;"",$C84&lt;&gt;"",$D84&lt;&gt;""))</formula>
    </cfRule>
    <cfRule type="expression" dxfId="1986" priority="15192">
      <formula>AND($L84="X",OR($B84&lt;&gt;"",$C84&lt;&gt;"",$D84&lt;&gt;"",$E84&lt;&gt;""))</formula>
    </cfRule>
    <cfRule type="expression" dxfId="1985" priority="15193">
      <formula>AND($L84="X",OR($B84&lt;&gt;"",$C84&lt;&gt;"",$E84&lt;&gt;"",#REF!&lt;&gt;""))</formula>
    </cfRule>
    <cfRule type="expression" dxfId="1984" priority="15203">
      <formula>AND(#REF!=1,#REF!=1)</formula>
    </cfRule>
    <cfRule type="expression" dxfId="1983" priority="15202">
      <formula>AND($L84="X",OR($B84&lt;&gt;"",$C84&lt;&gt;"",$D84&lt;&gt;"",$E84&lt;&gt;""))</formula>
    </cfRule>
  </conditionalFormatting>
  <conditionalFormatting sqref="C121 F121:G121">
    <cfRule type="expression" dxfId="1982" priority="15238">
      <formula>AND($L121="X",OR($B121&lt;&gt;"",$C121&lt;&gt;"",$D121&lt;&gt;"",$E121&lt;&gt;""))</formula>
    </cfRule>
    <cfRule type="expression" dxfId="1981" priority="15237">
      <formula>AND($L121="X",OR($B121&lt;&gt;"",$C121&lt;&gt;"",$D121&lt;&gt;""))</formula>
    </cfRule>
    <cfRule type="expression" dxfId="1980" priority="15236">
      <formula>AND($L121="X",OR($B121&lt;&gt;"",#REF!&lt;&gt;"",$C121&lt;&gt;""))</formula>
    </cfRule>
    <cfRule type="expression" dxfId="1979" priority="15240">
      <formula>#REF!=1</formula>
    </cfRule>
    <cfRule type="expression" dxfId="1978" priority="15239">
      <formula>AND($L121="X",OR($B121&lt;&gt;"",$C121&lt;&gt;"",$E121&lt;&gt;"",#REF!&lt;&gt;""))</formula>
    </cfRule>
    <cfRule type="expression" dxfId="1977" priority="15241">
      <formula>AND($L121="X",OR($B121&lt;&gt;"",$C121&lt;&gt;"",$D121&lt;&gt;""))</formula>
    </cfRule>
  </conditionalFormatting>
  <conditionalFormatting sqref="C136 B13:B14 C89:C90">
    <cfRule type="expression" dxfId="1976" priority="15104">
      <formula>OR(#REF!="X",#REF!="X")</formula>
    </cfRule>
  </conditionalFormatting>
  <conditionalFormatting sqref="C168:C169">
    <cfRule type="expression" dxfId="1975" priority="15176">
      <formula>#REF!=1</formula>
    </cfRule>
    <cfRule type="expression" dxfId="1974" priority="15175">
      <formula>#REF!=1</formula>
    </cfRule>
    <cfRule type="expression" dxfId="1973" priority="15174">
      <formula>AND($L168="X",#REF!&lt;&gt;"")</formula>
    </cfRule>
  </conditionalFormatting>
  <conditionalFormatting sqref="C177 D89:G91 D125:D135 D137:D150">
    <cfRule type="expression" dxfId="1972" priority="15108">
      <formula>OR(#REF!="X",#REF!="X")</formula>
    </cfRule>
  </conditionalFormatting>
  <conditionalFormatting sqref="C180:C182 E184">
    <cfRule type="expression" dxfId="1971" priority="9150">
      <formula>AND($L180="X",OR($B180&lt;&gt;"",#REF!&lt;&gt;"",#REF!&lt;&gt;""))</formula>
    </cfRule>
  </conditionalFormatting>
  <conditionalFormatting sqref="C33:D33 F33:G33 D65 G65">
    <cfRule type="expression" dxfId="1970" priority="15267">
      <formula>AND($L33="X",OR($B33&lt;&gt;"",$C33&lt;&gt;"",$D33&lt;&gt;"",$E33&lt;&gt;""))</formula>
    </cfRule>
    <cfRule type="expression" dxfId="1969" priority="15268">
      <formula>AND(#REF!=1,#REF!=1)</formula>
    </cfRule>
    <cfRule type="expression" dxfId="1968" priority="15269">
      <formula>#REF!=1</formula>
    </cfRule>
    <cfRule type="expression" dxfId="1967" priority="15270">
      <formula>AND($L33="X",OR($B33&lt;&gt;"",$C33&lt;&gt;"",$E33&lt;&gt;"",#REF!&lt;&gt;""))</formula>
    </cfRule>
    <cfRule type="expression" dxfId="1966" priority="15271">
      <formula>AND($L33="X",OR($B33&lt;&gt;"",$C33&lt;&gt;""))</formula>
    </cfRule>
    <cfRule type="expression" dxfId="1965" priority="15272">
      <formula>AND($L33="X",$B33&lt;&gt;"")</formula>
    </cfRule>
    <cfRule type="expression" dxfId="1964" priority="15273">
      <formula>AND($L33="X",OR($B33&lt;&gt;"",$C33&lt;&gt;"",$D33&lt;&gt;""))</formula>
    </cfRule>
    <cfRule type="expression" dxfId="1963" priority="15254">
      <formula>AND($L33="X",OR($B33&lt;&gt;"",$C33&lt;&gt;"",$D33&lt;&gt;"",$E33&lt;&gt;""))</formula>
    </cfRule>
    <cfRule type="expression" dxfId="1962" priority="15255">
      <formula>AND(#REF!=1,#REF!=1)</formula>
    </cfRule>
    <cfRule type="expression" dxfId="1961" priority="15256">
      <formula>#REF!=1</formula>
    </cfRule>
    <cfRule type="expression" dxfId="1960" priority="15257">
      <formula>#REF!=1</formula>
    </cfRule>
    <cfRule type="expression" dxfId="1959" priority="15258">
      <formula>AND($L33="X",OR($B33&lt;&gt;"",$C33&lt;&gt;"",$E33&lt;&gt;"",#REF!&lt;&gt;""))</formula>
    </cfRule>
    <cfRule type="expression" dxfId="1958" priority="15259">
      <formula>AND($L33="X",OR($B33&lt;&gt;"",$C33&lt;&gt;""))</formula>
    </cfRule>
    <cfRule type="expression" dxfId="1957" priority="15260">
      <formula>AND($L33="X",OR($B33&lt;&gt;"",$C33&lt;&gt;"",$D33&lt;&gt;"",$E33&lt;&gt;""))</formula>
    </cfRule>
    <cfRule type="expression" dxfId="1956" priority="15261">
      <formula>AND(#REF!=1,#REF!=1)</formula>
    </cfRule>
    <cfRule type="expression" dxfId="1955" priority="15262">
      <formula>#REF!=1</formula>
    </cfRule>
    <cfRule type="expression" dxfId="1954" priority="15263">
      <formula>#REF!=1</formula>
    </cfRule>
    <cfRule type="expression" dxfId="1953" priority="15264">
      <formula>AND($L33="X",OR($B33&lt;&gt;"",$C33&lt;&gt;"",$E33&lt;&gt;"",#REF!&lt;&gt;""))</formula>
    </cfRule>
    <cfRule type="expression" dxfId="1952" priority="15265">
      <formula>#REF!=1</formula>
    </cfRule>
    <cfRule type="expression" dxfId="1951" priority="15266">
      <formula>AND($L33="X",OR($B33&lt;&gt;"",$C33&lt;&gt;"",$D33&lt;&gt;""))</formula>
    </cfRule>
    <cfRule type="expression" dxfId="1950" priority="15248">
      <formula>AND($L33="X",OR($B33&lt;&gt;"",#REF!&lt;&gt;"",$C33&lt;&gt;""))</formula>
    </cfRule>
    <cfRule type="expression" dxfId="1949" priority="15249">
      <formula>AND($L33="X",OR($B33&lt;&gt;"",$C33&lt;&gt;"",$D33&lt;&gt;""))</formula>
    </cfRule>
    <cfRule type="expression" dxfId="1948" priority="15250">
      <formula>AND($L33="X",OR($B33&lt;&gt;"",$C33&lt;&gt;"",$D33&lt;&gt;"",$E33&lt;&gt;""))</formula>
    </cfRule>
    <cfRule type="expression" dxfId="1947" priority="15251">
      <formula>AND($L33="X",OR($B33&lt;&gt;"",$C33&lt;&gt;"",$E33&lt;&gt;"",#REF!&lt;&gt;""))</formula>
    </cfRule>
    <cfRule type="expression" dxfId="1946" priority="15252">
      <formula>#REF!=1</formula>
    </cfRule>
    <cfRule type="expression" dxfId="1945" priority="15253">
      <formula>AND($L33="X",OR($B33&lt;&gt;"",$C33&lt;&gt;"",$D33&lt;&gt;""))</formula>
    </cfRule>
  </conditionalFormatting>
  <conditionalFormatting sqref="C121:D121 G121">
    <cfRule type="expression" dxfId="1944" priority="15352">
      <formula>AND($L121="X",OR($B121&lt;&gt;"",$C121&lt;&gt;"",$D121&lt;&gt;"",$E121&lt;&gt;""))</formula>
    </cfRule>
    <cfRule type="expression" dxfId="1943" priority="15353">
      <formula>AND($L121="X",OR($B121&lt;&gt;"",$C121&lt;&gt;"",$E121&lt;&gt;"",#REF!&lt;&gt;""))</formula>
    </cfRule>
    <cfRule type="expression" dxfId="1942" priority="15355">
      <formula>AND($L121="X",OR($B121&lt;&gt;"",$C121&lt;&gt;"",$D121&lt;&gt;""))</formula>
    </cfRule>
    <cfRule type="expression" dxfId="1941" priority="15356">
      <formula>AND(#REF!=1,#REF!=1)</formula>
    </cfRule>
    <cfRule type="expression" dxfId="1940" priority="15357">
      <formula>#REF!=1</formula>
    </cfRule>
    <cfRule type="expression" dxfId="1939" priority="15354">
      <formula>#REF!=1</formula>
    </cfRule>
  </conditionalFormatting>
  <conditionalFormatting sqref="C186:E186">
    <cfRule type="expression" dxfId="1938" priority="9227">
      <formula>AND($L186="X",OR(#REF!&lt;&gt;"",#REF!&lt;&gt;"",#REF!&lt;&gt;"",$B186&lt;&gt;""))</formula>
    </cfRule>
  </conditionalFormatting>
  <conditionalFormatting sqref="C15:G15">
    <cfRule type="expression" dxfId="1937" priority="15383">
      <formula>#REF!=1</formula>
    </cfRule>
    <cfRule type="expression" dxfId="1936" priority="15365">
      <formula>AND($L15="X",OR($B15&lt;&gt;"",#REF!&lt;&gt;"",$C15&lt;&gt;"",$D15&lt;&gt;""))</formula>
    </cfRule>
    <cfRule type="expression" dxfId="1935" priority="15366">
      <formula>AND(#REF!=1,#REF!=1)</formula>
    </cfRule>
    <cfRule type="expression" dxfId="1934" priority="15367">
      <formula>#REF!=1</formula>
    </cfRule>
    <cfRule type="expression" dxfId="1933" priority="15368">
      <formula>#REF!=1</formula>
    </cfRule>
    <cfRule type="expression" dxfId="1932" priority="15416">
      <formula>#REF!=1</formula>
    </cfRule>
    <cfRule type="expression" dxfId="1931" priority="15415">
      <formula>AND(#REF!=1,#REF!=1)</formula>
    </cfRule>
    <cfRule type="expression" dxfId="1930" priority="15414">
      <formula>AND($L15="X",OR($B15&lt;&gt;"",$C15&lt;&gt;"",$D15&lt;&gt;"",$E15&lt;&gt;""))</formula>
    </cfRule>
    <cfRule type="expression" dxfId="1929" priority="15413">
      <formula>AND($L15="X",OR($B15&lt;&gt;"",$C15&lt;&gt;""))</formula>
    </cfRule>
    <cfRule type="expression" dxfId="1928" priority="15412">
      <formula>AND($L15="X",OR($B15&lt;&gt;"",$C15&lt;&gt;"",$E15&lt;&gt;"",#REF!&lt;&gt;""))</formula>
    </cfRule>
    <cfRule type="expression" dxfId="1927" priority="15411">
      <formula>#REF!=1</formula>
    </cfRule>
    <cfRule type="expression" dxfId="1926" priority="15410">
      <formula>#REF!=1</formula>
    </cfRule>
    <cfRule type="expression" dxfId="1925" priority="15409">
      <formula>AND(#REF!=1,#REF!=1)</formula>
    </cfRule>
    <cfRule type="expression" dxfId="1924" priority="15408">
      <formula>AND($L15="X",OR($B15&lt;&gt;"",$C15&lt;&gt;"",$D15&lt;&gt;"",$E15&lt;&gt;""))</formula>
    </cfRule>
    <cfRule type="expression" dxfId="1923" priority="15407">
      <formula>AND($L15="X",OR($B15&lt;&gt;"",$C15&lt;&gt;"",$D15&lt;&gt;""))</formula>
    </cfRule>
    <cfRule type="expression" dxfId="1922" priority="15372">
      <formula>#REF!=1</formula>
    </cfRule>
    <cfRule type="expression" dxfId="1921" priority="15373">
      <formula>AND($L15="X",OR($B15&lt;&gt;"",$C15&lt;&gt;""))</formula>
    </cfRule>
    <cfRule type="expression" dxfId="1920" priority="15374">
      <formula>AND(#REF!=1,#REF!=1)</formula>
    </cfRule>
    <cfRule type="expression" dxfId="1919" priority="15375">
      <formula>#REF!=1</formula>
    </cfRule>
    <cfRule type="expression" dxfId="1918" priority="15376">
      <formula>#REF!=1</formula>
    </cfRule>
    <cfRule type="expression" dxfId="1917" priority="15377">
      <formula>AND($L15="X",OR($B15&lt;&gt;"",$C15&lt;&gt;""))</formula>
    </cfRule>
    <cfRule type="expression" dxfId="1916" priority="15378">
      <formula>AND(#REF!=1,#REF!=1)</formula>
    </cfRule>
    <cfRule type="expression" dxfId="1915" priority="15379">
      <formula>#REF!=1</formula>
    </cfRule>
    <cfRule type="expression" dxfId="1914" priority="15380">
      <formula>#REF!=1</formula>
    </cfRule>
    <cfRule type="expression" dxfId="1913" priority="15398">
      <formula>#REF!=1</formula>
    </cfRule>
    <cfRule type="expression" dxfId="1912" priority="15382">
      <formula>AND(#REF!=1,#REF!=1)</formula>
    </cfRule>
    <cfRule type="expression" dxfId="1911" priority="15397">
      <formula>AND(#REF!=1,#REF!=1)</formula>
    </cfRule>
    <cfRule type="expression" dxfId="1910" priority="15396">
      <formula>#REF!=1</formula>
    </cfRule>
    <cfRule type="expression" dxfId="1909" priority="15395">
      <formula>#REF!=1</formula>
    </cfRule>
    <cfRule type="expression" dxfId="1908" priority="15394">
      <formula>AND(#REF!=1,#REF!=1)</formula>
    </cfRule>
    <cfRule type="expression" dxfId="1907" priority="15393">
      <formula>OR(#REF!="X",#REF!="X")</formula>
    </cfRule>
    <cfRule type="expression" dxfId="1906" priority="15392">
      <formula>#REF!=1</formula>
    </cfRule>
    <cfRule type="expression" dxfId="1905" priority="15391">
      <formula>#REF!=1</formula>
    </cfRule>
    <cfRule type="expression" dxfId="1904" priority="15390">
      <formula>AND(#REF!=1,#REF!=1)</formula>
    </cfRule>
    <cfRule type="expression" dxfId="1903" priority="15389">
      <formula>AND($L15="X",OR($B15&lt;&gt;"",$C15&lt;&gt;""))</formula>
    </cfRule>
    <cfRule type="expression" dxfId="1902" priority="15388">
      <formula>#REF!=1</formula>
    </cfRule>
    <cfRule type="expression" dxfId="1901" priority="15387">
      <formula>#REF!=1</formula>
    </cfRule>
    <cfRule type="expression" dxfId="1900" priority="15406">
      <formula>#REF!=1</formula>
    </cfRule>
    <cfRule type="expression" dxfId="1899" priority="15386">
      <formula>AND(#REF!=1,#REF!=1)</formula>
    </cfRule>
    <cfRule type="expression" dxfId="1898" priority="15385">
      <formula>AND($L15="X",OR($B15&lt;&gt;"",$C15&lt;&gt;""))</formula>
    </cfRule>
    <cfRule type="expression" dxfId="1897" priority="15384">
      <formula>#REF!=1</formula>
    </cfRule>
    <cfRule type="expression" dxfId="1896" priority="15370">
      <formula>AND(#REF!=1,#REF!=1)</formula>
    </cfRule>
    <cfRule type="expression" dxfId="1895" priority="15369">
      <formula>AND($L15="X",OR($B15&lt;&gt;"",$C15&lt;&gt;""))</formula>
    </cfRule>
    <cfRule type="expression" dxfId="1894" priority="15399">
      <formula>AND(#REF!=1,#REF!=1)</formula>
    </cfRule>
    <cfRule type="expression" dxfId="1893" priority="15400">
      <formula>#REF!=1</formula>
    </cfRule>
    <cfRule type="expression" dxfId="1892" priority="15401">
      <formula>AND($L15="X",OR($B15&lt;&gt;"",$C15&lt;&gt;""))</formula>
    </cfRule>
    <cfRule type="expression" dxfId="1891" priority="15371">
      <formula>#REF!=1</formula>
    </cfRule>
    <cfRule type="expression" dxfId="1890" priority="15402">
      <formula>AND($L15="X",OR($B15&lt;&gt;"",#REF!&lt;&gt;"",$C15&lt;&gt;""))</formula>
    </cfRule>
    <cfRule type="expression" dxfId="1889" priority="15364">
      <formula>AND($L15="X",OR($B15&lt;&gt;"",$C15&lt;&gt;"",$D15&lt;&gt;"",$E15&lt;&gt;""))</formula>
    </cfRule>
    <cfRule type="expression" dxfId="1888" priority="15403">
      <formula>AND($L15="X",OR($B15&lt;&gt;"",$C15&lt;&gt;"",$D15&lt;&gt;""))</formula>
    </cfRule>
    <cfRule type="expression" dxfId="1887" priority="15404">
      <formula>AND($L15="X",OR($B15&lt;&gt;"",$C15&lt;&gt;"",$D15&lt;&gt;"",$E15&lt;&gt;""))</formula>
    </cfRule>
    <cfRule type="expression" dxfId="1886" priority="15405">
      <formula>AND($L15="X",OR($B15&lt;&gt;"",$C15&lt;&gt;"",$E15&lt;&gt;"",#REF!&lt;&gt;""))</formula>
    </cfRule>
    <cfRule type="expression" dxfId="1885" priority="15424">
      <formula>AND($L15="X",$B15&lt;&gt;"")</formula>
    </cfRule>
    <cfRule type="expression" dxfId="1884" priority="15423">
      <formula>AND($L15="X",OR($B15&lt;&gt;"",$C15&lt;&gt;""))</formula>
    </cfRule>
    <cfRule type="expression" dxfId="1883" priority="15422">
      <formula>AND($L15="X",OR($B15&lt;&gt;"",$C15&lt;&gt;"",$E15&lt;&gt;"",#REF!&lt;&gt;""))</formula>
    </cfRule>
    <cfRule type="expression" dxfId="1882" priority="15421">
      <formula>AND($L15="X",OR($B15&lt;&gt;"",$C15&lt;&gt;"",$D15&lt;&gt;"",$E15&lt;&gt;""))</formula>
    </cfRule>
    <cfRule type="expression" dxfId="1881" priority="15420">
      <formula>AND($L15="X",OR($B15&lt;&gt;"",$C15&lt;&gt;"",$D15&lt;&gt;""))</formula>
    </cfRule>
    <cfRule type="expression" dxfId="1880" priority="15419">
      <formula>#REF!=1</formula>
    </cfRule>
    <cfRule type="expression" dxfId="1879" priority="15418">
      <formula>AND($L15="X",OR($B15&lt;&gt;"",$C15&lt;&gt;"",$E15&lt;&gt;"",#REF!&lt;&gt;""))</formula>
    </cfRule>
    <cfRule type="expression" dxfId="1878" priority="15417">
      <formula>#REF!=1</formula>
    </cfRule>
    <cfRule type="expression" dxfId="1877" priority="15381">
      <formula>AND($L15="X",OR($B15&lt;&gt;"",$C15&lt;&gt;""))</formula>
    </cfRule>
  </conditionalFormatting>
  <conditionalFormatting sqref="C33:G33 D65:G65 C84:G84 D20 D40:G40 E47:G47 D55:G55 E67:G67 F68:G68 E88:G88">
    <cfRule type="expression" dxfId="1876" priority="15426">
      <formula>AND($L20="X",OR($B20&lt;&gt;"",$C20&lt;&gt;"",$D20&lt;&gt;"",$E20&lt;&gt;""))</formula>
    </cfRule>
    <cfRule type="expression" dxfId="1875" priority="15427">
      <formula>AND($L20="X",OR($B20&lt;&gt;"",#REF!&lt;&gt;"",$C20&lt;&gt;"",$D20&lt;&gt;""))</formula>
    </cfRule>
  </conditionalFormatting>
  <conditionalFormatting sqref="C121:G121">
    <cfRule type="expression" dxfId="1874" priority="15810">
      <formula>#REF!=1</formula>
    </cfRule>
    <cfRule type="expression" dxfId="1873" priority="15809">
      <formula>#REF!=1</formula>
    </cfRule>
    <cfRule type="expression" dxfId="1872" priority="15808">
      <formula>AND(#REF!=1,#REF!=1)</formula>
    </cfRule>
    <cfRule type="expression" dxfId="1871" priority="15807">
      <formula>AND($L121="X",OR($B121&lt;&gt;"",#REF!&lt;&gt;"",$C121&lt;&gt;"",$D121&lt;&gt;""))</formula>
    </cfRule>
    <cfRule type="expression" dxfId="1870" priority="15806">
      <formula>AND($L121="X",OR($B121&lt;&gt;"",$C121&lt;&gt;"",$D121&lt;&gt;"",$E121&lt;&gt;""))</formula>
    </cfRule>
    <cfRule type="expression" dxfId="1869" priority="15464">
      <formula>AND($L121="X",OR($B121&lt;&gt;"",$C121&lt;&gt;""))</formula>
    </cfRule>
    <cfRule type="expression" dxfId="1868" priority="15464">
      <formula>AND($L121="X",$B121&lt;&gt;"")</formula>
    </cfRule>
    <cfRule type="expression" dxfId="1867" priority="15828">
      <formula>AND(#REF!=1,#REF!=1)</formula>
    </cfRule>
    <cfRule type="expression" dxfId="1866" priority="13116">
      <formula>AND($L121="X",OR($B121&lt;&gt;"",$C121&lt;&gt;"",$D121&lt;&gt;"",$E121&lt;&gt;""))</formula>
    </cfRule>
    <cfRule type="expression" dxfId="1865" priority="13117">
      <formula>AND($L121="X",OR($B121&lt;&gt;"",#REF!&lt;&gt;"",$C121&lt;&gt;"",$D121&lt;&gt;""))</formula>
    </cfRule>
    <cfRule type="expression" dxfId="1864" priority="13118">
      <formula>AND($U121=1,$T121=1)</formula>
    </cfRule>
    <cfRule type="expression" dxfId="1863" priority="13119">
      <formula>$U121=1</formula>
    </cfRule>
    <cfRule type="expression" dxfId="1862" priority="13121">
      <formula>AND($L121="X",OR($B121&lt;&gt;"",$C121&lt;&gt;""))</formula>
    </cfRule>
    <cfRule type="expression" dxfId="1861" priority="13122">
      <formula>AND($U121=1,$T121=1)</formula>
    </cfRule>
    <cfRule type="expression" dxfId="1860" priority="13123">
      <formula>$U121=1</formula>
    </cfRule>
    <cfRule type="expression" dxfId="1859" priority="13124">
      <formula>$T121=1</formula>
    </cfRule>
    <cfRule type="expression" dxfId="1858" priority="13125">
      <formula>AND($L121="X",OR($B121&lt;&gt;"",$C121&lt;&gt;""))</formula>
    </cfRule>
    <cfRule type="expression" dxfId="1857" priority="13126">
      <formula>AND($U121=1,$T121=1)</formula>
    </cfRule>
    <cfRule type="expression" dxfId="1856" priority="13127">
      <formula>$U121=1</formula>
    </cfRule>
    <cfRule type="expression" dxfId="1855" priority="13128">
      <formula>$T121=1</formula>
    </cfRule>
    <cfRule type="expression" dxfId="1854" priority="13129">
      <formula>AND($L121="X",OR($B121&lt;&gt;"",$C121&lt;&gt;""))</formula>
    </cfRule>
    <cfRule type="expression" dxfId="1853" priority="13130">
      <formula>AND($U121=1,$T121=1)</formula>
    </cfRule>
    <cfRule type="expression" dxfId="1852" priority="13131">
      <formula>$U121=1</formula>
    </cfRule>
    <cfRule type="expression" dxfId="1851" priority="13132">
      <formula>$T121=1</formula>
    </cfRule>
    <cfRule type="expression" dxfId="1850" priority="13133">
      <formula>AND($L121="X",OR($B121&lt;&gt;"",$C121&lt;&gt;""))</formula>
    </cfRule>
    <cfRule type="expression" dxfId="1849" priority="13135">
      <formula>$U121=1</formula>
    </cfRule>
    <cfRule type="expression" dxfId="1848" priority="13136">
      <formula>$T121=1</formula>
    </cfRule>
    <cfRule type="expression" dxfId="1847" priority="13137">
      <formula>AND($L121="X",OR($B121&lt;&gt;"",$C121&lt;&gt;""))</formula>
    </cfRule>
    <cfRule type="expression" dxfId="1846" priority="13138">
      <formula>AND($U121=1,$T121=1)</formula>
    </cfRule>
    <cfRule type="expression" dxfId="1845" priority="13139">
      <formula>$U121=1</formula>
    </cfRule>
    <cfRule type="expression" dxfId="1844" priority="13140">
      <formula>$T121=1</formula>
    </cfRule>
    <cfRule type="expression" dxfId="1843" priority="13141">
      <formula>AND($L121="X",OR($B121&lt;&gt;"",$C121&lt;&gt;""))</formula>
    </cfRule>
    <cfRule type="expression" dxfId="1842" priority="13142">
      <formula>AND($U121=1,$T121=1)</formula>
    </cfRule>
    <cfRule type="expression" dxfId="1841" priority="13143">
      <formula>$U121=1</formula>
    </cfRule>
    <cfRule type="expression" dxfId="1840" priority="13144">
      <formula>$T121=1</formula>
    </cfRule>
    <cfRule type="expression" dxfId="1839" priority="13146">
      <formula>OR($U121="X",$T121="X")</formula>
    </cfRule>
    <cfRule type="expression" dxfId="1838" priority="13147">
      <formula>AND($U121=1,$T121=1)</formula>
    </cfRule>
    <cfRule type="expression" dxfId="1837" priority="13148">
      <formula>$U121=1</formula>
    </cfRule>
    <cfRule type="expression" dxfId="1836" priority="13149">
      <formula>$T121=1</formula>
    </cfRule>
    <cfRule type="expression" dxfId="1835" priority="13150">
      <formula>OR($U121="X",$T121="X")</formula>
    </cfRule>
    <cfRule type="expression" dxfId="1834" priority="13151">
      <formula>AND($U121=1,$T121=1)</formula>
    </cfRule>
    <cfRule type="expression" dxfId="1833" priority="13152">
      <formula>$U121=1</formula>
    </cfRule>
    <cfRule type="expression" dxfId="1832" priority="13153">
      <formula>AND($L121="X",OR($B121&lt;&gt;"",$C121&lt;&gt;"",$D121&lt;&gt;"",$E121&lt;&gt;""))</formula>
    </cfRule>
    <cfRule type="expression" dxfId="1831" priority="13154">
      <formula>AND($L121="X",OR($B121&lt;&gt;"",$C121&lt;&gt;"",$E121&lt;&gt;"",#REF!&lt;&gt;""))</formula>
    </cfRule>
    <cfRule type="expression" dxfId="1830" priority="13155">
      <formula>$T121=1</formula>
    </cfRule>
    <cfRule type="expression" dxfId="1829" priority="13156">
      <formula>AND($L121="X",OR($B121&lt;&gt;"",$C121&lt;&gt;"",$D121&lt;&gt;""))</formula>
    </cfRule>
    <cfRule type="expression" dxfId="1828" priority="13157">
      <formula>AND($U121=1,$T121=1)</formula>
    </cfRule>
    <cfRule type="expression" dxfId="1827" priority="13158">
      <formula>$U121=1</formula>
    </cfRule>
    <cfRule type="expression" dxfId="1826" priority="13159">
      <formula>AND($L121="X",$B121&lt;&gt;"")</formula>
    </cfRule>
    <cfRule type="expression" dxfId="1825" priority="13160">
      <formula>AND($L121="X",OR($B121&lt;&gt;"",$C121&lt;&gt;""))</formula>
    </cfRule>
    <cfRule type="expression" dxfId="1824" priority="13120">
      <formula>$T121=1</formula>
    </cfRule>
    <cfRule type="expression" dxfId="1823" priority="13134">
      <formula>AND($U121=1,$T121=1)</formula>
    </cfRule>
    <cfRule type="expression" dxfId="1822" priority="15847">
      <formula>#REF!=1</formula>
    </cfRule>
    <cfRule type="expression" dxfId="1821" priority="15846">
      <formula>AND(#REF!=1,#REF!=1)</formula>
    </cfRule>
    <cfRule type="expression" dxfId="1820" priority="15845">
      <formula>AND($L121="X",OR($B121&lt;&gt;"",$C121&lt;&gt;"",$D121&lt;&gt;""))</formula>
    </cfRule>
    <cfRule type="expression" dxfId="1819" priority="15844">
      <formula>#REF!=1</formula>
    </cfRule>
    <cfRule type="expression" dxfId="1818" priority="15843">
      <formula>AND($L121="X",OR($B121&lt;&gt;"",$C121&lt;&gt;"",$E121&lt;&gt;"",#REF!&lt;&gt;""))</formula>
    </cfRule>
    <cfRule type="expression" dxfId="1817" priority="15842">
      <formula>AND($L121="X",OR($B121&lt;&gt;"",$C121&lt;&gt;"",$D121&lt;&gt;"",$E121&lt;&gt;""))</formula>
    </cfRule>
    <cfRule type="expression" dxfId="1816" priority="15841">
      <formula>#REF!=1</formula>
    </cfRule>
    <cfRule type="expression" dxfId="1815" priority="15840">
      <formula>AND(#REF!=1,#REF!=1)</formula>
    </cfRule>
    <cfRule type="expression" dxfId="1814" priority="15839">
      <formula>OR(#REF!="X",#REF!="X")</formula>
    </cfRule>
    <cfRule type="expression" dxfId="1813" priority="15838">
      <formula>#REF!=1</formula>
    </cfRule>
    <cfRule type="expression" dxfId="1812" priority="15837">
      <formula>#REF!=1</formula>
    </cfRule>
    <cfRule type="expression" dxfId="1811" priority="15836">
      <formula>AND(#REF!=1,#REF!=1)</formula>
    </cfRule>
    <cfRule type="expression" dxfId="1810" priority="15835">
      <formula>OR(#REF!="X",#REF!="X")</formula>
    </cfRule>
    <cfRule type="expression" dxfId="1809" priority="15834">
      <formula>#REF!=1</formula>
    </cfRule>
    <cfRule type="expression" dxfId="1808" priority="15833">
      <formula>#REF!=1</formula>
    </cfRule>
    <cfRule type="expression" dxfId="1807" priority="15832">
      <formula>AND(#REF!=1,#REF!=1)</formula>
    </cfRule>
    <cfRule type="expression" dxfId="1806" priority="15831">
      <formula>AND($L121="X",OR($B121&lt;&gt;"",$C121&lt;&gt;""))</formula>
    </cfRule>
    <cfRule type="expression" dxfId="1805" priority="15830">
      <formula>#REF!=1</formula>
    </cfRule>
    <cfRule type="expression" dxfId="1804" priority="15829">
      <formula>#REF!=1</formula>
    </cfRule>
    <cfRule type="expression" dxfId="1803" priority="15827">
      <formula>AND($L121="X",OR($B121&lt;&gt;"",$C121&lt;&gt;""))</formula>
    </cfRule>
    <cfRule type="expression" dxfId="1802" priority="15826">
      <formula>#REF!=1</formula>
    </cfRule>
    <cfRule type="expression" dxfId="1801" priority="15825">
      <formula>#REF!=1</formula>
    </cfRule>
    <cfRule type="expression" dxfId="1800" priority="15824">
      <formula>AND(#REF!=1,#REF!=1)</formula>
    </cfRule>
    <cfRule type="expression" dxfId="1799" priority="15823">
      <formula>AND($L121="X",OR($B121&lt;&gt;"",$C121&lt;&gt;""))</formula>
    </cfRule>
    <cfRule type="expression" dxfId="1798" priority="15822">
      <formula>#REF!=1</formula>
    </cfRule>
    <cfRule type="expression" dxfId="1797" priority="15821">
      <formula>#REF!=1</formula>
    </cfRule>
    <cfRule type="expression" dxfId="1796" priority="15820">
      <formula>AND(#REF!=1,#REF!=1)</formula>
    </cfRule>
    <cfRule type="expression" dxfId="1795" priority="15819">
      <formula>AND($L121="X",OR($B121&lt;&gt;"",$C121&lt;&gt;""))</formula>
    </cfRule>
    <cfRule type="expression" dxfId="1794" priority="15818">
      <formula>#REF!=1</formula>
    </cfRule>
    <cfRule type="expression" dxfId="1793" priority="15817">
      <formula>#REF!=1</formula>
    </cfRule>
    <cfRule type="expression" dxfId="1792" priority="15816">
      <formula>AND(#REF!=1,#REF!=1)</formula>
    </cfRule>
    <cfRule type="expression" dxfId="1791" priority="15815">
      <formula>AND($L121="X",OR($B121&lt;&gt;"",$C121&lt;&gt;""))</formula>
    </cfRule>
    <cfRule type="expression" dxfId="1790" priority="15814">
      <formula>#REF!=1</formula>
    </cfRule>
    <cfRule type="expression" dxfId="1789" priority="15813">
      <formula>#REF!=1</formula>
    </cfRule>
    <cfRule type="expression" dxfId="1788" priority="15812">
      <formula>AND(#REF!=1,#REF!=1)</formula>
    </cfRule>
    <cfRule type="expression" dxfId="1787" priority="15811">
      <formula>AND($L121="X",OR($B121&lt;&gt;"",$C121&lt;&gt;""))</formula>
    </cfRule>
  </conditionalFormatting>
  <conditionalFormatting sqref="C165:G165 C176:G176 C188:G188">
    <cfRule type="expression" dxfId="1786" priority="9416">
      <formula>AND($L165="X",OR($B165&lt;&gt;"",#REF!&lt;&gt;"",$C165&lt;&gt;""))</formula>
    </cfRule>
    <cfRule type="expression" dxfId="1785" priority="9415">
      <formula>AND($L165="X",OR($B165&lt;&gt;"",#REF!&lt;&gt;"",$C165&lt;&gt;"",$D165&lt;&gt;""))</formula>
    </cfRule>
    <cfRule type="expression" dxfId="1784" priority="9414">
      <formula>AND($L165="X",OR($B165&lt;&gt;"",$C165&lt;&gt;"",$D165&lt;&gt;"",$E165&lt;&gt;""))</formula>
    </cfRule>
  </conditionalFormatting>
  <conditionalFormatting sqref="D9:D27 C15:G15 D17:E23 D29:D36 C33 D40:D88 C84 G84 D91:D92 D93:E93 D94:D124 C121:G121 D123:G123 E124:E126 D151:D158 E155 E160:G160 D160:D164 D163:G163 C165:G165 D166:G166 D170:G170 D176:D177 D187 C188:D188 D189:D195">
    <cfRule type="expression" dxfId="1783" priority="9084">
      <formula>AND($L9="X",OR($B9&lt;&gt;"",$C9&lt;&gt;""))</formula>
    </cfRule>
  </conditionalFormatting>
  <conditionalFormatting sqref="D20 C33:G33 D40:G40 E47:G47 D55:G55 D65:G65 E67:G67 F68:G68 C84:G84 E88:G88">
    <cfRule type="expression" dxfId="1782" priority="15462">
      <formula>AND(#REF!=1,#REF!=1)</formula>
    </cfRule>
    <cfRule type="expression" dxfId="1781" priority="15435">
      <formula>AND($L20="X",OR($B20&lt;&gt;"",$C20&lt;&gt;""))</formula>
    </cfRule>
    <cfRule type="expression" dxfId="1780" priority="15442">
      <formula>#REF!=1</formula>
    </cfRule>
    <cfRule type="expression" dxfId="1779" priority="15437">
      <formula>#REF!=1</formula>
    </cfRule>
    <cfRule type="expression" dxfId="1778" priority="15436">
      <formula>AND(#REF!=1,#REF!=1)</formula>
    </cfRule>
    <cfRule type="expression" dxfId="1777" priority="15434">
      <formula>#REF!=1</formula>
    </cfRule>
    <cfRule type="expression" dxfId="1776" priority="15438">
      <formula>#REF!=1</formula>
    </cfRule>
    <cfRule type="expression" dxfId="1775" priority="15439">
      <formula>AND($L20="X",OR($B20&lt;&gt;"",$C20&lt;&gt;""))</formula>
    </cfRule>
    <cfRule type="expression" dxfId="1774" priority="15440">
      <formula>AND(#REF!=1,#REF!=1)</formula>
    </cfRule>
    <cfRule type="expression" dxfId="1773" priority="15441">
      <formula>#REF!=1</formula>
    </cfRule>
    <cfRule type="expression" dxfId="1772" priority="15443">
      <formula>AND($L20="X",OR($B20&lt;&gt;"",$C20&lt;&gt;""))</formula>
    </cfRule>
    <cfRule type="expression" dxfId="1771" priority="15444">
      <formula>AND(#REF!=1,#REF!=1)</formula>
    </cfRule>
    <cfRule type="expression" dxfId="1770" priority="15460">
      <formula>AND(#REF!=1,#REF!=1)</formula>
    </cfRule>
    <cfRule type="expression" dxfId="1769" priority="15445">
      <formula>#REF!=1</formula>
    </cfRule>
    <cfRule type="expression" dxfId="1768" priority="15446">
      <formula>#REF!=1</formula>
    </cfRule>
    <cfRule type="expression" dxfId="1767" priority="15448">
      <formula>AND(#REF!=1,#REF!=1)</formula>
    </cfRule>
    <cfRule type="expression" dxfId="1766" priority="15449">
      <formula>#REF!=1</formula>
    </cfRule>
    <cfRule type="expression" dxfId="1765" priority="15450">
      <formula>#REF!=1</formula>
    </cfRule>
    <cfRule type="expression" dxfId="1764" priority="15451">
      <formula>AND($L20="X",OR($B20&lt;&gt;"",$C20&lt;&gt;""))</formula>
    </cfRule>
    <cfRule type="expression" dxfId="1763" priority="15452">
      <formula>AND(#REF!=1,#REF!=1)</formula>
    </cfRule>
    <cfRule type="expression" dxfId="1762" priority="15453">
      <formula>#REF!=1</formula>
    </cfRule>
    <cfRule type="expression" dxfId="1761" priority="15454">
      <formula>#REF!=1</formula>
    </cfRule>
    <cfRule type="expression" dxfId="1760" priority="15455">
      <formula>OR(#REF!="X",#REF!="X")</formula>
    </cfRule>
    <cfRule type="expression" dxfId="1759" priority="15456">
      <formula>AND(#REF!=1,#REF!=1)</formula>
    </cfRule>
    <cfRule type="expression" dxfId="1758" priority="15457">
      <formula>#REF!=1</formula>
    </cfRule>
    <cfRule type="expression" dxfId="1757" priority="15458">
      <formula>#REF!=1</formula>
    </cfRule>
    <cfRule type="expression" dxfId="1756" priority="15459">
      <formula>OR(#REF!="X",#REF!="X")</formula>
    </cfRule>
    <cfRule type="expression" dxfId="1755" priority="15461">
      <formula>#REF!=1</formula>
    </cfRule>
    <cfRule type="expression" dxfId="1754" priority="15463">
      <formula>#REF!=1</formula>
    </cfRule>
    <cfRule type="expression" dxfId="1753" priority="15428">
      <formula>AND(#REF!=1,#REF!=1)</formula>
    </cfRule>
    <cfRule type="expression" dxfId="1752" priority="15429">
      <formula>#REF!=1</formula>
    </cfRule>
    <cfRule type="expression" dxfId="1751" priority="15430">
      <formula>#REF!=1</formula>
    </cfRule>
    <cfRule type="expression" dxfId="1750" priority="15431">
      <formula>AND($L20="X",OR($B20&lt;&gt;"",$C20&lt;&gt;""))</formula>
    </cfRule>
    <cfRule type="expression" dxfId="1749" priority="15447">
      <formula>AND($L20="X",OR($B20&lt;&gt;"",$C20&lt;&gt;""))</formula>
    </cfRule>
    <cfRule type="expression" dxfId="1748" priority="15432">
      <formula>AND(#REF!=1,#REF!=1)</formula>
    </cfRule>
    <cfRule type="expression" dxfId="1747" priority="15433">
      <formula>#REF!=1</formula>
    </cfRule>
  </conditionalFormatting>
  <conditionalFormatting sqref="D20:D21 D21:G21 D23:G23">
    <cfRule type="expression" dxfId="1746" priority="15859">
      <formula>#REF!=1</formula>
    </cfRule>
    <cfRule type="expression" dxfId="1745" priority="15849">
      <formula>AND($L20="X",OR($B20&lt;&gt;"",$C20&lt;&gt;""))</formula>
    </cfRule>
    <cfRule type="expression" dxfId="1744" priority="15850">
      <formula>AND(#REF!=1,#REF!=1)</formula>
    </cfRule>
    <cfRule type="expression" dxfId="1743" priority="15851">
      <formula>#REF!=1</formula>
    </cfRule>
    <cfRule type="expression" dxfId="1742" priority="15852">
      <formula>#REF!=1</formula>
    </cfRule>
    <cfRule type="expression" dxfId="1741" priority="15853">
      <formula>AND($L20="X",OR($B20&lt;&gt;"",$C20&lt;&gt;""))</formula>
    </cfRule>
    <cfRule type="expression" dxfId="1740" priority="15854">
      <formula>AND(#REF!=1,#REF!=1)</formula>
    </cfRule>
    <cfRule type="expression" dxfId="1739" priority="15855">
      <formula>#REF!=1</formula>
    </cfRule>
    <cfRule type="expression" dxfId="1738" priority="15856">
      <formula>#REF!=1</formula>
    </cfRule>
    <cfRule type="expression" dxfId="1737" priority="15857">
      <formula>AND($L20="X",OR($B20&lt;&gt;"",$C20&lt;&gt;""))</formula>
    </cfRule>
    <cfRule type="expression" dxfId="1736" priority="15858">
      <formula>AND(#REF!=1,#REF!=1)</formula>
    </cfRule>
    <cfRule type="expression" dxfId="1735" priority="15860">
      <formula>#REF!=1</formula>
    </cfRule>
    <cfRule type="expression" dxfId="1734" priority="15861">
      <formula>AND($L20="X",OR($B20&lt;&gt;"",$C20&lt;&gt;""))</formula>
    </cfRule>
    <cfRule type="expression" dxfId="1733" priority="15862">
      <formula>AND(#REF!=1,#REF!=1)</formula>
    </cfRule>
    <cfRule type="expression" dxfId="1732" priority="15863">
      <formula>#REF!=1</formula>
    </cfRule>
    <cfRule type="expression" dxfId="1731" priority="15864">
      <formula>#REF!=1</formula>
    </cfRule>
    <cfRule type="expression" dxfId="1730" priority="15865">
      <formula>AND($L20="X",OR($B20&lt;&gt;"",$C20&lt;&gt;""))</formula>
    </cfRule>
    <cfRule type="expression" dxfId="1729" priority="15866">
      <formula>AND(#REF!=1,#REF!=1)</formula>
    </cfRule>
    <cfRule type="expression" dxfId="1728" priority="15867">
      <formula>#REF!=1</formula>
    </cfRule>
    <cfRule type="expression" dxfId="1727" priority="15869">
      <formula>AND($L20="X",OR($B20&lt;&gt;"",$C20&lt;&gt;""))</formula>
    </cfRule>
    <cfRule type="expression" dxfId="1726" priority="15870">
      <formula>AND(#REF!=1,#REF!=1)</formula>
    </cfRule>
    <cfRule type="expression" dxfId="1725" priority="15871">
      <formula>#REF!=1</formula>
    </cfRule>
    <cfRule type="expression" dxfId="1724" priority="15872">
      <formula>#REF!=1</formula>
    </cfRule>
    <cfRule type="expression" dxfId="1723" priority="15874">
      <formula>AND(#REF!=1,#REF!=1)</formula>
    </cfRule>
    <cfRule type="expression" dxfId="1722" priority="15873">
      <formula>OR(#REF!="X",#REF!="X")</formula>
    </cfRule>
    <cfRule type="expression" dxfId="1721" priority="15868">
      <formula>#REF!=1</formula>
    </cfRule>
    <cfRule type="expression" dxfId="1720" priority="15875">
      <formula>#REF!=1</formula>
    </cfRule>
    <cfRule type="expression" dxfId="1719" priority="15876">
      <formula>#REF!=1</formula>
    </cfRule>
    <cfRule type="expression" dxfId="1718" priority="15877">
      <formula>OR(#REF!="X",#REF!="X")</formula>
    </cfRule>
    <cfRule type="expression" dxfId="1717" priority="15878">
      <formula>AND(#REF!=1,#REF!=1)</formula>
    </cfRule>
    <cfRule type="expression" dxfId="1716" priority="15879">
      <formula>#REF!=1</formula>
    </cfRule>
    <cfRule type="expression" dxfId="1715" priority="15880">
      <formula>AND(#REF!=1,#REF!=1)</formula>
    </cfRule>
    <cfRule type="expression" dxfId="1714" priority="15881">
      <formula>#REF!=1</formula>
    </cfRule>
    <cfRule type="expression" dxfId="1713" priority="15848">
      <formula>#REF!=1</formula>
    </cfRule>
  </conditionalFormatting>
  <conditionalFormatting sqref="D20:D22">
    <cfRule type="expression" dxfId="1712" priority="15951">
      <formula>AND($L20="X",OR($B20&lt;&gt;"",#REF!&lt;&gt;"",$C20&lt;&gt;"",$D20&lt;&gt;""))</formula>
    </cfRule>
    <cfRule type="expression" dxfId="1711" priority="15952">
      <formula>AND(#REF!=1,#REF!=1)</formula>
    </cfRule>
    <cfRule type="expression" dxfId="1710" priority="15953">
      <formula>#REF!=1</formula>
    </cfRule>
    <cfRule type="expression" dxfId="1709" priority="15950">
      <formula>AND($L20="X",OR($B20&lt;&gt;"",$C20&lt;&gt;"",$D20&lt;&gt;"",$E20&lt;&gt;""))</formula>
    </cfRule>
  </conditionalFormatting>
  <conditionalFormatting sqref="D28 C37 D37:D39 D159 C178:C180">
    <cfRule type="expression" dxfId="1708" priority="9559">
      <formula>AND($L28="X",OR($B28&lt;&gt;"",#REF!&lt;&gt;""))</formula>
    </cfRule>
  </conditionalFormatting>
  <conditionalFormatting sqref="D29">
    <cfRule type="expression" dxfId="1707" priority="9565">
      <formula>AND($L29="X",$B29&lt;&gt;"")</formula>
    </cfRule>
  </conditionalFormatting>
  <conditionalFormatting sqref="D37">
    <cfRule type="expression" dxfId="1706" priority="16120">
      <formula>AND($L37="X",OR($B37&lt;&gt;"",#REF!&lt;&gt;"",$C37&lt;&gt;""))</formula>
    </cfRule>
    <cfRule type="expression" dxfId="1705" priority="16121">
      <formula>AND($L37="X",OR($B37&lt;&gt;"",#REF!&lt;&gt;"",$C37&lt;&gt;"",$D37&lt;&gt;""))</formula>
    </cfRule>
    <cfRule type="expression" dxfId="1704" priority="16122">
      <formula>AND($L37="X",OR($B37&lt;&gt;"",#REF!&lt;&gt;"",$D37&lt;&gt;"",#REF!&lt;&gt;""))</formula>
    </cfRule>
    <cfRule type="expression" dxfId="1703" priority="16123">
      <formula>#REF!=1</formula>
    </cfRule>
    <cfRule type="expression" dxfId="1702" priority="16124">
      <formula>AND($L37="X",OR($B37&lt;&gt;"",#REF!&lt;&gt;"",$C37&lt;&gt;""))</formula>
    </cfRule>
    <cfRule type="expression" dxfId="1701" priority="16125">
      <formula>AND(#REF!=1,#REF!=1)</formula>
    </cfRule>
    <cfRule type="expression" dxfId="1700" priority="16126">
      <formula>#REF!=1</formula>
    </cfRule>
    <cfRule type="expression" dxfId="1699" priority="16127">
      <formula>AND($L37="X",$B37&lt;&gt;"")</formula>
    </cfRule>
    <cfRule type="expression" dxfId="1698" priority="16128">
      <formula>AND($L37="X",OR($B37&lt;&gt;"",#REF!&lt;&gt;""))</formula>
    </cfRule>
    <cfRule type="expression" dxfId="1697" priority="16086">
      <formula>AND(#REF!=1,#REF!=1)</formula>
    </cfRule>
    <cfRule type="expression" dxfId="1696" priority="16056">
      <formula>AND($L37="X",OR($B37&lt;&gt;"",$C37&lt;&gt;"",$D37&lt;&gt;"",$E37&lt;&gt;""))</formula>
    </cfRule>
    <cfRule type="expression" dxfId="1695" priority="16057">
      <formula>AND($L37="X",OR($B37&lt;&gt;"",#REF!&lt;&gt;"",$C37&lt;&gt;"",$D37&lt;&gt;""))</formula>
    </cfRule>
    <cfRule type="expression" dxfId="1694" priority="16058">
      <formula>AND(#REF!=1,#REF!=1)</formula>
    </cfRule>
    <cfRule type="expression" dxfId="1693" priority="16059">
      <formula>#REF!=1</formula>
    </cfRule>
    <cfRule type="expression" dxfId="1692" priority="16060">
      <formula>#REF!=1</formula>
    </cfRule>
    <cfRule type="expression" dxfId="1691" priority="16061">
      <formula>AND($L37="X",OR($B37&lt;&gt;"",$C37&lt;&gt;""))</formula>
    </cfRule>
    <cfRule type="expression" dxfId="1690" priority="16062">
      <formula>AND(#REF!=1,#REF!=1)</formula>
    </cfRule>
    <cfRule type="expression" dxfId="1689" priority="16063">
      <formula>#REF!=1</formula>
    </cfRule>
    <cfRule type="expression" dxfId="1688" priority="16064">
      <formula>#REF!=1</formula>
    </cfRule>
    <cfRule type="expression" dxfId="1687" priority="16065">
      <formula>AND($L37="X",OR($B37&lt;&gt;"",$C37&lt;&gt;""))</formula>
    </cfRule>
    <cfRule type="expression" dxfId="1686" priority="16066">
      <formula>AND(#REF!=1,#REF!=1)</formula>
    </cfRule>
    <cfRule type="expression" dxfId="1685" priority="16067">
      <formula>#REF!=1</formula>
    </cfRule>
    <cfRule type="expression" dxfId="1684" priority="16068">
      <formula>#REF!=1</formula>
    </cfRule>
    <cfRule type="expression" dxfId="1683" priority="16069">
      <formula>AND($L37="X",OR($B37&lt;&gt;"",$C37&lt;&gt;""))</formula>
    </cfRule>
    <cfRule type="expression" dxfId="1682" priority="16070">
      <formula>AND(#REF!=1,#REF!=1)</formula>
    </cfRule>
    <cfRule type="expression" dxfId="1681" priority="16071">
      <formula>#REF!=1</formula>
    </cfRule>
    <cfRule type="expression" dxfId="1680" priority="16072">
      <formula>#REF!=1</formula>
    </cfRule>
    <cfRule type="expression" dxfId="1679" priority="16073">
      <formula>AND($L37="X",OR($B37&lt;&gt;"",$C37&lt;&gt;""))</formula>
    </cfRule>
    <cfRule type="expression" dxfId="1678" priority="16074">
      <formula>AND(#REF!=1,#REF!=1)</formula>
    </cfRule>
    <cfRule type="expression" dxfId="1677" priority="16075">
      <formula>#REF!=1</formula>
    </cfRule>
    <cfRule type="expression" dxfId="1676" priority="16076">
      <formula>#REF!=1</formula>
    </cfRule>
    <cfRule type="expression" dxfId="1675" priority="16077">
      <formula>AND($L37="X",OR($B37&lt;&gt;"",$C37&lt;&gt;""))</formula>
    </cfRule>
    <cfRule type="expression" dxfId="1674" priority="16078">
      <formula>AND(#REF!=1,#REF!=1)</formula>
    </cfRule>
    <cfRule type="expression" dxfId="1673" priority="16079">
      <formula>#REF!=1</formula>
    </cfRule>
    <cfRule type="expression" dxfId="1672" priority="16080">
      <formula>#REF!=1</formula>
    </cfRule>
    <cfRule type="expression" dxfId="1671" priority="16081">
      <formula>AND($L37="X",OR($B37&lt;&gt;"",$C37&lt;&gt;""))</formula>
    </cfRule>
    <cfRule type="expression" dxfId="1670" priority="16082">
      <formula>AND(#REF!=1,#REF!=1)</formula>
    </cfRule>
    <cfRule type="expression" dxfId="1669" priority="16083">
      <formula>#REF!=1</formula>
    </cfRule>
    <cfRule type="expression" dxfId="1668" priority="16084">
      <formula>#REF!=1</formula>
    </cfRule>
    <cfRule type="expression" dxfId="1667" priority="16085">
      <formula>OR(#REF!="X",#REF!="X")</formula>
    </cfRule>
    <cfRule type="expression" dxfId="1666" priority="16087">
      <formula>#REF!=1</formula>
    </cfRule>
    <cfRule type="expression" dxfId="1665" priority="16088">
      <formula>#REF!=1</formula>
    </cfRule>
    <cfRule type="expression" dxfId="1664" priority="16089">
      <formula>OR(#REF!="X",#REF!="X")</formula>
    </cfRule>
    <cfRule type="expression" dxfId="1663" priority="16090">
      <formula>AND(#REF!=1,#REF!=1)</formula>
    </cfRule>
    <cfRule type="expression" dxfId="1662" priority="16091">
      <formula>#REF!=1</formula>
    </cfRule>
    <cfRule type="expression" dxfId="1661" priority="16092">
      <formula>AND(#REF!=1,#REF!=1)</formula>
    </cfRule>
    <cfRule type="expression" dxfId="1660" priority="16093">
      <formula>#REF!=1</formula>
    </cfRule>
    <cfRule type="expression" dxfId="1659" priority="16094">
      <formula>AND($L37="X",OR($B37&lt;&gt;"",#REF!&lt;&gt;"",$C37&lt;&gt;""))</formula>
    </cfRule>
    <cfRule type="expression" dxfId="1658" priority="16095">
      <formula>AND($L37="X",OR($B37&lt;&gt;"",$C37&lt;&gt;"",$D37&lt;&gt;""))</formula>
    </cfRule>
    <cfRule type="expression" dxfId="1657" priority="16096">
      <formula>AND($L37="X",OR($B37&lt;&gt;"",$C37&lt;&gt;"",$D37&lt;&gt;"",$E37&lt;&gt;""))</formula>
    </cfRule>
    <cfRule type="expression" dxfId="1656" priority="16097">
      <formula>AND($L37="X",OR($B37&lt;&gt;"",$C37&lt;&gt;"",$E37&lt;&gt;"",#REF!&lt;&gt;""))</formula>
    </cfRule>
    <cfRule type="expression" dxfId="1655" priority="16098">
      <formula>#REF!=1</formula>
    </cfRule>
    <cfRule type="expression" dxfId="1654" priority="16099">
      <formula>AND($L37="X",OR($B37&lt;&gt;"",$C37&lt;&gt;"",$D37&lt;&gt;""))</formula>
    </cfRule>
    <cfRule type="expression" dxfId="1653" priority="16100">
      <formula>AND($L37="X",OR($B37&lt;&gt;"",$C37&lt;&gt;"",$D37&lt;&gt;"",$E37&lt;&gt;""))</formula>
    </cfRule>
    <cfRule type="expression" dxfId="1652" priority="16101">
      <formula>AND(#REF!=1,#REF!=1)</formula>
    </cfRule>
    <cfRule type="expression" dxfId="1651" priority="16102">
      <formula>#REF!=1</formula>
    </cfRule>
    <cfRule type="expression" dxfId="1650" priority="16103">
      <formula>#REF!=1</formula>
    </cfRule>
    <cfRule type="expression" dxfId="1649" priority="16104">
      <formula>AND($L37="X",OR($B37&lt;&gt;"",$C37&lt;&gt;"",$E37&lt;&gt;"",#REF!&lt;&gt;""))</formula>
    </cfRule>
    <cfRule type="expression" dxfId="1648" priority="16105">
      <formula>AND($L37="X",OR($B37&lt;&gt;"",$C37&lt;&gt;""))</formula>
    </cfRule>
    <cfRule type="expression" dxfId="1647" priority="16106">
      <formula>AND($L37="X",OR($B37&lt;&gt;"",$C37&lt;&gt;"",$D37&lt;&gt;"",$E37&lt;&gt;""))</formula>
    </cfRule>
    <cfRule type="expression" dxfId="1646" priority="16107">
      <formula>AND(#REF!=1,#REF!=1)</formula>
    </cfRule>
    <cfRule type="expression" dxfId="1645" priority="16108">
      <formula>#REF!=1</formula>
    </cfRule>
    <cfRule type="expression" dxfId="1644" priority="16109">
      <formula>#REF!=1</formula>
    </cfRule>
    <cfRule type="expression" dxfId="1643" priority="16110">
      <formula>AND($L37="X",OR($B37&lt;&gt;"",$C37&lt;&gt;"",$E37&lt;&gt;"",#REF!&lt;&gt;""))</formula>
    </cfRule>
    <cfRule type="expression" dxfId="1642" priority="16111">
      <formula>#REF!=1</formula>
    </cfRule>
    <cfRule type="expression" dxfId="1641" priority="16112">
      <formula>AND($L37="X",OR($B37&lt;&gt;"",$C37&lt;&gt;"",$D37&lt;&gt;""))</formula>
    </cfRule>
    <cfRule type="expression" dxfId="1640" priority="16113">
      <formula>AND($L37="X",OR($B37&lt;&gt;"",$C37&lt;&gt;"",$D37&lt;&gt;"",$E37&lt;&gt;""))</formula>
    </cfRule>
    <cfRule type="expression" dxfId="1639" priority="16114">
      <formula>AND(#REF!=1,#REF!=1)</formula>
    </cfRule>
    <cfRule type="expression" dxfId="1638" priority="16115">
      <formula>#REF!=1</formula>
    </cfRule>
    <cfRule type="expression" dxfId="1637" priority="16116">
      <formula>AND($L37="X",OR($B37&lt;&gt;"",$C37&lt;&gt;"",$E37&lt;&gt;"",#REF!&lt;&gt;""))</formula>
    </cfRule>
    <cfRule type="expression" dxfId="1636" priority="16117">
      <formula>AND($L37="X",OR($B37&lt;&gt;"",$C37&lt;&gt;""))</formula>
    </cfRule>
    <cfRule type="expression" dxfId="1635" priority="16118">
      <formula>AND($L37="X",$B37&lt;&gt;"")</formula>
    </cfRule>
    <cfRule type="expression" dxfId="1634" priority="16119">
      <formula>AND($L37="X",OR($B37&lt;&gt;"",$C37&lt;&gt;"",$D37&lt;&gt;""))</formula>
    </cfRule>
  </conditionalFormatting>
  <conditionalFormatting sqref="D40">
    <cfRule type="expression" dxfId="1633" priority="16141">
      <formula>AND($L40="X",OR($B40&lt;&gt;"",$C40&lt;&gt;"",$D40&lt;&gt;"",$E40&lt;&gt;""))</formula>
    </cfRule>
    <cfRule type="expression" dxfId="1632" priority="16154">
      <formula>AND($L40="X",OR($B40&lt;&gt;"",$C40&lt;&gt;"",$D40&lt;&gt;""))</formula>
    </cfRule>
    <cfRule type="expression" dxfId="1631" priority="16142">
      <formula>AND(#REF!=1,#REF!=1)</formula>
    </cfRule>
    <cfRule type="expression" dxfId="1630" priority="16153">
      <formula>AND($L40="X",$B40&lt;&gt;"")</formula>
    </cfRule>
    <cfRule type="expression" dxfId="1629" priority="16152">
      <formula>AND($L40="X",OR($B40&lt;&gt;"",$C40&lt;&gt;""))</formula>
    </cfRule>
    <cfRule type="expression" dxfId="1628" priority="16151">
      <formula>AND($L40="X",OR($B40&lt;&gt;"",$C40&lt;&gt;"",$E40&lt;&gt;"",#REF!&lt;&gt;""))</formula>
    </cfRule>
    <cfRule type="expression" dxfId="1627" priority="16143">
      <formula>#REF!=1</formula>
    </cfRule>
    <cfRule type="expression" dxfId="1626" priority="16150">
      <formula>#REF!=1</formula>
    </cfRule>
    <cfRule type="expression" dxfId="1625" priority="16149">
      <formula>AND(#REF!=1,#REF!=1)</formula>
    </cfRule>
    <cfRule type="expression" dxfId="1624" priority="16148">
      <formula>AND($L40="X",OR($B40&lt;&gt;"",$C40&lt;&gt;"",$D40&lt;&gt;"",$E40&lt;&gt;""))</formula>
    </cfRule>
    <cfRule type="expression" dxfId="1623" priority="16147">
      <formula>AND($L40="X",OR($B40&lt;&gt;"",$C40&lt;&gt;"",$D40&lt;&gt;""))</formula>
    </cfRule>
    <cfRule type="expression" dxfId="1622" priority="16146">
      <formula>#REF!=1</formula>
    </cfRule>
    <cfRule type="expression" dxfId="1621" priority="16145">
      <formula>AND($L40="X",OR($B40&lt;&gt;"",$C40&lt;&gt;"",$E40&lt;&gt;"",#REF!&lt;&gt;""))</formula>
    </cfRule>
    <cfRule type="expression" dxfId="1620" priority="16144">
      <formula>#REF!=1</formula>
    </cfRule>
    <cfRule type="expression" dxfId="1619" priority="16140">
      <formula>AND($L40="X",OR($B40&lt;&gt;"",$C40&lt;&gt;""))</formula>
    </cfRule>
    <cfRule type="expression" dxfId="1618" priority="16139">
      <formula>AND($L40="X",OR($B40&lt;&gt;"",$C40&lt;&gt;"",$E40&lt;&gt;"",#REF!&lt;&gt;""))</formula>
    </cfRule>
    <cfRule type="expression" dxfId="1617" priority="16138">
      <formula>#REF!=1</formula>
    </cfRule>
    <cfRule type="expression" dxfId="1616" priority="16137">
      <formula>#REF!=1</formula>
    </cfRule>
    <cfRule type="expression" dxfId="1615" priority="16136">
      <formula>AND(#REF!=1,#REF!=1)</formula>
    </cfRule>
    <cfRule type="expression" dxfId="1614" priority="16134">
      <formula>AND($L40="X",OR($B40&lt;&gt;"",$C40&lt;&gt;"",$D40&lt;&gt;""))</formula>
    </cfRule>
    <cfRule type="expression" dxfId="1613" priority="16133">
      <formula>#REF!=1</formula>
    </cfRule>
    <cfRule type="expression" dxfId="1612" priority="16132">
      <formula>AND($L40="X",OR($B40&lt;&gt;"",$C40&lt;&gt;"",$E40&lt;&gt;"",#REF!&lt;&gt;""))</formula>
    </cfRule>
    <cfRule type="expression" dxfId="1611" priority="16131">
      <formula>AND($L40="X",OR($B40&lt;&gt;"",$C40&lt;&gt;"",$D40&lt;&gt;"",$E40&lt;&gt;""))</formula>
    </cfRule>
    <cfRule type="expression" dxfId="1610" priority="16130">
      <formula>AND($L40="X",OR($B40&lt;&gt;"",$C40&lt;&gt;"",$D40&lt;&gt;""))</formula>
    </cfRule>
    <cfRule type="expression" dxfId="1609" priority="16129">
      <formula>AND($L40="X",OR($B40&lt;&gt;"",#REF!&lt;&gt;"",$C40&lt;&gt;""))</formula>
    </cfRule>
    <cfRule type="expression" dxfId="1608" priority="16135">
      <formula>AND($L40="X",OR($B40&lt;&gt;"",$C40&lt;&gt;"",$D40&lt;&gt;"",$E40&lt;&gt;""))</formula>
    </cfRule>
  </conditionalFormatting>
  <conditionalFormatting sqref="D51 G51">
    <cfRule type="expression" dxfId="1607" priority="16155">
      <formula>AND($L51="X",OR($B51&lt;&gt;"",#REF!&lt;&gt;"",$C51&lt;&gt;""))</formula>
    </cfRule>
    <cfRule type="expression" dxfId="1606" priority="16175">
      <formula>AND(#REF!=1,#REF!=1)</formula>
    </cfRule>
    <cfRule type="expression" dxfId="1605" priority="16180">
      <formula>AND($L51="X",OR($B51&lt;&gt;"",$C51&lt;&gt;"",$D51&lt;&gt;""))</formula>
    </cfRule>
    <cfRule type="expression" dxfId="1604" priority="16179">
      <formula>AND($L51="X",$B51&lt;&gt;"")</formula>
    </cfRule>
    <cfRule type="expression" dxfId="1603" priority="16178">
      <formula>AND($L51="X",OR($B51&lt;&gt;"",$C51&lt;&gt;""))</formula>
    </cfRule>
    <cfRule type="expression" dxfId="1602" priority="16168">
      <formula>AND(#REF!=1,#REF!=1)</formula>
    </cfRule>
    <cfRule type="expression" dxfId="1601" priority="16169">
      <formula>#REF!=1</formula>
    </cfRule>
    <cfRule type="expression" dxfId="1600" priority="16170">
      <formula>#REF!=1</formula>
    </cfRule>
    <cfRule type="expression" dxfId="1599" priority="16171">
      <formula>AND($L51="X",OR($B51&lt;&gt;"",$C51&lt;&gt;"",$E51&lt;&gt;"",#REF!&lt;&gt;""))</formula>
    </cfRule>
    <cfRule type="expression" dxfId="1598" priority="16172">
      <formula>#REF!=1</formula>
    </cfRule>
    <cfRule type="expression" dxfId="1597" priority="16173">
      <formula>AND($L51="X",OR($B51&lt;&gt;"",$C51&lt;&gt;"",$D51&lt;&gt;""))</formula>
    </cfRule>
    <cfRule type="expression" dxfId="1596" priority="16174">
      <formula>AND($L51="X",OR($B51&lt;&gt;"",$C51&lt;&gt;"",$D51&lt;&gt;"",$E51&lt;&gt;""))</formula>
    </cfRule>
    <cfRule type="expression" dxfId="1595" priority="16176">
      <formula>#REF!=1</formula>
    </cfRule>
    <cfRule type="expression" dxfId="1594" priority="16177">
      <formula>AND($L51="X",OR($B51&lt;&gt;"",$C51&lt;&gt;"",$E51&lt;&gt;"",#REF!&lt;&gt;""))</formula>
    </cfRule>
    <cfRule type="expression" dxfId="1593" priority="16159">
      <formula>#REF!=1</formula>
    </cfRule>
    <cfRule type="expression" dxfId="1592" priority="16158">
      <formula>AND($L51="X",OR($B51&lt;&gt;"",$C51&lt;&gt;"",$E51&lt;&gt;"",#REF!&lt;&gt;""))</formula>
    </cfRule>
    <cfRule type="expression" dxfId="1591" priority="16157">
      <formula>AND($L51="X",OR($B51&lt;&gt;"",$C51&lt;&gt;"",$D51&lt;&gt;"",$E51&lt;&gt;""))</formula>
    </cfRule>
    <cfRule type="expression" dxfId="1590" priority="16156">
      <formula>AND($L51="X",OR($B51&lt;&gt;"",$C51&lt;&gt;"",$D51&lt;&gt;""))</formula>
    </cfRule>
    <cfRule type="expression" dxfId="1589" priority="16167">
      <formula>AND($L51="X",OR($B51&lt;&gt;"",$C51&lt;&gt;"",$D51&lt;&gt;"",$E51&lt;&gt;""))</formula>
    </cfRule>
    <cfRule type="expression" dxfId="1588" priority="16166">
      <formula>AND($L51="X",OR($B51&lt;&gt;"",$C51&lt;&gt;""))</formula>
    </cfRule>
    <cfRule type="expression" dxfId="1587" priority="16165">
      <formula>AND($L51="X",OR($B51&lt;&gt;"",$C51&lt;&gt;"",$E51&lt;&gt;"",#REF!&lt;&gt;""))</formula>
    </cfRule>
    <cfRule type="expression" dxfId="1586" priority="16164">
      <formula>#REF!=1</formula>
    </cfRule>
    <cfRule type="expression" dxfId="1585" priority="16163">
      <formula>#REF!=1</formula>
    </cfRule>
    <cfRule type="expression" dxfId="1584" priority="16162">
      <formula>AND(#REF!=1,#REF!=1)</formula>
    </cfRule>
    <cfRule type="expression" dxfId="1583" priority="16161">
      <formula>AND($L51="X",OR($B51&lt;&gt;"",$C51&lt;&gt;"",$D51&lt;&gt;"",$E51&lt;&gt;""))</formula>
    </cfRule>
    <cfRule type="expression" dxfId="1582" priority="16160">
      <formula>AND($L51="X",OR($B51&lt;&gt;"",$C51&lt;&gt;"",$D51&lt;&gt;""))</formula>
    </cfRule>
  </conditionalFormatting>
  <conditionalFormatting sqref="D84 F88">
    <cfRule type="expression" dxfId="1581" priority="9825">
      <formula>AND($L84="X",OR($B84&lt;&gt;"",$C84&lt;&gt;"",$D84&lt;&gt;""))</formula>
    </cfRule>
    <cfRule type="expression" dxfId="1580" priority="9823">
      <formula>AND($L84="X",OR($B84&lt;&gt;"",#REF!&lt;&gt;"",$C84&lt;&gt;"",$D84&lt;&gt;""))</formula>
    </cfRule>
  </conditionalFormatting>
  <conditionalFormatting sqref="D91 G91">
    <cfRule type="expression" dxfId="1579" priority="16303">
      <formula>AND($L91="X",OR($B91&lt;&gt;"",$C91&lt;&gt;"",$D91&lt;&gt;""))</formula>
    </cfRule>
    <cfRule type="expression" dxfId="1578" priority="16302">
      <formula>#REF!=1</formula>
    </cfRule>
    <cfRule type="expression" dxfId="1577" priority="16301">
      <formula>AND($L91="X",OR($B91&lt;&gt;"",$C91&lt;&gt;"",$E91&lt;&gt;"",#REF!&lt;&gt;""))</formula>
    </cfRule>
    <cfRule type="expression" dxfId="1576" priority="16300">
      <formula>#REF!=1</formula>
    </cfRule>
    <cfRule type="expression" dxfId="1575" priority="16299">
      <formula>#REF!=1</formula>
    </cfRule>
    <cfRule type="expression" dxfId="1574" priority="16298">
      <formula>AND(#REF!=1,#REF!=1)</formula>
    </cfRule>
    <cfRule type="expression" dxfId="1573" priority="16296">
      <formula>AND($L91="X",OR($B91&lt;&gt;"",$C91&lt;&gt;""))</formula>
    </cfRule>
    <cfRule type="expression" dxfId="1572" priority="16295">
      <formula>AND($L91="X",OR($B91&lt;&gt;"",$C91&lt;&gt;"",$E91&lt;&gt;"",#REF!&lt;&gt;""))</formula>
    </cfRule>
    <cfRule type="expression" dxfId="1571" priority="16294">
      <formula>#REF!=1</formula>
    </cfRule>
    <cfRule type="expression" dxfId="1570" priority="16293">
      <formula>#REF!=1</formula>
    </cfRule>
    <cfRule type="expression" dxfId="1569" priority="16297">
      <formula>AND($L91="X",OR($B91&lt;&gt;"",$C91&lt;&gt;"",$D91&lt;&gt;"",$E91&lt;&gt;""))</formula>
    </cfRule>
    <cfRule type="expression" dxfId="1568" priority="16291">
      <formula>AND($L91="X",OR($B91&lt;&gt;"",$C91&lt;&gt;"",$D91&lt;&gt;"",$E91&lt;&gt;""))</formula>
    </cfRule>
    <cfRule type="expression" dxfId="1567" priority="16290">
      <formula>AND($L91="X",OR($B91&lt;&gt;"",$C91&lt;&gt;"",$D91&lt;&gt;""))</formula>
    </cfRule>
    <cfRule type="expression" dxfId="1566" priority="16289">
      <formula>#REF!=1</formula>
    </cfRule>
    <cfRule type="expression" dxfId="1565" priority="16288">
      <formula>AND($L91="X",OR($B91&lt;&gt;"",$C91&lt;&gt;"",$E91&lt;&gt;"",#REF!&lt;&gt;""))</formula>
    </cfRule>
    <cfRule type="expression" dxfId="1564" priority="16287">
      <formula>AND($L91="X",OR($B91&lt;&gt;"",$C91&lt;&gt;"",$D91&lt;&gt;"",$E91&lt;&gt;""))</formula>
    </cfRule>
    <cfRule type="expression" dxfId="1563" priority="16286">
      <formula>AND($L91="X",OR($B91&lt;&gt;"",$C91&lt;&gt;"",$D91&lt;&gt;""))</formula>
    </cfRule>
    <cfRule type="expression" dxfId="1562" priority="16285">
      <formula>AND($L91="X",OR($B91&lt;&gt;"",#REF!&lt;&gt;"",$C91&lt;&gt;""))</formula>
    </cfRule>
    <cfRule type="expression" dxfId="1561" priority="16292">
      <formula>AND(#REF!=1,#REF!=1)</formula>
    </cfRule>
    <cfRule type="expression" dxfId="1560" priority="16307">
      <formula>AND($L91="X",OR($B91&lt;&gt;"",$C91&lt;&gt;"",$E91&lt;&gt;"",#REF!&lt;&gt;""))</formula>
    </cfRule>
    <cfRule type="expression" dxfId="1559" priority="16306">
      <formula>#REF!=1</formula>
    </cfRule>
    <cfRule type="expression" dxfId="1558" priority="16305">
      <formula>AND(#REF!=1,#REF!=1)</formula>
    </cfRule>
    <cfRule type="expression" dxfId="1557" priority="16304">
      <formula>AND($L91="X",OR($B91&lt;&gt;"",$C91&lt;&gt;"",$D91&lt;&gt;"",$E91&lt;&gt;""))</formula>
    </cfRule>
  </conditionalFormatting>
  <conditionalFormatting sqref="D105:D107 G105:G107">
    <cfRule type="expression" dxfId="1556" priority="16337">
      <formula>AND($L105="X",OR($B105&lt;&gt;"",$C105&lt;&gt;"",$D105&lt;&gt;"",$E105&lt;&gt;""))</formula>
    </cfRule>
    <cfRule type="expression" dxfId="1555" priority="16331">
      <formula>AND($L105="X",OR($B105&lt;&gt;"",#REF!&lt;&gt;"",$C105&lt;&gt;""))</formula>
    </cfRule>
    <cfRule type="expression" dxfId="1554" priority="16332">
      <formula>AND($L105="X",OR($B105&lt;&gt;"",$C105&lt;&gt;"",$D105&lt;&gt;""))</formula>
    </cfRule>
    <cfRule type="expression" dxfId="1553" priority="16333">
      <formula>AND($L105="X",OR($B105&lt;&gt;"",$C105&lt;&gt;"",$D105&lt;&gt;"",$E105&lt;&gt;""))</formula>
    </cfRule>
    <cfRule type="expression" dxfId="1552" priority="16334">
      <formula>AND($L105="X",OR($B105&lt;&gt;"",$C105&lt;&gt;"",$E105&lt;&gt;"",#REF!&lt;&gt;""))</formula>
    </cfRule>
    <cfRule type="expression" dxfId="1551" priority="16336">
      <formula>AND($L105="X",OR($B105&lt;&gt;"",$C105&lt;&gt;"",$D105&lt;&gt;""))</formula>
    </cfRule>
    <cfRule type="expression" dxfId="1550" priority="16335">
      <formula>#REF!=1</formula>
    </cfRule>
    <cfRule type="expression" dxfId="1549" priority="16341">
      <formula>AND($L105="X",OR($B105&lt;&gt;"",$C105&lt;&gt;"",$E105&lt;&gt;"",#REF!&lt;&gt;""))</formula>
    </cfRule>
    <cfRule type="expression" dxfId="1548" priority="16340">
      <formula>#REF!=1</formula>
    </cfRule>
    <cfRule type="expression" dxfId="1547" priority="16339">
      <formula>#REF!=1</formula>
    </cfRule>
    <cfRule type="expression" dxfId="1546" priority="16338">
      <formula>AND(#REF!=1,#REF!=1)</formula>
    </cfRule>
  </conditionalFormatting>
  <conditionalFormatting sqref="D113 D125:D126 C167 D168:D169 C171:C175">
    <cfRule type="expression" dxfId="1545" priority="9899">
      <formula>AND($L113="X",OR(#REF!&lt;&gt;"",$B113&lt;&gt;""))</formula>
    </cfRule>
  </conditionalFormatting>
  <conditionalFormatting sqref="D113 G113">
    <cfRule type="expression" dxfId="1544" priority="12223">
      <formula>AND($L113="X",OR($B113&lt;&gt;"",$C113&lt;&gt;"",$D113&lt;&gt;"",$E113&lt;&gt;""))</formula>
    </cfRule>
    <cfRule type="expression" dxfId="1543" priority="12221">
      <formula>AND($L113="X",OR($B113&lt;&gt;"",#REF!&lt;&gt;"",$C113&lt;&gt;""))</formula>
    </cfRule>
    <cfRule type="expression" dxfId="1542" priority="12222">
      <formula>AND($L113="X",OR($B113&lt;&gt;"",$C113&lt;&gt;"",$D113&lt;&gt;""))</formula>
    </cfRule>
    <cfRule type="expression" dxfId="1541" priority="12224">
      <formula>AND($L113="X",OR($B113&lt;&gt;"",$C113&lt;&gt;"",$E113&lt;&gt;"",#REF!&lt;&gt;""))</formula>
    </cfRule>
    <cfRule type="expression" dxfId="1540" priority="16354">
      <formula>AND($L113="X",OR($B113&lt;&gt;"",$C113&lt;&gt;"",$D113&lt;&gt;""))</formula>
    </cfRule>
    <cfRule type="expression" dxfId="1539" priority="16353">
      <formula>#REF!=1</formula>
    </cfRule>
  </conditionalFormatting>
  <conditionalFormatting sqref="D121">
    <cfRule type="expression" dxfId="1538" priority="9900">
      <formula>AND($L121="X",OR($B121&lt;&gt;"",#REF!&lt;&gt;"",$C121&lt;&gt;"",$D121&lt;&gt;""))</formula>
    </cfRule>
    <cfRule type="expression" dxfId="1537" priority="9904">
      <formula>AND($L121="X",OR($B121&lt;&gt;"",$C121&lt;&gt;"",$D121&lt;&gt;""))</formula>
    </cfRule>
    <cfRule type="expression" dxfId="1536" priority="9903">
      <formula>AND($L121="X",OR($B121&lt;&gt;"",$C121&lt;&gt;"",$E121&lt;&gt;"",#REF!&lt;&gt;""))</formula>
    </cfRule>
    <cfRule type="expression" dxfId="1535" priority="9901">
      <formula>AND($L121="X",OR($B121&lt;&gt;"",$C121&lt;&gt;"",$D121&lt;&gt;"",$E121&lt;&gt;""))</formula>
    </cfRule>
  </conditionalFormatting>
  <conditionalFormatting sqref="D123 G123">
    <cfRule type="expression" dxfId="1534" priority="16362">
      <formula>AND($L123="X",OR($B123&lt;&gt;"",$C123&lt;&gt;"",$D123&lt;&gt;""))</formula>
    </cfRule>
    <cfRule type="expression" dxfId="1533" priority="16360">
      <formula>AND($L123="X",OR($B123&lt;&gt;"",$C123&lt;&gt;"",$E123&lt;&gt;"",#REF!&lt;&gt;""))</formula>
    </cfRule>
    <cfRule type="expression" dxfId="1532" priority="16361">
      <formula>#REF!=1</formula>
    </cfRule>
    <cfRule type="expression" dxfId="1531" priority="16357">
      <formula>AND($L123="X",OR($B123&lt;&gt;"",#REF!&lt;&gt;"",$C123&lt;&gt;""))</formula>
    </cfRule>
    <cfRule type="expression" dxfId="1530" priority="16359">
      <formula>AND($L123="X",OR($B123&lt;&gt;"",$C123&lt;&gt;"",$D123&lt;&gt;"",$E123&lt;&gt;""))</formula>
    </cfRule>
    <cfRule type="expression" dxfId="1529" priority="16358">
      <formula>AND($L123="X",OR($B123&lt;&gt;"",$C123&lt;&gt;"",$D123&lt;&gt;""))</formula>
    </cfRule>
  </conditionalFormatting>
  <conditionalFormatting sqref="D136 G136">
    <cfRule type="expression" dxfId="1528" priority="9921">
      <formula>AND($L136="X",OR($B136&lt;&gt;"",#REF!&lt;&gt;"",$C136&lt;&gt;""))</formula>
    </cfRule>
    <cfRule type="expression" dxfId="1527" priority="9922">
      <formula>AND($L136="X",OR($B136&lt;&gt;"",$C136&lt;&gt;"",$D136&lt;&gt;""))</formula>
    </cfRule>
  </conditionalFormatting>
  <conditionalFormatting sqref="D154">
    <cfRule type="expression" dxfId="1526" priority="9928">
      <formula>AND($L154="X",OR($B154&lt;&gt;"",$C154&lt;&gt;"",$D154&lt;&gt;""))</formula>
    </cfRule>
  </conditionalFormatting>
  <conditionalFormatting sqref="D163:D164">
    <cfRule type="expression" dxfId="1525" priority="16372">
      <formula>#REF!=1</formula>
    </cfRule>
    <cfRule type="expression" dxfId="1524" priority="16377">
      <formula>#REF!=1</formula>
    </cfRule>
    <cfRule type="expression" dxfId="1523" priority="16376">
      <formula>AND(#REF!=1,#REF!=1)</formula>
    </cfRule>
    <cfRule type="expression" dxfId="1522" priority="16375">
      <formula>AND($L163="X",OR($B163&lt;&gt;"",$C163&lt;&gt;"",$D163&lt;&gt;"",$E163&lt;&gt;""))</formula>
    </cfRule>
    <cfRule type="expression" dxfId="1521" priority="16374">
      <formula>#REF!=1</formula>
    </cfRule>
    <cfRule type="expression" dxfId="1520" priority="16378">
      <formula>AND($L163="X",OR($B163&lt;&gt;"",$C163&lt;&gt;"",$D163&lt;&gt;""))</formula>
    </cfRule>
    <cfRule type="expression" dxfId="1519" priority="16369">
      <formula>#REF!=1</formula>
    </cfRule>
    <cfRule type="expression" dxfId="1518" priority="16370">
      <formula>AND($L163="X",OR($B163&lt;&gt;"",$C163&lt;&gt;"",$D163&lt;&gt;"",$E163&lt;&gt;""))</formula>
    </cfRule>
    <cfRule type="expression" dxfId="1517" priority="16371">
      <formula>AND(#REF!=1,#REF!=1)</formula>
    </cfRule>
    <cfRule type="expression" dxfId="1516" priority="16373">
      <formula>AND($L163="X",OR($B163&lt;&gt;"",$C163&lt;&gt;"",$D163&lt;&gt;""))</formula>
    </cfRule>
  </conditionalFormatting>
  <conditionalFormatting sqref="D166 D170">
    <cfRule type="expression" dxfId="1515" priority="16390">
      <formula>AND($L166="X",OR($B166&lt;&gt;"",$C166&lt;&gt;""))</formula>
    </cfRule>
    <cfRule type="expression" dxfId="1514" priority="16389">
      <formula>AND($L166="X",OR($B166&lt;&gt;"",$C166&lt;&gt;"",$D166&lt;&gt;""))</formula>
    </cfRule>
    <cfRule type="expression" dxfId="1513" priority="16388">
      <formula>#REF!=1</formula>
    </cfRule>
    <cfRule type="expression" dxfId="1512" priority="16387">
      <formula>AND(#REF!=1,#REF!=1)</formula>
    </cfRule>
    <cfRule type="expression" dxfId="1511" priority="16386">
      <formula>AND($L166="X",OR($B166&lt;&gt;"",$C166&lt;&gt;"",$D166&lt;&gt;"",$E166&lt;&gt;""))</formula>
    </cfRule>
    <cfRule type="expression" dxfId="1510" priority="16384">
      <formula>AND($L166="X",OR($B166&lt;&gt;"",$C166&lt;&gt;"",$D166&lt;&gt;""))</formula>
    </cfRule>
    <cfRule type="expression" dxfId="1509" priority="16383">
      <formula>#REF!=1</formula>
    </cfRule>
    <cfRule type="expression" dxfId="1508" priority="16381">
      <formula>AND($L166="X",OR($B166&lt;&gt;"",$C166&lt;&gt;"",$D166&lt;&gt;"",$E166&lt;&gt;""))</formula>
    </cfRule>
    <cfRule type="expression" dxfId="1507" priority="16380">
      <formula>#REF!=1</formula>
    </cfRule>
    <cfRule type="expression" dxfId="1506" priority="16379">
      <formula>AND($L166="X",OR($B166&lt;&gt;"",$C166&lt;&gt;""))</formula>
    </cfRule>
    <cfRule type="expression" dxfId="1505" priority="16393">
      <formula>AND($L166="X",OR($B166&lt;&gt;"",$C166&lt;&gt;""))</formula>
    </cfRule>
    <cfRule type="expression" dxfId="1504" priority="16392">
      <formula>#REF!=1</formula>
    </cfRule>
    <cfRule type="expression" dxfId="1503" priority="16391">
      <formula>AND(#REF!=1,#REF!=1)</formula>
    </cfRule>
    <cfRule type="expression" dxfId="1502" priority="16382">
      <formula>AND(#REF!=1,#REF!=1)</formula>
    </cfRule>
    <cfRule type="expression" dxfId="1501" priority="16385">
      <formula>#REF!=1</formula>
    </cfRule>
  </conditionalFormatting>
  <conditionalFormatting sqref="D167 D171:D175">
    <cfRule type="expression" dxfId="1500" priority="9974">
      <formula>AND($L167="X",OR(#REF!&lt;&gt;"",$B167&lt;&gt;"",$C167&lt;&gt;""))</formula>
    </cfRule>
  </conditionalFormatting>
  <conditionalFormatting sqref="D167 D171:E171">
    <cfRule type="expression" dxfId="1499" priority="15177">
      <formula>AND(#REF!=1,#REF!=1)</formula>
    </cfRule>
    <cfRule type="expression" dxfId="1498" priority="15180">
      <formula>AND($L167="X",#REF!&lt;&gt;"")</formula>
    </cfRule>
    <cfRule type="expression" dxfId="1497" priority="15179">
      <formula>#REF!=1</formula>
    </cfRule>
    <cfRule type="expression" dxfId="1496" priority="15178">
      <formula>#REF!=1</formula>
    </cfRule>
  </conditionalFormatting>
  <conditionalFormatting sqref="D177">
    <cfRule type="expression" dxfId="1495" priority="16409">
      <formula>AND($L177="X",$B177&lt;&gt;"")</formula>
    </cfRule>
    <cfRule type="expression" dxfId="1494" priority="16411">
      <formula>AND(#REF!=1,#REF!=1)</formula>
    </cfRule>
    <cfRule type="expression" dxfId="1493" priority="16412">
      <formula>#REF!=1</formula>
    </cfRule>
    <cfRule type="expression" dxfId="1492" priority="16410">
      <formula>OR(#REF!="X",#REF!="X")</formula>
    </cfRule>
  </conditionalFormatting>
  <conditionalFormatting sqref="D178:D179">
    <cfRule type="expression" dxfId="1491" priority="9980">
      <formula>AND($L178="X",OR($B178&lt;&gt;"",#REF!&lt;&gt;"",$C178&lt;&gt;""))</formula>
    </cfRule>
  </conditionalFormatting>
  <conditionalFormatting sqref="D181:D184">
    <cfRule type="expression" dxfId="1490" priority="16413">
      <formula>OR(#REF!="X",#REF!="X")</formula>
    </cfRule>
    <cfRule type="expression" dxfId="1489" priority="16414">
      <formula>AND(#REF!=1,#REF!=1)</formula>
    </cfRule>
    <cfRule type="expression" dxfId="1488" priority="16415">
      <formula>#REF!=1</formula>
    </cfRule>
    <cfRule type="expression" dxfId="1487" priority="16417">
      <formula>AND($L181="X",OR($B181&lt;&gt;"",#REF!&lt;&gt;"",#REF!&lt;&gt;"",$C181&lt;&gt;""))</formula>
    </cfRule>
    <cfRule type="expression" dxfId="1486" priority="16416">
      <formula>#REF!=1</formula>
    </cfRule>
  </conditionalFormatting>
  <conditionalFormatting sqref="D185">
    <cfRule type="expression" dxfId="1485" priority="9987">
      <formula>AND($L185="X",OR($B185&lt;&gt;"",$C185&lt;&gt;"",#REF!&lt;&gt;""))</formula>
    </cfRule>
  </conditionalFormatting>
  <conditionalFormatting sqref="D17:E22 G17:G22">
    <cfRule type="expression" dxfId="1484" priority="16439">
      <formula>#REF!=1</formula>
    </cfRule>
    <cfRule type="expression" dxfId="1483" priority="16433">
      <formula>#REF!=1</formula>
    </cfRule>
    <cfRule type="expression" dxfId="1482" priority="16442">
      <formula>AND($L17="X",$B17&lt;&gt;"")</formula>
    </cfRule>
    <cfRule type="expression" dxfId="1481" priority="16441">
      <formula>AND($L17="X",OR($B17&lt;&gt;"",$C17&lt;&gt;""))</formula>
    </cfRule>
    <cfRule type="expression" dxfId="1480" priority="16438">
      <formula>AND(#REF!=1,#REF!=1)</formula>
    </cfRule>
    <cfRule type="expression" dxfId="1479" priority="16436">
      <formula>AND($L17="X",OR($B17&lt;&gt;"",$C17&lt;&gt;"",$D17&lt;&gt;""))</formula>
    </cfRule>
    <cfRule type="expression" dxfId="1478" priority="16435">
      <formula>#REF!=1</formula>
    </cfRule>
    <cfRule type="expression" dxfId="1477" priority="16434">
      <formula>AND($L17="X",OR($B17&lt;&gt;"",$C17&lt;&gt;"",$E17&lt;&gt;"",#REF!&lt;&gt;""))</formula>
    </cfRule>
    <cfRule type="expression" dxfId="1476" priority="16432">
      <formula>#REF!=1</formula>
    </cfRule>
    <cfRule type="expression" dxfId="1475" priority="16431">
      <formula>AND(#REF!=1,#REF!=1)</formula>
    </cfRule>
    <cfRule type="expression" dxfId="1474" priority="16430">
      <formula>AND($L17="X",OR($B17&lt;&gt;"",$C17&lt;&gt;"",$D17&lt;&gt;"",$E17&lt;&gt;""))</formula>
    </cfRule>
    <cfRule type="expression" dxfId="1473" priority="16429">
      <formula>AND($L17="X",OR($B17&lt;&gt;"",$C17&lt;&gt;""))</formula>
    </cfRule>
    <cfRule type="expression" dxfId="1472" priority="16428">
      <formula>AND($L17="X",OR($B17&lt;&gt;"",$C17&lt;&gt;"",$E17&lt;&gt;"",#REF!&lt;&gt;""))</formula>
    </cfRule>
    <cfRule type="expression" dxfId="1471" priority="16427">
      <formula>#REF!=1</formula>
    </cfRule>
    <cfRule type="expression" dxfId="1470" priority="16426">
      <formula>#REF!=1</formula>
    </cfRule>
    <cfRule type="expression" dxfId="1469" priority="16425">
      <formula>AND(#REF!=1,#REF!=1)</formula>
    </cfRule>
    <cfRule type="expression" dxfId="1468" priority="16424">
      <formula>AND($L17="X",OR($B17&lt;&gt;"",$C17&lt;&gt;"",$D17&lt;&gt;"",$E17&lt;&gt;""))</formula>
    </cfRule>
    <cfRule type="expression" dxfId="1467" priority="16423">
      <formula>AND($L17="X",OR($B17&lt;&gt;"",$C17&lt;&gt;"",$D17&lt;&gt;""))</formula>
    </cfRule>
    <cfRule type="expression" dxfId="1466" priority="16422">
      <formula>#REF!=1</formula>
    </cfRule>
    <cfRule type="expression" dxfId="1465" priority="16421">
      <formula>AND($L17="X",OR($B17&lt;&gt;"",$C17&lt;&gt;"",$E17&lt;&gt;"",#REF!&lt;&gt;""))</formula>
    </cfRule>
    <cfRule type="expression" dxfId="1464" priority="16420">
      <formula>AND($L17="X",OR($B17&lt;&gt;"",$C17&lt;&gt;"",$D17&lt;&gt;"",$E17&lt;&gt;""))</formula>
    </cfRule>
    <cfRule type="expression" dxfId="1463" priority="16419">
      <formula>AND($L17="X",OR($B17&lt;&gt;"",$C17&lt;&gt;"",$D17&lt;&gt;""))</formula>
    </cfRule>
  </conditionalFormatting>
  <conditionalFormatting sqref="D17:E23 G17:G23">
    <cfRule type="expression" dxfId="1462" priority="16437">
      <formula>AND($L17="X",OR($B17&lt;&gt;"",$C17&lt;&gt;"",$D17&lt;&gt;"",$E17&lt;&gt;""))</formula>
    </cfRule>
    <cfRule type="expression" dxfId="1461" priority="16443">
      <formula>AND($L17="X",OR($B17&lt;&gt;"",$C17&lt;&gt;"",$D17&lt;&gt;""))</formula>
    </cfRule>
    <cfRule type="expression" dxfId="1460" priority="16418">
      <formula>AND($L17="X",OR($B17&lt;&gt;"",#REF!&lt;&gt;"",$C17&lt;&gt;""))</formula>
    </cfRule>
    <cfRule type="expression" dxfId="1459" priority="16440">
      <formula>AND($L17="X",OR($B17&lt;&gt;"",$C17&lt;&gt;"",$E17&lt;&gt;"",#REF!&lt;&gt;""))</formula>
    </cfRule>
  </conditionalFormatting>
  <conditionalFormatting sqref="D23:E23 G23">
    <cfRule type="expression" dxfId="1458" priority="16483">
      <formula>AND(#REF!=1,#REF!=1)</formula>
    </cfRule>
    <cfRule type="expression" dxfId="1457" priority="16482">
      <formula>AND($L23="X",OR($B23&lt;&gt;"",$C23&lt;&gt;"",$D23&lt;&gt;"",$E23&lt;&gt;""))</formula>
    </cfRule>
    <cfRule type="expression" dxfId="1456" priority="16481">
      <formula>AND($L23="X",OR($B23&lt;&gt;"",$C23&lt;&gt;""))</formula>
    </cfRule>
    <cfRule type="expression" dxfId="1455" priority="16487">
      <formula>#REF!=1</formula>
    </cfRule>
    <cfRule type="expression" dxfId="1454" priority="16480">
      <formula>AND($L23="X",OR($B23&lt;&gt;"",$C23&lt;&gt;"",$E23&lt;&gt;"",#REF!&lt;&gt;""))</formula>
    </cfRule>
    <cfRule type="expression" dxfId="1453" priority="16479">
      <formula>#REF!=1</formula>
    </cfRule>
    <cfRule type="expression" dxfId="1452" priority="16478">
      <formula>#REF!=1</formula>
    </cfRule>
    <cfRule type="expression" dxfId="1451" priority="16488">
      <formula>AND($L23="X",OR($B23&lt;&gt;"",$C23&lt;&gt;"",$D23&lt;&gt;""))</formula>
    </cfRule>
    <cfRule type="expression" dxfId="1450" priority="16489">
      <formula>AND($L23="X",OR($B23&lt;&gt;"",$C23&lt;&gt;"",$D23&lt;&gt;"",$E23&lt;&gt;""))</formula>
    </cfRule>
    <cfRule type="expression" dxfId="1449" priority="16490">
      <formula>AND(#REF!=1,#REF!=1)</formula>
    </cfRule>
    <cfRule type="expression" dxfId="1448" priority="16492">
      <formula>AND($L23="X",OR($B23&lt;&gt;"",$C23&lt;&gt;"",$E23&lt;&gt;"",#REF!&lt;&gt;""))</formula>
    </cfRule>
    <cfRule type="expression" dxfId="1447" priority="16494">
      <formula>AND($L23="X",$B23&lt;&gt;"")</formula>
    </cfRule>
    <cfRule type="expression" dxfId="1446" priority="16491">
      <formula>#REF!=1</formula>
    </cfRule>
    <cfRule type="expression" dxfId="1445" priority="16477">
      <formula>AND(#REF!=1,#REF!=1)</formula>
    </cfRule>
    <cfRule type="expression" dxfId="1444" priority="16476">
      <formula>AND($L23="X",OR($B23&lt;&gt;"",$C23&lt;&gt;"",$D23&lt;&gt;"",$E23&lt;&gt;""))</formula>
    </cfRule>
    <cfRule type="expression" dxfId="1443" priority="16475">
      <formula>AND($L23="X",OR($B23&lt;&gt;"",$C23&lt;&gt;"",$D23&lt;&gt;""))</formula>
    </cfRule>
    <cfRule type="expression" dxfId="1442" priority="16474">
      <formula>#REF!=1</formula>
    </cfRule>
    <cfRule type="expression" dxfId="1441" priority="16486">
      <formula>AND($L23="X",OR($B23&lt;&gt;"",$C23&lt;&gt;"",$E23&lt;&gt;"",#REF!&lt;&gt;""))</formula>
    </cfRule>
    <cfRule type="expression" dxfId="1440" priority="16495">
      <formula>AND($L23="X",OR($B23&lt;&gt;"",$C23&lt;&gt;"",$D23&lt;&gt;""))</formula>
    </cfRule>
    <cfRule type="expression" dxfId="1439" priority="16485">
      <formula>#REF!=1</formula>
    </cfRule>
    <cfRule type="expression" dxfId="1438" priority="16493">
      <formula>AND($L23="X",OR($B23&lt;&gt;"",$C23&lt;&gt;""))</formula>
    </cfRule>
    <cfRule type="expression" dxfId="1437" priority="16484">
      <formula>#REF!=1</formula>
    </cfRule>
  </conditionalFormatting>
  <conditionalFormatting sqref="D29:E29 G29">
    <cfRule type="expression" dxfId="1436" priority="16525">
      <formula>AND($L29="X",OR($B29&lt;&gt;"",$C29&lt;&gt;"",$E29&lt;&gt;"",#REF!&lt;&gt;""))</formula>
    </cfRule>
    <cfRule type="expression" dxfId="1435" priority="16526">
      <formula>#REF!=1</formula>
    </cfRule>
    <cfRule type="expression" dxfId="1434" priority="16527">
      <formula>AND($L29="X",OR($B29&lt;&gt;"",$C29&lt;&gt;"",$D29&lt;&gt;""))</formula>
    </cfRule>
    <cfRule type="expression" dxfId="1433" priority="16528">
      <formula>AND($L29="X",OR($B29&lt;&gt;"",$C29&lt;&gt;"",$D29&lt;&gt;"",$E29&lt;&gt;""))</formula>
    </cfRule>
    <cfRule type="expression" dxfId="1432" priority="16530">
      <formula>#REF!=1</formula>
    </cfRule>
    <cfRule type="expression" dxfId="1431" priority="16547">
      <formula>AND($L29="X",OR($B29&lt;&gt;"",$C29&lt;&gt;"",$D29&lt;&gt;""))</formula>
    </cfRule>
    <cfRule type="expression" dxfId="1430" priority="16546">
      <formula>AND($L29="X",$B29&lt;&gt;"")</formula>
    </cfRule>
    <cfRule type="expression" dxfId="1429" priority="16545">
      <formula>AND($L29="X",OR($B29&lt;&gt;"",$C29&lt;&gt;""))</formula>
    </cfRule>
    <cfRule type="expression" dxfId="1428" priority="16531">
      <formula>#REF!=1</formula>
    </cfRule>
    <cfRule type="expression" dxfId="1427" priority="16532">
      <formula>AND($L29="X",OR($B29&lt;&gt;"",$C29&lt;&gt;"",$E29&lt;&gt;"",#REF!&lt;&gt;""))</formula>
    </cfRule>
    <cfRule type="expression" dxfId="1426" priority="16533">
      <formula>AND($L29="X",OR($B29&lt;&gt;"",$C29&lt;&gt;""))</formula>
    </cfRule>
    <cfRule type="expression" dxfId="1425" priority="16534">
      <formula>AND($L29="X",OR($B29&lt;&gt;"",$C29&lt;&gt;"",$D29&lt;&gt;"",$E29&lt;&gt;""))</formula>
    </cfRule>
    <cfRule type="expression" dxfId="1424" priority="16544">
      <formula>AND($L29="X",OR($B29&lt;&gt;"",$C29&lt;&gt;"",$E29&lt;&gt;"",#REF!&lt;&gt;""))</formula>
    </cfRule>
    <cfRule type="expression" dxfId="1423" priority="16543">
      <formula>#REF!=1</formula>
    </cfRule>
    <cfRule type="expression" dxfId="1422" priority="16542">
      <formula>AND(#REF!=1,#REF!=1)</formula>
    </cfRule>
    <cfRule type="expression" dxfId="1421" priority="16541">
      <formula>AND($L29="X",OR($B29&lt;&gt;"",$C29&lt;&gt;"",$D29&lt;&gt;"",$E29&lt;&gt;""))</formula>
    </cfRule>
    <cfRule type="expression" dxfId="1420" priority="16535">
      <formula>AND(#REF!=1,#REF!=1)</formula>
    </cfRule>
    <cfRule type="expression" dxfId="1419" priority="16536">
      <formula>#REF!=1</formula>
    </cfRule>
    <cfRule type="expression" dxfId="1418" priority="16537">
      <formula>#REF!=1</formula>
    </cfRule>
    <cfRule type="expression" dxfId="1417" priority="16538">
      <formula>AND($L29="X",OR($B29&lt;&gt;"",$C29&lt;&gt;"",$E29&lt;&gt;"",#REF!&lt;&gt;""))</formula>
    </cfRule>
    <cfRule type="expression" dxfId="1416" priority="16539">
      <formula>#REF!=1</formula>
    </cfRule>
    <cfRule type="expression" dxfId="1415" priority="16540">
      <formula>AND($L29="X",OR($B29&lt;&gt;"",$C29&lt;&gt;"",$D29&lt;&gt;""))</formula>
    </cfRule>
    <cfRule type="expression" dxfId="1414" priority="16529">
      <formula>AND(#REF!=1,#REF!=1)</formula>
    </cfRule>
    <cfRule type="expression" dxfId="1413" priority="16522">
      <formula>AND($L29="X",OR($B29&lt;&gt;"",#REF!&lt;&gt;"",$C29&lt;&gt;""))</formula>
    </cfRule>
    <cfRule type="expression" dxfId="1412" priority="16523">
      <formula>AND($L29="X",OR($B29&lt;&gt;"",$C29&lt;&gt;"",$D29&lt;&gt;""))</formula>
    </cfRule>
    <cfRule type="expression" dxfId="1411" priority="16524">
      <formula>AND($L29="X",OR($B29&lt;&gt;"",$C29&lt;&gt;"",$D29&lt;&gt;"",$E29&lt;&gt;""))</formula>
    </cfRule>
  </conditionalFormatting>
  <conditionalFormatting sqref="D113:E113 D123:G123">
    <cfRule type="expression" dxfId="1410" priority="16577">
      <formula>AND($L113="X",OR($B113&lt;&gt;"",$C113&lt;&gt;"",$D113&lt;&gt;""))</formula>
    </cfRule>
    <cfRule type="expression" dxfId="1409" priority="16576">
      <formula>#REF!=1</formula>
    </cfRule>
    <cfRule type="expression" dxfId="1408" priority="16579">
      <formula>#REF!=1</formula>
    </cfRule>
    <cfRule type="expression" dxfId="1407" priority="16578">
      <formula>AND(#REF!=1,#REF!=1)</formula>
    </cfRule>
  </conditionalFormatting>
  <conditionalFormatting sqref="D121:E121 E123:F123 F124:G124">
    <cfRule type="expression" dxfId="1406" priority="10160">
      <formula>AND($L121="X",OR($B121&lt;&gt;"",$C121&lt;&gt;""))</formula>
    </cfRule>
    <cfRule type="expression" dxfId="1405" priority="10159">
      <formula>AND($L121="X",OR($B121&lt;&gt;"",#REF!&lt;&gt;"",$C121&lt;&gt;""))</formula>
    </cfRule>
  </conditionalFormatting>
  <conditionalFormatting sqref="D180:E180 E181:E183 E184:F184">
    <cfRule type="expression" dxfId="1404" priority="10167">
      <formula>AND($L180="X",OR($B180&lt;&gt;"",#REF!&lt;&gt;"",#REF!&lt;&gt;"",$C180&lt;&gt;""))</formula>
    </cfRule>
  </conditionalFormatting>
  <conditionalFormatting sqref="D17:G20 D22:G22 D107:G107">
    <cfRule type="expression" dxfId="1403" priority="15974">
      <formula>AND(#REF!=1,#REF!=1)</formula>
    </cfRule>
    <cfRule type="expression" dxfId="1402" priority="15971">
      <formula>#REF!=1</formula>
    </cfRule>
    <cfRule type="expression" dxfId="1401" priority="15969">
      <formula>AND($L17="X",OR($B17&lt;&gt;"",$C17&lt;&gt;""))</formula>
    </cfRule>
    <cfRule type="expression" dxfId="1400" priority="15970">
      <formula>AND(#REF!=1,#REF!=1)</formula>
    </cfRule>
    <cfRule type="expression" dxfId="1399" priority="15958">
      <formula>AND(#REF!=1,#REF!=1)</formula>
    </cfRule>
    <cfRule type="expression" dxfId="1398" priority="15972">
      <formula>#REF!=1</formula>
    </cfRule>
    <cfRule type="expression" dxfId="1397" priority="15973">
      <formula>AND($L17="X",OR($B17&lt;&gt;"",$C17&lt;&gt;""))</formula>
    </cfRule>
    <cfRule type="expression" dxfId="1396" priority="15982">
      <formula>AND(#REF!=1,#REF!=1)</formula>
    </cfRule>
    <cfRule type="expression" dxfId="1395" priority="15957">
      <formula>AND($L17="X",OR($B17&lt;&gt;"",$C17&lt;&gt;""))</formula>
    </cfRule>
    <cfRule type="expression" dxfId="1394" priority="15956">
      <formula>#REF!=1</formula>
    </cfRule>
    <cfRule type="expression" dxfId="1393" priority="15955">
      <formula>#REF!=1</formula>
    </cfRule>
    <cfRule type="expression" dxfId="1392" priority="15954">
      <formula>AND(#REF!=1,#REF!=1)</formula>
    </cfRule>
    <cfRule type="expression" dxfId="1391" priority="15984">
      <formula>#REF!=1</formula>
    </cfRule>
    <cfRule type="expression" dxfId="1390" priority="15967">
      <formula>#REF!=1</formula>
    </cfRule>
    <cfRule type="expression" dxfId="1389" priority="15966">
      <formula>AND(#REF!=1,#REF!=1)</formula>
    </cfRule>
    <cfRule type="expression" dxfId="1388" priority="15987">
      <formula>#REF!=1</formula>
    </cfRule>
    <cfRule type="expression" dxfId="1387" priority="15986">
      <formula>AND(#REF!=1,#REF!=1)</formula>
    </cfRule>
    <cfRule type="expression" dxfId="1386" priority="15965">
      <formula>AND($L17="X",OR($B17&lt;&gt;"",$C17&lt;&gt;""))</formula>
    </cfRule>
    <cfRule type="expression" dxfId="1385" priority="15964">
      <formula>#REF!=1</formula>
    </cfRule>
    <cfRule type="expression" dxfId="1384" priority="15963">
      <formula>#REF!=1</formula>
    </cfRule>
    <cfRule type="expression" dxfId="1383" priority="15962">
      <formula>AND(#REF!=1,#REF!=1)</formula>
    </cfRule>
    <cfRule type="expression" dxfId="1382" priority="15961">
      <formula>AND($L17="X",OR($B17&lt;&gt;"",$C17&lt;&gt;""))</formula>
    </cfRule>
    <cfRule type="expression" dxfId="1381" priority="15960">
      <formula>#REF!=1</formula>
    </cfRule>
    <cfRule type="expression" dxfId="1380" priority="15968">
      <formula>#REF!=1</formula>
    </cfRule>
    <cfRule type="expression" dxfId="1379" priority="15985">
      <formula>OR(#REF!="X",#REF!="X")</formula>
    </cfRule>
    <cfRule type="expression" dxfId="1378" priority="15983">
      <formula>#REF!=1</formula>
    </cfRule>
    <cfRule type="expression" dxfId="1377" priority="15981">
      <formula>OR(#REF!="X",#REF!="X")</formula>
    </cfRule>
    <cfRule type="expression" dxfId="1376" priority="15980">
      <formula>#REF!=1</formula>
    </cfRule>
    <cfRule type="expression" dxfId="1375" priority="15979">
      <formula>#REF!=1</formula>
    </cfRule>
    <cfRule type="expression" dxfId="1374" priority="15978">
      <formula>AND(#REF!=1,#REF!=1)</formula>
    </cfRule>
    <cfRule type="expression" dxfId="1373" priority="15959">
      <formula>#REF!=1</formula>
    </cfRule>
    <cfRule type="expression" dxfId="1372" priority="15977">
      <formula>AND($L17="X",OR($B17&lt;&gt;"",$C17&lt;&gt;""))</formula>
    </cfRule>
    <cfRule type="expression" dxfId="1371" priority="15976">
      <formula>#REF!=1</formula>
    </cfRule>
    <cfRule type="expression" dxfId="1370" priority="15975">
      <formula>#REF!=1</formula>
    </cfRule>
  </conditionalFormatting>
  <conditionalFormatting sqref="D17:G23">
    <cfRule type="expression" dxfId="1369" priority="10208">
      <formula>AND($L17="X",OR($B17&lt;&gt;"",#REF!&lt;&gt;"",$C17&lt;&gt;"",$D17&lt;&gt;""))</formula>
    </cfRule>
    <cfRule type="expression" dxfId="1368" priority="10207">
      <formula>AND($L17="X",OR($B17&lt;&gt;"",$C17&lt;&gt;"",$D17&lt;&gt;"",$E17&lt;&gt;""))</formula>
    </cfRule>
  </conditionalFormatting>
  <conditionalFormatting sqref="D22:G23 B91:G124 B151:G153">
    <cfRule type="expression" dxfId="1367" priority="15073">
      <formula>AND(#REF!=1,#REF!=1)</formula>
    </cfRule>
    <cfRule type="expression" dxfId="1366" priority="15074">
      <formula>#REF!=1</formula>
    </cfRule>
  </conditionalFormatting>
  <conditionalFormatting sqref="D29:G29 E41:G41 E78:G78">
    <cfRule type="expression" dxfId="1365" priority="16587">
      <formula>AND($L29="X",OR($B29&lt;&gt;"",#REF!&lt;&gt;"",$C29&lt;&gt;"",$D29&lt;&gt;""))</formula>
    </cfRule>
    <cfRule type="expression" dxfId="1364" priority="16588">
      <formula>AND(#REF!=1,#REF!=1)</formula>
    </cfRule>
    <cfRule type="expression" dxfId="1363" priority="16589">
      <formula>#REF!=1</formula>
    </cfRule>
    <cfRule type="expression" dxfId="1362" priority="16590">
      <formula>#REF!=1</formula>
    </cfRule>
    <cfRule type="expression" dxfId="1361" priority="16591">
      <formula>AND($L29="X",OR($B29&lt;&gt;"",$C29&lt;&gt;""))</formula>
    </cfRule>
    <cfRule type="expression" dxfId="1360" priority="16592">
      <formula>AND(#REF!=1,#REF!=1)</formula>
    </cfRule>
    <cfRule type="expression" dxfId="1359" priority="16593">
      <formula>#REF!=1</formula>
    </cfRule>
    <cfRule type="expression" dxfId="1358" priority="16594">
      <formula>#REF!=1</formula>
    </cfRule>
    <cfRule type="expression" dxfId="1357" priority="16595">
      <formula>AND($L29="X",OR($B29&lt;&gt;"",$C29&lt;&gt;""))</formula>
    </cfRule>
    <cfRule type="expression" dxfId="1356" priority="16596">
      <formula>AND(#REF!=1,#REF!=1)</formula>
    </cfRule>
    <cfRule type="expression" dxfId="1355" priority="16597">
      <formula>#REF!=1</formula>
    </cfRule>
    <cfRule type="expression" dxfId="1354" priority="16598">
      <formula>#REF!=1</formula>
    </cfRule>
    <cfRule type="expression" dxfId="1353" priority="16599">
      <formula>AND($L29="X",OR($B29&lt;&gt;"",$C29&lt;&gt;""))</formula>
    </cfRule>
    <cfRule type="expression" dxfId="1352" priority="16600">
      <formula>AND(#REF!=1,#REF!=1)</formula>
    </cfRule>
    <cfRule type="expression" dxfId="1351" priority="16601">
      <formula>#REF!=1</formula>
    </cfRule>
    <cfRule type="expression" dxfId="1350" priority="16602">
      <formula>#REF!=1</formula>
    </cfRule>
    <cfRule type="expression" dxfId="1349" priority="16603">
      <formula>AND($L29="X",OR($B29&lt;&gt;"",$C29&lt;&gt;""))</formula>
    </cfRule>
    <cfRule type="expression" dxfId="1348" priority="16604">
      <formula>AND(#REF!=1,#REF!=1)</formula>
    </cfRule>
    <cfRule type="expression" dxfId="1347" priority="16605">
      <formula>#REF!=1</formula>
    </cfRule>
    <cfRule type="expression" dxfId="1346" priority="16606">
      <formula>#REF!=1</formula>
    </cfRule>
    <cfRule type="expression" dxfId="1345" priority="16607">
      <formula>AND($L29="X",OR($B29&lt;&gt;"",$C29&lt;&gt;""))</formula>
    </cfRule>
    <cfRule type="expression" dxfId="1344" priority="16608">
      <formula>AND(#REF!=1,#REF!=1)</formula>
    </cfRule>
    <cfRule type="expression" dxfId="1343" priority="16609">
      <formula>#REF!=1</formula>
    </cfRule>
    <cfRule type="expression" dxfId="1342" priority="16610">
      <formula>#REF!=1</formula>
    </cfRule>
    <cfRule type="expression" dxfId="1341" priority="16611">
      <formula>AND($L29="X",OR($B29&lt;&gt;"",$C29&lt;&gt;""))</formula>
    </cfRule>
    <cfRule type="expression" dxfId="1340" priority="16612">
      <formula>AND(#REF!=1,#REF!=1)</formula>
    </cfRule>
    <cfRule type="expression" dxfId="1339" priority="16613">
      <formula>#REF!=1</formula>
    </cfRule>
    <cfRule type="expression" dxfId="1338" priority="16614">
      <formula>#REF!=1</formula>
    </cfRule>
    <cfRule type="expression" dxfId="1337" priority="16615">
      <formula>AND(NOT(ISBLANK($Q29)),ISBLANK(#REF!),ISBLANK(#REF!))</formula>
    </cfRule>
    <cfRule type="expression" dxfId="1336" priority="16616">
      <formula>OR(#REF!="X",#REF!="X")</formula>
    </cfRule>
    <cfRule type="expression" dxfId="1335" priority="16617">
      <formula>AND(#REF!=1,#REF!=1)</formula>
    </cfRule>
    <cfRule type="expression" dxfId="1334" priority="16618">
      <formula>#REF!=1</formula>
    </cfRule>
    <cfRule type="expression" dxfId="1333" priority="16619">
      <formula>#REF!=1</formula>
    </cfRule>
    <cfRule type="expression" dxfId="1332" priority="16620">
      <formula>OR(#REF!="X",#REF!="X")</formula>
    </cfRule>
    <cfRule type="expression" dxfId="1331" priority="16621">
      <formula>AND(#REF!=1,#REF!=1)</formula>
    </cfRule>
    <cfRule type="expression" dxfId="1330" priority="16622">
      <formula>#REF!=1</formula>
    </cfRule>
    <cfRule type="expression" dxfId="1329" priority="16623">
      <formula>AND(#REF!=1,#REF!=1)</formula>
    </cfRule>
    <cfRule type="expression" dxfId="1328" priority="16624">
      <formula>#REF!=1</formula>
    </cfRule>
    <cfRule type="expression" dxfId="1327" priority="16586">
      <formula>AND($L29="X",OR($B29&lt;&gt;"",$C29&lt;&gt;"",$D29&lt;&gt;"",$E29&lt;&gt;""))</formula>
    </cfRule>
  </conditionalFormatting>
  <conditionalFormatting sqref="D37:G37">
    <cfRule type="expression" dxfId="1326" priority="16705">
      <formula>#REF!=1</formula>
    </cfRule>
    <cfRule type="expression" dxfId="1325" priority="16703">
      <formula>AND($L37="X",OR($B37&lt;&gt;"",$C37&lt;&gt;"",$D37&lt;&gt;"",$E37&lt;&gt;"",$F37&lt;&gt;""))</formula>
    </cfRule>
    <cfRule type="expression" dxfId="1324" priority="16704">
      <formula>AND(#REF!=1,#REF!=1)</formula>
    </cfRule>
    <cfRule type="expression" dxfId="1323" priority="16706">
      <formula>OR(#REF!="X",#REF!="X")</formula>
    </cfRule>
  </conditionalFormatting>
  <conditionalFormatting sqref="D51:G51">
    <cfRule type="expression" dxfId="1322" priority="16735">
      <formula>#REF!=1</formula>
    </cfRule>
    <cfRule type="expression" dxfId="1321" priority="16734">
      <formula>#REF!=1</formula>
    </cfRule>
    <cfRule type="expression" dxfId="1320" priority="16733">
      <formula>AND(#REF!=1,#REF!=1)</formula>
    </cfRule>
    <cfRule type="expression" dxfId="1319" priority="16732">
      <formula>AND($L51="X",OR($B51&lt;&gt;"",$C51&lt;&gt;""))</formula>
    </cfRule>
    <cfRule type="expression" dxfId="1318" priority="16731">
      <formula>#REF!=1</formula>
    </cfRule>
    <cfRule type="expression" dxfId="1317" priority="16730">
      <formula>#REF!=1</formula>
    </cfRule>
    <cfRule type="expression" dxfId="1316" priority="16729">
      <formula>AND(#REF!=1,#REF!=1)</formula>
    </cfRule>
    <cfRule type="expression" dxfId="1315" priority="16728">
      <formula>AND($L51="X",OR($B51&lt;&gt;"",$C51&lt;&gt;""))</formula>
    </cfRule>
    <cfRule type="expression" dxfId="1314" priority="16727">
      <formula>#REF!=1</formula>
    </cfRule>
    <cfRule type="expression" dxfId="1313" priority="16726">
      <formula>#REF!=1</formula>
    </cfRule>
    <cfRule type="expression" dxfId="1312" priority="16725">
      <formula>AND(#REF!=1,#REF!=1)</formula>
    </cfRule>
    <cfRule type="expression" dxfId="1311" priority="16724">
      <formula>AND($L51="X",OR($B51&lt;&gt;"",$C51&lt;&gt;""))</formula>
    </cfRule>
    <cfRule type="expression" dxfId="1310" priority="16723">
      <formula>#REF!=1</formula>
    </cfRule>
    <cfRule type="expression" dxfId="1309" priority="16722">
      <formula>#REF!=1</formula>
    </cfRule>
    <cfRule type="expression" dxfId="1308" priority="16711">
      <formula>#REF!=1</formula>
    </cfRule>
    <cfRule type="expression" dxfId="1307" priority="16720">
      <formula>AND($L51="X",OR($B51&lt;&gt;"",$C51&lt;&gt;""))</formula>
    </cfRule>
    <cfRule type="expression" dxfId="1306" priority="16719">
      <formula>#REF!=1</formula>
    </cfRule>
    <cfRule type="expression" dxfId="1305" priority="16745">
      <formula>#REF!=1</formula>
    </cfRule>
    <cfRule type="expression" dxfId="1304" priority="16721">
      <formula>AND(#REF!=1,#REF!=1)</formula>
    </cfRule>
    <cfRule type="expression" dxfId="1303" priority="16718">
      <formula>#REF!=1</formula>
    </cfRule>
    <cfRule type="expression" dxfId="1302" priority="16738">
      <formula>AND(#REF!=1,#REF!=1)</formula>
    </cfRule>
    <cfRule type="expression" dxfId="1301" priority="16737">
      <formula>OR(#REF!="X",#REF!="X")</formula>
    </cfRule>
    <cfRule type="expression" dxfId="1300" priority="16736">
      <formula>AND(NOT(ISBLANK($Q51)),ISBLANK(#REF!),ISBLANK(#REF!))</formula>
    </cfRule>
    <cfRule type="expression" dxfId="1299" priority="16707">
      <formula>AND($L51="X",OR($B51&lt;&gt;"",$C51&lt;&gt;"",$D51&lt;&gt;"",$E51&lt;&gt;""))</formula>
    </cfRule>
    <cfRule type="expression" dxfId="1298" priority="16744">
      <formula>AND(#REF!=1,#REF!=1)</formula>
    </cfRule>
    <cfRule type="expression" dxfId="1297" priority="16708">
      <formula>AND($L51="X",OR($B51&lt;&gt;"",#REF!&lt;&gt;"",$C51&lt;&gt;"",$D51&lt;&gt;""))</formula>
    </cfRule>
    <cfRule type="expression" dxfId="1296" priority="16709">
      <formula>AND(#REF!=1,#REF!=1)</formula>
    </cfRule>
    <cfRule type="expression" dxfId="1295" priority="16717">
      <formula>AND(#REF!=1,#REF!=1)</formula>
    </cfRule>
    <cfRule type="expression" dxfId="1294" priority="16716">
      <formula>AND($L51="X",OR($B51&lt;&gt;"",$C51&lt;&gt;""))</formula>
    </cfRule>
    <cfRule type="expression" dxfId="1293" priority="16715">
      <formula>#REF!=1</formula>
    </cfRule>
    <cfRule type="expression" dxfId="1292" priority="16710">
      <formula>#REF!=1</formula>
    </cfRule>
    <cfRule type="expression" dxfId="1291" priority="16714">
      <formula>#REF!=1</formula>
    </cfRule>
    <cfRule type="expression" dxfId="1290" priority="16713">
      <formula>AND(#REF!=1,#REF!=1)</formula>
    </cfRule>
    <cfRule type="expression" dxfId="1289" priority="16743">
      <formula>#REF!=1</formula>
    </cfRule>
    <cfRule type="expression" dxfId="1288" priority="16712">
      <formula>AND($L51="X",OR($B51&lt;&gt;"",$C51&lt;&gt;""))</formula>
    </cfRule>
    <cfRule type="expression" dxfId="1287" priority="16742">
      <formula>AND(#REF!=1,#REF!=1)</formula>
    </cfRule>
    <cfRule type="expression" dxfId="1286" priority="16741">
      <formula>OR(#REF!="X",#REF!="X")</formula>
    </cfRule>
    <cfRule type="expression" dxfId="1285" priority="16740">
      <formula>#REF!=1</formula>
    </cfRule>
    <cfRule type="expression" dxfId="1284" priority="16739">
      <formula>#REF!=1</formula>
    </cfRule>
  </conditionalFormatting>
  <conditionalFormatting sqref="D89:G91 D125:D135 D137:D150 C177">
    <cfRule type="expression" dxfId="1283" priority="15109">
      <formula>AND(#REF!=1,#REF!=1)</formula>
    </cfRule>
    <cfRule type="expression" dxfId="1282" priority="15110">
      <formula>#REF!=1</formula>
    </cfRule>
  </conditionalFormatting>
  <conditionalFormatting sqref="D91:G91">
    <cfRule type="expression" dxfId="1281" priority="16765">
      <formula>#REF!=1</formula>
    </cfRule>
    <cfRule type="expression" dxfId="1280" priority="16764">
      <formula>AND(#REF!=1,#REF!=1)</formula>
    </cfRule>
    <cfRule type="expression" dxfId="1279" priority="16763">
      <formula>AND($L91="X",OR($B91&lt;&gt;"",$C91&lt;&gt;""))</formula>
    </cfRule>
    <cfRule type="expression" dxfId="1278" priority="16762">
      <formula>#REF!=1</formula>
    </cfRule>
    <cfRule type="expression" dxfId="1277" priority="16761">
      <formula>#REF!=1</formula>
    </cfRule>
    <cfRule type="expression" dxfId="1276" priority="16760">
      <formula>AND(#REF!=1,#REF!=1)</formula>
    </cfRule>
    <cfRule type="expression" dxfId="1275" priority="16759">
      <formula>AND($L91="X",OR($B91&lt;&gt;"",$C91&lt;&gt;""))</formula>
    </cfRule>
    <cfRule type="expression" dxfId="1274" priority="16758">
      <formula>#REF!=1</formula>
    </cfRule>
    <cfRule type="expression" dxfId="1273" priority="16757">
      <formula>#REF!=1</formula>
    </cfRule>
    <cfRule type="expression" dxfId="1272" priority="16756">
      <formula>AND(#REF!=1,#REF!=1)</formula>
    </cfRule>
    <cfRule type="expression" dxfId="1271" priority="16755">
      <formula>AND($L91="X",OR($B91&lt;&gt;"",$C91&lt;&gt;""))</formula>
    </cfRule>
    <cfRule type="expression" dxfId="1270" priority="16754">
      <formula>#REF!=1</formula>
    </cfRule>
    <cfRule type="expression" dxfId="1269" priority="16753">
      <formula>#REF!=1</formula>
    </cfRule>
    <cfRule type="expression" dxfId="1268" priority="16752">
      <formula>AND(#REF!=1,#REF!=1)</formula>
    </cfRule>
    <cfRule type="expression" dxfId="1267" priority="16751">
      <formula>AND($L91="X",OR($B91&lt;&gt;"",$C91&lt;&gt;""))</formula>
    </cfRule>
    <cfRule type="expression" dxfId="1266" priority="16750">
      <formula>#REF!=1</formula>
    </cfRule>
    <cfRule type="expression" dxfId="1265" priority="16749">
      <formula>#REF!=1</formula>
    </cfRule>
    <cfRule type="expression" dxfId="1264" priority="16748">
      <formula>AND(#REF!=1,#REF!=1)</formula>
    </cfRule>
    <cfRule type="expression" dxfId="1263" priority="16747">
      <formula>AND($L91="X",OR($B91&lt;&gt;"",#REF!&lt;&gt;"",$C91&lt;&gt;"",$D91&lt;&gt;""))</formula>
    </cfRule>
    <cfRule type="expression" dxfId="1262" priority="16746">
      <formula>AND($L91="X",OR($B91&lt;&gt;"",$C91&lt;&gt;"",$D91&lt;&gt;"",$E91&lt;&gt;""))</formula>
    </cfRule>
    <cfRule type="expression" dxfId="1261" priority="16779">
      <formula>#REF!=1</formula>
    </cfRule>
    <cfRule type="expression" dxfId="1260" priority="16778">
      <formula>#REF!=1</formula>
    </cfRule>
    <cfRule type="expression" dxfId="1259" priority="16776">
      <formula>OR(#REF!="X",#REF!="X")</formula>
    </cfRule>
    <cfRule type="expression" dxfId="1258" priority="16775">
      <formula>AND(NOT(ISBLANK($Q91)),ISBLANK(#REF!),ISBLANK(#REF!))</formula>
    </cfRule>
    <cfRule type="expression" dxfId="1257" priority="16773">
      <formula>#REF!=1</formula>
    </cfRule>
    <cfRule type="expression" dxfId="1256" priority="16777">
      <formula>AND(#REF!=1,#REF!=1)</formula>
    </cfRule>
    <cfRule type="expression" dxfId="1255" priority="16772">
      <formula>AND(#REF!=1,#REF!=1)</formula>
    </cfRule>
    <cfRule type="expression" dxfId="1254" priority="16774">
      <formula>#REF!=1</formula>
    </cfRule>
    <cfRule type="expression" dxfId="1253" priority="16771">
      <formula>AND($L91="X",OR($B91&lt;&gt;"",$C91&lt;&gt;""))</formula>
    </cfRule>
    <cfRule type="expression" dxfId="1252" priority="16770">
      <formula>#REF!=1</formula>
    </cfRule>
    <cfRule type="expression" dxfId="1251" priority="16769">
      <formula>#REF!=1</formula>
    </cfRule>
    <cfRule type="expression" dxfId="1250" priority="16768">
      <formula>AND(#REF!=1,#REF!=1)</formula>
    </cfRule>
    <cfRule type="expression" dxfId="1249" priority="16767">
      <formula>AND($L91="X",OR($B91&lt;&gt;"",$C91&lt;&gt;""))</formula>
    </cfRule>
    <cfRule type="expression" dxfId="1248" priority="16766">
      <formula>#REF!=1</formula>
    </cfRule>
  </conditionalFormatting>
  <conditionalFormatting sqref="D105:G105">
    <cfRule type="expression" dxfId="1247" priority="16781">
      <formula>#REF!=1</formula>
    </cfRule>
    <cfRule type="expression" dxfId="1246" priority="16782">
      <formula>#REF!=1</formula>
    </cfRule>
    <cfRule type="expression" dxfId="1245" priority="16807">
      <formula>AND(NOT(ISBLANK($Q105)),ISBLANK(#REF!),ISBLANK(#REF!))</formula>
    </cfRule>
    <cfRule type="expression" dxfId="1244" priority="16784">
      <formula>AND(#REF!=1,#REF!=1)</formula>
    </cfRule>
    <cfRule type="expression" dxfId="1243" priority="16785">
      <formula>#REF!=1</formula>
    </cfRule>
    <cfRule type="expression" dxfId="1242" priority="16786">
      <formula>#REF!=1</formula>
    </cfRule>
    <cfRule type="expression" dxfId="1241" priority="16787">
      <formula>AND($L105="X",OR($B105&lt;&gt;"",$C105&lt;&gt;""))</formula>
    </cfRule>
    <cfRule type="expression" dxfId="1240" priority="16788">
      <formula>AND(#REF!=1,#REF!=1)</formula>
    </cfRule>
    <cfRule type="expression" dxfId="1239" priority="16791">
      <formula>AND($L105="X",OR($B105&lt;&gt;"",$C105&lt;&gt;""))</formula>
    </cfRule>
    <cfRule type="expression" dxfId="1238" priority="16789">
      <formula>#REF!=1</formula>
    </cfRule>
    <cfRule type="expression" dxfId="1237" priority="16790">
      <formula>#REF!=1</formula>
    </cfRule>
    <cfRule type="expression" dxfId="1236" priority="16792">
      <formula>AND(#REF!=1,#REF!=1)</formula>
    </cfRule>
    <cfRule type="expression" dxfId="1235" priority="16793">
      <formula>#REF!=1</formula>
    </cfRule>
    <cfRule type="expression" dxfId="1234" priority="16794">
      <formula>#REF!=1</formula>
    </cfRule>
    <cfRule type="expression" dxfId="1233" priority="16795">
      <formula>AND($L105="X",OR($B105&lt;&gt;"",$C105&lt;&gt;""))</formula>
    </cfRule>
    <cfRule type="expression" dxfId="1232" priority="16796">
      <formula>AND(#REF!=1,#REF!=1)</formula>
    </cfRule>
    <cfRule type="expression" dxfId="1231" priority="16797">
      <formula>#REF!=1</formula>
    </cfRule>
    <cfRule type="expression" dxfId="1230" priority="16798">
      <formula>#REF!=1</formula>
    </cfRule>
    <cfRule type="expression" dxfId="1229" priority="16799">
      <formula>AND($L105="X",OR($B105&lt;&gt;"",$C105&lt;&gt;""))</formula>
    </cfRule>
    <cfRule type="expression" dxfId="1228" priority="16800">
      <formula>AND(#REF!=1,#REF!=1)</formula>
    </cfRule>
    <cfRule type="expression" dxfId="1227" priority="16801">
      <formula>#REF!=1</formula>
    </cfRule>
    <cfRule type="expression" dxfId="1226" priority="16804">
      <formula>AND(#REF!=1,#REF!=1)</formula>
    </cfRule>
    <cfRule type="expression" dxfId="1225" priority="16805">
      <formula>#REF!=1</formula>
    </cfRule>
    <cfRule type="expression" dxfId="1224" priority="16806">
      <formula>#REF!=1</formula>
    </cfRule>
    <cfRule type="expression" dxfId="1223" priority="16808">
      <formula>OR(#REF!="X",#REF!="X")</formula>
    </cfRule>
    <cfRule type="expression" dxfId="1222" priority="16783">
      <formula>AND($L105="X",OR($B105&lt;&gt;"",$C105&lt;&gt;""))</formula>
    </cfRule>
    <cfRule type="expression" dxfId="1221" priority="16809">
      <formula>AND(#REF!=1,#REF!=1)</formula>
    </cfRule>
    <cfRule type="expression" dxfId="1220" priority="16810">
      <formula>#REF!=1</formula>
    </cfRule>
    <cfRule type="expression" dxfId="1219" priority="16811">
      <formula>#REF!=1</formula>
    </cfRule>
    <cfRule type="expression" dxfId="1218" priority="16812">
      <formula>OR(#REF!="X",#REF!="X")</formula>
    </cfRule>
    <cfRule type="expression" dxfId="1217" priority="16780">
      <formula>AND(#REF!=1,#REF!=1)</formula>
    </cfRule>
  </conditionalFormatting>
  <conditionalFormatting sqref="D105:G106">
    <cfRule type="expression" dxfId="1216" priority="16802">
      <formula>#REF!=1</formula>
    </cfRule>
    <cfRule type="expression" dxfId="1215" priority="16803">
      <formula>AND($L105="X",OR($B105&lt;&gt;"",$C105&lt;&gt;""))</formula>
    </cfRule>
  </conditionalFormatting>
  <conditionalFormatting sqref="D105:G107 D154:G155 D179:G179 E185:G185">
    <cfRule type="expression" dxfId="1214" priority="10580">
      <formula>AND($L105="X",OR($B105&lt;&gt;"",$C105&lt;&gt;"",$D105&lt;&gt;"",$E105&lt;&gt;""))</formula>
    </cfRule>
    <cfRule type="expression" dxfId="1213" priority="10581">
      <formula>AND($L105="X",OR($B105&lt;&gt;"",#REF!&lt;&gt;"",$C105&lt;&gt;"",$D105&lt;&gt;""))</formula>
    </cfRule>
  </conditionalFormatting>
  <conditionalFormatting sqref="D106:G106">
    <cfRule type="expression" dxfId="1212" priority="16822">
      <formula>AND($L106="X",OR($B106&lt;&gt;"",$C106&lt;&gt;""))</formula>
    </cfRule>
    <cfRule type="expression" dxfId="1211" priority="16823">
      <formula>AND(#REF!=1,#REF!=1)</formula>
    </cfRule>
    <cfRule type="expression" dxfId="1210" priority="16824">
      <formula>#REF!=1</formula>
    </cfRule>
    <cfRule type="expression" dxfId="1209" priority="16825">
      <formula>#REF!=1</formula>
    </cfRule>
    <cfRule type="expression" dxfId="1208" priority="16827">
      <formula>AND(#REF!=1,#REF!=1)</formula>
    </cfRule>
    <cfRule type="expression" dxfId="1207" priority="16828">
      <formula>#REF!=1</formula>
    </cfRule>
    <cfRule type="expression" dxfId="1206" priority="16829">
      <formula>#REF!=1</formula>
    </cfRule>
    <cfRule type="expression" dxfId="1205" priority="16830">
      <formula>AND($L106="X",OR($B106&lt;&gt;"",$C106&lt;&gt;""))</formula>
    </cfRule>
    <cfRule type="expression" dxfId="1204" priority="16831">
      <formula>AND(#REF!=1,#REF!=1)</formula>
    </cfRule>
    <cfRule type="expression" dxfId="1203" priority="16832">
      <formula>#REF!=1</formula>
    </cfRule>
    <cfRule type="expression" dxfId="1202" priority="16833">
      <formula>#REF!=1</formula>
    </cfRule>
    <cfRule type="expression" dxfId="1201" priority="16834">
      <formula>AND($L106="X",OR($B106&lt;&gt;"",$C106&lt;&gt;""))</formula>
    </cfRule>
    <cfRule type="expression" dxfId="1200" priority="16836">
      <formula>#REF!=1</formula>
    </cfRule>
    <cfRule type="expression" dxfId="1199" priority="16837">
      <formula>#REF!=1</formula>
    </cfRule>
    <cfRule type="expression" dxfId="1198" priority="16843">
      <formula>OR(#REF!="X",#REF!="X")</formula>
    </cfRule>
    <cfRule type="expression" dxfId="1197" priority="16842">
      <formula>#REF!=1</formula>
    </cfRule>
    <cfRule type="expression" dxfId="1196" priority="16841">
      <formula>#REF!=1</formula>
    </cfRule>
    <cfRule type="expression" dxfId="1195" priority="16840">
      <formula>AND(#REF!=1,#REF!=1)</formula>
    </cfRule>
    <cfRule type="expression" dxfId="1194" priority="16839">
      <formula>OR(#REF!="X",#REF!="X")</formula>
    </cfRule>
    <cfRule type="expression" dxfId="1193" priority="16835">
      <formula>AND(#REF!=1,#REF!=1)</formula>
    </cfRule>
    <cfRule type="expression" dxfId="1192" priority="16818">
      <formula>AND($L106="X",OR($B106&lt;&gt;"",$C106&lt;&gt;""))</formula>
    </cfRule>
    <cfRule type="expression" dxfId="1191" priority="16845">
      <formula>#REF!=1</formula>
    </cfRule>
    <cfRule type="expression" dxfId="1190" priority="16844">
      <formula>AND(#REF!=1,#REF!=1)</formula>
    </cfRule>
    <cfRule type="expression" dxfId="1189" priority="16838">
      <formula>AND(NOT(ISBLANK($Q106)),ISBLANK(#REF!),ISBLANK(#REF!))</formula>
    </cfRule>
    <cfRule type="expression" dxfId="1188" priority="16819">
      <formula>AND(#REF!=1,#REF!=1)</formula>
    </cfRule>
    <cfRule type="expression" dxfId="1187" priority="16820">
      <formula>#REF!=1</formula>
    </cfRule>
    <cfRule type="expression" dxfId="1186" priority="16826">
      <formula>AND($L106="X",OR($B106&lt;&gt;"",$C106&lt;&gt;""))</formula>
    </cfRule>
    <cfRule type="expression" dxfId="1185" priority="16821">
      <formula>#REF!=1</formula>
    </cfRule>
    <cfRule type="expression" dxfId="1184" priority="16815">
      <formula>AND(#REF!=1,#REF!=1)</formula>
    </cfRule>
    <cfRule type="expression" dxfId="1183" priority="16816">
      <formula>#REF!=1</formula>
    </cfRule>
    <cfRule type="expression" dxfId="1182" priority="16817">
      <formula>#REF!=1</formula>
    </cfRule>
  </conditionalFormatting>
  <conditionalFormatting sqref="D113:G113">
    <cfRule type="expression" dxfId="1181" priority="16883">
      <formula>AND($L113="X",OR($B113&lt;&gt;"",$C113&lt;&gt;"",$D113&lt;&gt;"",$E113&lt;&gt;""))</formula>
    </cfRule>
    <cfRule type="expression" dxfId="1180" priority="16884">
      <formula>AND($L113="X",OR($B113&lt;&gt;"",$C113&lt;&gt;"",$E113&lt;&gt;"",#REF!&lt;&gt;""))</formula>
    </cfRule>
    <cfRule type="expression" dxfId="1179" priority="16885">
      <formula>#REF!=1</formula>
    </cfRule>
    <cfRule type="expression" dxfId="1178" priority="16886">
      <formula>AND($L113="X",OR($B113&lt;&gt;"",$C113&lt;&gt;"",$D113&lt;&gt;""))</formula>
    </cfRule>
    <cfRule type="expression" dxfId="1177" priority="16887">
      <formula>AND(#REF!=1,#REF!=1)</formula>
    </cfRule>
    <cfRule type="expression" dxfId="1176" priority="16888">
      <formula>#REF!=1</formula>
    </cfRule>
    <cfRule type="expression" dxfId="1175" priority="16889">
      <formula>AND($L113="X",$B113&lt;&gt;"")</formula>
    </cfRule>
    <cfRule type="expression" dxfId="1174" priority="16890">
      <formula>AND($L113="X",OR($B113&lt;&gt;"",$C113&lt;&gt;""))</formula>
    </cfRule>
    <cfRule type="expression" dxfId="1173" priority="16847">
      <formula>AND($L113="X",OR($B113&lt;&gt;"",#REF!&lt;&gt;"",$C113&lt;&gt;"",$D113&lt;&gt;""))</formula>
    </cfRule>
    <cfRule type="expression" dxfId="1172" priority="16846">
      <formula>AND($L113="X",OR($B113&lt;&gt;"",$C113&lt;&gt;"",$D113&lt;&gt;"",$E113&lt;&gt;""))</formula>
    </cfRule>
    <cfRule type="expression" dxfId="1171" priority="16848">
      <formula>AND(#REF!=1,#REF!=1)</formula>
    </cfRule>
    <cfRule type="expression" dxfId="1170" priority="16849">
      <formula>#REF!=1</formula>
    </cfRule>
    <cfRule type="expression" dxfId="1169" priority="16850">
      <formula>#REF!=1</formula>
    </cfRule>
    <cfRule type="expression" dxfId="1168" priority="16851">
      <formula>AND($L113="X",OR($B113&lt;&gt;"",$C113&lt;&gt;""))</formula>
    </cfRule>
    <cfRule type="expression" dxfId="1167" priority="16852">
      <formula>AND(#REF!=1,#REF!=1)</formula>
    </cfRule>
    <cfRule type="expression" dxfId="1166" priority="16853">
      <formula>#REF!=1</formula>
    </cfRule>
    <cfRule type="expression" dxfId="1165" priority="16854">
      <formula>#REF!=1</formula>
    </cfRule>
    <cfRule type="expression" dxfId="1164" priority="16855">
      <formula>AND($L113="X",OR($B113&lt;&gt;"",$C113&lt;&gt;""))</formula>
    </cfRule>
    <cfRule type="expression" dxfId="1163" priority="16856">
      <formula>AND(#REF!=1,#REF!=1)</formula>
    </cfRule>
    <cfRule type="expression" dxfId="1162" priority="16857">
      <formula>#REF!=1</formula>
    </cfRule>
    <cfRule type="expression" dxfId="1161" priority="16858">
      <formula>#REF!=1</formula>
    </cfRule>
    <cfRule type="expression" dxfId="1160" priority="16859">
      <formula>AND($L113="X",OR($B113&lt;&gt;"",$C113&lt;&gt;""))</formula>
    </cfRule>
    <cfRule type="expression" dxfId="1159" priority="16860">
      <formula>AND(#REF!=1,#REF!=1)</formula>
    </cfRule>
    <cfRule type="expression" dxfId="1158" priority="16861">
      <formula>#REF!=1</formula>
    </cfRule>
    <cfRule type="expression" dxfId="1157" priority="16862">
      <formula>#REF!=1</formula>
    </cfRule>
    <cfRule type="expression" dxfId="1156" priority="16863">
      <formula>AND($L113="X",OR($B113&lt;&gt;"",$C113&lt;&gt;""))</formula>
    </cfRule>
    <cfRule type="expression" dxfId="1155" priority="16864">
      <formula>AND(#REF!=1,#REF!=1)</formula>
    </cfRule>
    <cfRule type="expression" dxfId="1154" priority="16865">
      <formula>#REF!=1</formula>
    </cfRule>
    <cfRule type="expression" dxfId="1153" priority="16866">
      <formula>#REF!=1</formula>
    </cfRule>
    <cfRule type="expression" dxfId="1152" priority="16867">
      <formula>AND($L113="X",OR($B113&lt;&gt;"",$C113&lt;&gt;""))</formula>
    </cfRule>
    <cfRule type="expression" dxfId="1151" priority="16868">
      <formula>AND(#REF!=1,#REF!=1)</formula>
    </cfRule>
    <cfRule type="expression" dxfId="1150" priority="16869">
      <formula>#REF!=1</formula>
    </cfRule>
    <cfRule type="expression" dxfId="1149" priority="16870">
      <formula>#REF!=1</formula>
    </cfRule>
    <cfRule type="expression" dxfId="1148" priority="16871">
      <formula>AND($L113="X",OR($B113&lt;&gt;"",$C113&lt;&gt;""))</formula>
    </cfRule>
    <cfRule type="expression" dxfId="1147" priority="16872">
      <formula>AND(#REF!=1,#REF!=1)</formula>
    </cfRule>
    <cfRule type="expression" dxfId="1146" priority="16873">
      <formula>#REF!=1</formula>
    </cfRule>
    <cfRule type="expression" dxfId="1145" priority="16874">
      <formula>#REF!=1</formula>
    </cfRule>
    <cfRule type="expression" dxfId="1144" priority="16875">
      <formula>AND(NOT(ISBLANK($Q113)),ISBLANK(#REF!),ISBLANK(#REF!))</formula>
    </cfRule>
    <cfRule type="expression" dxfId="1143" priority="16876">
      <formula>OR(#REF!="X",#REF!="X")</formula>
    </cfRule>
    <cfRule type="expression" dxfId="1142" priority="16877">
      <formula>AND(#REF!=1,#REF!=1)</formula>
    </cfRule>
    <cfRule type="expression" dxfId="1141" priority="16878">
      <formula>#REF!=1</formula>
    </cfRule>
    <cfRule type="expression" dxfId="1140" priority="16879">
      <formula>#REF!=1</formula>
    </cfRule>
    <cfRule type="expression" dxfId="1139" priority="16880">
      <formula>OR(#REF!="X",#REF!="X")</formula>
    </cfRule>
    <cfRule type="expression" dxfId="1138" priority="16881">
      <formula>AND(#REF!=1,#REF!=1)</formula>
    </cfRule>
    <cfRule type="expression" dxfId="1137" priority="16882">
      <formula>#REF!=1</formula>
    </cfRule>
  </conditionalFormatting>
  <conditionalFormatting sqref="D123:G123 D113:E113">
    <cfRule type="expression" dxfId="1136" priority="16574">
      <formula>AND($L113="X",OR($B113&lt;&gt;"",$C113&lt;&gt;"",$D113&lt;&gt;"",$E113&lt;&gt;""))</formula>
    </cfRule>
    <cfRule type="expression" dxfId="1135" priority="16575">
      <formula>AND($L113="X",OR($B113&lt;&gt;"",$C113&lt;&gt;"",$E113&lt;&gt;"",#REF!&lt;&gt;""))</formula>
    </cfRule>
  </conditionalFormatting>
  <conditionalFormatting sqref="D123:G123">
    <cfRule type="expression" dxfId="1134" priority="16937">
      <formula>AND($L123="X",$B123&lt;&gt;"")</formula>
    </cfRule>
    <cfRule type="expression" dxfId="1133" priority="16917">
      <formula>#REF!=1</formula>
    </cfRule>
    <cfRule type="expression" dxfId="1132" priority="16916">
      <formula>AND(#REF!=1,#REF!=1)</formula>
    </cfRule>
    <cfRule type="expression" dxfId="1131" priority="16915">
      <formula>AND($L123="X",OR($B123&lt;&gt;"",$C123&lt;&gt;""))</formula>
    </cfRule>
    <cfRule type="expression" dxfId="1130" priority="16914">
      <formula>#REF!=1</formula>
    </cfRule>
    <cfRule type="expression" dxfId="1129" priority="16913">
      <formula>#REF!=1</formula>
    </cfRule>
    <cfRule type="expression" dxfId="1128" priority="16894">
      <formula>AND($L123="X",OR($B123&lt;&gt;"",$C123&lt;&gt;"",$D123&lt;&gt;"",$E123&lt;&gt;""))</formula>
    </cfRule>
    <cfRule type="expression" dxfId="1127" priority="16895">
      <formula>AND($L123="X",OR($B123&lt;&gt;"",#REF!&lt;&gt;"",$C123&lt;&gt;"",$D123&lt;&gt;""))</formula>
    </cfRule>
    <cfRule type="expression" dxfId="1126" priority="16896">
      <formula>AND(#REF!=1,#REF!=1)</formula>
    </cfRule>
    <cfRule type="expression" dxfId="1125" priority="16897">
      <formula>#REF!=1</formula>
    </cfRule>
    <cfRule type="expression" dxfId="1124" priority="16898">
      <formula>#REF!=1</formula>
    </cfRule>
    <cfRule type="expression" dxfId="1123" priority="16899">
      <formula>AND($L123="X",OR($B123&lt;&gt;"",$C123&lt;&gt;""))</formula>
    </cfRule>
    <cfRule type="expression" dxfId="1122" priority="16907">
      <formula>AND($L123="X",OR($B123&lt;&gt;"",$C123&lt;&gt;""))</formula>
    </cfRule>
    <cfRule type="expression" dxfId="1121" priority="16912">
      <formula>AND(#REF!=1,#REF!=1)</formula>
    </cfRule>
    <cfRule type="expression" dxfId="1120" priority="16900">
      <formula>AND(#REF!=1,#REF!=1)</formula>
    </cfRule>
    <cfRule type="expression" dxfId="1119" priority="16901">
      <formula>#REF!=1</formula>
    </cfRule>
    <cfRule type="expression" dxfId="1118" priority="16902">
      <formula>#REF!=1</formula>
    </cfRule>
    <cfRule type="expression" dxfId="1117" priority="16903">
      <formula>AND($L123="X",OR($B123&lt;&gt;"",$C123&lt;&gt;""))</formula>
    </cfRule>
    <cfRule type="expression" dxfId="1116" priority="16904">
      <formula>AND(#REF!=1,#REF!=1)</formula>
    </cfRule>
    <cfRule type="expression" dxfId="1115" priority="16905">
      <formula>#REF!=1</formula>
    </cfRule>
    <cfRule type="expression" dxfId="1114" priority="16911">
      <formula>AND($L123="X",OR($B123&lt;&gt;"",$C123&lt;&gt;""))</formula>
    </cfRule>
    <cfRule type="expression" dxfId="1113" priority="16910">
      <formula>#REF!=1</formula>
    </cfRule>
    <cfRule type="expression" dxfId="1112" priority="16933">
      <formula>#REF!=1</formula>
    </cfRule>
    <cfRule type="expression" dxfId="1111" priority="16909">
      <formula>#REF!=1</formula>
    </cfRule>
    <cfRule type="expression" dxfId="1110" priority="16908">
      <formula>AND(#REF!=1,#REF!=1)</formula>
    </cfRule>
    <cfRule type="expression" dxfId="1109" priority="16938">
      <formula>AND($L123="X",OR($B123&lt;&gt;"",$C123&lt;&gt;""))</formula>
    </cfRule>
    <cfRule type="expression" dxfId="1108" priority="16906">
      <formula>#REF!=1</formula>
    </cfRule>
    <cfRule type="expression" dxfId="1107" priority="16936">
      <formula>#REF!=1</formula>
    </cfRule>
    <cfRule type="expression" dxfId="1106" priority="16935">
      <formula>AND(#REF!=1,#REF!=1)</formula>
    </cfRule>
    <cfRule type="expression" dxfId="1105" priority="16934">
      <formula>AND($L123="X",OR($B123&lt;&gt;"",$C123&lt;&gt;"",$D123&lt;&gt;""))</formula>
    </cfRule>
    <cfRule type="expression" dxfId="1104" priority="16925">
      <formula>AND(#REF!=1,#REF!=1)</formula>
    </cfRule>
    <cfRule type="expression" dxfId="1103" priority="16932">
      <formula>AND($L123="X",OR($B123&lt;&gt;"",$C123&lt;&gt;"",$E123&lt;&gt;"",#REF!&lt;&gt;""))</formula>
    </cfRule>
    <cfRule type="expression" dxfId="1102" priority="16931">
      <formula>AND($L123="X",OR($B123&lt;&gt;"",$C123&lt;&gt;"",$D123&lt;&gt;"",$E123&lt;&gt;""))</formula>
    </cfRule>
    <cfRule type="expression" dxfId="1101" priority="16930">
      <formula>#REF!=1</formula>
    </cfRule>
    <cfRule type="expression" dxfId="1100" priority="16929">
      <formula>AND(#REF!=1,#REF!=1)</formula>
    </cfRule>
    <cfRule type="expression" dxfId="1099" priority="16928">
      <formula>OR(#REF!="X",#REF!="X")</formula>
    </cfRule>
    <cfRule type="expression" dxfId="1098" priority="16927">
      <formula>#REF!=1</formula>
    </cfRule>
    <cfRule type="expression" dxfId="1097" priority="16926">
      <formula>#REF!=1</formula>
    </cfRule>
    <cfRule type="expression" dxfId="1096" priority="16924">
      <formula>OR(#REF!="X",#REF!="X")</formula>
    </cfRule>
    <cfRule type="expression" dxfId="1095" priority="16923">
      <formula>AND(NOT(ISBLANK($Q123)),ISBLANK(#REF!),ISBLANK(#REF!))</formula>
    </cfRule>
    <cfRule type="expression" dxfId="1094" priority="16922">
      <formula>#REF!=1</formula>
    </cfRule>
    <cfRule type="expression" dxfId="1093" priority="16921">
      <formula>#REF!=1</formula>
    </cfRule>
    <cfRule type="expression" dxfId="1092" priority="16920">
      <formula>AND(#REF!=1,#REF!=1)</formula>
    </cfRule>
    <cfRule type="expression" dxfId="1091" priority="16919">
      <formula>AND($L123="X",OR($B123&lt;&gt;"",$C123&lt;&gt;""))</formula>
    </cfRule>
    <cfRule type="expression" dxfId="1090" priority="16918">
      <formula>#REF!=1</formula>
    </cfRule>
  </conditionalFormatting>
  <conditionalFormatting sqref="D163:G163">
    <cfRule type="expression" dxfId="1089" priority="17004">
      <formula>AND($L163="X",OR($B163&lt;&gt;"",#REF!&lt;&gt;"",$C163&lt;&gt;""))</formula>
    </cfRule>
    <cfRule type="expression" dxfId="1088" priority="17008">
      <formula>AND($L163="X",OR($B163&lt;&gt;"",$C163&lt;&gt;"",$D163&lt;&gt;""))</formula>
    </cfRule>
    <cfRule type="expression" dxfId="1087" priority="17007">
      <formula>#REF!=1</formula>
    </cfRule>
    <cfRule type="expression" dxfId="1086" priority="17005">
      <formula>AND(#REF!=1,#REF!=1)</formula>
    </cfRule>
    <cfRule type="expression" dxfId="1085" priority="17006">
      <formula>#REF!=1</formula>
    </cfRule>
    <cfRule type="expression" dxfId="1084" priority="16999">
      <formula>AND($L163="X",OR($B163&lt;&gt;"",$C163&lt;&gt;"",$D163&lt;&gt;"",$E163&lt;&gt;""))</formula>
    </cfRule>
    <cfRule type="expression" dxfId="1083" priority="17000">
      <formula>AND($L163="X",OR($B163&lt;&gt;"",#REF!&lt;&gt;"",$C163&lt;&gt;"",$D163&lt;&gt;""))</formula>
    </cfRule>
    <cfRule type="expression" dxfId="1082" priority="17001">
      <formula>AND(#REF!=1,#REF!=1)</formula>
    </cfRule>
    <cfRule type="expression" dxfId="1081" priority="17002">
      <formula>#REF!=1</formula>
    </cfRule>
    <cfRule type="expression" dxfId="1080" priority="17003">
      <formula>#REF!=1</formula>
    </cfRule>
  </conditionalFormatting>
  <conditionalFormatting sqref="D190:G191">
    <cfRule type="expression" dxfId="1079" priority="10788">
      <formula>AND($L190="X",OR($B190&lt;&gt;"",#REF!&lt;&gt;"",$C190&lt;&gt;""))</formula>
    </cfRule>
    <cfRule type="expression" dxfId="1078" priority="10789">
      <formula>AND($L190="X",OR($B190&lt;&gt;"",$C190&lt;&gt;"",$D190&lt;&gt;"",$E190&lt;&gt;""))</formula>
    </cfRule>
    <cfRule type="expression" dxfId="1077" priority="10790">
      <formula>AND($L190="X",OR($B190&lt;&gt;"",#REF!&lt;&gt;"",$C190&lt;&gt;"",$D190&lt;&gt;""))</formula>
    </cfRule>
  </conditionalFormatting>
  <conditionalFormatting sqref="E9:E27 E17:F23 E29:E36 D33 E40:E87 E91:E92 E94:E124 E113:G113 D121:F121 E123:F123 F123:G124 E127:E128 F129:G130 E131:E134 E137:E158 F155 E160:E166 E161:G162 G167 E170 E176 E187:E195">
    <cfRule type="expression" dxfId="1076" priority="9566">
      <formula>AND($L9="X",OR($B9&lt;&gt;"",$C9&lt;&gt;"",$D9&lt;&gt;""))</formula>
    </cfRule>
  </conditionalFormatting>
  <conditionalFormatting sqref="E28 E159">
    <cfRule type="expression" dxfId="1075" priority="10794">
      <formula>AND($L28="X",OR($B28&lt;&gt;"",#REF!&lt;&gt;"",$D28&lt;&gt;""))</formula>
    </cfRule>
  </conditionalFormatting>
  <conditionalFormatting sqref="E29">
    <cfRule type="expression" dxfId="1074" priority="10797">
      <formula>AND($L29="X",OR($B29&lt;&gt;"",$C29&lt;&gt;""))</formula>
    </cfRule>
  </conditionalFormatting>
  <conditionalFormatting sqref="E38:E39">
    <cfRule type="expression" dxfId="1073" priority="11">
      <formula>AND($L38="X",OR($B38&lt;&gt;"",#REF!&lt;&gt;""))</formula>
    </cfRule>
  </conditionalFormatting>
  <conditionalFormatting sqref="E40:E41 D55 G55">
    <cfRule type="expression" dxfId="1072" priority="16232">
      <formula>AND($L40="X",OR($B40&lt;&gt;"",$C40&lt;&gt;"",$D40&lt;&gt;""))</formula>
    </cfRule>
    <cfRule type="expression" dxfId="1071" priority="16231">
      <formula>AND($L40="X",$B40&lt;&gt;"")</formula>
    </cfRule>
    <cfRule type="expression" dxfId="1070" priority="16216">
      <formula>#REF!=1</formula>
    </cfRule>
    <cfRule type="expression" dxfId="1069" priority="16207">
      <formula>AND($L40="X",OR($B40&lt;&gt;"",#REF!&lt;&gt;"",$C40&lt;&gt;""))</formula>
    </cfRule>
    <cfRule type="expression" dxfId="1068" priority="16208">
      <formula>AND($L40="X",OR($B40&lt;&gt;"",$C40&lt;&gt;"",$D40&lt;&gt;""))</formula>
    </cfRule>
    <cfRule type="expression" dxfId="1067" priority="16209">
      <formula>AND($L40="X",OR($B40&lt;&gt;"",$C40&lt;&gt;"",$D40&lt;&gt;"",$E40&lt;&gt;""))</formula>
    </cfRule>
    <cfRule type="expression" dxfId="1066" priority="16210">
      <formula>AND($L40="X",OR($B40&lt;&gt;"",$C40&lt;&gt;"",$E40&lt;&gt;"",#REF!&lt;&gt;""))</formula>
    </cfRule>
    <cfRule type="expression" dxfId="1065" priority="16211">
      <formula>#REF!=1</formula>
    </cfRule>
    <cfRule type="expression" dxfId="1064" priority="16212">
      <formula>AND($L40="X",OR($B40&lt;&gt;"",$C40&lt;&gt;"",$D40&lt;&gt;""))</formula>
    </cfRule>
    <cfRule type="expression" dxfId="1063" priority="16213">
      <formula>AND($L40="X",OR($B40&lt;&gt;"",$C40&lt;&gt;"",$D40&lt;&gt;"",$E40&lt;&gt;""))</formula>
    </cfRule>
    <cfRule type="expression" dxfId="1062" priority="16214">
      <formula>AND(#REF!=1,#REF!=1)</formula>
    </cfRule>
    <cfRule type="expression" dxfId="1061" priority="16215">
      <formula>#REF!=1</formula>
    </cfRule>
    <cfRule type="expression" dxfId="1060" priority="16230">
      <formula>AND($L40="X",OR($B40&lt;&gt;"",$C40&lt;&gt;""))</formula>
    </cfRule>
    <cfRule type="expression" dxfId="1059" priority="16217">
      <formula>AND($L40="X",OR($B40&lt;&gt;"",$C40&lt;&gt;"",$E40&lt;&gt;"",#REF!&lt;&gt;""))</formula>
    </cfRule>
    <cfRule type="expression" dxfId="1058" priority="16218">
      <formula>AND($L40="X",OR($B40&lt;&gt;"",$C40&lt;&gt;""))</formula>
    </cfRule>
    <cfRule type="expression" dxfId="1057" priority="16219">
      <formula>AND($L40="X",OR($B40&lt;&gt;"",$C40&lt;&gt;"",$D40&lt;&gt;"",$E40&lt;&gt;""))</formula>
    </cfRule>
    <cfRule type="expression" dxfId="1056" priority="16220">
      <formula>AND(#REF!=1,#REF!=1)</formula>
    </cfRule>
    <cfRule type="expression" dxfId="1055" priority="16221">
      <formula>#REF!=1</formula>
    </cfRule>
    <cfRule type="expression" dxfId="1054" priority="16222">
      <formula>#REF!=1</formula>
    </cfRule>
    <cfRule type="expression" dxfId="1053" priority="16223">
      <formula>AND($L40="X",OR($B40&lt;&gt;"",$C40&lt;&gt;"",$E40&lt;&gt;"",#REF!&lt;&gt;""))</formula>
    </cfRule>
    <cfRule type="expression" dxfId="1052" priority="16224">
      <formula>#REF!=1</formula>
    </cfRule>
    <cfRule type="expression" dxfId="1051" priority="16225">
      <formula>AND($L40="X",OR($B40&lt;&gt;"",$C40&lt;&gt;"",$D40&lt;&gt;""))</formula>
    </cfRule>
    <cfRule type="expression" dxfId="1050" priority="16226">
      <formula>AND($L40="X",OR($B40&lt;&gt;"",$C40&lt;&gt;"",$D40&lt;&gt;"",$E40&lt;&gt;""))</formula>
    </cfRule>
    <cfRule type="expression" dxfId="1049" priority="16227">
      <formula>AND(#REF!=1,#REF!=1)</formula>
    </cfRule>
    <cfRule type="expression" dxfId="1048" priority="16228">
      <formula>#REF!=1</formula>
    </cfRule>
    <cfRule type="expression" dxfId="1047" priority="16229">
      <formula>AND($L40="X",OR($B40&lt;&gt;"",$C40&lt;&gt;"",$E40&lt;&gt;"",#REF!&lt;&gt;""))</formula>
    </cfRule>
  </conditionalFormatting>
  <conditionalFormatting sqref="E47">
    <cfRule type="expression" dxfId="1046" priority="17013">
      <formula>#REF!=1</formula>
    </cfRule>
    <cfRule type="expression" dxfId="1045" priority="17014">
      <formula>AND($L47="X",OR($B47&lt;&gt;"",$C47&lt;&gt;"",$D47&lt;&gt;""))</formula>
    </cfRule>
    <cfRule type="expression" dxfId="1044" priority="17015">
      <formula>AND($L47="X",OR($B47&lt;&gt;"",$C47&lt;&gt;"",$D47&lt;&gt;"",$E47&lt;&gt;""))</formula>
    </cfRule>
    <cfRule type="expression" dxfId="1043" priority="17017">
      <formula>#REF!=1</formula>
    </cfRule>
    <cfRule type="expression" dxfId="1042" priority="17018">
      <formula>#REF!=1</formula>
    </cfRule>
    <cfRule type="expression" dxfId="1041" priority="17019">
      <formula>AND($L47="X",OR($B47&lt;&gt;"",$C47&lt;&gt;"",$E47&lt;&gt;"",#REF!&lt;&gt;""))</formula>
    </cfRule>
    <cfRule type="expression" dxfId="1040" priority="17020">
      <formula>AND($L47="X",OR($B47&lt;&gt;"",$C47&lt;&gt;""))</formula>
    </cfRule>
    <cfRule type="expression" dxfId="1039" priority="17021">
      <formula>AND($L47="X",OR($B47&lt;&gt;"",$C47&lt;&gt;"",$D47&lt;&gt;"",$E47&lt;&gt;""))</formula>
    </cfRule>
    <cfRule type="expression" dxfId="1038" priority="17022">
      <formula>AND(#REF!=1,#REF!=1)</formula>
    </cfRule>
    <cfRule type="expression" dxfId="1037" priority="17023">
      <formula>#REF!=1</formula>
    </cfRule>
    <cfRule type="expression" dxfId="1036" priority="17024">
      <formula>#REF!=1</formula>
    </cfRule>
    <cfRule type="expression" dxfId="1035" priority="17025">
      <formula>AND($L47="X",OR($B47&lt;&gt;"",$C47&lt;&gt;"",$E47&lt;&gt;"",#REF!&lt;&gt;""))</formula>
    </cfRule>
    <cfRule type="expression" dxfId="1034" priority="17026">
      <formula>#REF!=1</formula>
    </cfRule>
    <cfRule type="expression" dxfId="1033" priority="17016">
      <formula>AND(#REF!=1,#REF!=1)</formula>
    </cfRule>
    <cfRule type="expression" dxfId="1032" priority="17029">
      <formula>AND(#REF!=1,#REF!=1)</formula>
    </cfRule>
    <cfRule type="expression" dxfId="1031" priority="17009">
      <formula>AND($L47="X",OR($B47&lt;&gt;"",#REF!&lt;&gt;"",$C47&lt;&gt;""))</formula>
    </cfRule>
    <cfRule type="expression" dxfId="1030" priority="17030">
      <formula>#REF!=1</formula>
    </cfRule>
    <cfRule type="expression" dxfId="1029" priority="17031">
      <formula>AND($L47="X",OR($B47&lt;&gt;"",$C47&lt;&gt;"",$E47&lt;&gt;"",#REF!&lt;&gt;""))</formula>
    </cfRule>
    <cfRule type="expression" dxfId="1028" priority="17032">
      <formula>AND($L47="X",OR($B47&lt;&gt;"",$C47&lt;&gt;""))</formula>
    </cfRule>
    <cfRule type="expression" dxfId="1027" priority="17033">
      <formula>AND($L47="X",$B47&lt;&gt;"")</formula>
    </cfRule>
    <cfRule type="expression" dxfId="1026" priority="17034">
      <formula>AND($L47="X",OR($B47&lt;&gt;"",$C47&lt;&gt;"",$D47&lt;&gt;""))</formula>
    </cfRule>
    <cfRule type="expression" dxfId="1025" priority="17010">
      <formula>AND($L47="X",OR($B47&lt;&gt;"",$C47&lt;&gt;"",$D47&lt;&gt;""))</formula>
    </cfRule>
    <cfRule type="expression" dxfId="1024" priority="17011">
      <formula>AND($L47="X",OR($B47&lt;&gt;"",$C47&lt;&gt;"",$D47&lt;&gt;"",$E47&lt;&gt;""))</formula>
    </cfRule>
    <cfRule type="expression" dxfId="1023" priority="17012">
      <formula>AND($L47="X",OR($B47&lt;&gt;"",$C47&lt;&gt;"",$E47&lt;&gt;"",#REF!&lt;&gt;""))</formula>
    </cfRule>
    <cfRule type="expression" dxfId="1022" priority="17027">
      <formula>AND($L47="X",OR($B47&lt;&gt;"",$C47&lt;&gt;"",$D47&lt;&gt;""))</formula>
    </cfRule>
    <cfRule type="expression" dxfId="1021" priority="17028">
      <formula>AND($L47="X",OR($B47&lt;&gt;"",$C47&lt;&gt;"",$D47&lt;&gt;"",$E47&lt;&gt;""))</formula>
    </cfRule>
  </conditionalFormatting>
  <conditionalFormatting sqref="E51 E55 E65">
    <cfRule type="expression" dxfId="1020" priority="10858">
      <formula>AND($L51="X",OR($B51&lt;&gt;"",$C51&lt;&gt;"",$D51&lt;&gt;"",$E51&lt;&gt;""))</formula>
    </cfRule>
  </conditionalFormatting>
  <conditionalFormatting sqref="E67">
    <cfRule type="expression" dxfId="1019" priority="17059">
      <formula>AND($L67="X",$B67&lt;&gt;"")</formula>
    </cfRule>
    <cfRule type="expression" dxfId="1018" priority="17060">
      <formula>AND($L67="X",OR($B67&lt;&gt;"",$C67&lt;&gt;"",$D67&lt;&gt;""))</formula>
    </cfRule>
    <cfRule type="expression" dxfId="1017" priority="17035">
      <formula>AND($L67="X",OR($B67&lt;&gt;"",#REF!&lt;&gt;"",$C67&lt;&gt;""))</formula>
    </cfRule>
    <cfRule type="expression" dxfId="1016" priority="17036">
      <formula>AND($L67="X",OR($B67&lt;&gt;"",$C67&lt;&gt;"",$D67&lt;&gt;""))</formula>
    </cfRule>
    <cfRule type="expression" dxfId="1015" priority="17037">
      <formula>AND($L67="X",OR($B67&lt;&gt;"",$C67&lt;&gt;"",$D67&lt;&gt;"",$E67&lt;&gt;""))</formula>
    </cfRule>
    <cfRule type="expression" dxfId="1014" priority="17038">
      <formula>AND($L67="X",OR($B67&lt;&gt;"",$C67&lt;&gt;"",$E67&lt;&gt;"",#REF!&lt;&gt;""))</formula>
    </cfRule>
    <cfRule type="expression" dxfId="1013" priority="17039">
      <formula>#REF!=1</formula>
    </cfRule>
    <cfRule type="expression" dxfId="1012" priority="17040">
      <formula>AND($L67="X",OR($B67&lt;&gt;"",$C67&lt;&gt;"",$D67&lt;&gt;""))</formula>
    </cfRule>
    <cfRule type="expression" dxfId="1011" priority="17041">
      <formula>AND($L67="X",OR($B67&lt;&gt;"",$C67&lt;&gt;"",$D67&lt;&gt;"",$E67&lt;&gt;""))</formula>
    </cfRule>
    <cfRule type="expression" dxfId="1010" priority="17042">
      <formula>AND(#REF!=1,#REF!=1)</formula>
    </cfRule>
    <cfRule type="expression" dxfId="1009" priority="17043">
      <formula>#REF!=1</formula>
    </cfRule>
    <cfRule type="expression" dxfId="1008" priority="17044">
      <formula>#REF!=1</formula>
    </cfRule>
    <cfRule type="expression" dxfId="1007" priority="17045">
      <formula>AND($L67="X",OR($B67&lt;&gt;"",$C67&lt;&gt;"",$E67&lt;&gt;"",#REF!&lt;&gt;""))</formula>
    </cfRule>
    <cfRule type="expression" dxfId="1006" priority="17046">
      <formula>AND($L67="X",OR($B67&lt;&gt;"",$C67&lt;&gt;""))</formula>
    </cfRule>
    <cfRule type="expression" dxfId="1005" priority="17047">
      <formula>AND($L67="X",OR($B67&lt;&gt;"",$C67&lt;&gt;"",$D67&lt;&gt;"",$E67&lt;&gt;""))</formula>
    </cfRule>
    <cfRule type="expression" dxfId="1004" priority="17048">
      <formula>AND(#REF!=1,#REF!=1)</formula>
    </cfRule>
    <cfRule type="expression" dxfId="1003" priority="17049">
      <formula>#REF!=1</formula>
    </cfRule>
    <cfRule type="expression" dxfId="1002" priority="17050">
      <formula>#REF!=1</formula>
    </cfRule>
    <cfRule type="expression" dxfId="1001" priority="17051">
      <formula>AND($L67="X",OR($B67&lt;&gt;"",$C67&lt;&gt;"",$E67&lt;&gt;"",#REF!&lt;&gt;""))</formula>
    </cfRule>
    <cfRule type="expression" dxfId="1000" priority="17052">
      <formula>#REF!=1</formula>
    </cfRule>
    <cfRule type="expression" dxfId="999" priority="17053">
      <formula>AND($L67="X",OR($B67&lt;&gt;"",$C67&lt;&gt;"",$D67&lt;&gt;""))</formula>
    </cfRule>
    <cfRule type="expression" dxfId="998" priority="17054">
      <formula>AND($L67="X",OR($B67&lt;&gt;"",$C67&lt;&gt;"",$D67&lt;&gt;"",$E67&lt;&gt;""))</formula>
    </cfRule>
    <cfRule type="expression" dxfId="997" priority="17055">
      <formula>AND(#REF!=1,#REF!=1)</formula>
    </cfRule>
    <cfRule type="expression" dxfId="996" priority="17056">
      <formula>#REF!=1</formula>
    </cfRule>
    <cfRule type="expression" dxfId="995" priority="17057">
      <formula>AND($L67="X",OR($B67&lt;&gt;"",$C67&lt;&gt;"",$E67&lt;&gt;"",#REF!&lt;&gt;""))</formula>
    </cfRule>
    <cfRule type="expression" dxfId="994" priority="17058">
      <formula>AND($L67="X",OR($B67&lt;&gt;"",$C67&lt;&gt;""))</formula>
    </cfRule>
  </conditionalFormatting>
  <conditionalFormatting sqref="E78">
    <cfRule type="expression" dxfId="993" priority="17077">
      <formula>AND($L78="X",OR($B78&lt;&gt;"",$C78&lt;&gt;"",$E78&lt;&gt;"",#REF!&lt;&gt;""))</formula>
    </cfRule>
    <cfRule type="expression" dxfId="992" priority="17078">
      <formula>#REF!=1</formula>
    </cfRule>
    <cfRule type="expression" dxfId="991" priority="17079">
      <formula>AND($L78="X",OR($B78&lt;&gt;"",$C78&lt;&gt;"",$D78&lt;&gt;""))</formula>
    </cfRule>
    <cfRule type="expression" dxfId="990" priority="17080">
      <formula>AND($L78="X",OR($B78&lt;&gt;"",$C78&lt;&gt;"",$D78&lt;&gt;"",$E78&lt;&gt;""))</formula>
    </cfRule>
    <cfRule type="expression" dxfId="989" priority="17071">
      <formula>AND($L78="X",OR($B78&lt;&gt;"",$C78&lt;&gt;"",$E78&lt;&gt;"",#REF!&lt;&gt;""))</formula>
    </cfRule>
    <cfRule type="expression" dxfId="988" priority="17070">
      <formula>#REF!=1</formula>
    </cfRule>
    <cfRule type="expression" dxfId="987" priority="17068">
      <formula>AND(#REF!=1,#REF!=1)</formula>
    </cfRule>
    <cfRule type="expression" dxfId="986" priority="17067">
      <formula>AND($L78="X",OR($B78&lt;&gt;"",$C78&lt;&gt;"",$D78&lt;&gt;"",$E78&lt;&gt;""))</formula>
    </cfRule>
    <cfRule type="expression" dxfId="985" priority="17066">
      <formula>AND($L78="X",OR($B78&lt;&gt;"",$C78&lt;&gt;"",$D78&lt;&gt;""))</formula>
    </cfRule>
    <cfRule type="expression" dxfId="984" priority="17065">
      <formula>#REF!=1</formula>
    </cfRule>
    <cfRule type="expression" dxfId="983" priority="17064">
      <formula>AND($L78="X",OR($B78&lt;&gt;"",$C78&lt;&gt;"",$E78&lt;&gt;"",#REF!&lt;&gt;""))</formula>
    </cfRule>
    <cfRule type="expression" dxfId="982" priority="17063">
      <formula>AND($L78="X",OR($B78&lt;&gt;"",$C78&lt;&gt;"",$D78&lt;&gt;"",$E78&lt;&gt;""))</formula>
    </cfRule>
    <cfRule type="expression" dxfId="981" priority="17062">
      <formula>AND($L78="X",OR($B78&lt;&gt;"",$C78&lt;&gt;"",$D78&lt;&gt;""))</formula>
    </cfRule>
    <cfRule type="expression" dxfId="980" priority="17061">
      <formula>AND($L78="X",OR($B78&lt;&gt;"",#REF!&lt;&gt;"",$C78&lt;&gt;""))</formula>
    </cfRule>
    <cfRule type="expression" dxfId="979" priority="17075">
      <formula>#REF!=1</formula>
    </cfRule>
    <cfRule type="expression" dxfId="978" priority="17076">
      <formula>#REF!=1</formula>
    </cfRule>
    <cfRule type="expression" dxfId="977" priority="17081">
      <formula>AND(#REF!=1,#REF!=1)</formula>
    </cfRule>
    <cfRule type="expression" dxfId="976" priority="17082">
      <formula>#REF!=1</formula>
    </cfRule>
    <cfRule type="expression" dxfId="975" priority="17083">
      <formula>AND($L78="X",OR($B78&lt;&gt;"",$C78&lt;&gt;"",$E78&lt;&gt;"",#REF!&lt;&gt;""))</formula>
    </cfRule>
    <cfRule type="expression" dxfId="974" priority="17084">
      <formula>AND($L78="X",OR($B78&lt;&gt;"",$C78&lt;&gt;""))</formula>
    </cfRule>
    <cfRule type="expression" dxfId="973" priority="17085">
      <formula>AND($L78="X",$B78&lt;&gt;"")</formula>
    </cfRule>
    <cfRule type="expression" dxfId="972" priority="17069">
      <formula>#REF!=1</formula>
    </cfRule>
    <cfRule type="expression" dxfId="971" priority="17072">
      <formula>AND($L78="X",OR($B78&lt;&gt;"",$C78&lt;&gt;""))</formula>
    </cfRule>
    <cfRule type="expression" dxfId="970" priority="17073">
      <formula>AND($L78="X",OR($B78&lt;&gt;"",$C78&lt;&gt;"",$D78&lt;&gt;"",$E78&lt;&gt;""))</formula>
    </cfRule>
    <cfRule type="expression" dxfId="969" priority="17074">
      <formula>AND(#REF!=1,#REF!=1)</formula>
    </cfRule>
  </conditionalFormatting>
  <conditionalFormatting sqref="E84 G88">
    <cfRule type="expression" dxfId="968" priority="10926">
      <formula>AND($L84="X",OR($B84&lt;&gt;"",#REF!&lt;&gt;"",$C84&lt;&gt;"",$D84&lt;&gt;"",$F84&lt;&gt;""))</formula>
    </cfRule>
    <cfRule type="expression" dxfId="967" priority="10927">
      <formula>AND($L84="X",OR($B84&lt;&gt;"",#REF!&lt;&gt;"",$C84&lt;&gt;"",$D84&lt;&gt;""))</formula>
    </cfRule>
    <cfRule type="expression" dxfId="966" priority="10929">
      <formula>AND($L84="X",OR($B84&lt;&gt;"",$C84&lt;&gt;"",$D84&lt;&gt;"",$E84&lt;&gt;""))</formula>
    </cfRule>
  </conditionalFormatting>
  <conditionalFormatting sqref="E88">
    <cfRule type="expression" dxfId="965" priority="17104">
      <formula>AND($L88="X",OR($B88&lt;&gt;"",$C88&lt;&gt;"",$D88&lt;&gt;""))</formula>
    </cfRule>
    <cfRule type="expression" dxfId="964" priority="17091">
      <formula>AND($L88="X",OR($B88&lt;&gt;"",$C88&lt;&gt;"",$D88&lt;&gt;""))</formula>
    </cfRule>
    <cfRule type="expression" dxfId="963" priority="17106">
      <formula>AND(#REF!=1,#REF!=1)</formula>
    </cfRule>
    <cfRule type="expression" dxfId="962" priority="17109">
      <formula>AND($L88="X",OR($B88&lt;&gt;"",$C88&lt;&gt;""))</formula>
    </cfRule>
    <cfRule type="expression" dxfId="961" priority="17108">
      <formula>AND($L88="X",OR($B88&lt;&gt;"",$C88&lt;&gt;"",$E88&lt;&gt;"",#REF!&lt;&gt;""))</formula>
    </cfRule>
    <cfRule type="expression" dxfId="960" priority="17107">
      <formula>#REF!=1</formula>
    </cfRule>
    <cfRule type="expression" dxfId="959" priority="17092">
      <formula>AND($L88="X",OR($B88&lt;&gt;"",$C88&lt;&gt;"",$D88&lt;&gt;"",$E88&lt;&gt;""))</formula>
    </cfRule>
    <cfRule type="expression" dxfId="958" priority="17105">
      <formula>AND($L88="X",OR($B88&lt;&gt;"",$C88&lt;&gt;"",$D88&lt;&gt;"",$E88&lt;&gt;""))</formula>
    </cfRule>
    <cfRule type="expression" dxfId="957" priority="17097">
      <formula>AND($L88="X",OR($B88&lt;&gt;"",$C88&lt;&gt;""))</formula>
    </cfRule>
    <cfRule type="expression" dxfId="956" priority="17093">
      <formula>AND(#REF!=1,#REF!=1)</formula>
    </cfRule>
    <cfRule type="expression" dxfId="955" priority="17103">
      <formula>#REF!=1</formula>
    </cfRule>
    <cfRule type="expression" dxfId="954" priority="17102">
      <formula>AND($L88="X",OR($B88&lt;&gt;"",$C88&lt;&gt;"",$E88&lt;&gt;"",#REF!&lt;&gt;""))</formula>
    </cfRule>
    <cfRule type="expression" dxfId="953" priority="17101">
      <formula>#REF!=1</formula>
    </cfRule>
    <cfRule type="expression" dxfId="952" priority="17100">
      <formula>#REF!=1</formula>
    </cfRule>
    <cfRule type="expression" dxfId="951" priority="17099">
      <formula>AND(#REF!=1,#REF!=1)</formula>
    </cfRule>
    <cfRule type="expression" dxfId="950" priority="17098">
      <formula>AND($L88="X",OR($B88&lt;&gt;"",$C88&lt;&gt;"",$D88&lt;&gt;"",$E88&lt;&gt;""))</formula>
    </cfRule>
    <cfRule type="expression" dxfId="949" priority="17096">
      <formula>AND($L88="X",OR($B88&lt;&gt;"",$C88&lt;&gt;"",$E88&lt;&gt;"",#REF!&lt;&gt;""))</formula>
    </cfRule>
    <cfRule type="expression" dxfId="948" priority="17095">
      <formula>#REF!=1</formula>
    </cfRule>
    <cfRule type="expression" dxfId="947" priority="17094">
      <formula>#REF!=1</formula>
    </cfRule>
    <cfRule type="expression" dxfId="946" priority="17086">
      <formula>AND($L88="X",OR($B88&lt;&gt;"",#REF!&lt;&gt;"",$C88&lt;&gt;""))</formula>
    </cfRule>
    <cfRule type="expression" dxfId="945" priority="17087">
      <formula>AND($L88="X",OR($B88&lt;&gt;"",$C88&lt;&gt;"",$D88&lt;&gt;""))</formula>
    </cfRule>
    <cfRule type="expression" dxfId="944" priority="17088">
      <formula>AND($L88="X",OR($B88&lt;&gt;"",$C88&lt;&gt;"",$D88&lt;&gt;"",$E88&lt;&gt;""))</formula>
    </cfRule>
    <cfRule type="expression" dxfId="943" priority="17089">
      <formula>AND($L88="X",OR($B88&lt;&gt;"",$C88&lt;&gt;"",$E88&lt;&gt;"",#REF!&lt;&gt;""))</formula>
    </cfRule>
    <cfRule type="expression" dxfId="942" priority="17090">
      <formula>#REF!=1</formula>
    </cfRule>
  </conditionalFormatting>
  <conditionalFormatting sqref="E89:E90 E168">
    <cfRule type="expression" dxfId="941" priority="10955">
      <formula>AND($L89="X",OR($B89&lt;&gt;"",$D89&lt;&gt;"",#REF!&lt;&gt;""))</formula>
    </cfRule>
  </conditionalFormatting>
  <conditionalFormatting sqref="E91">
    <cfRule type="expression" dxfId="940" priority="10957">
      <formula>AND($L91="X",OR($B91&lt;&gt;"",#REF!&lt;&gt;"",$C91&lt;&gt;"",$D91&lt;&gt;""))</formula>
    </cfRule>
    <cfRule type="expression" dxfId="939" priority="10958">
      <formula>AND($L91="X",OR($B91&lt;&gt;"",$C91&lt;&gt;"",$D91&lt;&gt;"",$E91&lt;&gt;""))</formula>
    </cfRule>
  </conditionalFormatting>
  <conditionalFormatting sqref="E92">
    <cfRule type="expression" dxfId="938" priority="17114">
      <formula>#REF!=1</formula>
    </cfRule>
    <cfRule type="expression" dxfId="937" priority="17115">
      <formula>AND($L92="X",OR($B92&lt;&gt;"",$C92&lt;&gt;"",$D92&lt;&gt;""))</formula>
    </cfRule>
    <cfRule type="expression" dxfId="936" priority="17116">
      <formula>AND($L92="X",OR($B92&lt;&gt;"",$C92&lt;&gt;"",$D92&lt;&gt;"",$E92&lt;&gt;""))</formula>
    </cfRule>
    <cfRule type="expression" dxfId="935" priority="17117">
      <formula>AND(#REF!=1,#REF!=1)</formula>
    </cfRule>
    <cfRule type="expression" dxfId="934" priority="17118">
      <formula>#REF!=1</formula>
    </cfRule>
    <cfRule type="expression" dxfId="933" priority="17119">
      <formula>#REF!=1</formula>
    </cfRule>
    <cfRule type="expression" dxfId="932" priority="17113">
      <formula>AND($L92="X",OR($B92&lt;&gt;"",$C92&lt;&gt;"",$E92&lt;&gt;"",#REF!&lt;&gt;""))</formula>
    </cfRule>
    <cfRule type="expression" dxfId="931" priority="17120">
      <formula>AND($L92="X",OR($B92&lt;&gt;"",$C92&lt;&gt;"",$E92&lt;&gt;"",#REF!&lt;&gt;""))</formula>
    </cfRule>
    <cfRule type="expression" dxfId="930" priority="17122">
      <formula>AND($L92="X",OR($B92&lt;&gt;"",$C92&lt;&gt;"",$D92&lt;&gt;"",$E92&lt;&gt;""))</formula>
    </cfRule>
    <cfRule type="expression" dxfId="929" priority="17123">
      <formula>AND(#REF!=1,#REF!=1)</formula>
    </cfRule>
    <cfRule type="expression" dxfId="928" priority="17124">
      <formula>#REF!=1</formula>
    </cfRule>
    <cfRule type="expression" dxfId="927" priority="17125">
      <formula>#REF!=1</formula>
    </cfRule>
    <cfRule type="expression" dxfId="926" priority="17130">
      <formula>#REF!=1</formula>
    </cfRule>
    <cfRule type="expression" dxfId="925" priority="17126">
      <formula>AND($L92="X",OR($B92&lt;&gt;"",$C92&lt;&gt;"",$E92&lt;&gt;"",#REF!&lt;&gt;""))</formula>
    </cfRule>
    <cfRule type="expression" dxfId="924" priority="17127">
      <formula>#REF!=1</formula>
    </cfRule>
    <cfRule type="expression" dxfId="923" priority="17128">
      <formula>AND($L92="X",OR($B92&lt;&gt;"",$C92&lt;&gt;"",$D92&lt;&gt;"",$E92&lt;&gt;""))</formula>
    </cfRule>
    <cfRule type="expression" dxfId="922" priority="17129">
      <formula>AND(#REF!=1,#REF!=1)</formula>
    </cfRule>
    <cfRule type="expression" dxfId="921" priority="17131">
      <formula>AND($L92="X",OR($B92&lt;&gt;"",$C92&lt;&gt;"",$E92&lt;&gt;"",#REF!&lt;&gt;""))</formula>
    </cfRule>
    <cfRule type="expression" dxfId="920" priority="17112">
      <formula>AND($L92="X",OR($B92&lt;&gt;"",$C92&lt;&gt;"",$D92&lt;&gt;"",$E92&lt;&gt;""))</formula>
    </cfRule>
    <cfRule type="expression" dxfId="919" priority="17121">
      <formula>AND($L92="X",OR($B92&lt;&gt;"",$C92&lt;&gt;""))</formula>
    </cfRule>
    <cfRule type="expression" dxfId="918" priority="17111">
      <formula>AND($L92="X",OR($B92&lt;&gt;"",$C92&lt;&gt;"",$D92&lt;&gt;""))</formula>
    </cfRule>
    <cfRule type="expression" dxfId="917" priority="17110">
      <formula>AND($L92="X",OR($B92&lt;&gt;"",#REF!&lt;&gt;"",$C92&lt;&gt;""))</formula>
    </cfRule>
  </conditionalFormatting>
  <conditionalFormatting sqref="E96">
    <cfRule type="expression" dxfId="916" priority="17137">
      <formula>AND($L96="X",OR($B96&lt;&gt;"",$C96&lt;&gt;"",$D96&lt;&gt;""))</formula>
    </cfRule>
    <cfRule type="expression" dxfId="915" priority="17138">
      <formula>AND($L96="X",OR($B96&lt;&gt;"",$C96&lt;&gt;"",$D96&lt;&gt;"",$E96&lt;&gt;""))</formula>
    </cfRule>
    <cfRule type="expression" dxfId="914" priority="17139">
      <formula>AND(#REF!=1,#REF!=1)</formula>
    </cfRule>
    <cfRule type="expression" dxfId="913" priority="17141">
      <formula>#REF!=1</formula>
    </cfRule>
    <cfRule type="expression" dxfId="912" priority="17142">
      <formula>AND($L96="X",OR($B96&lt;&gt;"",$C96&lt;&gt;"",$E96&lt;&gt;"",#REF!&lt;&gt;""))</formula>
    </cfRule>
    <cfRule type="expression" dxfId="911" priority="17143">
      <formula>AND($L96="X",OR($B96&lt;&gt;"",$C96&lt;&gt;""))</formula>
    </cfRule>
    <cfRule type="expression" dxfId="910" priority="17132">
      <formula>AND($L96="X",OR($B96&lt;&gt;"",#REF!&lt;&gt;"",$C96&lt;&gt;""))</formula>
    </cfRule>
    <cfRule type="expression" dxfId="909" priority="17149">
      <formula>#REF!=1</formula>
    </cfRule>
    <cfRule type="expression" dxfId="908" priority="17148">
      <formula>AND($L96="X",OR($B96&lt;&gt;"",$C96&lt;&gt;"",$E96&lt;&gt;"",#REF!&lt;&gt;""))</formula>
    </cfRule>
    <cfRule type="expression" dxfId="907" priority="17133">
      <formula>AND($L96="X",OR($B96&lt;&gt;"",$C96&lt;&gt;"",$D96&lt;&gt;""))</formula>
    </cfRule>
    <cfRule type="expression" dxfId="906" priority="17147">
      <formula>#REF!=1</formula>
    </cfRule>
    <cfRule type="expression" dxfId="905" priority="17146">
      <formula>#REF!=1</formula>
    </cfRule>
    <cfRule type="expression" dxfId="904" priority="17145">
      <formula>AND(#REF!=1,#REF!=1)</formula>
    </cfRule>
    <cfRule type="expression" dxfId="903" priority="17135">
      <formula>AND($L96="X",OR($B96&lt;&gt;"",$C96&lt;&gt;"",$E96&lt;&gt;"",#REF!&lt;&gt;""))</formula>
    </cfRule>
    <cfRule type="expression" dxfId="902" priority="17136">
      <formula>#REF!=1</formula>
    </cfRule>
    <cfRule type="expression" dxfId="901" priority="17134">
      <formula>AND($L96="X",OR($B96&lt;&gt;"",$C96&lt;&gt;"",$D96&lt;&gt;"",$E96&lt;&gt;""))</formula>
    </cfRule>
    <cfRule type="expression" dxfId="900" priority="17144">
      <formula>AND($L96="X",OR($B96&lt;&gt;"",$C96&lt;&gt;"",$D96&lt;&gt;"",$E96&lt;&gt;""))</formula>
    </cfRule>
    <cfRule type="expression" dxfId="899" priority="17140">
      <formula>#REF!=1</formula>
    </cfRule>
  </conditionalFormatting>
  <conditionalFormatting sqref="E101">
    <cfRule type="expression" dxfId="898" priority="17153">
      <formula>AND($L101="X",OR($B101&lt;&gt;"",$C101&lt;&gt;"",$E101&lt;&gt;"",#REF!&lt;&gt;""))</formula>
    </cfRule>
    <cfRule type="expression" dxfId="897" priority="17152">
      <formula>AND($L101="X",OR($B101&lt;&gt;"",$C101&lt;&gt;"",$D101&lt;&gt;"",$E101&lt;&gt;""))</formula>
    </cfRule>
    <cfRule type="expression" dxfId="896" priority="17151">
      <formula>AND($L101="X",OR($B101&lt;&gt;"",$C101&lt;&gt;"",$D101&lt;&gt;""))</formula>
    </cfRule>
    <cfRule type="expression" dxfId="895" priority="17150">
      <formula>AND($L101="X",OR($B101&lt;&gt;"",#REF!&lt;&gt;"",$C101&lt;&gt;""))</formula>
    </cfRule>
    <cfRule type="expression" dxfId="894" priority="17161">
      <formula>AND($L101="X",OR($B101&lt;&gt;"",$C101&lt;&gt;""))</formula>
    </cfRule>
    <cfRule type="expression" dxfId="893" priority="17160">
      <formula>AND($L101="X",OR($B101&lt;&gt;"",$C101&lt;&gt;"",$E101&lt;&gt;"",#REF!&lt;&gt;""))</formula>
    </cfRule>
    <cfRule type="expression" dxfId="892" priority="17159">
      <formula>#REF!=1</formula>
    </cfRule>
    <cfRule type="expression" dxfId="891" priority="17158">
      <formula>#REF!=1</formula>
    </cfRule>
    <cfRule type="expression" dxfId="890" priority="17157">
      <formula>AND(#REF!=1,#REF!=1)</formula>
    </cfRule>
    <cfRule type="expression" dxfId="889" priority="17156">
      <formula>AND($L101="X",OR($B101&lt;&gt;"",$C101&lt;&gt;"",$D101&lt;&gt;"",$E101&lt;&gt;""))</formula>
    </cfRule>
    <cfRule type="expression" dxfId="888" priority="17155">
      <formula>AND($L101="X",OR($B101&lt;&gt;"",$C101&lt;&gt;"",$D101&lt;&gt;""))</formula>
    </cfRule>
    <cfRule type="expression" dxfId="887" priority="17154">
      <formula>#REF!=1</formula>
    </cfRule>
  </conditionalFormatting>
  <conditionalFormatting sqref="E105:E107">
    <cfRule type="expression" dxfId="886" priority="11027">
      <formula>AND($L105="X",OR($B105&lt;&gt;"",$C105&lt;&gt;"",$D105&lt;&gt;"",$E105&lt;&gt;""))</formula>
    </cfRule>
    <cfRule type="expression" dxfId="885" priority="11026">
      <formula>AND($L105="X",OR($B105&lt;&gt;"",#REF!&lt;&gt;"",$C105&lt;&gt;"",$D105&lt;&gt;""))</formula>
    </cfRule>
  </conditionalFormatting>
  <conditionalFormatting sqref="E111">
    <cfRule type="expression" dxfId="884" priority="17167">
      <formula>AND($L111="X",OR($B111&lt;&gt;"",$C111&lt;&gt;"",$D111&lt;&gt;"",$E111&lt;&gt;""))</formula>
    </cfRule>
    <cfRule type="expression" dxfId="883" priority="17170">
      <formula>#REF!=1</formula>
    </cfRule>
    <cfRule type="expression" dxfId="882" priority="17162">
      <formula>AND($L111="X",OR($B111&lt;&gt;"",#REF!&lt;&gt;"",$C111&lt;&gt;""))</formula>
    </cfRule>
    <cfRule type="expression" dxfId="881" priority="17163">
      <formula>AND($L111="X",OR($B111&lt;&gt;"",$C111&lt;&gt;"",$D111&lt;&gt;""))</formula>
    </cfRule>
    <cfRule type="expression" dxfId="880" priority="17164">
      <formula>AND($L111="X",OR($B111&lt;&gt;"",$C111&lt;&gt;"",$D111&lt;&gt;"",$E111&lt;&gt;""))</formula>
    </cfRule>
    <cfRule type="expression" dxfId="879" priority="17165">
      <formula>AND($L111="X",OR($B111&lt;&gt;"",$C111&lt;&gt;"",$E111&lt;&gt;"",#REF!&lt;&gt;""))</formula>
    </cfRule>
    <cfRule type="expression" dxfId="878" priority="17166">
      <formula>#REF!=1</formula>
    </cfRule>
    <cfRule type="expression" dxfId="877" priority="17168">
      <formula>AND(#REF!=1,#REF!=1)</formula>
    </cfRule>
    <cfRule type="expression" dxfId="876" priority="17169">
      <formula>#REF!=1</formula>
    </cfRule>
    <cfRule type="expression" dxfId="875" priority="17171">
      <formula>AND($L111="X",OR($B111&lt;&gt;"",$C111&lt;&gt;"",$E111&lt;&gt;"",#REF!&lt;&gt;""))</formula>
    </cfRule>
  </conditionalFormatting>
  <conditionalFormatting sqref="E113">
    <cfRule type="expression" dxfId="874" priority="11044">
      <formula>AND($L113="X",OR(#REF!&lt;&gt;"",$B113&lt;&gt;"",$C113&lt;&gt;""))</formula>
    </cfRule>
    <cfRule type="expression" dxfId="873" priority="11042">
      <formula>AND($L113="X",OR($B113&lt;&gt;"",$C113&lt;&gt;"",$E113&lt;&gt;"",#REF!&lt;&gt;""))</formula>
    </cfRule>
    <cfRule type="expression" dxfId="872" priority="11040">
      <formula>AND($L113="X",OR($B113&lt;&gt;"",$C113&lt;&gt;"",$D113&lt;&gt;"",$E113&lt;&gt;""))</formula>
    </cfRule>
    <cfRule type="expression" dxfId="871" priority="11039">
      <formula>AND($L113="X",OR($B113&lt;&gt;"",#REF!&lt;&gt;"",$C113&lt;&gt;"",$D113&lt;&gt;""))</formula>
    </cfRule>
  </conditionalFormatting>
  <conditionalFormatting sqref="E121">
    <cfRule type="expression" dxfId="870" priority="11048">
      <formula>AND($L121="X",OR($B121&lt;&gt;"",$C121&lt;&gt;"",$E121&lt;&gt;"",#REF!&lt;&gt;"",$F121&lt;&gt;""))</formula>
    </cfRule>
    <cfRule type="expression" dxfId="869" priority="11047">
      <formula>AND($L121="X",OR($B121&lt;&gt;"",$C121&lt;&gt;"",$D121&lt;&gt;"",$E121&lt;&gt;"",$F121&lt;&gt;""))</formula>
    </cfRule>
    <cfRule type="expression" dxfId="868" priority="11046">
      <formula>AND($L121="X",OR($B121&lt;&gt;"",#REF!&lt;&gt;"",$C121&lt;&gt;"",$D121&lt;&gt;""))</formula>
    </cfRule>
    <cfRule type="expression" dxfId="867" priority="11045">
      <formula>AND($L121="X",OR($B121&lt;&gt;"",#REF!&lt;&gt;"",$C121&lt;&gt;"",$D121&lt;&gt;"",$F121&lt;&gt;""))</formula>
    </cfRule>
    <cfRule type="expression" dxfId="866" priority="11050">
      <formula>AND($L121="X",OR($B121&lt;&gt;"",$C121&lt;&gt;"",$D121&lt;&gt;"",$E121&lt;&gt;""))</formula>
    </cfRule>
    <cfRule type="expression" dxfId="865" priority="11049">
      <formula>AND($L121="X",OR($B121&lt;&gt;"",$C121&lt;&gt;"",$E121&lt;&gt;"",#REF!&lt;&gt;""))</formula>
    </cfRule>
  </conditionalFormatting>
  <conditionalFormatting sqref="E122">
    <cfRule type="expression" dxfId="864" priority="17172">
      <formula>AND($L122="X",OR($B122&lt;&gt;"",$C122&lt;&gt;"",$D122&lt;&gt;"",$E122&lt;&gt;""))</formula>
    </cfRule>
    <cfRule type="expression" dxfId="863" priority="17175">
      <formula>AND($L122="X",OR($B122&lt;&gt;"",$C122&lt;&gt;"",$D122&lt;&gt;""))</formula>
    </cfRule>
    <cfRule type="expression" dxfId="862" priority="17174">
      <formula>#REF!=1</formula>
    </cfRule>
    <cfRule type="expression" dxfId="861" priority="17173">
      <formula>AND($L122="X",OR($B122&lt;&gt;"",$C122&lt;&gt;"",$E122&lt;&gt;"",#REF!&lt;&gt;""))</formula>
    </cfRule>
  </conditionalFormatting>
  <conditionalFormatting sqref="E123">
    <cfRule type="expression" dxfId="860" priority="11058">
      <formula>AND($L123="X",OR($B123&lt;&gt;"",$C123&lt;&gt;"",$E123&lt;&gt;"",#REF!&lt;&gt;""))</formula>
    </cfRule>
    <cfRule type="expression" dxfId="859" priority="11056">
      <formula>AND($L123="X",OR($B123&lt;&gt;"",$C123&lt;&gt;"",$D123&lt;&gt;"",$E123&lt;&gt;""))</formula>
    </cfRule>
    <cfRule type="expression" dxfId="858" priority="11055">
      <formula>AND($L123="X",OR($B123&lt;&gt;"",#REF!&lt;&gt;"",$C123&lt;&gt;"",$D123&lt;&gt;""))</formula>
    </cfRule>
  </conditionalFormatting>
  <conditionalFormatting sqref="E124">
    <cfRule type="expression" dxfId="857" priority="17179">
      <formula>AND($L124="X",OR($B124&lt;&gt;"",$C124&lt;&gt;"",$E124&lt;&gt;"",#REF!&lt;&gt;""))</formula>
    </cfRule>
    <cfRule type="expression" dxfId="856" priority="17180">
      <formula>#REF!=1</formula>
    </cfRule>
    <cfRule type="expression" dxfId="855" priority="17178">
      <formula>AND($L124="X",OR($B124&lt;&gt;"",$C124&lt;&gt;"",$D124&lt;&gt;"",$E124&lt;&gt;""))</formula>
    </cfRule>
    <cfRule type="expression" dxfId="854" priority="17176">
      <formula>AND($L124="X",OR($B124&lt;&gt;"",#REF!&lt;&gt;"",$C124&lt;&gt;""))</formula>
    </cfRule>
    <cfRule type="expression" dxfId="853" priority="17177">
      <formula>AND($L124="X",OR($B124&lt;&gt;"",$C124&lt;&gt;"",$D124&lt;&gt;""))</formula>
    </cfRule>
  </conditionalFormatting>
  <conditionalFormatting sqref="E127">
    <cfRule type="expression" dxfId="852" priority="17181">
      <formula>AND($L127="X",OR($B127&lt;&gt;"",$C127&lt;&gt;"",$D127&lt;&gt;"",$E127&lt;&gt;""))</formula>
    </cfRule>
    <cfRule type="expression" dxfId="851" priority="17183">
      <formula>#REF!=1</formula>
    </cfRule>
    <cfRule type="expression" dxfId="850" priority="17182">
      <formula>AND($L127="X",OR($B127&lt;&gt;"",$C127&lt;&gt;"",$E127&lt;&gt;"",#REF!&lt;&gt;""))</formula>
    </cfRule>
  </conditionalFormatting>
  <conditionalFormatting sqref="E127:E128 E131 D154">
    <cfRule type="expression" dxfId="849" priority="9927">
      <formula>AND($L127="X",OR($B127&lt;&gt;"",#REF!&lt;&gt;"",$C127&lt;&gt;""))</formula>
    </cfRule>
  </conditionalFormatting>
  <conditionalFormatting sqref="E129:E130">
    <cfRule type="expression" dxfId="848" priority="17189">
      <formula>AND(NOT(ISBLANK($Q129)),ISBLANK(#REF!),ISBLANK(#REF!))</formula>
    </cfRule>
    <cfRule type="expression" dxfId="847" priority="17188">
      <formula>#REF!=1</formula>
    </cfRule>
    <cfRule type="expression" dxfId="846" priority="17187">
      <formula>OR(#REF!="X",#REF!="X")</formula>
    </cfRule>
    <cfRule type="expression" dxfId="845" priority="17186">
      <formula>#REF!=1</formula>
    </cfRule>
    <cfRule type="expression" dxfId="844" priority="17185">
      <formula>AND(#REF!=1,#REF!=1)</formula>
    </cfRule>
    <cfRule type="expression" dxfId="843" priority="17184">
      <formula>AND($L129="X",$B129&lt;&gt;"")</formula>
    </cfRule>
  </conditionalFormatting>
  <conditionalFormatting sqref="E136 E154">
    <cfRule type="expression" dxfId="842" priority="11078">
      <formula>AND($L136="X",OR($B136&lt;&gt;"",$C136&lt;&gt;"",$D136&lt;&gt;"",$E136&lt;&gt;""))</formula>
    </cfRule>
  </conditionalFormatting>
  <conditionalFormatting sqref="E162">
    <cfRule type="expression" dxfId="841" priority="17193">
      <formula>#REF!=1</formula>
    </cfRule>
    <cfRule type="expression" dxfId="840" priority="17192">
      <formula>AND(#REF!=1,#REF!=1)</formula>
    </cfRule>
    <cfRule type="expression" dxfId="839" priority="17191">
      <formula>AND($L162="X",OR($B162&lt;&gt;"",$C162&lt;&gt;"",$D162&lt;&gt;"",$E162&lt;&gt;""))</formula>
    </cfRule>
    <cfRule type="expression" dxfId="838" priority="17190">
      <formula>#REF!=1</formula>
    </cfRule>
  </conditionalFormatting>
  <conditionalFormatting sqref="E168:E169">
    <cfRule type="expression" dxfId="837" priority="11091">
      <formula>AND($L168="X",OR(#REF!&lt;&gt;"",$B168&lt;&gt;"",$D168&lt;&gt;""))</formula>
    </cfRule>
  </conditionalFormatting>
  <conditionalFormatting sqref="E171:E172">
    <cfRule type="expression" dxfId="836" priority="6">
      <formula>AND($L171="X",OR(#REF!&lt;&gt;"",$B171&lt;&gt;"",$C171&lt;&gt;""))</formula>
    </cfRule>
  </conditionalFormatting>
  <conditionalFormatting sqref="E173:E175">
    <cfRule type="expression" dxfId="835" priority="17197">
      <formula>#REF!=1</formula>
    </cfRule>
    <cfRule type="expression" dxfId="834" priority="17196">
      <formula>#REF!=1</formula>
    </cfRule>
    <cfRule type="expression" dxfId="833" priority="17195">
      <formula>AND(#REF!=1,#REF!=1)</formula>
    </cfRule>
    <cfRule type="expression" dxfId="832" priority="17198">
      <formula>AND(NOT(ISBLANK($Q173)),ISBLANK(#REF!),ISBLANK(#REF!))</formula>
    </cfRule>
    <cfRule type="expression" dxfId="831" priority="17194">
      <formula>OR(#REF!="X",#REF!="X")</formula>
    </cfRule>
    <cfRule type="expression" dxfId="830" priority="17199">
      <formula>AND($L173="X",OR(#REF!&lt;&gt;"",$B173&lt;&gt;"",$C173&lt;&gt;"",$D173&lt;&gt;""))</formula>
    </cfRule>
  </conditionalFormatting>
  <conditionalFormatting sqref="E178:E179">
    <cfRule type="expression" dxfId="829" priority="11098">
      <formula>AND($L178="X",OR($B178&lt;&gt;"",#REF!&lt;&gt;"",$C178&lt;&gt;"",$D178&lt;&gt;""))</formula>
    </cfRule>
  </conditionalFormatting>
  <conditionalFormatting sqref="E185">
    <cfRule type="expression" dxfId="828" priority="11099">
      <formula>AND($L185="X",OR($B185&lt;&gt;"",#REF!&lt;&gt;"",$C185&lt;&gt;""))</formula>
    </cfRule>
  </conditionalFormatting>
  <conditionalFormatting sqref="E17:F21">
    <cfRule type="expression" dxfId="827" priority="11100">
      <formula>AND($L17="X",OR($B17&lt;&gt;"",#REF!&lt;&gt;"",$C17&lt;&gt;"",$D17&lt;&gt;""))</formula>
    </cfRule>
  </conditionalFormatting>
  <conditionalFormatting sqref="E17:F23 E29:F29 D33:E33">
    <cfRule type="expression" dxfId="826" priority="10150">
      <formula>AND($L17="X",OR($B17&lt;&gt;"",$C17&lt;&gt;""))</formula>
    </cfRule>
    <cfRule type="expression" dxfId="825" priority="10145">
      <formula>AND($L17="X",OR($B17&lt;&gt;"",$C17&lt;&gt;"",$D17&lt;&gt;"",$E17&lt;&gt;""))</formula>
    </cfRule>
  </conditionalFormatting>
  <conditionalFormatting sqref="E22:F23 E29:F29 D33:E33">
    <cfRule type="expression" dxfId="824" priority="10144">
      <formula>AND($L22="X",OR($B22&lt;&gt;"",#REF!&lt;&gt;"",$C22&lt;&gt;"",$D22&lt;&gt;""))</formula>
    </cfRule>
  </conditionalFormatting>
  <conditionalFormatting sqref="E29:F29 D33:E33">
    <cfRule type="expression" dxfId="823" priority="10147">
      <formula>AND($L29="X",OR($B29&lt;&gt;"",$C29&lt;&gt;"",$D29&lt;&gt;""))</formula>
    </cfRule>
  </conditionalFormatting>
  <conditionalFormatting sqref="E113:F113">
    <cfRule type="expression" dxfId="822" priority="11144">
      <formula>AND($L113="X",OR($B113&lt;&gt;"",$C113&lt;&gt;"",$D113&lt;&gt;""))</formula>
    </cfRule>
    <cfRule type="expression" dxfId="821" priority="11143">
      <formula>AND($L113="X",OR($B113&lt;&gt;"",$C113&lt;&gt;""))</formula>
    </cfRule>
    <cfRule type="expression" dxfId="820" priority="11142">
      <formula>AND($L113="X",OR($B113&lt;&gt;"",#REF!&lt;&gt;"",$C113&lt;&gt;""))</formula>
    </cfRule>
  </conditionalFormatting>
  <conditionalFormatting sqref="E121:F121">
    <cfRule type="expression" dxfId="819" priority="17201">
      <formula>AND($L121="X",OR($B121&lt;&gt;"",$C121&lt;&gt;"",$E121&lt;&gt;"",#REF!&lt;&gt;""))</formula>
    </cfRule>
    <cfRule type="expression" dxfId="818" priority="17200">
      <formula>AND($L121="X",OR($B121&lt;&gt;"",$C121&lt;&gt;"",$D121&lt;&gt;"",$E121&lt;&gt;""))</formula>
    </cfRule>
    <cfRule type="expression" dxfId="817" priority="17202">
      <formula>#REF!=1</formula>
    </cfRule>
    <cfRule type="expression" dxfId="816" priority="17203">
      <formula>AND($L121="X",OR($B121&lt;&gt;"",$C121&lt;&gt;"",$D121&lt;&gt;""))</formula>
    </cfRule>
    <cfRule type="expression" dxfId="815" priority="17204">
      <formula>AND(#REF!=1,#REF!=1)</formula>
    </cfRule>
    <cfRule type="expression" dxfId="814" priority="17205">
      <formula>#REF!=1</formula>
    </cfRule>
    <cfRule type="expression" dxfId="813" priority="17206">
      <formula>AND($L121="X",OR($B121&lt;&gt;"",$C121&lt;&gt;"",$D121&lt;&gt;"",$E121&lt;&gt;"",$F121&lt;&gt;""))</formula>
    </cfRule>
  </conditionalFormatting>
  <conditionalFormatting sqref="E166:F166 E170:F170 E177:F177">
    <cfRule type="expression" dxfId="812" priority="11157">
      <formula>AND($L166="X",OR($B166&lt;&gt;"",$C166&lt;&gt;"",$D166&lt;&gt;"",#REF!&lt;&gt;""))</formula>
    </cfRule>
  </conditionalFormatting>
  <conditionalFormatting sqref="E17:G23 E29:G29 D33:F33 F40:G41 F47:G47 E51:F51 E55:F55 E65:F65 F67:G67 F78:G78 D84:E84 F88:G88 E91:F91 F92:G92 F96:G96 F101:G101 E105:F107 F111:G111 F127:G132 E136:F136 E137:G137 E140:G140 E143:G143 E150:G150 E154:G154 D155:G155 E179:G179 F185:G185">
    <cfRule type="expression" dxfId="811" priority="10151">
      <formula>AND($L17="X",OR($B17&lt;&gt;"",#REF!&lt;&gt;"",$C17&lt;&gt;""))</formula>
    </cfRule>
  </conditionalFormatting>
  <conditionalFormatting sqref="E92:G92 E96:G96 E101:G101 E111:G111">
    <cfRule type="expression" dxfId="810" priority="17237">
      <formula>OR(#REF!="X",#REF!="X")</formula>
    </cfRule>
    <cfRule type="expression" dxfId="809" priority="17236">
      <formula>AND(NOT(ISBLANK($Q92)),ISBLANK(#REF!),ISBLANK(#REF!))</formula>
    </cfRule>
    <cfRule type="expression" dxfId="808" priority="17235">
      <formula>#REF!=1</formula>
    </cfRule>
    <cfRule type="expression" dxfId="807" priority="17228">
      <formula>AND($L92="X",OR($B92&lt;&gt;"",$C92&lt;&gt;""))</formula>
    </cfRule>
    <cfRule type="expression" dxfId="806" priority="17227">
      <formula>#REF!=1</formula>
    </cfRule>
    <cfRule type="expression" dxfId="805" priority="17226">
      <formula>#REF!=1</formula>
    </cfRule>
    <cfRule type="expression" dxfId="804" priority="17225">
      <formula>AND(#REF!=1,#REF!=1)</formula>
    </cfRule>
    <cfRule type="expression" dxfId="803" priority="17229">
      <formula>AND(#REF!=1,#REF!=1)</formula>
    </cfRule>
    <cfRule type="expression" dxfId="802" priority="17230">
      <formula>#REF!=1</formula>
    </cfRule>
    <cfRule type="expression" dxfId="801" priority="17223">
      <formula>#REF!=1</formula>
    </cfRule>
    <cfRule type="expression" dxfId="800" priority="17231">
      <formula>#REF!=1</formula>
    </cfRule>
    <cfRule type="expression" dxfId="799" priority="17232">
      <formula>AND($L92="X",OR($B92&lt;&gt;"",$C92&lt;&gt;""))</formula>
    </cfRule>
    <cfRule type="expression" dxfId="798" priority="17233">
      <formula>AND(#REF!=1,#REF!=1)</formula>
    </cfRule>
    <cfRule type="expression" dxfId="797" priority="17234">
      <formula>#REF!=1</formula>
    </cfRule>
    <cfRule type="expression" dxfId="796" priority="17243">
      <formula>#REF!=1</formula>
    </cfRule>
    <cfRule type="expression" dxfId="795" priority="17224">
      <formula>AND($L92="X",OR($B92&lt;&gt;"",$C92&lt;&gt;""))</formula>
    </cfRule>
    <cfRule type="expression" dxfId="794" priority="17242">
      <formula>AND(#REF!=1,#REF!=1)</formula>
    </cfRule>
    <cfRule type="expression" dxfId="793" priority="17241">
      <formula>OR(#REF!="X",#REF!="X")</formula>
    </cfRule>
    <cfRule type="expression" dxfId="792" priority="17240">
      <formula>#REF!=1</formula>
    </cfRule>
    <cfRule type="expression" dxfId="791" priority="17239">
      <formula>#REF!=1</formula>
    </cfRule>
    <cfRule type="expression" dxfId="790" priority="17238">
      <formula>AND(#REF!=1,#REF!=1)</formula>
    </cfRule>
    <cfRule type="expression" dxfId="789" priority="17222">
      <formula>#REF!=1</formula>
    </cfRule>
    <cfRule type="expression" dxfId="788" priority="17209">
      <formula>AND(#REF!=1,#REF!=1)</formula>
    </cfRule>
    <cfRule type="expression" dxfId="787" priority="17210">
      <formula>#REF!=1</formula>
    </cfRule>
    <cfRule type="expression" dxfId="786" priority="17211">
      <formula>#REF!=1</formula>
    </cfRule>
    <cfRule type="expression" dxfId="785" priority="17212">
      <formula>AND($L92="X",OR($B92&lt;&gt;"",$C92&lt;&gt;""))</formula>
    </cfRule>
    <cfRule type="expression" dxfId="784" priority="17213">
      <formula>AND(#REF!=1,#REF!=1)</formula>
    </cfRule>
    <cfRule type="expression" dxfId="783" priority="17214">
      <formula>#REF!=1</formula>
    </cfRule>
    <cfRule type="expression" dxfId="782" priority="17215">
      <formula>#REF!=1</formula>
    </cfRule>
    <cfRule type="expression" dxfId="781" priority="17216">
      <formula>AND($L92="X",OR($B92&lt;&gt;"",$C92&lt;&gt;""))</formula>
    </cfRule>
    <cfRule type="expression" dxfId="780" priority="17217">
      <formula>AND(#REF!=1,#REF!=1)</formula>
    </cfRule>
    <cfRule type="expression" dxfId="779" priority="17218">
      <formula>#REF!=1</formula>
    </cfRule>
    <cfRule type="expression" dxfId="778" priority="17219">
      <formula>#REF!=1</formula>
    </cfRule>
    <cfRule type="expression" dxfId="777" priority="17220">
      <formula>AND($L92="X",OR($B92&lt;&gt;"",$C92&lt;&gt;""))</formula>
    </cfRule>
    <cfRule type="expression" dxfId="776" priority="17221">
      <formula>AND(#REF!=1,#REF!=1)</formula>
    </cfRule>
  </conditionalFormatting>
  <conditionalFormatting sqref="E111:G111 E101:G101 E96:G96 E92:G92">
    <cfRule type="expression" dxfId="775" priority="17207">
      <formula>AND($L92="X",OR($B92&lt;&gt;"",$C92&lt;&gt;"",$D92&lt;&gt;"",$E92&lt;&gt;""))</formula>
    </cfRule>
    <cfRule type="expression" dxfId="774" priority="17208">
      <formula>AND($L92="X",OR($B92&lt;&gt;"",#REF!&lt;&gt;"",$C92&lt;&gt;"",$D92&lt;&gt;""))</formula>
    </cfRule>
  </conditionalFormatting>
  <conditionalFormatting sqref="E124:G124">
    <cfRule type="expression" dxfId="773" priority="17371">
      <formula>#REF!=1</formula>
    </cfRule>
    <cfRule type="expression" dxfId="772" priority="17370">
      <formula>#REF!=1</formula>
    </cfRule>
    <cfRule type="expression" dxfId="771" priority="17369">
      <formula>AND(#REF!=1,#REF!=1)</formula>
    </cfRule>
    <cfRule type="expression" dxfId="770" priority="17367">
      <formula>#REF!=1</formula>
    </cfRule>
    <cfRule type="expression" dxfId="769" priority="17366">
      <formula>#REF!=1</formula>
    </cfRule>
    <cfRule type="expression" dxfId="768" priority="17365">
      <formula>AND(#REF!=1,#REF!=1)</formula>
    </cfRule>
    <cfRule type="expression" dxfId="767" priority="17364">
      <formula>AND($L124="X",OR($B124&lt;&gt;"",$C124&lt;&gt;""))</formula>
    </cfRule>
    <cfRule type="expression" dxfId="766" priority="17363">
      <formula>#REF!=1</formula>
    </cfRule>
    <cfRule type="expression" dxfId="765" priority="17362">
      <formula>#REF!=1</formula>
    </cfRule>
    <cfRule type="expression" dxfId="764" priority="17361">
      <formula>AND(#REF!=1,#REF!=1)</formula>
    </cfRule>
    <cfRule type="expression" dxfId="763" priority="17360">
      <formula>AND($L124="X",OR($B124&lt;&gt;"",$C124&lt;&gt;""))</formula>
    </cfRule>
    <cfRule type="expression" dxfId="762" priority="17359">
      <formula>#REF!=1</formula>
    </cfRule>
    <cfRule type="expression" dxfId="761" priority="17358">
      <formula>#REF!=1</formula>
    </cfRule>
    <cfRule type="expression" dxfId="760" priority="17357">
      <formula>AND(#REF!=1,#REF!=1)</formula>
    </cfRule>
    <cfRule type="expression" dxfId="759" priority="17356">
      <formula>AND($L124="X",OR($B124&lt;&gt;"",#REF!&lt;&gt;"",$C124&lt;&gt;"",$D124&lt;&gt;""))</formula>
    </cfRule>
    <cfRule type="expression" dxfId="758" priority="17355">
      <formula>AND($L124="X",OR($B124&lt;&gt;"",$C124&lt;&gt;"",$D124&lt;&gt;"",$E124&lt;&gt;""))</formula>
    </cfRule>
    <cfRule type="expression" dxfId="757" priority="17368">
      <formula>AND($L124="X",OR($B124&lt;&gt;"",$C124&lt;&gt;""))</formula>
    </cfRule>
    <cfRule type="expression" dxfId="756" priority="17396">
      <formula>AND($L124="X",OR($B124&lt;&gt;"",$C124&lt;&gt;""))</formula>
    </cfRule>
    <cfRule type="expression" dxfId="755" priority="17395">
      <formula>AND($L124="X",$B124&lt;&gt;"")</formula>
    </cfRule>
    <cfRule type="expression" dxfId="754" priority="17394">
      <formula>#REF!=1</formula>
    </cfRule>
    <cfRule type="expression" dxfId="753" priority="17393">
      <formula>AND(#REF!=1,#REF!=1)</formula>
    </cfRule>
    <cfRule type="expression" dxfId="752" priority="17392">
      <formula>AND($L124="X",OR($B124&lt;&gt;"",$C124&lt;&gt;"",$D124&lt;&gt;""))</formula>
    </cfRule>
    <cfRule type="expression" dxfId="751" priority="17391">
      <formula>#REF!=1</formula>
    </cfRule>
    <cfRule type="expression" dxfId="750" priority="17390">
      <formula>AND($L124="X",OR($B124&lt;&gt;"",$C124&lt;&gt;"",$E124&lt;&gt;"",#REF!&lt;&gt;""))</formula>
    </cfRule>
    <cfRule type="expression" dxfId="749" priority="17389">
      <formula>AND($L124="X",OR($B124&lt;&gt;"",$C124&lt;&gt;"",$D124&lt;&gt;"",$E124&lt;&gt;""))</formula>
    </cfRule>
    <cfRule type="expression" dxfId="748" priority="17388">
      <formula>#REF!=1</formula>
    </cfRule>
    <cfRule type="expression" dxfId="747" priority="17387">
      <formula>#REF!=1</formula>
    </cfRule>
    <cfRule type="expression" dxfId="746" priority="17386">
      <formula>AND(#REF!=1,#REF!=1)</formula>
    </cfRule>
    <cfRule type="expression" dxfId="745" priority="17385">
      <formula>OR(#REF!="X",#REF!="X")</formula>
    </cfRule>
    <cfRule type="expression" dxfId="744" priority="17384">
      <formula>AND(NOT(ISBLANK($Q124)),ISBLANK(#REF!),ISBLANK(#REF!))</formula>
    </cfRule>
    <cfRule type="expression" dxfId="743" priority="17383">
      <formula>#REF!=1</formula>
    </cfRule>
    <cfRule type="expression" dxfId="742" priority="17382">
      <formula>#REF!=1</formula>
    </cfRule>
    <cfRule type="expression" dxfId="741" priority="17381">
      <formula>AND(#REF!=1,#REF!=1)</formula>
    </cfRule>
    <cfRule type="expression" dxfId="740" priority="17380">
      <formula>AND($L124="X",OR($B124&lt;&gt;"",$C124&lt;&gt;""))</formula>
    </cfRule>
    <cfRule type="expression" dxfId="739" priority="17379">
      <formula>#REF!=1</formula>
    </cfRule>
    <cfRule type="expression" dxfId="738" priority="17378">
      <formula>#REF!=1</formula>
    </cfRule>
    <cfRule type="expression" dxfId="737" priority="17377">
      <formula>AND(#REF!=1,#REF!=1)</formula>
    </cfRule>
    <cfRule type="expression" dxfId="736" priority="17376">
      <formula>AND($L124="X",OR($B124&lt;&gt;"",$C124&lt;&gt;""))</formula>
    </cfRule>
    <cfRule type="expression" dxfId="735" priority="17375">
      <formula>#REF!=1</formula>
    </cfRule>
    <cfRule type="expression" dxfId="734" priority="17374">
      <formula>#REF!=1</formula>
    </cfRule>
    <cfRule type="expression" dxfId="733" priority="17373">
      <formula>AND(#REF!=1,#REF!=1)</formula>
    </cfRule>
    <cfRule type="expression" dxfId="732" priority="17372">
      <formula>AND($L124="X",OR($B124&lt;&gt;"",$C124&lt;&gt;""))</formula>
    </cfRule>
  </conditionalFormatting>
  <conditionalFormatting sqref="E124:G128">
    <cfRule type="expression" dxfId="731" priority="15155">
      <formula>AND(#REF!=1,#REF!=1)</formula>
    </cfRule>
    <cfRule type="expression" dxfId="730" priority="15154">
      <formula>OR(#REF!="X",#REF!="X")</formula>
    </cfRule>
  </conditionalFormatting>
  <conditionalFormatting sqref="E127:G127">
    <cfRule type="expression" dxfId="729" priority="17406">
      <formula>#REF!=1</formula>
    </cfRule>
    <cfRule type="expression" dxfId="728" priority="17411">
      <formula>#REF!=1</formula>
    </cfRule>
    <cfRule type="expression" dxfId="727" priority="17424">
      <formula>AND(NOT(ISBLANK($Q127)),ISBLANK(#REF!),ISBLANK(#REF!))</formula>
    </cfRule>
    <cfRule type="expression" dxfId="726" priority="17423">
      <formula>#REF!=1</formula>
    </cfRule>
    <cfRule type="expression" dxfId="725" priority="17397">
      <formula>AND(#REF!=1,#REF!=1)</formula>
    </cfRule>
    <cfRule type="expression" dxfId="724" priority="17398">
      <formula>#REF!=1</formula>
    </cfRule>
    <cfRule type="expression" dxfId="723" priority="17399">
      <formula>#REF!=1</formula>
    </cfRule>
    <cfRule type="expression" dxfId="722" priority="17422">
      <formula>#REF!=1</formula>
    </cfRule>
    <cfRule type="expression" dxfId="721" priority="17421">
      <formula>AND(#REF!=1,#REF!=1)</formula>
    </cfRule>
    <cfRule type="expression" dxfId="720" priority="17420">
      <formula>AND($L127="X",OR($B127&lt;&gt;"",$C127&lt;&gt;""))</formula>
    </cfRule>
    <cfRule type="expression" dxfId="719" priority="17400">
      <formula>AND($L127="X",OR($B127&lt;&gt;"",$C127&lt;&gt;""))</formula>
    </cfRule>
    <cfRule type="expression" dxfId="718" priority="17401">
      <formula>AND(#REF!=1,#REF!=1)</formula>
    </cfRule>
    <cfRule type="expression" dxfId="717" priority="17419">
      <formula>#REF!=1</formula>
    </cfRule>
    <cfRule type="expression" dxfId="716" priority="17402">
      <formula>#REF!=1</formula>
    </cfRule>
    <cfRule type="expression" dxfId="715" priority="17403">
      <formula>#REF!=1</formula>
    </cfRule>
    <cfRule type="expression" dxfId="714" priority="17418">
      <formula>#REF!=1</formula>
    </cfRule>
    <cfRule type="expression" dxfId="713" priority="17404">
      <formula>AND($L127="X",OR($B127&lt;&gt;"",$C127&lt;&gt;""))</formula>
    </cfRule>
    <cfRule type="expression" dxfId="712" priority="17417">
      <formula>AND(#REF!=1,#REF!=1)</formula>
    </cfRule>
    <cfRule type="expression" dxfId="711" priority="17416">
      <formula>AND($L127="X",OR($B127&lt;&gt;"",$C127&lt;&gt;""))</formula>
    </cfRule>
    <cfRule type="expression" dxfId="710" priority="17415">
      <formula>#REF!=1</formula>
    </cfRule>
    <cfRule type="expression" dxfId="709" priority="17414">
      <formula>#REF!=1</formula>
    </cfRule>
    <cfRule type="expression" dxfId="708" priority="17412">
      <formula>AND($L127="X",OR($B127&lt;&gt;"",$C127&lt;&gt;""))</formula>
    </cfRule>
    <cfRule type="expression" dxfId="707" priority="17413">
      <formula>AND(#REF!=1,#REF!=1)</formula>
    </cfRule>
    <cfRule type="expression" dxfId="706" priority="17405">
      <formula>AND(#REF!=1,#REF!=1)</formula>
    </cfRule>
    <cfRule type="expression" dxfId="705" priority="17425">
      <formula>OR(#REF!="X",#REF!="X")</formula>
    </cfRule>
    <cfRule type="expression" dxfId="704" priority="17407">
      <formula>#REF!=1</formula>
    </cfRule>
    <cfRule type="expression" dxfId="703" priority="17408">
      <formula>AND($L127="X",OR($B127&lt;&gt;"",$C127&lt;&gt;""))</formula>
    </cfRule>
    <cfRule type="expression" dxfId="702" priority="17409">
      <formula>AND(#REF!=1,#REF!=1)</formula>
    </cfRule>
    <cfRule type="expression" dxfId="701" priority="17410">
      <formula>#REF!=1</formula>
    </cfRule>
  </conditionalFormatting>
  <conditionalFormatting sqref="E127:G128 E150:G150">
    <cfRule type="expression" dxfId="700" priority="17430">
      <formula>#REF!=1</formula>
    </cfRule>
    <cfRule type="expression" dxfId="699" priority="17429">
      <formula>#REF!=1</formula>
    </cfRule>
    <cfRule type="expression" dxfId="698" priority="17426">
      <formula>AND($L127="X",OR($B127&lt;&gt;"",$C127&lt;&gt;"",$D127&lt;&gt;"",$E127&lt;&gt;""))</formula>
    </cfRule>
    <cfRule type="expression" dxfId="697" priority="17427">
      <formula>AND($L127="X",OR($B127&lt;&gt;"",#REF!&lt;&gt;"",$C127&lt;&gt;"",$D127&lt;&gt;""))</formula>
    </cfRule>
    <cfRule type="expression" dxfId="696" priority="17428">
      <formula>AND(#REF!=1,#REF!=1)</formula>
    </cfRule>
  </conditionalFormatting>
  <conditionalFormatting sqref="E128:G128">
    <cfRule type="expression" dxfId="695" priority="17440">
      <formula>AND($L128="X",OR($B128&lt;&gt;"",$C128&lt;&gt;""))</formula>
    </cfRule>
    <cfRule type="expression" dxfId="694" priority="17460">
      <formula>AND(NOT(ISBLANK($Q128)),ISBLANK(#REF!),ISBLANK(#REF!))</formula>
    </cfRule>
    <cfRule type="expression" dxfId="693" priority="17452">
      <formula>AND($L128="X",OR($B128&lt;&gt;"",$C128&lt;&gt;""))</formula>
    </cfRule>
    <cfRule type="expression" dxfId="692" priority="17459">
      <formula>#REF!=1</formula>
    </cfRule>
    <cfRule type="expression" dxfId="691" priority="17464">
      <formula>#REF!=1</formula>
    </cfRule>
    <cfRule type="expression" dxfId="690" priority="17451">
      <formula>#REF!=1</formula>
    </cfRule>
    <cfRule type="expression" dxfId="689" priority="17450">
      <formula>#REF!=1</formula>
    </cfRule>
    <cfRule type="expression" dxfId="688" priority="17449">
      <formula>AND(#REF!=1,#REF!=1)</formula>
    </cfRule>
    <cfRule type="expression" dxfId="687" priority="17448">
      <formula>AND($L128="X",OR($B128&lt;&gt;"",$C128&lt;&gt;""))</formula>
    </cfRule>
    <cfRule type="expression" dxfId="686" priority="17447">
      <formula>#REF!=1</formula>
    </cfRule>
    <cfRule type="expression" dxfId="685" priority="17446">
      <formula>#REF!=1</formula>
    </cfRule>
    <cfRule type="expression" dxfId="684" priority="17445">
      <formula>AND(#REF!=1,#REF!=1)</formula>
    </cfRule>
    <cfRule type="expression" dxfId="683" priority="17444">
      <formula>AND($L128="X",OR($B128&lt;&gt;"",$C128&lt;&gt;""))</formula>
    </cfRule>
    <cfRule type="expression" dxfId="682" priority="17443">
      <formula>#REF!=1</formula>
    </cfRule>
    <cfRule type="expression" dxfId="681" priority="17442">
      <formula>#REF!=1</formula>
    </cfRule>
    <cfRule type="expression" dxfId="680" priority="17441">
      <formula>AND(#REF!=1,#REF!=1)</formula>
    </cfRule>
    <cfRule type="expression" dxfId="679" priority="17454">
      <formula>#REF!=1</formula>
    </cfRule>
    <cfRule type="expression" dxfId="678" priority="17458">
      <formula>#REF!=1</formula>
    </cfRule>
    <cfRule type="expression" dxfId="677" priority="17463">
      <formula>#REF!=1</formula>
    </cfRule>
    <cfRule type="expression" dxfId="676" priority="17462">
      <formula>AND(#REF!=1,#REF!=1)</formula>
    </cfRule>
    <cfRule type="expression" dxfId="675" priority="17453">
      <formula>AND(#REF!=1,#REF!=1)</formula>
    </cfRule>
    <cfRule type="expression" dxfId="674" priority="17461">
      <formula>OR(#REF!="X",#REF!="X")</formula>
    </cfRule>
    <cfRule type="expression" dxfId="673" priority="17436">
      <formula>AND($L128="X",OR($B128&lt;&gt;"",$C128&lt;&gt;""))</formula>
    </cfRule>
    <cfRule type="expression" dxfId="672" priority="17455">
      <formula>#REF!=1</formula>
    </cfRule>
    <cfRule type="expression" dxfId="671" priority="17456">
      <formula>AND($L128="X",OR($B128&lt;&gt;"",$C128&lt;&gt;""))</formula>
    </cfRule>
    <cfRule type="expression" dxfId="670" priority="17457">
      <formula>AND(#REF!=1,#REF!=1)</formula>
    </cfRule>
    <cfRule type="expression" dxfId="669" priority="17437">
      <formula>AND(#REF!=1,#REF!=1)</formula>
    </cfRule>
    <cfRule type="expression" dxfId="668" priority="17438">
      <formula>#REF!=1</formula>
    </cfRule>
    <cfRule type="expression" dxfId="667" priority="17439">
      <formula>#REF!=1</formula>
    </cfRule>
  </conditionalFormatting>
  <conditionalFormatting sqref="E131:G131 D136:G136">
    <cfRule type="expression" dxfId="666" priority="16940">
      <formula>AND($L131="X",OR($B131&lt;&gt;"",#REF!&lt;&gt;"",$C131&lt;&gt;"",$D131&lt;&gt;""))</formula>
    </cfRule>
    <cfRule type="expression" dxfId="665" priority="16939">
      <formula>AND($L131="X",OR($B131&lt;&gt;"",$C131&lt;&gt;"",$D131&lt;&gt;"",$E131&lt;&gt;""))</formula>
    </cfRule>
    <cfRule type="expression" dxfId="664" priority="16957">
      <formula>AND(#REF!=1,#REF!=1)</formula>
    </cfRule>
    <cfRule type="expression" dxfId="663" priority="16952">
      <formula>AND($L131="X",OR($B131&lt;&gt;"",$C131&lt;&gt;""))</formula>
    </cfRule>
    <cfRule type="expression" dxfId="662" priority="16951">
      <formula>#REF!=1</formula>
    </cfRule>
    <cfRule type="expression" dxfId="661" priority="16950">
      <formula>#REF!=1</formula>
    </cfRule>
    <cfRule type="expression" dxfId="660" priority="16949">
      <formula>AND(#REF!=1,#REF!=1)</formula>
    </cfRule>
    <cfRule type="expression" dxfId="659" priority="16948">
      <formula>AND($L131="X",OR($B131&lt;&gt;"",$C131&lt;&gt;""))</formula>
    </cfRule>
    <cfRule type="expression" dxfId="658" priority="16947">
      <formula>#REF!=1</formula>
    </cfRule>
    <cfRule type="expression" dxfId="657" priority="16945">
      <formula>AND(#REF!=1,#REF!=1)</formula>
    </cfRule>
    <cfRule type="expression" dxfId="656" priority="16944">
      <formula>AND($L131="X",OR($B131&lt;&gt;"",$C131&lt;&gt;""))</formula>
    </cfRule>
    <cfRule type="expression" dxfId="655" priority="16943">
      <formula>#REF!=1</formula>
    </cfRule>
    <cfRule type="expression" dxfId="654" priority="16942">
      <formula>#REF!=1</formula>
    </cfRule>
    <cfRule type="expression" dxfId="653" priority="16946">
      <formula>#REF!=1</formula>
    </cfRule>
    <cfRule type="expression" dxfId="652" priority="16962">
      <formula>#REF!=1</formula>
    </cfRule>
    <cfRule type="expression" dxfId="651" priority="16941">
      <formula>AND(#REF!=1,#REF!=1)</formula>
    </cfRule>
    <cfRule type="expression" dxfId="650" priority="16968">
      <formula>AND(NOT(ISBLANK($Q131)),ISBLANK(#REF!),ISBLANK(#REF!))</formula>
    </cfRule>
    <cfRule type="expression" dxfId="649" priority="16967">
      <formula>#REF!=1</formula>
    </cfRule>
    <cfRule type="expression" dxfId="648" priority="16966">
      <formula>#REF!=1</formula>
    </cfRule>
    <cfRule type="expression" dxfId="647" priority="16965">
      <formula>AND(#REF!=1,#REF!=1)</formula>
    </cfRule>
    <cfRule type="expression" dxfId="646" priority="16964">
      <formula>AND($L131="X",OR($B131&lt;&gt;"",$C131&lt;&gt;""))</formula>
    </cfRule>
    <cfRule type="expression" dxfId="645" priority="16963">
      <formula>#REF!=1</formula>
    </cfRule>
    <cfRule type="expression" dxfId="644" priority="16961">
      <formula>AND(#REF!=1,#REF!=1)</formula>
    </cfRule>
    <cfRule type="expression" dxfId="643" priority="16960">
      <formula>AND($L131="X",OR($B131&lt;&gt;"",$C131&lt;&gt;""))</formula>
    </cfRule>
    <cfRule type="expression" dxfId="642" priority="16959">
      <formula>#REF!=1</formula>
    </cfRule>
    <cfRule type="expression" dxfId="641" priority="16958">
      <formula>#REF!=1</formula>
    </cfRule>
    <cfRule type="expression" dxfId="640" priority="16956">
      <formula>AND($L131="X",OR($B131&lt;&gt;"",$C131&lt;&gt;""))</formula>
    </cfRule>
    <cfRule type="expression" dxfId="639" priority="16955">
      <formula>#REF!=1</formula>
    </cfRule>
    <cfRule type="expression" dxfId="638" priority="16954">
      <formula>#REF!=1</formula>
    </cfRule>
    <cfRule type="expression" dxfId="637" priority="16953">
      <formula>AND(#REF!=1,#REF!=1)</formula>
    </cfRule>
  </conditionalFormatting>
  <conditionalFormatting sqref="E137:G137">
    <cfRule type="expression" dxfId="636" priority="17476">
      <formula>#REF!=1</formula>
    </cfRule>
    <cfRule type="expression" dxfId="635" priority="17477">
      <formula>#REF!=1</formula>
    </cfRule>
    <cfRule type="expression" dxfId="634" priority="17478">
      <formula>AND($L137="X",OR($B137&lt;&gt;"",$C137&lt;&gt;""))</formula>
    </cfRule>
    <cfRule type="expression" dxfId="633" priority="17479">
      <formula>AND(#REF!=1,#REF!=1)</formula>
    </cfRule>
    <cfRule type="expression" dxfId="632" priority="17480">
      <formula>#REF!=1</formula>
    </cfRule>
    <cfRule type="expression" dxfId="631" priority="17481">
      <formula>#REF!=1</formula>
    </cfRule>
    <cfRule type="expression" dxfId="630" priority="17482">
      <formula>AND($L137="X",OR($B137&lt;&gt;"",$C137&lt;&gt;""))</formula>
    </cfRule>
    <cfRule type="expression" dxfId="629" priority="17483">
      <formula>AND(#REF!=1,#REF!=1)</formula>
    </cfRule>
    <cfRule type="expression" dxfId="628" priority="17484">
      <formula>#REF!=1</formula>
    </cfRule>
    <cfRule type="expression" dxfId="627" priority="17485">
      <formula>#REF!=1</formula>
    </cfRule>
    <cfRule type="expression" dxfId="626" priority="17468">
      <formula>#REF!=1</formula>
    </cfRule>
    <cfRule type="expression" dxfId="625" priority="17486">
      <formula>AND($L137="X",OR($B137&lt;&gt;"",$C137&lt;&gt;""))</formula>
    </cfRule>
    <cfRule type="expression" dxfId="624" priority="17487">
      <formula>AND(#REF!=1,#REF!=1)</formula>
    </cfRule>
    <cfRule type="expression" dxfId="623" priority="17488">
      <formula>#REF!=1</formula>
    </cfRule>
    <cfRule type="expression" dxfId="622" priority="17489">
      <formula>#REF!=1</formula>
    </cfRule>
    <cfRule type="expression" dxfId="621" priority="17490">
      <formula>AND($L137="X",OR($B137&lt;&gt;"",$C137&lt;&gt;""))</formula>
    </cfRule>
    <cfRule type="expression" dxfId="620" priority="17491">
      <formula>AND(#REF!=1,#REF!=1)</formula>
    </cfRule>
    <cfRule type="expression" dxfId="619" priority="17465">
      <formula>AND($L137="X",OR($B137&lt;&gt;"",$C137&lt;&gt;"",$D137&lt;&gt;"",$E137&lt;&gt;""))</formula>
    </cfRule>
    <cfRule type="expression" dxfId="618" priority="17466">
      <formula>AND($L137="X",OR($B137&lt;&gt;"",#REF!&lt;&gt;"",$C137&lt;&gt;"",$D137&lt;&gt;""))</formula>
    </cfRule>
    <cfRule type="expression" dxfId="617" priority="17467">
      <formula>AND(#REF!=1,#REF!=1)</formula>
    </cfRule>
    <cfRule type="expression" dxfId="616" priority="17492">
      <formula>#REF!=1</formula>
    </cfRule>
    <cfRule type="expression" dxfId="615" priority="17469">
      <formula>#REF!=1</formula>
    </cfRule>
    <cfRule type="expression" dxfId="614" priority="17470">
      <formula>AND($L137="X",OR($B137&lt;&gt;"",$C137&lt;&gt;""))</formula>
    </cfRule>
    <cfRule type="expression" dxfId="613" priority="17471">
      <formula>AND(#REF!=1,#REF!=1)</formula>
    </cfRule>
    <cfRule type="expression" dxfId="612" priority="17472">
      <formula>#REF!=1</formula>
    </cfRule>
    <cfRule type="expression" dxfId="611" priority="17473">
      <formula>#REF!=1</formula>
    </cfRule>
    <cfRule type="expression" dxfId="610" priority="17474">
      <formula>AND($L137="X",OR($B137&lt;&gt;"",$C137&lt;&gt;""))</formula>
    </cfRule>
    <cfRule type="expression" dxfId="609" priority="17475">
      <formula>AND(#REF!=1,#REF!=1)</formula>
    </cfRule>
    <cfRule type="expression" dxfId="608" priority="17493">
      <formula>#REF!=1</formula>
    </cfRule>
  </conditionalFormatting>
  <conditionalFormatting sqref="E140:G140">
    <cfRule type="expression" dxfId="607" priority="17511">
      <formula>AND($L140="X",OR($B140&lt;&gt;"",$C140&lt;&gt;""))</formula>
    </cfRule>
    <cfRule type="expression" dxfId="606" priority="17510">
      <formula>#REF!=1</formula>
    </cfRule>
    <cfRule type="expression" dxfId="605" priority="17509">
      <formula>#REF!=1</formula>
    </cfRule>
    <cfRule type="expression" dxfId="604" priority="17498">
      <formula>#REF!=1</formula>
    </cfRule>
    <cfRule type="expression" dxfId="603" priority="17499">
      <formula>AND($L140="X",OR($B140&lt;&gt;"",$C140&lt;&gt;""))</formula>
    </cfRule>
    <cfRule type="expression" dxfId="602" priority="17500">
      <formula>AND(#REF!=1,#REF!=1)</formula>
    </cfRule>
    <cfRule type="expression" dxfId="601" priority="17505">
      <formula>#REF!=1</formula>
    </cfRule>
    <cfRule type="expression" dxfId="600" priority="17501">
      <formula>#REF!=1</formula>
    </cfRule>
    <cfRule type="expression" dxfId="599" priority="17502">
      <formula>#REF!=1</formula>
    </cfRule>
    <cfRule type="expression" dxfId="598" priority="17503">
      <formula>AND($L140="X",OR($B140&lt;&gt;"",$C140&lt;&gt;""))</formula>
    </cfRule>
    <cfRule type="expression" dxfId="597" priority="17508">
      <formula>AND(#REF!=1,#REF!=1)</formula>
    </cfRule>
    <cfRule type="expression" dxfId="596" priority="17512">
      <formula>AND(#REF!=1,#REF!=1)</formula>
    </cfRule>
    <cfRule type="expression" dxfId="595" priority="17513">
      <formula>#REF!=1</formula>
    </cfRule>
    <cfRule type="expression" dxfId="594" priority="17507">
      <formula>AND($L140="X",OR($B140&lt;&gt;"",$C140&lt;&gt;""))</formula>
    </cfRule>
    <cfRule type="expression" dxfId="593" priority="17504">
      <formula>AND(#REF!=1,#REF!=1)</formula>
    </cfRule>
    <cfRule type="expression" dxfId="592" priority="17514">
      <formula>#REF!=1</formula>
    </cfRule>
    <cfRule type="expression" dxfId="591" priority="17506">
      <formula>#REF!=1</formula>
    </cfRule>
    <cfRule type="expression" dxfId="590" priority="17494">
      <formula>AND($L140="X",OR($B140&lt;&gt;"",$C140&lt;&gt;"",$D140&lt;&gt;"",$E140&lt;&gt;""))</formula>
    </cfRule>
    <cfRule type="expression" dxfId="589" priority="17495">
      <formula>AND($L140="X",OR($B140&lt;&gt;"",#REF!&lt;&gt;"",$C140&lt;&gt;"",$D140&lt;&gt;""))</formula>
    </cfRule>
    <cfRule type="expression" dxfId="588" priority="17496">
      <formula>AND(#REF!=1,#REF!=1)</formula>
    </cfRule>
    <cfRule type="expression" dxfId="587" priority="17497">
      <formula>#REF!=1</formula>
    </cfRule>
  </conditionalFormatting>
  <conditionalFormatting sqref="E143:G143">
    <cfRule type="expression" dxfId="586" priority="17515">
      <formula>AND($L143="X",OR($B143&lt;&gt;"",$C143&lt;&gt;"",$D143&lt;&gt;"",$E143&lt;&gt;""))</formula>
    </cfRule>
    <cfRule type="expression" dxfId="585" priority="17516">
      <formula>AND($L143="X",OR($B143&lt;&gt;"",#REF!&lt;&gt;"",$C143&lt;&gt;"",$D143&lt;&gt;""))</formula>
    </cfRule>
    <cfRule type="expression" dxfId="584" priority="17517">
      <formula>AND(#REF!=1,#REF!=1)</formula>
    </cfRule>
    <cfRule type="expression" dxfId="583" priority="17518">
      <formula>#REF!=1</formula>
    </cfRule>
    <cfRule type="expression" dxfId="582" priority="17519">
      <formula>#REF!=1</formula>
    </cfRule>
    <cfRule type="expression" dxfId="581" priority="17520">
      <formula>AND($L143="X",OR($B143&lt;&gt;"",$C143&lt;&gt;""))</formula>
    </cfRule>
    <cfRule type="expression" dxfId="580" priority="17521">
      <formula>AND(#REF!=1,#REF!=1)</formula>
    </cfRule>
    <cfRule type="expression" dxfId="579" priority="17522">
      <formula>#REF!=1</formula>
    </cfRule>
    <cfRule type="expression" dxfId="578" priority="17523">
      <formula>#REF!=1</formula>
    </cfRule>
    <cfRule type="expression" dxfId="577" priority="17524">
      <formula>AND($L143="X",OR($B143&lt;&gt;"",$C143&lt;&gt;""))</formula>
    </cfRule>
    <cfRule type="expression" dxfId="576" priority="17525">
      <formula>AND(#REF!=1,#REF!=1)</formula>
    </cfRule>
    <cfRule type="expression" dxfId="575" priority="17526">
      <formula>#REF!=1</formula>
    </cfRule>
    <cfRule type="expression" dxfId="574" priority="17527">
      <formula>#REF!=1</formula>
    </cfRule>
  </conditionalFormatting>
  <conditionalFormatting sqref="E161:G162">
    <cfRule type="expression" dxfId="573" priority="17528">
      <formula>AND($L161="X",OR($B161&lt;&gt;"",$C161&lt;&gt;"",$D161&lt;&gt;"",$E161&lt;&gt;""))</formula>
    </cfRule>
    <cfRule type="expression" dxfId="572" priority="17529">
      <formula>AND($L161="X",OR($B161&lt;&gt;"",#REF!&lt;&gt;"",$C161&lt;&gt;"",$D161&lt;&gt;""))</formula>
    </cfRule>
    <cfRule type="expression" dxfId="571" priority="17530">
      <formula>AND(#REF!=1,#REF!=1)</formula>
    </cfRule>
    <cfRule type="expression" dxfId="570" priority="17531">
      <formula>#REF!=1</formula>
    </cfRule>
    <cfRule type="expression" dxfId="569" priority="17532">
      <formula>#REF!=1</formula>
    </cfRule>
    <cfRule type="expression" dxfId="568" priority="17533">
      <formula>AND($L161="X",OR($B161&lt;&gt;"",#REF!&lt;&gt;"",$C161&lt;&gt;""))</formula>
    </cfRule>
    <cfRule type="expression" dxfId="567" priority="17534">
      <formula>AND(#REF!=1,#REF!=1)</formula>
    </cfRule>
    <cfRule type="expression" dxfId="566" priority="17535">
      <formula>#REF!=1</formula>
    </cfRule>
    <cfRule type="expression" dxfId="565" priority="17536">
      <formula>#REF!=1</formula>
    </cfRule>
  </conditionalFormatting>
  <conditionalFormatting sqref="E167:G167">
    <cfRule type="expression" dxfId="564" priority="11755">
      <formula>AND($L167="X",OR($B167&lt;&gt;"",#REF!&lt;&gt;"",$C167&lt;&gt;""))</formula>
    </cfRule>
    <cfRule type="expression" dxfId="563" priority="11754">
      <formula>AND($L167="X",OR($B167&lt;&gt;"",#REF!&lt;&gt;"",$C167&lt;&gt;"",$D167&lt;&gt;""))</formula>
    </cfRule>
    <cfRule type="expression" dxfId="562" priority="11756">
      <formula>AND($L167="X",OR($B167&lt;&gt;"",$C167&lt;&gt;""))</formula>
    </cfRule>
    <cfRule type="expression" dxfId="561" priority="11753">
      <formula>AND($L167="X",OR($B167&lt;&gt;"",$C167&lt;&gt;"",$D167&lt;&gt;"",$E167&lt;&gt;""))</formula>
    </cfRule>
  </conditionalFormatting>
  <conditionalFormatting sqref="F1:F2">
    <cfRule type="dataBar" priority="3616">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9:F27 F17:G23 F29:F36 E33 F40:F67 F91:F92 F94:F124 F127:F135 F132:G132 F134:G135 F137:F158 G154:G155 F160:F165 F176 F187:F195">
    <cfRule type="expression" dxfId="560" priority="10798">
      <formula>AND($L9="X",OR($B9&lt;&gt;"",$C9&lt;&gt;"",$D9&lt;&gt;"",$E9&lt;&gt;""))</formula>
    </cfRule>
  </conditionalFormatting>
  <conditionalFormatting sqref="F28 F159">
    <cfRule type="expression" dxfId="559" priority="11762">
      <formula>AND($L28="X",OR($B28&lt;&gt;"",#REF!&lt;&gt;"",$D28&lt;&gt;"",$E28&lt;&gt;""))</formula>
    </cfRule>
  </conditionalFormatting>
  <conditionalFormatting sqref="F29">
    <cfRule type="expression" dxfId="558" priority="11765">
      <formula>AND($L29="X",OR($B29&lt;&gt;"",$C29&lt;&gt;"",$D29&lt;&gt;""))</formula>
    </cfRule>
  </conditionalFormatting>
  <conditionalFormatting sqref="F38:F39">
    <cfRule type="expression" dxfId="557" priority="11767">
      <formula>AND($L38="X",OR($B38&lt;&gt;"",#REF!&lt;&gt;"",$D38&lt;&gt;"",#REF!&lt;&gt;""))</formula>
    </cfRule>
  </conditionalFormatting>
  <conditionalFormatting sqref="F40:F41 F47 E51 E55 E65 F67">
    <cfRule type="expression" dxfId="556" priority="10857">
      <formula>AND($L40="X",OR($B40&lt;&gt;"",#REF!&lt;&gt;"",$C40&lt;&gt;"",$D40&lt;&gt;""))</formula>
    </cfRule>
    <cfRule type="expression" dxfId="555" priority="10861">
      <formula>AND($L40="X",OR($B40&lt;&gt;"",$C40&lt;&gt;""))</formula>
    </cfRule>
  </conditionalFormatting>
  <conditionalFormatting sqref="F40:F41 F47 F67">
    <cfRule type="expression" dxfId="554" priority="10859">
      <formula>AND($L40="X",OR($B40&lt;&gt;"",$C40&lt;&gt;"",$D40&lt;&gt;""))</formula>
    </cfRule>
  </conditionalFormatting>
  <conditionalFormatting sqref="F51 F55 F65">
    <cfRule type="expression" dxfId="553" priority="11782">
      <formula>AND($L51="X",OR($B51&lt;&gt;"",$C51&lt;&gt;"",$D51&lt;&gt;"",$E51&lt;&gt;"",$F51&lt;&gt;""))</formula>
    </cfRule>
  </conditionalFormatting>
  <conditionalFormatting sqref="F68">
    <cfRule type="expression" dxfId="552" priority="17537">
      <formula>AND($L68="X",OR($B68&lt;&gt;"",#REF!&lt;&gt;"",$C68&lt;&gt;""))</formula>
    </cfRule>
    <cfRule type="expression" dxfId="551" priority="17538">
      <formula>AND($L68="X",OR($B68&lt;&gt;"",$C68&lt;&gt;"",$D68&lt;&gt;""))</formula>
    </cfRule>
    <cfRule type="expression" dxfId="550" priority="17539">
      <formula>AND($L68="X",OR($B68&lt;&gt;"",$C68&lt;&gt;"",$D68&lt;&gt;"",$E68&lt;&gt;""))</formula>
    </cfRule>
    <cfRule type="expression" dxfId="549" priority="17540">
      <formula>AND($L68="X",OR($B68&lt;&gt;"",$C68&lt;&gt;"",$E68&lt;&gt;"",#REF!&lt;&gt;""))</formula>
    </cfRule>
    <cfRule type="expression" dxfId="548" priority="17541">
      <formula>#REF!=1</formula>
    </cfRule>
    <cfRule type="expression" dxfId="547" priority="17542">
      <formula>AND($L68="X",OR($B68&lt;&gt;"",$C68&lt;&gt;"",$D68&lt;&gt;""))</formula>
    </cfRule>
    <cfRule type="expression" dxfId="546" priority="17543">
      <formula>AND($L68="X",OR($B68&lt;&gt;"",$C68&lt;&gt;"",$D68&lt;&gt;"",$E68&lt;&gt;""))</formula>
    </cfRule>
    <cfRule type="expression" dxfId="545" priority="17544">
      <formula>AND(#REF!=1,#REF!=1)</formula>
    </cfRule>
    <cfRule type="expression" dxfId="544" priority="17545">
      <formula>#REF!=1</formula>
    </cfRule>
    <cfRule type="expression" dxfId="543" priority="17546">
      <formula>#REF!=1</formula>
    </cfRule>
    <cfRule type="expression" dxfId="542" priority="17547">
      <formula>AND($L68="X",OR($B68&lt;&gt;"",$C68&lt;&gt;"",$E68&lt;&gt;"",#REF!&lt;&gt;""))</formula>
    </cfRule>
    <cfRule type="expression" dxfId="541" priority="17548">
      <formula>AND($L68="X",OR($B68&lt;&gt;"",$C68&lt;&gt;""))</formula>
    </cfRule>
    <cfRule type="expression" dxfId="540" priority="17549">
      <formula>AND($L68="X",OR($B68&lt;&gt;"",$C68&lt;&gt;"",$D68&lt;&gt;"",$E68&lt;&gt;""))</formula>
    </cfRule>
    <cfRule type="expression" dxfId="539" priority="17550">
      <formula>AND(#REF!=1,#REF!=1)</formula>
    </cfRule>
    <cfRule type="expression" dxfId="538" priority="17551">
      <formula>#REF!=1</formula>
    </cfRule>
    <cfRule type="expression" dxfId="537" priority="17552">
      <formula>#REF!=1</formula>
    </cfRule>
    <cfRule type="expression" dxfId="536" priority="17553">
      <formula>AND($L68="X",OR($B68&lt;&gt;"",$C68&lt;&gt;"",$E68&lt;&gt;"",#REF!&lt;&gt;""))</formula>
    </cfRule>
    <cfRule type="expression" dxfId="535" priority="17554">
      <formula>#REF!=1</formula>
    </cfRule>
    <cfRule type="expression" dxfId="534" priority="17555">
      <formula>AND($L68="X",OR($B68&lt;&gt;"",$C68&lt;&gt;"",$D68&lt;&gt;""))</formula>
    </cfRule>
    <cfRule type="expression" dxfId="533" priority="17556">
      <formula>AND($L68="X",OR($B68&lt;&gt;"",$C68&lt;&gt;"",$D68&lt;&gt;"",$E68&lt;&gt;""))</formula>
    </cfRule>
    <cfRule type="expression" dxfId="532" priority="17557">
      <formula>AND(#REF!=1,#REF!=1)</formula>
    </cfRule>
    <cfRule type="expression" dxfId="531" priority="17558">
      <formula>#REF!=1</formula>
    </cfRule>
    <cfRule type="expression" dxfId="530" priority="17559">
      <formula>AND($L68="X",OR($B68&lt;&gt;"",$C68&lt;&gt;"",$E68&lt;&gt;"",#REF!&lt;&gt;""))</formula>
    </cfRule>
    <cfRule type="expression" dxfId="529" priority="17560">
      <formula>AND($L68="X",OR($B68&lt;&gt;"",$C68&lt;&gt;""))</formula>
    </cfRule>
    <cfRule type="expression" dxfId="528" priority="17561">
      <formula>AND($L68="X",$B68&lt;&gt;"")</formula>
    </cfRule>
    <cfRule type="expression" dxfId="527" priority="17562">
      <formula>AND($L68="X",OR($B68&lt;&gt;"",$C68&lt;&gt;"",$D68&lt;&gt;""))</formula>
    </cfRule>
  </conditionalFormatting>
  <conditionalFormatting sqref="F69:F88 D84">
    <cfRule type="expression" dxfId="526" priority="9824">
      <formula>AND($L69="X",OR($B69&lt;&gt;"",$C69&lt;&gt;"",$D69&lt;&gt;"",$E69&lt;&gt;""))</formula>
    </cfRule>
  </conditionalFormatting>
  <conditionalFormatting sqref="F78">
    <cfRule type="expression" dxfId="525" priority="11833">
      <formula>AND($L78="X",OR($B78&lt;&gt;"",#REF!&lt;&gt;"",$C78&lt;&gt;"",$D78&lt;&gt;""))</formula>
    </cfRule>
    <cfRule type="expression" dxfId="524" priority="11835">
      <formula>AND($L78="X",OR($B78&lt;&gt;"",$C78&lt;&gt;"",$D78&lt;&gt;""))</formula>
    </cfRule>
    <cfRule type="expression" dxfId="523" priority="11837">
      <formula>AND($L78="X",OR($B78&lt;&gt;"",$C78&lt;&gt;""))</formula>
    </cfRule>
  </conditionalFormatting>
  <conditionalFormatting sqref="F89:F90 F168">
    <cfRule type="expression" dxfId="522" priority="11843">
      <formula>AND($L89="X",OR($B89&lt;&gt;"",$D89&lt;&gt;"",#REF!&lt;&gt;"",$E89&lt;&gt;""))</formula>
    </cfRule>
  </conditionalFormatting>
  <conditionalFormatting sqref="F91">
    <cfRule type="expression" dxfId="521" priority="11845">
      <formula>AND($L91="X",OR($B91&lt;&gt;"",#REF!&lt;&gt;"",$C91&lt;&gt;"",$D91&lt;&gt;"",$F91&lt;&gt;""))</formula>
    </cfRule>
    <cfRule type="expression" dxfId="520" priority="11846">
      <formula>AND($L91="X",OR($B91&lt;&gt;"",#REF!&lt;&gt;"",$C91&lt;&gt;"",$D91&lt;&gt;""))</formula>
    </cfRule>
    <cfRule type="expression" dxfId="519" priority="11847">
      <formula>AND($L91="X",OR($B91&lt;&gt;"",$C91&lt;&gt;"",$D91&lt;&gt;"",$E91&lt;&gt;"",$F91&lt;&gt;""))</formula>
    </cfRule>
  </conditionalFormatting>
  <conditionalFormatting sqref="F92 F96 F101">
    <cfRule type="expression" dxfId="518" priority="11849">
      <formula>AND($L92="X",OR($B92&lt;&gt;"",#REF!&lt;&gt;"",$C92&lt;&gt;"",$D92&lt;&gt;""))</formula>
    </cfRule>
    <cfRule type="expression" dxfId="517" priority="11851">
      <formula>AND($L92="X",OR($B92&lt;&gt;"",$C92&lt;&gt;"",$D92&lt;&gt;""))</formula>
    </cfRule>
  </conditionalFormatting>
  <conditionalFormatting sqref="F93 F134 F135:G135">
    <cfRule type="expression" dxfId="516" priority="11892">
      <formula>AND($L93="X",OR($B93&lt;&gt;"",$C93&lt;&gt;"",$E93&lt;&gt;"",#REF!&lt;&gt;""))</formula>
    </cfRule>
  </conditionalFormatting>
  <conditionalFormatting sqref="F105:F107">
    <cfRule type="expression" dxfId="515" priority="11873">
      <formula>AND($L105="X",OR($B105&lt;&gt;"",$C105&lt;&gt;"",$D105&lt;&gt;"",$E105&lt;&gt;"",$F105&lt;&gt;""))</formula>
    </cfRule>
    <cfRule type="expression" dxfId="514" priority="11871">
      <formula>AND($L105="X",OR($B105&lt;&gt;"",#REF!&lt;&gt;"",$C105&lt;&gt;"",$D105&lt;&gt;"",$F105&lt;&gt;""))</formula>
    </cfRule>
    <cfRule type="expression" dxfId="513" priority="11872">
      <formula>AND($L105="X",OR($B105&lt;&gt;"",#REF!&lt;&gt;"",$C105&lt;&gt;"",$D105&lt;&gt;""))</formula>
    </cfRule>
  </conditionalFormatting>
  <conditionalFormatting sqref="F111 F123:F124 F127:F128 F131 E136 E154">
    <cfRule type="expression" dxfId="512" priority="11077">
      <formula>AND($L111="X",OR($B111&lt;&gt;"",#REF!&lt;&gt;"",$C111&lt;&gt;"",$D111&lt;&gt;""))</formula>
    </cfRule>
  </conditionalFormatting>
  <conditionalFormatting sqref="F113">
    <cfRule type="expression" dxfId="511" priority="11881">
      <formula>AND($L113="X",OR($B113&lt;&gt;"",$C113&lt;&gt;"",$E113&lt;&gt;"",#REF!&lt;&gt;""))</formula>
    </cfRule>
    <cfRule type="expression" dxfId="510" priority="11883">
      <formula>AND($L113="X",OR(#REF!&lt;&gt;"",$B113&lt;&gt;"",$C113&lt;&gt;"",$E113&lt;&gt;""))</formula>
    </cfRule>
    <cfRule type="expression" dxfId="509" priority="11880">
      <formula>AND($L113="X",OR($B113&lt;&gt;"",$C113&lt;&gt;"",$E113&lt;&gt;"",#REF!&lt;&gt;"",$F113&lt;&gt;""))</formula>
    </cfRule>
    <cfRule type="expression" dxfId="508" priority="11879">
      <formula>AND($L113="X",OR($B113&lt;&gt;"",$C113&lt;&gt;"",$D113&lt;&gt;"",$E113&lt;&gt;"",$F113&lt;&gt;""))</formula>
    </cfRule>
    <cfRule type="expression" dxfId="507" priority="11878">
      <formula>AND($L113="X",OR($B113&lt;&gt;"",#REF!&lt;&gt;"",$C113&lt;&gt;"",$D113&lt;&gt;""))</formula>
    </cfRule>
    <cfRule type="expression" dxfId="506" priority="11877">
      <formula>AND($L113="X",OR($B113&lt;&gt;"",#REF!&lt;&gt;"",$C113&lt;&gt;"",$D113&lt;&gt;"",$F113&lt;&gt;""))</formula>
    </cfRule>
  </conditionalFormatting>
  <conditionalFormatting sqref="F123">
    <cfRule type="expression" dxfId="505" priority="11884">
      <formula>AND($L123="X",OR($B123&lt;&gt;"",#REF!&lt;&gt;"",$C123&lt;&gt;"",$D123&lt;&gt;"",$F123&lt;&gt;""))</formula>
    </cfRule>
    <cfRule type="expression" dxfId="504" priority="11887">
      <formula>AND($L123="X",OR($B123&lt;&gt;"",$C123&lt;&gt;"",$E123&lt;&gt;"",#REF!&lt;&gt;"",$F123&lt;&gt;""))</formula>
    </cfRule>
  </conditionalFormatting>
  <conditionalFormatting sqref="F123:F126">
    <cfRule type="expression" dxfId="503" priority="11888">
      <formula>AND($L123="X",OR($B123&lt;&gt;"",$C123&lt;&gt;"",$E123&lt;&gt;"",#REF!&lt;&gt;""))</formula>
    </cfRule>
  </conditionalFormatting>
  <conditionalFormatting sqref="F136 F154">
    <cfRule type="expression" dxfId="502" priority="11902">
      <formula>AND($L136="X",OR($B136&lt;&gt;"",$C136&lt;&gt;"",$D136&lt;&gt;"",$E136&lt;&gt;"",$F136&lt;&gt;""))</formula>
    </cfRule>
  </conditionalFormatting>
  <conditionalFormatting sqref="F140 F143 F150">
    <cfRule type="expression" dxfId="501" priority="11903">
      <formula>AND($L140="X",OR($B140&lt;&gt;"",#REF!&lt;&gt;"",$C140&lt;&gt;"",$D140&lt;&gt;""))</formula>
    </cfRule>
  </conditionalFormatting>
  <conditionalFormatting sqref="F168:F169">
    <cfRule type="expression" dxfId="500" priority="11911">
      <formula>AND($L168="X",OR(#REF!&lt;&gt;"",$B168&lt;&gt;"",$D168&lt;&gt;"",$E168&lt;&gt;""))</formula>
    </cfRule>
  </conditionalFormatting>
  <conditionalFormatting sqref="F171:F175">
    <cfRule type="expression" dxfId="499" priority="11912">
      <formula>AND($L171="X",OR(#REF!&lt;&gt;"",$B171&lt;&gt;"",$C171&lt;&gt;"",$D171&lt;&gt;""))</formula>
    </cfRule>
  </conditionalFormatting>
  <conditionalFormatting sqref="F178:F179 G185">
    <cfRule type="expression" dxfId="498" priority="11914">
      <formula>AND($L178="X",OR($B178&lt;&gt;"",#REF!&lt;&gt;"",$C178&lt;&gt;"",$D178&lt;&gt;""))</formula>
    </cfRule>
    <cfRule type="expression" dxfId="497" priority="11913">
      <formula>AND($L178="X",OR($B178&lt;&gt;"",#REF!&lt;&gt;"",$C178&lt;&gt;"",$D178&lt;&gt;"",$F178&lt;&gt;""))</formula>
    </cfRule>
  </conditionalFormatting>
  <conditionalFormatting sqref="F180:F184">
    <cfRule type="expression" dxfId="496" priority="11915">
      <formula>AND($L180="X",OR($B180&lt;&gt;"",#REF!&lt;&gt;"",#REF!&lt;&gt;"",$C180&lt;&gt;"",$F180&lt;&gt;""))</formula>
    </cfRule>
    <cfRule type="expression" dxfId="495" priority="11916">
      <formula>AND($L180="X",OR($B180&lt;&gt;"",#REF!&lt;&gt;"",#REF!&lt;&gt;"",$C180&lt;&gt;""))</formula>
    </cfRule>
  </conditionalFormatting>
  <conditionalFormatting sqref="F185">
    <cfRule type="expression" dxfId="494" priority="11917">
      <formula>AND($L185="X",OR($B185&lt;&gt;"",#REF!&lt;&gt;"",$C185&lt;&gt;"",$D185&lt;&gt;""))</formula>
    </cfRule>
  </conditionalFormatting>
  <conditionalFormatting sqref="F186">
    <cfRule type="expression" dxfId="493" priority="11918">
      <formula>AND($L186="X",OR(#REF!&lt;&gt;"",#REF!&lt;&gt;"",#REF!&lt;&gt;"",$B186&lt;&gt;"",$F186&lt;&gt;""))</formula>
    </cfRule>
    <cfRule type="expression" dxfId="492" priority="11919">
      <formula>AND($L186="X",OR(#REF!&lt;&gt;"",#REF!&lt;&gt;"",#REF!&lt;&gt;"",$B186&lt;&gt;""))</formula>
    </cfRule>
  </conditionalFormatting>
  <conditionalFormatting sqref="F17:G20">
    <cfRule type="expression" dxfId="491" priority="11920">
      <formula>AND($L17="X",OR($B17&lt;&gt;"",#REF!&lt;&gt;"",$C17&lt;&gt;"",$D17&lt;&gt;"",$F17&lt;&gt;""))</formula>
    </cfRule>
    <cfRule type="expression" dxfId="490" priority="11921">
      <formula>AND($L17="X",OR($B17&lt;&gt;"",#REF!&lt;&gt;"",$C17&lt;&gt;"",$D17&lt;&gt;""))</formula>
    </cfRule>
  </conditionalFormatting>
  <conditionalFormatting sqref="F17:G23 F29:G29 E33:F33">
    <cfRule type="expression" dxfId="489" priority="11136">
      <formula>AND($L17="X",OR($B17&lt;&gt;"",$C17&lt;&gt;"",$D17&lt;&gt;""))</formula>
    </cfRule>
    <cfRule type="expression" dxfId="488" priority="11131">
      <formula>AND($L17="X",OR($B17&lt;&gt;"",$C17&lt;&gt;"",$D17&lt;&gt;"",$E17&lt;&gt;"",$F17&lt;&gt;""))</formula>
    </cfRule>
  </conditionalFormatting>
  <conditionalFormatting sqref="F21:G23 F29:G29 E33:F33">
    <cfRule type="expression" dxfId="487" priority="11130">
      <formula>AND($L21="X",OR($B21&lt;&gt;"",#REF!&lt;&gt;"",$C21&lt;&gt;"",$D21&lt;&gt;""))</formula>
    </cfRule>
    <cfRule type="expression" dxfId="486" priority="11129">
      <formula>AND($L21="X",OR($B21&lt;&gt;"",#REF!&lt;&gt;"",$C21&lt;&gt;"",$D21&lt;&gt;"",$F21&lt;&gt;""))</formula>
    </cfRule>
  </conditionalFormatting>
  <conditionalFormatting sqref="F29:G29 E33:F33">
    <cfRule type="expression" dxfId="485" priority="11133">
      <formula>AND($L29="X",OR($B29&lt;&gt;"",$C29&lt;&gt;"",$D29&lt;&gt;"",$E29&lt;&gt;""))</formula>
    </cfRule>
  </conditionalFormatting>
  <conditionalFormatting sqref="F113:G113">
    <cfRule type="expression" dxfId="484" priority="17567">
      <formula>AND(#REF!=1,#REF!=1)</formula>
    </cfRule>
    <cfRule type="expression" dxfId="483" priority="17566">
      <formula>AND($L113="X",OR($B113&lt;&gt;"",$C113&lt;&gt;"",$D113&lt;&gt;""))</formula>
    </cfRule>
    <cfRule type="expression" dxfId="482" priority="17564">
      <formula>AND($L113="X",OR($B113&lt;&gt;"",$C113&lt;&gt;"",$E113&lt;&gt;"",#REF!&lt;&gt;""))</formula>
    </cfRule>
    <cfRule type="expression" dxfId="481" priority="17569">
      <formula>AND($L113="X",OR($B113&lt;&gt;"",$C113&lt;&gt;"",$D113&lt;&gt;"",$E113&lt;&gt;"",$F113&lt;&gt;""))</formula>
    </cfRule>
    <cfRule type="expression" dxfId="480" priority="17565">
      <formula>#REF!=1</formula>
    </cfRule>
    <cfRule type="expression" dxfId="479" priority="17570">
      <formula>AND($L113="X",OR($B113&lt;&gt;"",$C113&lt;&gt;"",$D113&lt;&gt;"",$E113&lt;&gt;""))</formula>
    </cfRule>
    <cfRule type="expression" dxfId="478" priority="17568">
      <formula>#REF!=1</formula>
    </cfRule>
    <cfRule type="expression" dxfId="477" priority="17563">
      <formula>AND($L113="X",OR($B113&lt;&gt;"",$C113&lt;&gt;"",$D113&lt;&gt;"",$E113&lt;&gt;""))</formula>
    </cfRule>
  </conditionalFormatting>
  <conditionalFormatting sqref="F129:G130">
    <cfRule type="expression" dxfId="476" priority="17581">
      <formula>AND(#REF!=1,#REF!=1)</formula>
    </cfRule>
    <cfRule type="expression" dxfId="475" priority="17580">
      <formula>AND($L129="X",OR($B129&lt;&gt;"",$C129&lt;&gt;""))</formula>
    </cfRule>
    <cfRule type="expression" dxfId="474" priority="17579">
      <formula>#REF!=1</formula>
    </cfRule>
    <cfRule type="expression" dxfId="473" priority="17578">
      <formula>#REF!=1</formula>
    </cfRule>
    <cfRule type="expression" dxfId="472" priority="17577">
      <formula>AND(#REF!=1,#REF!=1)</formula>
    </cfRule>
    <cfRule type="expression" dxfId="471" priority="17602">
      <formula>AND(#REF!=1,#REF!=1)</formula>
    </cfRule>
    <cfRule type="expression" dxfId="470" priority="17576">
      <formula>AND($L129="X",OR($B129&lt;&gt;"",$C129&lt;&gt;""))</formula>
    </cfRule>
    <cfRule type="expression" dxfId="469" priority="17587">
      <formula>#REF!=1</formula>
    </cfRule>
    <cfRule type="expression" dxfId="468" priority="17571">
      <formula>AND($L129="X",OR($B129&lt;&gt;"",$C129&lt;&gt;"",$D129&lt;&gt;"",$E129&lt;&gt;""))</formula>
    </cfRule>
    <cfRule type="expression" dxfId="467" priority="17572">
      <formula>AND($L129="X",OR($B129&lt;&gt;"",#REF!&lt;&gt;"",$C129&lt;&gt;"",$D129&lt;&gt;""))</formula>
    </cfRule>
    <cfRule type="expression" dxfId="466" priority="17573">
      <formula>AND(#REF!=1,#REF!=1)</formula>
    </cfRule>
    <cfRule type="expression" dxfId="465" priority="17574">
      <formula>#REF!=1</formula>
    </cfRule>
    <cfRule type="expression" dxfId="464" priority="17600">
      <formula>AND(NOT(ISBLANK($Q129)),ISBLANK(#REF!),ISBLANK(#REF!))</formula>
    </cfRule>
    <cfRule type="expression" dxfId="463" priority="17610">
      <formula>#REF!=1</formula>
    </cfRule>
    <cfRule type="expression" dxfId="462" priority="17609">
      <formula>AND($L129="X",OR($B129&lt;&gt;"",$C129&lt;&gt;"",$E129&lt;&gt;"",#REF!&lt;&gt;""))</formula>
    </cfRule>
    <cfRule type="expression" dxfId="461" priority="17608">
      <formula>AND($L129="X",OR($B129&lt;&gt;"",$C129&lt;&gt;"",$D129&lt;&gt;"",$E129&lt;&gt;""))</formula>
    </cfRule>
    <cfRule type="expression" dxfId="460" priority="17607">
      <formula>AND(#REF!=1,#REF!=1)</formula>
    </cfRule>
    <cfRule type="expression" dxfId="459" priority="17606">
      <formula>OR(#REF!="X",#REF!="X")</formula>
    </cfRule>
    <cfRule type="expression" dxfId="458" priority="17605">
      <formula>AND($L129="X",OR($B129&lt;&gt;"",$C129&lt;&gt;"",$D129&lt;&gt;""))</formula>
    </cfRule>
    <cfRule type="expression" dxfId="457" priority="17604">
      <formula>#REF!=1</formula>
    </cfRule>
    <cfRule type="expression" dxfId="456" priority="17603">
      <formula>#REF!=1</formula>
    </cfRule>
    <cfRule type="expression" dxfId="455" priority="17601">
      <formula>OR(#REF!="X",#REF!="X")</formula>
    </cfRule>
    <cfRule type="expression" dxfId="454" priority="17599">
      <formula>#REF!=1</formula>
    </cfRule>
    <cfRule type="expression" dxfId="453" priority="17598">
      <formula>#REF!=1</formula>
    </cfRule>
    <cfRule type="expression" dxfId="452" priority="17597">
      <formula>AND(#REF!=1,#REF!=1)</formula>
    </cfRule>
    <cfRule type="expression" dxfId="451" priority="17596">
      <formula>AND($L129="X",OR($B129&lt;&gt;"",$C129&lt;&gt;""))</formula>
    </cfRule>
    <cfRule type="expression" dxfId="450" priority="17595">
      <formula>#REF!=1</formula>
    </cfRule>
    <cfRule type="expression" dxfId="449" priority="17594">
      <formula>#REF!=1</formula>
    </cfRule>
    <cfRule type="expression" dxfId="448" priority="17593">
      <formula>AND(#REF!=1,#REF!=1)</formula>
    </cfRule>
    <cfRule type="expression" dxfId="447" priority="17592">
      <formula>AND($L129="X",OR($B129&lt;&gt;"",$C129&lt;&gt;""))</formula>
    </cfRule>
    <cfRule type="expression" dxfId="446" priority="17591">
      <formula>#REF!=1</formula>
    </cfRule>
    <cfRule type="expression" dxfId="445" priority="17590">
      <formula>#REF!=1</formula>
    </cfRule>
    <cfRule type="expression" dxfId="444" priority="17575">
      <formula>#REF!=1</formula>
    </cfRule>
    <cfRule type="expression" dxfId="443" priority="17589">
      <formula>AND(#REF!=1,#REF!=1)</formula>
    </cfRule>
    <cfRule type="expression" dxfId="442" priority="17588">
      <formula>AND($L129="X",OR($B129&lt;&gt;"",$C129&lt;&gt;""))</formula>
    </cfRule>
    <cfRule type="expression" dxfId="441" priority="17586">
      <formula>#REF!=1</formula>
    </cfRule>
    <cfRule type="expression" dxfId="440" priority="17585">
      <formula>AND(#REF!=1,#REF!=1)</formula>
    </cfRule>
    <cfRule type="expression" dxfId="439" priority="17584">
      <formula>AND($L129="X",OR($B129&lt;&gt;"",$C129&lt;&gt;""))</formula>
    </cfRule>
    <cfRule type="expression" dxfId="438" priority="17583">
      <formula>#REF!=1</formula>
    </cfRule>
    <cfRule type="expression" dxfId="437" priority="17582">
      <formula>#REF!=1</formula>
    </cfRule>
  </conditionalFormatting>
  <conditionalFormatting sqref="F132:G132">
    <cfRule type="expression" dxfId="436" priority="17634" stopIfTrue="1">
      <formula>#REF!=1</formula>
    </cfRule>
    <cfRule type="expression" dxfId="435" priority="17633" stopIfTrue="1">
      <formula>#REF!=1</formula>
    </cfRule>
    <cfRule type="expression" dxfId="434" priority="17632" stopIfTrue="1">
      <formula>AND(#REF!=1,#REF!=1)</formula>
    </cfRule>
    <cfRule type="expression" dxfId="433" priority="17631">
      <formula>AND($L132="X",OR($B132&lt;&gt;"",$C132&lt;&gt;""))</formula>
    </cfRule>
    <cfRule type="expression" dxfId="432" priority="17630">
      <formula>#REF!=1</formula>
    </cfRule>
    <cfRule type="expression" dxfId="431" priority="17629">
      <formula>#REF!=1</formula>
    </cfRule>
    <cfRule type="expression" dxfId="430" priority="17628">
      <formula>AND(#REF!=1,#REF!=1)</formula>
    </cfRule>
    <cfRule type="expression" dxfId="429" priority="17627">
      <formula>AND($L132="X",OR($B132&lt;&gt;"",$C132&lt;&gt;""))</formula>
    </cfRule>
    <cfRule type="expression" dxfId="428" priority="17626" stopIfTrue="1">
      <formula>#REF!=1</formula>
    </cfRule>
    <cfRule type="expression" dxfId="427" priority="17625" stopIfTrue="1">
      <formula>#REF!=1</formula>
    </cfRule>
    <cfRule type="expression" dxfId="426" priority="17624" stopIfTrue="1">
      <formula>AND(#REF!=1,#REF!=1)</formula>
    </cfRule>
    <cfRule type="expression" dxfId="425" priority="17615">
      <formula>#REF!=1</formula>
    </cfRule>
    <cfRule type="expression" dxfId="424" priority="17617" stopIfTrue="1">
      <formula>#REF!=1</formula>
    </cfRule>
    <cfRule type="expression" dxfId="423" priority="17618" stopIfTrue="1">
      <formula>#REF!=1</formula>
    </cfRule>
    <cfRule type="expression" dxfId="422" priority="17616">
      <formula>AND($L132="X",OR($B132&lt;&gt;"",#REF!&lt;&gt;"",$C132&lt;&gt;"",$D132&lt;&gt;""))</formula>
    </cfRule>
    <cfRule type="expression" dxfId="421" priority="17619">
      <formula>AND($L132="X",OR($B132&lt;&gt;"",$C132&lt;&gt;""))</formula>
    </cfRule>
    <cfRule type="expression" dxfId="420" priority="17620" stopIfTrue="1">
      <formula>AND(#REF!=1,#REF!=1)</formula>
    </cfRule>
    <cfRule type="expression" dxfId="419" priority="17621" stopIfTrue="1">
      <formula>#REF!=1</formula>
    </cfRule>
    <cfRule type="expression" dxfId="418" priority="17622" stopIfTrue="1">
      <formula>#REF!=1</formula>
    </cfRule>
    <cfRule type="expression" dxfId="417" priority="17623">
      <formula>AND($L132="X",OR($B132&lt;&gt;"",$C132&lt;&gt;""))</formula>
    </cfRule>
    <cfRule type="expression" dxfId="416" priority="17611">
      <formula>AND($L132="X",OR($B132&lt;&gt;"",$C132&lt;&gt;"",$D132&lt;&gt;"",$E132&lt;&gt;""))</formula>
    </cfRule>
    <cfRule type="expression" dxfId="415" priority="17614">
      <formula>#REF!=1</formula>
    </cfRule>
    <cfRule type="expression" dxfId="414" priority="17613">
      <formula>AND(#REF!=1,#REF!=1)</formula>
    </cfRule>
    <cfRule type="expression" dxfId="413" priority="17612">
      <formula>AND($L132="X",OR($B132&lt;&gt;"",#REF!&lt;&gt;"",$C132&lt;&gt;"",$D132&lt;&gt;""))</formula>
    </cfRule>
    <cfRule type="expression" dxfId="412" priority="17635">
      <formula>AND($L132="X",OR($B132&lt;&gt;"",$C132&lt;&gt;""))</formula>
    </cfRule>
    <cfRule type="expression" dxfId="411" priority="17636" stopIfTrue="1">
      <formula>AND(#REF!=1,#REF!=1)</formula>
    </cfRule>
    <cfRule type="expression" dxfId="410" priority="17637" stopIfTrue="1">
      <formula>#REF!=1</formula>
    </cfRule>
    <cfRule type="expression" dxfId="409" priority="17638" stopIfTrue="1">
      <formula>#REF!=1</formula>
    </cfRule>
    <cfRule type="expression" dxfId="408" priority="17639">
      <formula>AND($L132="X",OR($B132&lt;&gt;"",$C132&lt;&gt;"",$D132&lt;&gt;"",$E132&lt;&gt;""))</formula>
    </cfRule>
  </conditionalFormatting>
  <conditionalFormatting sqref="F134:G135">
    <cfRule type="expression" dxfId="407" priority="17657">
      <formula>AND($L134="X",OR($B134&lt;&gt;"",$C134&lt;&gt;""))</formula>
    </cfRule>
    <cfRule type="expression" dxfId="406" priority="17640">
      <formula>AND($L134="X",OR($B134&lt;&gt;"",$C134&lt;&gt;"",$D134&lt;&gt;"",$E134&lt;&gt;""))</formula>
    </cfRule>
    <cfRule type="expression" dxfId="405" priority="17641">
      <formula>AND($L134="X",OR($B134&lt;&gt;"",#REF!&lt;&gt;"",$C134&lt;&gt;"",$D134&lt;&gt;""))</formula>
    </cfRule>
    <cfRule type="expression" dxfId="404" priority="17642" stopIfTrue="1">
      <formula>AND(#REF!=1,#REF!=1)</formula>
    </cfRule>
    <cfRule type="expression" dxfId="403" priority="17643" stopIfTrue="1">
      <formula>#REF!=1</formula>
    </cfRule>
    <cfRule type="expression" dxfId="402" priority="17644" stopIfTrue="1">
      <formula>#REF!=1</formula>
    </cfRule>
    <cfRule type="expression" dxfId="401" priority="17645">
      <formula>AND($L134="X",OR($B134&lt;&gt;"",$C134&lt;&gt;""))</formula>
    </cfRule>
    <cfRule type="expression" dxfId="400" priority="17646" stopIfTrue="1">
      <formula>AND(#REF!=1,#REF!=1)</formula>
    </cfRule>
    <cfRule type="expression" dxfId="399" priority="17647" stopIfTrue="1">
      <formula>#REF!=1</formula>
    </cfRule>
    <cfRule type="expression" dxfId="398" priority="17648" stopIfTrue="1">
      <formula>#REF!=1</formula>
    </cfRule>
    <cfRule type="expression" dxfId="397" priority="17649">
      <formula>AND($L134="X",OR($B134&lt;&gt;"",$C134&lt;&gt;""))</formula>
    </cfRule>
    <cfRule type="expression" dxfId="396" priority="17650">
      <formula>AND(#REF!=1,#REF!=1)</formula>
    </cfRule>
    <cfRule type="expression" dxfId="395" priority="17651">
      <formula>#REF!=1</formula>
    </cfRule>
    <cfRule type="expression" dxfId="394" priority="17652">
      <formula>#REF!=1</formula>
    </cfRule>
    <cfRule type="expression" dxfId="393" priority="17653">
      <formula>AND($L134="X",OR($B134&lt;&gt;"",$C134&lt;&gt;""))</formula>
    </cfRule>
    <cfRule type="expression" dxfId="392" priority="17654">
      <formula>AND(#REF!=1,#REF!=1)</formula>
    </cfRule>
    <cfRule type="expression" dxfId="391" priority="17655">
      <formula>#REF!=1</formula>
    </cfRule>
    <cfRule type="expression" dxfId="390" priority="17656">
      <formula>#REF!=1</formula>
    </cfRule>
    <cfRule type="expression" dxfId="389" priority="17658">
      <formula>AND(#REF!=1,#REF!=1)</formula>
    </cfRule>
    <cfRule type="expression" dxfId="388" priority="17659">
      <formula>#REF!=1</formula>
    </cfRule>
    <cfRule type="expression" dxfId="387" priority="17660">
      <formula>#REF!=1</formula>
    </cfRule>
    <cfRule type="expression" dxfId="386" priority="17661">
      <formula>AND($L134="X",OR($B134&lt;&gt;"",$C134&lt;&gt;""))</formula>
    </cfRule>
    <cfRule type="expression" dxfId="385" priority="17662">
      <formula>AND(#REF!=1,#REF!=1)</formula>
    </cfRule>
    <cfRule type="expression" dxfId="384" priority="17663">
      <formula>#REF!=1</formula>
    </cfRule>
    <cfRule type="expression" dxfId="383" priority="17664">
      <formula>#REF!=1</formula>
    </cfRule>
    <cfRule type="expression" dxfId="382" priority="17665">
      <formula>AND($L134="X",OR($B134&lt;&gt;"",$C134&lt;&gt;""))</formula>
    </cfRule>
    <cfRule type="expression" dxfId="381" priority="17666">
      <formula>AND(#REF!=1,#REF!=1)</formula>
    </cfRule>
    <cfRule type="expression" dxfId="380" priority="17667">
      <formula>#REF!=1</formula>
    </cfRule>
    <cfRule type="expression" dxfId="379" priority="17668">
      <formula>#REF!=1</formula>
    </cfRule>
    <cfRule type="expression" dxfId="378" priority="17669">
      <formula>AND(NOT(ISBLANK($Q134)),ISBLANK(#REF!),ISBLANK(#REF!))</formula>
    </cfRule>
    <cfRule type="expression" dxfId="377" priority="17670">
      <formula>OR(#REF!="X",#REF!="X")</formula>
    </cfRule>
    <cfRule type="expression" dxfId="376" priority="17671">
      <formula>AND(#REF!=1,#REF!=1)</formula>
    </cfRule>
    <cfRule type="expression" dxfId="375" priority="17672">
      <formula>#REF!=1</formula>
    </cfRule>
    <cfRule type="expression" dxfId="374" priority="17673">
      <formula>#REF!=1</formula>
    </cfRule>
    <cfRule type="expression" dxfId="373" priority="17674">
      <formula>AND($L134="X",OR($B134&lt;&gt;"",#REF!&lt;&gt;"",$C134&lt;&gt;""))</formula>
    </cfRule>
    <cfRule type="expression" dxfId="372" priority="17675">
      <formula>AND($L134="X",OR($B134&lt;&gt;"",$C134&lt;&gt;"",$D134&lt;&gt;""))</formula>
    </cfRule>
    <cfRule type="expression" dxfId="371" priority="17676">
      <formula>OR(#REF!="X",#REF!="X")</formula>
    </cfRule>
    <cfRule type="expression" dxfId="370" priority="17677">
      <formula>AND(#REF!=1,#REF!=1)</formula>
    </cfRule>
    <cfRule type="expression" dxfId="369" priority="17678">
      <formula>AND($L134="X",OR($B134&lt;&gt;"",$C134&lt;&gt;"",$D134&lt;&gt;"",$E134&lt;&gt;""))</formula>
    </cfRule>
    <cfRule type="expression" dxfId="368" priority="17679">
      <formula>AND($L134="X",OR($B134&lt;&gt;"",$C134&lt;&gt;"",$E134&lt;&gt;"",#REF!&lt;&gt;""))</formula>
    </cfRule>
    <cfRule type="expression" dxfId="367" priority="17680">
      <formula>#REF!=1</formula>
    </cfRule>
    <cfRule type="expression" dxfId="366" priority="17681">
      <formula>AND(#REF!=1,#REF!=1)</formula>
    </cfRule>
    <cfRule type="expression" dxfId="365" priority="17682">
      <formula>#REF!=1</formula>
    </cfRule>
    <cfRule type="expression" dxfId="364" priority="17683">
      <formula>#REF!=1</formula>
    </cfRule>
    <cfRule type="expression" dxfId="363" priority="17684">
      <formula>AND($L134="X",OR($B134&lt;&gt;"",$C134&lt;&gt;"",$D134&lt;&gt;""))</formula>
    </cfRule>
  </conditionalFormatting>
  <conditionalFormatting sqref="F166:G166 F170:G170 F177:G177">
    <cfRule type="expression" dxfId="362" priority="12140">
      <formula>AND($L166="X",OR($B166&lt;&gt;"",$C166&lt;&gt;"",$D166&lt;&gt;"",#REF!&lt;&gt;"",$F166&lt;&gt;""))</formula>
    </cfRule>
  </conditionalFormatting>
  <conditionalFormatting sqref="G9:G27 G29:G36 F33 G40:G67 F84 G91:G92 G94:G124 F123 G127:G134 G137:G158 G160:G165 D167:G167 G176 G187:G195">
    <cfRule type="expression" dxfId="361" priority="11766">
      <formula>AND($L9="X",OR($B9&lt;&gt;"",$C9&lt;&gt;"",$D9&lt;&gt;"",$E9&lt;&gt;"",$F9&lt;&gt;""))</formula>
    </cfRule>
  </conditionalFormatting>
  <conditionalFormatting sqref="G28 G159">
    <cfRule type="expression" dxfId="360" priority="12147">
      <formula>AND($L28="X",OR($B28&lt;&gt;"",#REF!&lt;&gt;"",$D28&lt;&gt;"",$E28&lt;&gt;"",$F28&lt;&gt;""))</formula>
    </cfRule>
  </conditionalFormatting>
  <conditionalFormatting sqref="G29">
    <cfRule type="expression" dxfId="359" priority="12150">
      <formula>AND($L29="X",OR($B29&lt;&gt;"",$C29&lt;&gt;"",$D29&lt;&gt;"",$E29&lt;&gt;""))</formula>
    </cfRule>
  </conditionalFormatting>
  <conditionalFormatting sqref="G38:G39">
    <cfRule type="expression" dxfId="358" priority="12151">
      <formula>AND($L38="X",OR($B38&lt;&gt;"",#REF!&lt;&gt;"",$D38&lt;&gt;"",#REF!&lt;&gt;"",$F38&lt;&gt;""))</formula>
    </cfRule>
  </conditionalFormatting>
  <conditionalFormatting sqref="G40:G41 G47 F51 F55 F65 G67">
    <cfRule type="expression" dxfId="357" priority="11780">
      <formula>AND($L40="X",OR($B40&lt;&gt;"",#REF!&lt;&gt;"",$C40&lt;&gt;"",$D40&lt;&gt;"",$F40&lt;&gt;""))</formula>
    </cfRule>
  </conditionalFormatting>
  <conditionalFormatting sqref="G40:G41 G47 F51 F55 F65 G67:G68">
    <cfRule type="expression" dxfId="356" priority="11781">
      <formula>AND($L40="X",OR($B40&lt;&gt;"",#REF!&lt;&gt;"",$C40&lt;&gt;"",$D40&lt;&gt;""))</formula>
    </cfRule>
    <cfRule type="expression" dxfId="355" priority="11785">
      <formula>AND($L40="X",OR($B40&lt;&gt;"",$C40&lt;&gt;"",$D40&lt;&gt;""))</formula>
    </cfRule>
  </conditionalFormatting>
  <conditionalFormatting sqref="G40:G41 G47 G67:G68">
    <cfRule type="expression" dxfId="354" priority="11783">
      <formula>AND($L40="X",OR($B40&lt;&gt;"",$C40&lt;&gt;"",$D40&lt;&gt;"",$E40&lt;&gt;""))</formula>
    </cfRule>
  </conditionalFormatting>
  <conditionalFormatting sqref="G68">
    <cfRule type="expression" dxfId="353" priority="12173">
      <formula>AND($L68="X",OR($B68&lt;&gt;"",#REF!&lt;&gt;"",$C68&lt;&gt;""))</formula>
    </cfRule>
    <cfRule type="expression" dxfId="352" priority="12178">
      <formula>AND($L68="X",OR($B68&lt;&gt;"",$C68&lt;&gt;""))</formula>
    </cfRule>
  </conditionalFormatting>
  <conditionalFormatting sqref="G69:G88 E84">
    <cfRule type="expression" dxfId="351" priority="10928">
      <formula>AND($L69="X",OR($B69&lt;&gt;"",$C69&lt;&gt;"",$D69&lt;&gt;"",$E69&lt;&gt;"",$F69&lt;&gt;""))</formula>
    </cfRule>
  </conditionalFormatting>
  <conditionalFormatting sqref="G78">
    <cfRule type="expression" dxfId="350" priority="12180">
      <formula>AND($L78="X",OR($B78&lt;&gt;"",#REF!&lt;&gt;"",$C78&lt;&gt;"",$D78&lt;&gt;"",$F78&lt;&gt;""))</formula>
    </cfRule>
    <cfRule type="expression" dxfId="349" priority="12181">
      <formula>AND($L78="X",OR($B78&lt;&gt;"",#REF!&lt;&gt;"",$C78&lt;&gt;"",$D78&lt;&gt;""))</formula>
    </cfRule>
    <cfRule type="expression" dxfId="348" priority="12183">
      <formula>AND($L78="X",OR($B78&lt;&gt;"",$C78&lt;&gt;"",$D78&lt;&gt;"",$E78&lt;&gt;""))</formula>
    </cfRule>
    <cfRule type="expression" dxfId="347" priority="12185">
      <formula>AND($L78="X",OR($B78&lt;&gt;"",$C78&lt;&gt;"",$D78&lt;&gt;""))</formula>
    </cfRule>
  </conditionalFormatting>
  <conditionalFormatting sqref="G89:G90 G168">
    <cfRule type="expression" dxfId="346" priority="12191">
      <formula>AND($L89="X",OR($B89&lt;&gt;"",$D89&lt;&gt;"",#REF!&lt;&gt;"",$E89&lt;&gt;"",$F89&lt;&gt;""))</formula>
    </cfRule>
  </conditionalFormatting>
  <conditionalFormatting sqref="G92 G96 G101">
    <cfRule type="expression" dxfId="345" priority="12193">
      <formula>AND($L92="X",OR($B92&lt;&gt;"",#REF!&lt;&gt;"",$C92&lt;&gt;"",$D92&lt;&gt;"",$F92&lt;&gt;""))</formula>
    </cfRule>
    <cfRule type="expression" dxfId="344" priority="12194">
      <formula>AND($L92="X",OR($B92&lt;&gt;"",#REF!&lt;&gt;"",$C92&lt;&gt;"",$D92&lt;&gt;""))</formula>
    </cfRule>
    <cfRule type="expression" dxfId="343" priority="12196">
      <formula>AND($L92="X",OR($B92&lt;&gt;"",$C92&lt;&gt;"",$D92&lt;&gt;"",$E92&lt;&gt;""))</formula>
    </cfRule>
  </conditionalFormatting>
  <conditionalFormatting sqref="G93 G124:G126">
    <cfRule type="expression" dxfId="342" priority="12236">
      <formula>AND($L93="X",OR($B93&lt;&gt;"",$C93&lt;&gt;"",$E93&lt;&gt;"",#REF!&lt;&gt;"",$F93&lt;&gt;""))</formula>
    </cfRule>
  </conditionalFormatting>
  <conditionalFormatting sqref="G111 G127:G128 G131 F136 F154">
    <cfRule type="expression" dxfId="341" priority="11900">
      <formula>AND($L111="X",OR($B111&lt;&gt;"",#REF!&lt;&gt;"",$C111&lt;&gt;"",$D111&lt;&gt;"",$F111&lt;&gt;""))</formula>
    </cfRule>
  </conditionalFormatting>
  <conditionalFormatting sqref="G111 G127:G128 G131 F136:F137 F154">
    <cfRule type="expression" dxfId="340" priority="11901">
      <formula>AND($L111="X",OR($B111&lt;&gt;"",#REF!&lt;&gt;"",$C111&lt;&gt;"",$D111&lt;&gt;""))</formula>
    </cfRule>
  </conditionalFormatting>
  <conditionalFormatting sqref="G113">
    <cfRule type="expression" dxfId="339" priority="12230">
      <formula>AND($L113="X",OR(#REF!&lt;&gt;"",$B113&lt;&gt;"",$C113&lt;&gt;"",$E113&lt;&gt;"",$F113&lt;&gt;""))</formula>
    </cfRule>
  </conditionalFormatting>
  <conditionalFormatting sqref="G124">
    <cfRule type="expression" dxfId="338" priority="12231">
      <formula>AND($L124="X",OR($B124&lt;&gt;"",#REF!&lt;&gt;"",$C124&lt;&gt;"",$D124&lt;&gt;"",$F124&lt;&gt;""))</formula>
    </cfRule>
    <cfRule type="expression" dxfId="337" priority="12232">
      <formula>AND($L124="X",OR($B124&lt;&gt;"",#REF!&lt;&gt;"",$C124&lt;&gt;"",$D124&lt;&gt;""))</formula>
    </cfRule>
    <cfRule type="expression" dxfId="336" priority="12234">
      <formula>AND($L124="X",OR($B124&lt;&gt;"",$C124&lt;&gt;"",$E124&lt;&gt;"",#REF!&lt;&gt;""))</formula>
    </cfRule>
    <cfRule type="expression" dxfId="335" priority="12235">
      <formula>AND($L124="X",OR($B124&lt;&gt;"",$C124&lt;&gt;"",$D124&lt;&gt;"",$E124&lt;&gt;""))</formula>
    </cfRule>
  </conditionalFormatting>
  <conditionalFormatting sqref="G135">
    <cfRule type="expression" dxfId="334" priority="12244">
      <formula>AND($L135="X",OR($B135&lt;&gt;"",$C135&lt;&gt;"",$D135&lt;&gt;"",$E135&lt;&gt;""))</formula>
    </cfRule>
    <cfRule type="expression" dxfId="333" priority="12245">
      <formula>AND($L135="X",OR($B135&lt;&gt;"",$C135&lt;&gt;"",$E135&lt;&gt;"",#REF!&lt;&gt;"",$F135&lt;&gt;""))</formula>
    </cfRule>
  </conditionalFormatting>
  <conditionalFormatting sqref="G137 G140 G143 G150">
    <cfRule type="expression" dxfId="332" priority="12246">
      <formula>AND($L137="X",OR($B137&lt;&gt;"",#REF!&lt;&gt;"",$C137&lt;&gt;"",$D137&lt;&gt;"",$F137&lt;&gt;""))</formula>
    </cfRule>
    <cfRule type="expression" dxfId="331" priority="12247">
      <formula>AND($L137="X",OR($B137&lt;&gt;"",#REF!&lt;&gt;"",$C137&lt;&gt;"",$D137&lt;&gt;""))</formula>
    </cfRule>
  </conditionalFormatting>
  <conditionalFormatting sqref="G154">
    <cfRule type="expression" dxfId="330" priority="12254">
      <formula>AND($L154="X",OR($B154&lt;&gt;"",#REF!&lt;&gt;"",$C154&lt;&gt;"",$D154&lt;&gt;""))</formula>
    </cfRule>
    <cfRule type="expression" dxfId="329" priority="12255">
      <formula>AND($L154="X",OR($B154&lt;&gt;"",$C154&lt;&gt;"",$D154&lt;&gt;""))</formula>
    </cfRule>
  </conditionalFormatting>
  <conditionalFormatting sqref="G168:G169">
    <cfRule type="expression" dxfId="328" priority="12258">
      <formula>AND($L168="X",OR(#REF!&lt;&gt;"",$B168&lt;&gt;"",$D168&lt;&gt;"",$E168&lt;&gt;"",$F168&lt;&gt;""))</formula>
    </cfRule>
  </conditionalFormatting>
  <conditionalFormatting sqref="G171:G175">
    <cfRule type="expression" dxfId="327" priority="12259">
      <formula>AND($L171="X",OR(#REF!&lt;&gt;"",$B171&lt;&gt;"",$C171&lt;&gt;"",$D171&lt;&gt;"",$F171&lt;&gt;""))</formula>
    </cfRule>
  </conditionalFormatting>
  <conditionalFormatting sqref="G178:G179">
    <cfRule type="expression" dxfId="326" priority="12260">
      <formula>AND($L178="X",OR($B178&lt;&gt;"",#REF!&lt;&gt;"",$C178&lt;&gt;"",$D178&lt;&gt;"",$F178&lt;&gt;""))</formula>
    </cfRule>
  </conditionalFormatting>
  <conditionalFormatting sqref="G180:G184">
    <cfRule type="expression" dxfId="325" priority="12261">
      <formula>AND($L180="X",OR($B180&lt;&gt;"",#REF!&lt;&gt;"",#REF!&lt;&gt;"",$C180&lt;&gt;"",$F180&lt;&gt;""))</formula>
    </cfRule>
  </conditionalFormatting>
  <conditionalFormatting sqref="G186">
    <cfRule type="expression" dxfId="324" priority="12264">
      <formula>AND($L186="X",OR(#REF!&lt;&gt;"",#REF!&lt;&gt;"",#REF!&lt;&gt;"",$B186&lt;&gt;"",$F186&lt;&gt;""))</formula>
    </cfRule>
  </conditionalFormatting>
  <conditionalFormatting sqref="H197:H198 H218:H1058">
    <cfRule type="expression" dxfId="323" priority="3621">
      <formula>$K197="X"</formula>
    </cfRule>
  </conditionalFormatting>
  <conditionalFormatting sqref="I11:I25">
    <cfRule type="expression" dxfId="322" priority="3171">
      <formula>$L11="X"</formula>
    </cfRule>
  </conditionalFormatting>
  <conditionalFormatting sqref="I27:I195 H43:H45">
    <cfRule type="expression" dxfId="321" priority="3103">
      <formula>$L27="X"</formula>
    </cfRule>
  </conditionalFormatting>
  <conditionalFormatting sqref="K9:K195">
    <cfRule type="cellIs" dxfId="320" priority="3168" operator="equal">
      <formula>"1..1"</formula>
    </cfRule>
    <cfRule type="cellIs" dxfId="319" priority="3169" operator="equal">
      <formula>"0..n"</formula>
    </cfRule>
    <cfRule type="cellIs" dxfId="318" priority="3170" operator="equal">
      <formula>"0..1"</formula>
    </cfRule>
  </conditionalFormatting>
  <conditionalFormatting sqref="P80">
    <cfRule type="cellIs" dxfId="317" priority="3086" operator="equal">
      <formula>"1..1"</formula>
    </cfRule>
    <cfRule type="cellIs" dxfId="316" priority="3087" operator="equal">
      <formula>"0..n"</formula>
    </cfRule>
    <cfRule type="cellIs" dxfId="315" priority="3088" operator="equal">
      <formula>"0..1"</formula>
    </cfRule>
  </conditionalFormatting>
  <conditionalFormatting sqref="Q20">
    <cfRule type="cellIs" dxfId="314" priority="3104" operator="equal">
      <formula>"1..1"</formula>
    </cfRule>
    <cfRule type="cellIs" dxfId="313" priority="3105" operator="equal">
      <formula>"0..n"</formula>
    </cfRule>
    <cfRule type="cellIs" dxfId="312" priority="3106" operator="equal">
      <formula>"0..1"</formula>
    </cfRule>
  </conditionalFormatting>
  <conditionalFormatting sqref="R15">
    <cfRule type="cellIs" dxfId="311" priority="3094" operator="equal">
      <formula>"1..1"</formula>
    </cfRule>
    <cfRule type="cellIs" dxfId="310" priority="3095" operator="equal">
      <formula>"0..n"</formula>
    </cfRule>
    <cfRule type="cellIs" dxfId="309" priority="3096" operator="equal">
      <formula>"0..1"</formula>
    </cfRule>
  </conditionalFormatting>
  <conditionalFormatting sqref="R33">
    <cfRule type="cellIs" dxfId="308" priority="3097" operator="equal">
      <formula>"1..1"</formula>
    </cfRule>
    <cfRule type="cellIs" dxfId="307" priority="3099" operator="equal">
      <formula>"0..1"</formula>
    </cfRule>
    <cfRule type="cellIs" dxfId="306" priority="3098" operator="equal">
      <formula>"0..n"</formula>
    </cfRule>
  </conditionalFormatting>
  <conditionalFormatting sqref="R120">
    <cfRule type="cellIs" dxfId="305" priority="3100" operator="equal">
      <formula>"1..1"</formula>
    </cfRule>
    <cfRule type="cellIs" dxfId="304" priority="3101" operator="equal">
      <formula>"0..n"</formula>
    </cfRule>
    <cfRule type="cellIs" dxfId="303" priority="3102" operator="equal">
      <formula>"0..1"</formula>
    </cfRule>
  </conditionalFormatting>
  <hyperlinks>
    <hyperlink ref="I117"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sheetPr>
    <tabColor theme="5" tint="0.79998168889431442"/>
  </sheetPr>
  <dimension ref="A1:AMH167"/>
  <sheetViews>
    <sheetView zoomScale="85" zoomScaleNormal="85" workbookViewId="0">
      <pane xSplit="7" ySplit="8" topLeftCell="H9" activePane="bottomRight" state="frozen"/>
      <selection pane="topRight" activeCell="H1" sqref="H1"/>
      <selection pane="bottomLeft" activeCell="A9" sqref="A9"/>
      <selection pane="bottomRight" activeCell="A20" sqref="A20"/>
    </sheetView>
  </sheetViews>
  <sheetFormatPr baseColWidth="10"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4" width="13.125" customWidth="1"/>
    <col min="15" max="15" width="16.125" hidden="1" customWidth="1"/>
    <col min="16" max="17" width="14" hidden="1" customWidth="1"/>
    <col min="18" max="18" width="17.375" hidden="1" customWidth="1"/>
    <col min="19" max="24" width="11" customWidth="1"/>
    <col min="25" max="25" width="4.125" customWidth="1"/>
  </cols>
  <sheetData>
    <row r="1" spans="1:1022" ht="15.95" customHeight="1">
      <c r="A1" s="208" t="s">
        <v>1513</v>
      </c>
      <c r="B1" s="260"/>
      <c r="C1" s="129" t="s">
        <v>1514</v>
      </c>
      <c r="D1" s="128"/>
      <c r="E1" s="265" t="s">
        <v>1515</v>
      </c>
      <c r="F1" s="153">
        <v>0.7</v>
      </c>
      <c r="G1" s="128"/>
      <c r="H1" s="500" t="s">
        <v>1516</v>
      </c>
      <c r="I1" s="500"/>
      <c r="J1" s="500"/>
      <c r="K1" s="500"/>
      <c r="L1" s="500"/>
      <c r="M1" s="500" t="s">
        <v>1516</v>
      </c>
      <c r="N1" s="500"/>
      <c r="O1" s="96"/>
      <c r="P1" s="96"/>
      <c r="Q1" s="96"/>
      <c r="R1" s="96"/>
      <c r="S1" s="96"/>
      <c r="T1" s="96"/>
      <c r="U1" s="96"/>
      <c r="V1" s="96"/>
      <c r="W1" s="96"/>
      <c r="X1" s="96"/>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row>
    <row r="2" spans="1:1022" ht="15.95" customHeight="1">
      <c r="A2" s="128"/>
      <c r="B2" s="128"/>
      <c r="C2" s="266" t="s">
        <v>1517</v>
      </c>
      <c r="D2" s="128"/>
      <c r="E2" s="267" t="s">
        <v>1518</v>
      </c>
      <c r="F2" s="153">
        <v>0.64</v>
      </c>
      <c r="G2" s="128"/>
      <c r="H2" s="500"/>
      <c r="I2" s="500"/>
      <c r="J2" s="500"/>
      <c r="K2" s="500"/>
      <c r="L2" s="500"/>
      <c r="M2" s="500" t="s">
        <v>1516</v>
      </c>
      <c r="N2" s="500"/>
      <c r="O2" s="96"/>
      <c r="P2" s="96"/>
      <c r="Q2" s="96"/>
      <c r="R2" s="96"/>
      <c r="S2" s="96"/>
      <c r="T2" s="96"/>
      <c r="U2" s="96"/>
      <c r="V2" s="96"/>
      <c r="W2" s="96"/>
      <c r="X2" s="96"/>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row>
    <row r="3" spans="1:1022" ht="15">
      <c r="A3" s="158"/>
      <c r="B3" s="128"/>
      <c r="C3" s="268" t="s">
        <v>1519</v>
      </c>
      <c r="D3" s="128"/>
      <c r="E3" s="269" t="s">
        <v>1520</v>
      </c>
      <c r="F3" s="128"/>
      <c r="G3" s="128"/>
      <c r="H3" s="96"/>
      <c r="I3" s="96"/>
      <c r="J3" s="96"/>
      <c r="K3" s="96"/>
      <c r="L3" s="96"/>
      <c r="M3" s="96"/>
      <c r="N3" s="96"/>
      <c r="O3" s="96"/>
      <c r="P3" s="96"/>
      <c r="Q3" s="96"/>
      <c r="R3" s="96"/>
      <c r="S3" s="96"/>
      <c r="T3" s="96"/>
      <c r="U3" s="96"/>
      <c r="V3" s="96"/>
      <c r="W3" s="96"/>
      <c r="X3" s="96"/>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row>
    <row r="4" spans="1:1022" ht="15">
      <c r="A4" s="158"/>
      <c r="B4" s="128"/>
      <c r="C4" s="270" t="s">
        <v>1521</v>
      </c>
      <c r="D4" s="128"/>
      <c r="E4" s="271" t="s">
        <v>1522</v>
      </c>
      <c r="F4" s="128"/>
      <c r="G4" s="246"/>
      <c r="H4" s="96"/>
      <c r="I4" s="96"/>
      <c r="J4" s="96"/>
      <c r="K4" s="96"/>
      <c r="L4" s="96"/>
      <c r="M4" s="96"/>
      <c r="N4" s="96"/>
      <c r="O4" s="96"/>
      <c r="P4" s="96"/>
      <c r="Q4" s="96"/>
      <c r="R4" s="96"/>
      <c r="S4" s="96"/>
      <c r="T4" s="96"/>
      <c r="U4" s="96"/>
      <c r="V4" s="96"/>
      <c r="W4" s="96"/>
      <c r="X4" s="96"/>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row>
    <row r="5" spans="1:1022" ht="15">
      <c r="A5" s="259"/>
      <c r="B5" s="149"/>
      <c r="C5" s="145" t="s">
        <v>1523</v>
      </c>
      <c r="D5" s="149"/>
      <c r="E5" s="272" t="s">
        <v>1516</v>
      </c>
      <c r="F5" s="148"/>
      <c r="G5" s="148"/>
      <c r="H5" s="148"/>
      <c r="I5" s="148"/>
      <c r="J5" s="148"/>
      <c r="K5" s="148"/>
      <c r="L5" s="148"/>
      <c r="M5" s="148"/>
      <c r="N5" s="148"/>
      <c r="O5" s="148"/>
      <c r="P5" s="148"/>
      <c r="Q5" s="148"/>
      <c r="R5" s="148"/>
      <c r="S5" s="148"/>
      <c r="T5" s="148"/>
      <c r="U5" s="148"/>
      <c r="V5" s="148"/>
      <c r="W5" s="148"/>
      <c r="X5" s="148"/>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9"/>
      <c r="ALW5" s="149"/>
      <c r="ALX5" s="149"/>
      <c r="ALY5" s="149"/>
      <c r="ALZ5" s="149"/>
      <c r="AMA5" s="149"/>
      <c r="AMB5" s="149"/>
      <c r="AMC5" s="149"/>
      <c r="AMD5" s="149"/>
      <c r="AME5" s="149"/>
      <c r="AMF5" s="149"/>
      <c r="AMG5" s="149"/>
      <c r="AMH5" s="149"/>
    </row>
    <row r="6" spans="1:1022" ht="15">
      <c r="A6" s="158"/>
      <c r="B6" s="128"/>
      <c r="C6" s="273" t="s">
        <v>1524</v>
      </c>
      <c r="D6" s="273"/>
      <c r="E6" s="138" t="s">
        <v>1516</v>
      </c>
      <c r="F6" s="96"/>
      <c r="G6" s="96"/>
      <c r="H6" s="96"/>
      <c r="I6" s="96"/>
      <c r="J6" s="96"/>
      <c r="K6" s="96"/>
      <c r="L6" s="96"/>
      <c r="M6" s="96"/>
      <c r="N6" s="96"/>
      <c r="O6" s="96"/>
      <c r="P6" s="96"/>
      <c r="Q6" s="96"/>
      <c r="R6" s="96"/>
      <c r="S6" s="96"/>
      <c r="T6" s="96"/>
      <c r="U6" s="96"/>
      <c r="V6" s="96"/>
      <c r="W6" s="96"/>
      <c r="X6" s="96"/>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row>
    <row r="7" spans="1:1022" ht="15">
      <c r="B7" s="138" t="s">
        <v>1516</v>
      </c>
      <c r="C7" s="274" t="s">
        <v>1516</v>
      </c>
      <c r="D7" s="274" t="s">
        <v>1516</v>
      </c>
      <c r="E7" s="274" t="s">
        <v>1516</v>
      </c>
      <c r="F7" s="96"/>
      <c r="G7" s="96"/>
      <c r="H7" s="96"/>
      <c r="I7" s="96"/>
      <c r="J7" s="96"/>
      <c r="K7" s="96"/>
      <c r="L7" s="96"/>
      <c r="M7" s="96"/>
      <c r="N7" s="96"/>
      <c r="O7" s="275"/>
      <c r="P7" s="96"/>
      <c r="Q7" s="96"/>
      <c r="R7" s="96"/>
      <c r="S7" s="96"/>
      <c r="T7" s="96"/>
      <c r="U7" s="96"/>
      <c r="V7" s="96"/>
      <c r="W7" s="494" t="s">
        <v>800</v>
      </c>
      <c r="X7" s="494" t="s">
        <v>800</v>
      </c>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row>
    <row r="8" spans="1:1022" ht="13.5" customHeight="1">
      <c r="A8" s="276" t="s">
        <v>801</v>
      </c>
      <c r="B8" s="277" t="s">
        <v>802</v>
      </c>
      <c r="C8" s="277" t="s">
        <v>803</v>
      </c>
      <c r="D8" s="277" t="s">
        <v>804</v>
      </c>
      <c r="E8" s="277" t="s">
        <v>805</v>
      </c>
      <c r="F8" s="277" t="s">
        <v>806</v>
      </c>
      <c r="G8" s="277" t="s">
        <v>807</v>
      </c>
      <c r="H8" s="278" t="s">
        <v>9</v>
      </c>
      <c r="I8" s="278" t="s">
        <v>1525</v>
      </c>
      <c r="J8" s="278" t="s">
        <v>808</v>
      </c>
      <c r="K8" s="278" t="s">
        <v>1526</v>
      </c>
      <c r="L8" s="279" t="s">
        <v>810</v>
      </c>
      <c r="M8" s="280" t="s">
        <v>811</v>
      </c>
      <c r="N8" s="280" t="s">
        <v>677</v>
      </c>
      <c r="O8" s="533" t="s">
        <v>1527</v>
      </c>
      <c r="P8" s="340" t="s">
        <v>1528</v>
      </c>
      <c r="Q8" s="340" t="s">
        <v>1529</v>
      </c>
      <c r="R8" s="340" t="s">
        <v>1530</v>
      </c>
      <c r="S8" s="278" t="s">
        <v>3</v>
      </c>
      <c r="T8" s="278" t="s">
        <v>1531</v>
      </c>
      <c r="U8" s="278" t="s">
        <v>1532</v>
      </c>
      <c r="V8" s="278" t="s">
        <v>813</v>
      </c>
      <c r="W8" s="281" t="s">
        <v>814</v>
      </c>
      <c r="X8" s="281" t="s">
        <v>815</v>
      </c>
      <c r="Y8" s="528" t="s">
        <v>816</v>
      </c>
      <c r="Z8" s="282" t="s">
        <v>815</v>
      </c>
      <c r="AA8" s="282"/>
      <c r="AB8" s="282"/>
      <c r="AC8" s="282"/>
      <c r="AD8" s="282"/>
      <c r="AE8" s="282"/>
      <c r="AF8" s="282"/>
      <c r="AG8" s="282"/>
      <c r="AH8" s="282"/>
      <c r="AI8" s="282"/>
      <c r="AJ8" s="282"/>
      <c r="AK8" s="282"/>
      <c r="AL8" s="282"/>
      <c r="AM8" s="282"/>
      <c r="AN8" s="282"/>
      <c r="AO8" s="282"/>
      <c r="AP8" s="282"/>
      <c r="AQ8" s="282"/>
      <c r="AR8" s="282"/>
      <c r="AS8" s="282"/>
      <c r="AT8" s="282"/>
      <c r="AU8" s="282"/>
      <c r="AV8" s="282"/>
      <c r="AW8" s="282"/>
      <c r="AX8" s="282"/>
      <c r="AY8" s="282"/>
      <c r="AZ8" s="282"/>
      <c r="BA8" s="282"/>
      <c r="BB8" s="282"/>
      <c r="BC8" s="282"/>
      <c r="BD8" s="282"/>
      <c r="BE8" s="282"/>
      <c r="BF8" s="282"/>
      <c r="BG8" s="282"/>
      <c r="BH8" s="282"/>
      <c r="BI8" s="282"/>
      <c r="BJ8" s="282"/>
      <c r="BK8" s="282"/>
      <c r="BL8" s="282"/>
      <c r="BM8" s="282"/>
      <c r="BN8" s="282"/>
      <c r="BO8" s="282"/>
      <c r="BP8" s="282"/>
      <c r="BQ8" s="282"/>
      <c r="BR8" s="282"/>
      <c r="BS8" s="282"/>
      <c r="BT8" s="282"/>
      <c r="BU8" s="282"/>
      <c r="BV8" s="282"/>
      <c r="BW8" s="282"/>
      <c r="BX8" s="282"/>
      <c r="BY8" s="282"/>
      <c r="BZ8" s="282"/>
      <c r="CA8" s="282"/>
      <c r="CB8" s="282"/>
      <c r="CC8" s="282"/>
      <c r="CD8" s="282"/>
      <c r="CE8" s="282"/>
      <c r="CF8" s="282"/>
      <c r="CG8" s="282"/>
      <c r="CH8" s="282"/>
      <c r="CI8" s="282"/>
      <c r="CJ8" s="282"/>
      <c r="CK8" s="282"/>
      <c r="CL8" s="282"/>
      <c r="CM8" s="282"/>
      <c r="CN8" s="282"/>
      <c r="CO8" s="282"/>
      <c r="CP8" s="282"/>
      <c r="CQ8" s="282"/>
      <c r="CR8" s="282"/>
      <c r="CS8" s="282"/>
      <c r="CT8" s="282"/>
      <c r="CU8" s="282"/>
      <c r="CV8" s="282"/>
      <c r="CW8" s="282"/>
      <c r="CX8" s="282"/>
      <c r="CY8" s="282"/>
      <c r="CZ8" s="282"/>
      <c r="DA8" s="282"/>
      <c r="DB8" s="282"/>
      <c r="DC8" s="282"/>
      <c r="DD8" s="282"/>
      <c r="DE8" s="282"/>
      <c r="DF8" s="282"/>
      <c r="DG8" s="282"/>
      <c r="DH8" s="282"/>
      <c r="DI8" s="282"/>
      <c r="DJ8" s="282"/>
      <c r="DK8" s="282"/>
      <c r="DL8" s="282"/>
      <c r="DM8" s="282"/>
      <c r="DN8" s="282"/>
      <c r="DO8" s="282"/>
      <c r="DP8" s="282"/>
      <c r="DQ8" s="282"/>
      <c r="DR8" s="282"/>
      <c r="DS8" s="282"/>
      <c r="DT8" s="282"/>
      <c r="DU8" s="282"/>
      <c r="DV8" s="282"/>
      <c r="DW8" s="282"/>
      <c r="DX8" s="282"/>
      <c r="DY8" s="282"/>
      <c r="DZ8" s="282"/>
      <c r="EA8" s="282"/>
      <c r="EB8" s="282"/>
      <c r="EC8" s="282"/>
      <c r="ED8" s="282"/>
      <c r="EE8" s="282"/>
      <c r="EF8" s="282"/>
      <c r="EG8" s="282"/>
      <c r="EH8" s="282"/>
      <c r="EI8" s="282"/>
      <c r="EJ8" s="282"/>
      <c r="EK8" s="282"/>
      <c r="EL8" s="282"/>
      <c r="EM8" s="282"/>
      <c r="EN8" s="282"/>
      <c r="EO8" s="282"/>
      <c r="EP8" s="282"/>
      <c r="EQ8" s="282"/>
      <c r="ER8" s="282"/>
      <c r="ES8" s="282"/>
      <c r="ET8" s="282"/>
      <c r="EU8" s="282"/>
      <c r="EV8" s="282"/>
      <c r="EW8" s="282"/>
      <c r="EX8" s="282"/>
      <c r="EY8" s="282"/>
      <c r="EZ8" s="282"/>
      <c r="FA8" s="282"/>
      <c r="FB8" s="282"/>
      <c r="FC8" s="282"/>
      <c r="FD8" s="282"/>
      <c r="FE8" s="282"/>
      <c r="FF8" s="282"/>
      <c r="FG8" s="282"/>
      <c r="FH8" s="282"/>
      <c r="FI8" s="282"/>
      <c r="FJ8" s="282"/>
      <c r="FK8" s="282"/>
      <c r="FL8" s="282"/>
      <c r="FM8" s="282"/>
      <c r="FN8" s="282"/>
      <c r="FO8" s="282"/>
      <c r="FP8" s="282"/>
      <c r="FQ8" s="282"/>
      <c r="FR8" s="282"/>
      <c r="FS8" s="282"/>
      <c r="FT8" s="282"/>
      <c r="FU8" s="282"/>
      <c r="FV8" s="282"/>
      <c r="FW8" s="282"/>
      <c r="FX8" s="282"/>
      <c r="FY8" s="282"/>
      <c r="FZ8" s="282"/>
      <c r="GA8" s="282"/>
      <c r="GB8" s="282"/>
      <c r="GC8" s="282"/>
      <c r="GD8" s="282"/>
      <c r="GE8" s="282"/>
      <c r="GF8" s="282"/>
      <c r="GG8" s="282"/>
      <c r="GH8" s="282"/>
      <c r="GI8" s="282"/>
      <c r="GJ8" s="282"/>
      <c r="GK8" s="282"/>
      <c r="GL8" s="282"/>
      <c r="GM8" s="282"/>
      <c r="GN8" s="282"/>
      <c r="GO8" s="282"/>
      <c r="GP8" s="282"/>
      <c r="GQ8" s="282"/>
      <c r="GR8" s="282"/>
      <c r="GS8" s="282"/>
      <c r="GT8" s="282"/>
      <c r="GU8" s="282"/>
      <c r="GV8" s="282"/>
      <c r="GW8" s="282"/>
      <c r="GX8" s="282"/>
      <c r="GY8" s="282"/>
      <c r="GZ8" s="282"/>
      <c r="HA8" s="282"/>
      <c r="HB8" s="282"/>
      <c r="HC8" s="282"/>
      <c r="HD8" s="282"/>
      <c r="HE8" s="282"/>
      <c r="HF8" s="282"/>
      <c r="HG8" s="282"/>
      <c r="HH8" s="282"/>
      <c r="HI8" s="282"/>
      <c r="HJ8" s="282"/>
      <c r="HK8" s="282"/>
      <c r="HL8" s="282"/>
      <c r="HM8" s="282"/>
      <c r="HN8" s="282"/>
      <c r="HO8" s="282"/>
      <c r="HP8" s="282"/>
      <c r="HQ8" s="282"/>
      <c r="HR8" s="282"/>
      <c r="HS8" s="282"/>
      <c r="HT8" s="282"/>
      <c r="HU8" s="282"/>
      <c r="HV8" s="282"/>
      <c r="HW8" s="282"/>
      <c r="HX8" s="282"/>
      <c r="HY8" s="282"/>
      <c r="HZ8" s="282"/>
      <c r="IA8" s="282"/>
      <c r="IB8" s="282"/>
      <c r="IC8" s="282"/>
      <c r="ID8" s="282"/>
      <c r="IE8" s="282"/>
      <c r="IF8" s="282"/>
      <c r="IG8" s="282"/>
      <c r="IH8" s="282"/>
      <c r="II8" s="282"/>
      <c r="IJ8" s="282"/>
      <c r="IK8" s="282"/>
      <c r="IL8" s="282"/>
      <c r="IM8" s="282"/>
      <c r="IN8" s="282"/>
      <c r="IO8" s="282"/>
      <c r="IP8" s="282"/>
      <c r="IQ8" s="282"/>
      <c r="IR8" s="282"/>
      <c r="IS8" s="282"/>
      <c r="IT8" s="282"/>
      <c r="IU8" s="282"/>
      <c r="IV8" s="282"/>
      <c r="IW8" s="282"/>
      <c r="IX8" s="282"/>
      <c r="IY8" s="282"/>
      <c r="IZ8" s="282"/>
      <c r="JA8" s="282"/>
      <c r="JB8" s="282"/>
      <c r="JC8" s="282"/>
      <c r="JD8" s="282"/>
      <c r="JE8" s="282"/>
      <c r="JF8" s="282"/>
      <c r="JG8" s="282"/>
      <c r="JH8" s="282"/>
      <c r="JI8" s="282"/>
      <c r="JJ8" s="282"/>
      <c r="JK8" s="282"/>
      <c r="JL8" s="282"/>
      <c r="JM8" s="282"/>
      <c r="JN8" s="282"/>
      <c r="JO8" s="282"/>
      <c r="JP8" s="282"/>
      <c r="JQ8" s="282"/>
      <c r="JR8" s="282"/>
      <c r="JS8" s="282"/>
      <c r="JT8" s="282"/>
      <c r="JU8" s="282"/>
      <c r="JV8" s="282"/>
      <c r="JW8" s="282"/>
      <c r="JX8" s="282"/>
      <c r="JY8" s="282"/>
      <c r="JZ8" s="282"/>
      <c r="KA8" s="282"/>
      <c r="KB8" s="282"/>
      <c r="KC8" s="282"/>
      <c r="KD8" s="282"/>
      <c r="KE8" s="282"/>
      <c r="KF8" s="282"/>
      <c r="KG8" s="282"/>
      <c r="KH8" s="282"/>
      <c r="KI8" s="282"/>
      <c r="KJ8" s="282"/>
      <c r="KK8" s="282"/>
      <c r="KL8" s="282"/>
      <c r="KM8" s="282"/>
      <c r="KN8" s="282"/>
      <c r="KO8" s="282"/>
      <c r="KP8" s="282"/>
      <c r="KQ8" s="282"/>
      <c r="KR8" s="282"/>
      <c r="KS8" s="282"/>
      <c r="KT8" s="282"/>
      <c r="KU8" s="282"/>
      <c r="KV8" s="282"/>
      <c r="KW8" s="282"/>
      <c r="KX8" s="282"/>
      <c r="KY8" s="282"/>
      <c r="KZ8" s="282"/>
      <c r="LA8" s="282"/>
      <c r="LB8" s="282"/>
      <c r="LC8" s="282"/>
      <c r="LD8" s="282"/>
      <c r="LE8" s="282"/>
      <c r="LF8" s="282"/>
      <c r="LG8" s="282"/>
      <c r="LH8" s="282"/>
      <c r="LI8" s="282"/>
      <c r="LJ8" s="282"/>
      <c r="LK8" s="282"/>
      <c r="LL8" s="282"/>
      <c r="LM8" s="282"/>
      <c r="LN8" s="282"/>
      <c r="LO8" s="282"/>
      <c r="LP8" s="282"/>
      <c r="LQ8" s="282"/>
      <c r="LR8" s="282"/>
      <c r="LS8" s="282"/>
      <c r="LT8" s="282"/>
      <c r="LU8" s="282"/>
      <c r="LV8" s="282"/>
      <c r="LW8" s="282"/>
      <c r="LX8" s="282"/>
      <c r="LY8" s="282"/>
      <c r="LZ8" s="282"/>
      <c r="MA8" s="282"/>
      <c r="MB8" s="282"/>
      <c r="MC8" s="282"/>
      <c r="MD8" s="282"/>
      <c r="ME8" s="282"/>
      <c r="MF8" s="282"/>
      <c r="MG8" s="282"/>
      <c r="MH8" s="282"/>
      <c r="MI8" s="282"/>
      <c r="MJ8" s="282"/>
      <c r="MK8" s="282"/>
      <c r="ML8" s="282"/>
      <c r="MM8" s="282"/>
      <c r="MN8" s="282"/>
      <c r="MO8" s="282"/>
      <c r="MP8" s="282"/>
      <c r="MQ8" s="282"/>
      <c r="MR8" s="282"/>
      <c r="MS8" s="282"/>
      <c r="MT8" s="282"/>
      <c r="MU8" s="282"/>
      <c r="MV8" s="282"/>
      <c r="MW8" s="282"/>
      <c r="MX8" s="282"/>
      <c r="MY8" s="282"/>
      <c r="MZ8" s="282"/>
      <c r="NA8" s="282"/>
      <c r="NB8" s="282"/>
      <c r="NC8" s="282"/>
      <c r="ND8" s="282"/>
      <c r="NE8" s="282"/>
      <c r="NF8" s="282"/>
      <c r="NG8" s="282"/>
      <c r="NH8" s="282"/>
      <c r="NI8" s="282"/>
      <c r="NJ8" s="282"/>
      <c r="NK8" s="282"/>
      <c r="NL8" s="282"/>
      <c r="NM8" s="282"/>
      <c r="NN8" s="282"/>
      <c r="NO8" s="282"/>
      <c r="NP8" s="282"/>
      <c r="NQ8" s="282"/>
      <c r="NR8" s="282"/>
      <c r="NS8" s="282"/>
      <c r="NT8" s="282"/>
      <c r="NU8" s="282"/>
      <c r="NV8" s="282"/>
      <c r="NW8" s="282"/>
      <c r="NX8" s="282"/>
      <c r="NY8" s="282"/>
      <c r="NZ8" s="282"/>
      <c r="OA8" s="282"/>
      <c r="OB8" s="282"/>
      <c r="OC8" s="282"/>
      <c r="OD8" s="282"/>
      <c r="OE8" s="282"/>
      <c r="OF8" s="282"/>
      <c r="OG8" s="282"/>
      <c r="OH8" s="282"/>
      <c r="OI8" s="282"/>
      <c r="OJ8" s="282"/>
      <c r="OK8" s="282"/>
      <c r="OL8" s="282"/>
      <c r="OM8" s="282"/>
      <c r="ON8" s="282"/>
      <c r="OO8" s="282"/>
      <c r="OP8" s="282"/>
      <c r="OQ8" s="282"/>
      <c r="OR8" s="282"/>
      <c r="OS8" s="282"/>
      <c r="OT8" s="282"/>
      <c r="OU8" s="282"/>
      <c r="OV8" s="282"/>
      <c r="OW8" s="282"/>
      <c r="OX8" s="282"/>
      <c r="OY8" s="282"/>
      <c r="OZ8" s="282"/>
      <c r="PA8" s="282"/>
      <c r="PB8" s="282"/>
      <c r="PC8" s="282"/>
      <c r="PD8" s="282"/>
      <c r="PE8" s="282"/>
      <c r="PF8" s="282"/>
      <c r="PG8" s="282"/>
      <c r="PH8" s="282"/>
      <c r="PI8" s="282"/>
      <c r="PJ8" s="282"/>
      <c r="PK8" s="282"/>
      <c r="PL8" s="282"/>
      <c r="PM8" s="282"/>
      <c r="PN8" s="282"/>
      <c r="PO8" s="282"/>
      <c r="PP8" s="282"/>
      <c r="PQ8" s="282"/>
      <c r="PR8" s="282"/>
      <c r="PS8" s="282"/>
      <c r="PT8" s="282"/>
      <c r="PU8" s="282"/>
      <c r="PV8" s="282"/>
      <c r="PW8" s="282"/>
      <c r="PX8" s="282"/>
      <c r="PY8" s="282"/>
      <c r="PZ8" s="282"/>
      <c r="QA8" s="282"/>
      <c r="QB8" s="282"/>
      <c r="QC8" s="282"/>
      <c r="QD8" s="282"/>
      <c r="QE8" s="282"/>
      <c r="QF8" s="282"/>
      <c r="QG8" s="282"/>
      <c r="QH8" s="282"/>
      <c r="QI8" s="282"/>
      <c r="QJ8" s="282"/>
      <c r="QK8" s="282"/>
      <c r="QL8" s="282"/>
      <c r="QM8" s="282"/>
      <c r="QN8" s="282"/>
      <c r="QO8" s="282"/>
      <c r="QP8" s="282"/>
      <c r="QQ8" s="282"/>
      <c r="QR8" s="282"/>
      <c r="QS8" s="282"/>
      <c r="QT8" s="282"/>
      <c r="QU8" s="282"/>
      <c r="QV8" s="282"/>
      <c r="QW8" s="282"/>
      <c r="QX8" s="282"/>
      <c r="QY8" s="282"/>
      <c r="QZ8" s="282"/>
      <c r="RA8" s="282"/>
      <c r="RB8" s="282"/>
      <c r="RC8" s="282"/>
      <c r="RD8" s="282"/>
      <c r="RE8" s="282"/>
      <c r="RF8" s="282"/>
      <c r="RG8" s="282"/>
      <c r="RH8" s="282"/>
      <c r="RI8" s="282"/>
      <c r="RJ8" s="282"/>
      <c r="RK8" s="282"/>
      <c r="RL8" s="282"/>
      <c r="RM8" s="282"/>
      <c r="RN8" s="282"/>
      <c r="RO8" s="282"/>
      <c r="RP8" s="282"/>
      <c r="RQ8" s="282"/>
      <c r="RR8" s="282"/>
      <c r="RS8" s="282"/>
      <c r="RT8" s="282"/>
      <c r="RU8" s="282"/>
      <c r="RV8" s="282"/>
      <c r="RW8" s="282"/>
      <c r="RX8" s="282"/>
      <c r="RY8" s="282"/>
      <c r="RZ8" s="282"/>
      <c r="SA8" s="282"/>
      <c r="SB8" s="282"/>
      <c r="SC8" s="282"/>
      <c r="SD8" s="282"/>
      <c r="SE8" s="282"/>
      <c r="SF8" s="282"/>
      <c r="SG8" s="282"/>
      <c r="SH8" s="282"/>
      <c r="SI8" s="282"/>
      <c r="SJ8" s="282"/>
      <c r="SK8" s="282"/>
      <c r="SL8" s="282"/>
      <c r="SM8" s="282"/>
      <c r="SN8" s="282"/>
      <c r="SO8" s="282"/>
      <c r="SP8" s="282"/>
      <c r="SQ8" s="282"/>
      <c r="SR8" s="282"/>
      <c r="SS8" s="282"/>
      <c r="ST8" s="282"/>
      <c r="SU8" s="282"/>
      <c r="SV8" s="282"/>
      <c r="SW8" s="282"/>
      <c r="SX8" s="282"/>
      <c r="SY8" s="282"/>
      <c r="SZ8" s="282"/>
      <c r="TA8" s="282"/>
      <c r="TB8" s="282"/>
      <c r="TC8" s="282"/>
      <c r="TD8" s="282"/>
      <c r="TE8" s="282"/>
      <c r="TF8" s="282"/>
      <c r="TG8" s="282"/>
      <c r="TH8" s="282"/>
      <c r="TI8" s="282"/>
      <c r="TJ8" s="282"/>
      <c r="TK8" s="282"/>
      <c r="TL8" s="282"/>
      <c r="TM8" s="282"/>
      <c r="TN8" s="282"/>
      <c r="TO8" s="282"/>
      <c r="TP8" s="282"/>
      <c r="TQ8" s="282"/>
      <c r="TR8" s="282"/>
      <c r="TS8" s="282"/>
      <c r="TT8" s="282"/>
      <c r="TU8" s="282"/>
      <c r="TV8" s="282"/>
      <c r="TW8" s="282"/>
      <c r="TX8" s="282"/>
      <c r="TY8" s="282"/>
      <c r="TZ8" s="282"/>
      <c r="UA8" s="282"/>
      <c r="UB8" s="282"/>
      <c r="UC8" s="282"/>
      <c r="UD8" s="282"/>
      <c r="UE8" s="282"/>
      <c r="UF8" s="282"/>
      <c r="UG8" s="282"/>
      <c r="UH8" s="282"/>
      <c r="UI8" s="282"/>
      <c r="UJ8" s="282"/>
      <c r="UK8" s="282"/>
      <c r="UL8" s="282"/>
      <c r="UM8" s="282"/>
      <c r="UN8" s="282"/>
      <c r="UO8" s="282"/>
      <c r="UP8" s="282"/>
      <c r="UQ8" s="282"/>
      <c r="UR8" s="282"/>
      <c r="US8" s="282"/>
      <c r="UT8" s="282"/>
      <c r="UU8" s="282"/>
      <c r="UV8" s="282"/>
      <c r="UW8" s="282"/>
      <c r="UX8" s="282"/>
      <c r="UY8" s="282"/>
      <c r="UZ8" s="282"/>
      <c r="VA8" s="282"/>
      <c r="VB8" s="282"/>
      <c r="VC8" s="282"/>
      <c r="VD8" s="282"/>
      <c r="VE8" s="282"/>
      <c r="VF8" s="282"/>
      <c r="VG8" s="282"/>
      <c r="VH8" s="282"/>
      <c r="VI8" s="282"/>
      <c r="VJ8" s="282"/>
      <c r="VK8" s="282"/>
      <c r="VL8" s="282"/>
      <c r="VM8" s="282"/>
      <c r="VN8" s="282"/>
      <c r="VO8" s="282"/>
      <c r="VP8" s="282"/>
      <c r="VQ8" s="282"/>
      <c r="VR8" s="282"/>
      <c r="VS8" s="282"/>
      <c r="VT8" s="282"/>
      <c r="VU8" s="282"/>
      <c r="VV8" s="282"/>
      <c r="VW8" s="282"/>
      <c r="VX8" s="282"/>
      <c r="VY8" s="282"/>
      <c r="VZ8" s="282"/>
      <c r="WA8" s="282"/>
      <c r="WB8" s="282"/>
      <c r="WC8" s="282"/>
      <c r="WD8" s="282"/>
      <c r="WE8" s="282"/>
      <c r="WF8" s="282"/>
      <c r="WG8" s="282"/>
      <c r="WH8" s="282"/>
      <c r="WI8" s="282"/>
      <c r="WJ8" s="282"/>
      <c r="WK8" s="282"/>
      <c r="WL8" s="282"/>
      <c r="WM8" s="282"/>
      <c r="WN8" s="282"/>
      <c r="WO8" s="282"/>
      <c r="WP8" s="282"/>
      <c r="WQ8" s="282"/>
      <c r="WR8" s="282"/>
      <c r="WS8" s="282"/>
      <c r="WT8" s="282"/>
      <c r="WU8" s="282"/>
      <c r="WV8" s="282"/>
      <c r="WW8" s="282"/>
      <c r="WX8" s="282"/>
      <c r="WY8" s="282"/>
      <c r="WZ8" s="282"/>
      <c r="XA8" s="282"/>
      <c r="XB8" s="282"/>
      <c r="XC8" s="282"/>
      <c r="XD8" s="282"/>
      <c r="XE8" s="282"/>
      <c r="XF8" s="282"/>
      <c r="XG8" s="282"/>
      <c r="XH8" s="282"/>
      <c r="XI8" s="282"/>
      <c r="XJ8" s="282"/>
      <c r="XK8" s="282"/>
      <c r="XL8" s="282"/>
      <c r="XM8" s="282"/>
      <c r="XN8" s="282"/>
      <c r="XO8" s="282"/>
      <c r="XP8" s="282"/>
      <c r="XQ8" s="282"/>
      <c r="XR8" s="282"/>
      <c r="XS8" s="282"/>
      <c r="XT8" s="282"/>
      <c r="XU8" s="282"/>
      <c r="XV8" s="282"/>
      <c r="XW8" s="282"/>
      <c r="XX8" s="282"/>
      <c r="XY8" s="282"/>
      <c r="XZ8" s="282"/>
      <c r="YA8" s="282"/>
      <c r="YB8" s="282"/>
      <c r="YC8" s="282"/>
      <c r="YD8" s="282"/>
      <c r="YE8" s="282"/>
      <c r="YF8" s="282"/>
      <c r="YG8" s="282"/>
      <c r="YH8" s="282"/>
      <c r="YI8" s="282"/>
      <c r="YJ8" s="282"/>
      <c r="YK8" s="282"/>
      <c r="YL8" s="282"/>
      <c r="YM8" s="282"/>
      <c r="YN8" s="282"/>
      <c r="YO8" s="282"/>
      <c r="YP8" s="282"/>
      <c r="YQ8" s="282"/>
      <c r="YR8" s="282"/>
      <c r="YS8" s="282"/>
      <c r="YT8" s="282"/>
      <c r="YU8" s="282"/>
      <c r="YV8" s="282"/>
      <c r="YW8" s="282"/>
      <c r="YX8" s="282"/>
      <c r="YY8" s="282"/>
      <c r="YZ8" s="282"/>
      <c r="ZA8" s="282"/>
      <c r="ZB8" s="282"/>
      <c r="ZC8" s="282"/>
      <c r="ZD8" s="282"/>
      <c r="ZE8" s="282"/>
      <c r="ZF8" s="282"/>
      <c r="ZG8" s="282"/>
      <c r="ZH8" s="282"/>
      <c r="ZI8" s="282"/>
      <c r="ZJ8" s="282"/>
      <c r="ZK8" s="282"/>
      <c r="ZL8" s="282"/>
      <c r="ZM8" s="282"/>
      <c r="ZN8" s="282"/>
      <c r="ZO8" s="282"/>
      <c r="ZP8" s="282"/>
      <c r="ZQ8" s="282"/>
      <c r="ZR8" s="282"/>
      <c r="ZS8" s="282"/>
      <c r="ZT8" s="282"/>
      <c r="ZU8" s="282"/>
      <c r="ZV8" s="282"/>
      <c r="ZW8" s="282"/>
      <c r="ZX8" s="282"/>
      <c r="ZY8" s="282"/>
      <c r="ZZ8" s="282"/>
      <c r="AAA8" s="282"/>
      <c r="AAB8" s="282"/>
      <c r="AAC8" s="282"/>
      <c r="AAD8" s="282"/>
      <c r="AAE8" s="282"/>
      <c r="AAF8" s="282"/>
      <c r="AAG8" s="282"/>
      <c r="AAH8" s="282"/>
      <c r="AAI8" s="282"/>
      <c r="AAJ8" s="282"/>
      <c r="AAK8" s="282"/>
      <c r="AAL8" s="282"/>
      <c r="AAM8" s="282"/>
      <c r="AAN8" s="282"/>
      <c r="AAO8" s="282"/>
      <c r="AAP8" s="282"/>
      <c r="AAQ8" s="282"/>
      <c r="AAR8" s="282"/>
      <c r="AAS8" s="282"/>
      <c r="AAT8" s="282"/>
      <c r="AAU8" s="282"/>
      <c r="AAV8" s="282"/>
      <c r="AAW8" s="282"/>
      <c r="AAX8" s="282"/>
      <c r="AAY8" s="282"/>
      <c r="AAZ8" s="282"/>
      <c r="ABA8" s="282"/>
      <c r="ABB8" s="282"/>
      <c r="ABC8" s="282"/>
      <c r="ABD8" s="282"/>
      <c r="ABE8" s="282"/>
      <c r="ABF8" s="282"/>
      <c r="ABG8" s="282"/>
      <c r="ABH8" s="282"/>
      <c r="ABI8" s="282"/>
      <c r="ABJ8" s="282"/>
      <c r="ABK8" s="282"/>
      <c r="ABL8" s="282"/>
      <c r="ABM8" s="282"/>
      <c r="ABN8" s="282"/>
      <c r="ABO8" s="282"/>
      <c r="ABP8" s="282"/>
      <c r="ABQ8" s="282"/>
      <c r="ABR8" s="282"/>
      <c r="ABS8" s="282"/>
      <c r="ABT8" s="282"/>
      <c r="ABU8" s="282"/>
      <c r="ABV8" s="282"/>
      <c r="ABW8" s="282"/>
      <c r="ABX8" s="282"/>
      <c r="ABY8" s="282"/>
      <c r="ABZ8" s="282"/>
      <c r="ACA8" s="282"/>
      <c r="ACB8" s="282"/>
      <c r="ACC8" s="282"/>
      <c r="ACD8" s="282"/>
      <c r="ACE8" s="282"/>
      <c r="ACF8" s="282"/>
      <c r="ACG8" s="282"/>
      <c r="ACH8" s="282"/>
      <c r="ACI8" s="282"/>
      <c r="ACJ8" s="282"/>
      <c r="ACK8" s="282"/>
      <c r="ACL8" s="282"/>
      <c r="ACM8" s="282"/>
      <c r="ACN8" s="282"/>
      <c r="ACO8" s="282"/>
      <c r="ACP8" s="282"/>
      <c r="ACQ8" s="282"/>
      <c r="ACR8" s="282"/>
      <c r="ACS8" s="282"/>
      <c r="ACT8" s="282"/>
      <c r="ACU8" s="282"/>
      <c r="ACV8" s="282"/>
      <c r="ACW8" s="282"/>
      <c r="ACX8" s="282"/>
      <c r="ACY8" s="282"/>
      <c r="ACZ8" s="282"/>
      <c r="ADA8" s="282"/>
      <c r="ADB8" s="282"/>
      <c r="ADC8" s="282"/>
      <c r="ADD8" s="282"/>
      <c r="ADE8" s="282"/>
      <c r="ADF8" s="282"/>
      <c r="ADG8" s="282"/>
      <c r="ADH8" s="282"/>
      <c r="ADI8" s="282"/>
      <c r="ADJ8" s="282"/>
      <c r="ADK8" s="282"/>
      <c r="ADL8" s="282"/>
      <c r="ADM8" s="282"/>
      <c r="ADN8" s="282"/>
      <c r="ADO8" s="282"/>
      <c r="ADP8" s="282"/>
      <c r="ADQ8" s="282"/>
      <c r="ADR8" s="282"/>
      <c r="ADS8" s="282"/>
      <c r="ADT8" s="282"/>
      <c r="ADU8" s="282"/>
      <c r="ADV8" s="282"/>
      <c r="ADW8" s="282"/>
      <c r="ADX8" s="282"/>
      <c r="ADY8" s="282"/>
      <c r="ADZ8" s="282"/>
      <c r="AEA8" s="282"/>
      <c r="AEB8" s="282"/>
      <c r="AEC8" s="282"/>
      <c r="AED8" s="282"/>
      <c r="AEE8" s="282"/>
      <c r="AEF8" s="282"/>
      <c r="AEG8" s="282"/>
      <c r="AEH8" s="282"/>
      <c r="AEI8" s="282"/>
      <c r="AEJ8" s="282"/>
      <c r="AEK8" s="282"/>
      <c r="AEL8" s="282"/>
      <c r="AEM8" s="282"/>
      <c r="AEN8" s="282"/>
      <c r="AEO8" s="282"/>
      <c r="AEP8" s="282"/>
      <c r="AEQ8" s="282"/>
      <c r="AER8" s="282"/>
      <c r="AES8" s="282"/>
      <c r="AET8" s="282"/>
      <c r="AEU8" s="282"/>
      <c r="AEV8" s="282"/>
      <c r="AEW8" s="282"/>
      <c r="AEX8" s="282"/>
      <c r="AEY8" s="282"/>
      <c r="AEZ8" s="282"/>
      <c r="AFA8" s="282"/>
      <c r="AFB8" s="282"/>
      <c r="AFC8" s="282"/>
      <c r="AFD8" s="282"/>
      <c r="AFE8" s="282"/>
      <c r="AFF8" s="282"/>
      <c r="AFG8" s="282"/>
      <c r="AFH8" s="282"/>
      <c r="AFI8" s="282"/>
      <c r="AFJ8" s="282"/>
      <c r="AFK8" s="282"/>
      <c r="AFL8" s="282"/>
      <c r="AFM8" s="282"/>
      <c r="AFN8" s="282"/>
      <c r="AFO8" s="282"/>
      <c r="AFP8" s="282"/>
      <c r="AFQ8" s="282"/>
      <c r="AFR8" s="282"/>
      <c r="AFS8" s="282"/>
      <c r="AFT8" s="282"/>
      <c r="AFU8" s="282"/>
      <c r="AFV8" s="282"/>
      <c r="AFW8" s="282"/>
      <c r="AFX8" s="282"/>
      <c r="AFY8" s="282"/>
      <c r="AFZ8" s="282"/>
      <c r="AGA8" s="282"/>
      <c r="AGB8" s="282"/>
      <c r="AGC8" s="282"/>
      <c r="AGD8" s="282"/>
      <c r="AGE8" s="282"/>
      <c r="AGF8" s="282"/>
      <c r="AGG8" s="282"/>
      <c r="AGH8" s="282"/>
      <c r="AGI8" s="282"/>
      <c r="AGJ8" s="282"/>
      <c r="AGK8" s="282"/>
      <c r="AGL8" s="282"/>
      <c r="AGM8" s="282"/>
      <c r="AGN8" s="282"/>
      <c r="AGO8" s="282"/>
      <c r="AGP8" s="282"/>
      <c r="AGQ8" s="282"/>
      <c r="AGR8" s="282"/>
      <c r="AGS8" s="282"/>
      <c r="AGT8" s="282"/>
      <c r="AGU8" s="282"/>
      <c r="AGV8" s="282"/>
      <c r="AGW8" s="282"/>
      <c r="AGX8" s="282"/>
      <c r="AGY8" s="282"/>
      <c r="AGZ8" s="282"/>
      <c r="AHA8" s="282"/>
      <c r="AHB8" s="282"/>
      <c r="AHC8" s="282"/>
      <c r="AHD8" s="282"/>
      <c r="AHE8" s="282"/>
      <c r="AHF8" s="282"/>
      <c r="AHG8" s="282"/>
      <c r="AHH8" s="282"/>
      <c r="AHI8" s="282"/>
      <c r="AHJ8" s="282"/>
      <c r="AHK8" s="282"/>
      <c r="AHL8" s="282"/>
      <c r="AHM8" s="282"/>
      <c r="AHN8" s="282"/>
      <c r="AHO8" s="282"/>
      <c r="AHP8" s="282"/>
      <c r="AHQ8" s="282"/>
      <c r="AHR8" s="282"/>
      <c r="AHS8" s="282"/>
      <c r="AHT8" s="282"/>
      <c r="AHU8" s="282"/>
      <c r="AHV8" s="282"/>
      <c r="AHW8" s="282"/>
      <c r="AHX8" s="282"/>
      <c r="AHY8" s="282"/>
      <c r="AHZ8" s="282"/>
      <c r="AIA8" s="282"/>
      <c r="AIB8" s="282"/>
      <c r="AIC8" s="282"/>
      <c r="AID8" s="282"/>
      <c r="AIE8" s="282"/>
      <c r="AIF8" s="282"/>
      <c r="AIG8" s="282"/>
      <c r="AIH8" s="282"/>
      <c r="AII8" s="282"/>
      <c r="AIJ8" s="282"/>
      <c r="AIK8" s="282"/>
      <c r="AIL8" s="282"/>
      <c r="AIM8" s="282"/>
      <c r="AIN8" s="282"/>
      <c r="AIO8" s="282"/>
      <c r="AIP8" s="282"/>
      <c r="AIQ8" s="282"/>
      <c r="AIR8" s="282"/>
      <c r="AIS8" s="282"/>
      <c r="AIT8" s="282"/>
      <c r="AIU8" s="282"/>
      <c r="AIV8" s="282"/>
      <c r="AIW8" s="282"/>
      <c r="AIX8" s="282"/>
      <c r="AIY8" s="282"/>
      <c r="AIZ8" s="282"/>
      <c r="AJA8" s="282"/>
      <c r="AJB8" s="282"/>
      <c r="AJC8" s="282"/>
      <c r="AJD8" s="282"/>
      <c r="AJE8" s="282"/>
      <c r="AJF8" s="282"/>
      <c r="AJG8" s="282"/>
      <c r="AJH8" s="282"/>
      <c r="AJI8" s="282"/>
      <c r="AJJ8" s="282"/>
      <c r="AJK8" s="282"/>
      <c r="AJL8" s="282"/>
      <c r="AJM8" s="282"/>
      <c r="AJN8" s="282"/>
      <c r="AJO8" s="282"/>
      <c r="AJP8" s="282"/>
      <c r="AJQ8" s="282"/>
      <c r="AJR8" s="282"/>
      <c r="AJS8" s="282"/>
      <c r="AJT8" s="282"/>
      <c r="AJU8" s="282"/>
      <c r="AJV8" s="282"/>
      <c r="AJW8" s="282"/>
      <c r="AJX8" s="282"/>
      <c r="AJY8" s="282"/>
      <c r="AJZ8" s="282"/>
      <c r="AKA8" s="282"/>
      <c r="AKB8" s="282"/>
      <c r="AKC8" s="282"/>
      <c r="AKD8" s="282"/>
      <c r="AKE8" s="282"/>
      <c r="AKF8" s="282"/>
      <c r="AKG8" s="282"/>
      <c r="AKH8" s="282"/>
      <c r="AKI8" s="282"/>
      <c r="AKJ8" s="282"/>
      <c r="AKK8" s="282"/>
      <c r="AKL8" s="282"/>
      <c r="AKM8" s="282"/>
      <c r="AKN8" s="282"/>
      <c r="AKO8" s="282"/>
      <c r="AKP8" s="282"/>
      <c r="AKQ8" s="282"/>
      <c r="AKR8" s="282"/>
      <c r="AKS8" s="282"/>
      <c r="AKT8" s="282"/>
      <c r="AKU8" s="282"/>
      <c r="AKV8" s="282"/>
      <c r="AKW8" s="282"/>
      <c r="AKX8" s="282"/>
      <c r="AKY8" s="282"/>
      <c r="AKZ8" s="282"/>
      <c r="ALA8" s="282"/>
      <c r="ALB8" s="282"/>
      <c r="ALC8" s="282"/>
      <c r="ALD8" s="282"/>
      <c r="ALE8" s="282"/>
      <c r="ALF8" s="282"/>
      <c r="ALG8" s="282"/>
      <c r="ALH8" s="282"/>
      <c r="ALI8" s="282"/>
      <c r="ALJ8" s="282"/>
      <c r="ALK8" s="282"/>
      <c r="ALL8" s="282"/>
      <c r="ALM8" s="282"/>
      <c r="ALN8" s="282"/>
      <c r="ALO8" s="282"/>
      <c r="ALP8" s="282"/>
      <c r="ALQ8" s="282"/>
      <c r="ALR8" s="282"/>
      <c r="ALS8" s="282"/>
      <c r="ALT8" s="282"/>
      <c r="ALU8" s="282"/>
      <c r="ALV8" s="282"/>
      <c r="ALW8" s="282"/>
      <c r="ALX8" s="282"/>
      <c r="ALY8" s="282"/>
      <c r="ALZ8" s="282"/>
      <c r="AMA8" s="282"/>
      <c r="AMB8" s="282"/>
      <c r="AMC8" s="282"/>
      <c r="AMD8" s="282"/>
      <c r="AME8" s="282"/>
      <c r="AMF8" s="282"/>
      <c r="AMG8" s="282"/>
      <c r="AMH8" s="282"/>
    </row>
    <row r="9" spans="1:1022" ht="13.5" customHeight="1">
      <c r="A9" s="283">
        <v>1</v>
      </c>
      <c r="B9" s="283" t="s">
        <v>1533</v>
      </c>
      <c r="C9" s="283"/>
      <c r="D9" s="283"/>
      <c r="E9" s="283"/>
      <c r="F9" s="283"/>
      <c r="G9" s="283"/>
      <c r="H9" s="284" t="s">
        <v>1534</v>
      </c>
      <c r="I9" s="284" t="s">
        <v>1535</v>
      </c>
      <c r="J9" s="286"/>
      <c r="K9" s="284" t="s">
        <v>824</v>
      </c>
      <c r="L9" s="284" t="s">
        <v>1536</v>
      </c>
      <c r="M9" s="284" t="s">
        <v>1536</v>
      </c>
      <c r="N9" s="287" t="s">
        <v>822</v>
      </c>
      <c r="O9" s="287" t="s">
        <v>822</v>
      </c>
      <c r="P9" s="287" t="s">
        <v>822</v>
      </c>
      <c r="Q9" s="287" t="s">
        <v>822</v>
      </c>
      <c r="R9" s="284"/>
      <c r="S9" s="284" t="s">
        <v>824</v>
      </c>
      <c r="T9" s="284" t="s">
        <v>1537</v>
      </c>
      <c r="U9" s="284"/>
      <c r="V9" s="284"/>
      <c r="W9" s="284" t="s">
        <v>824</v>
      </c>
      <c r="X9" s="284" t="s">
        <v>824</v>
      </c>
      <c r="Y9" s="288" t="s">
        <v>1516</v>
      </c>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row>
    <row r="10" spans="1:1022" ht="13.5" customHeight="1">
      <c r="A10" s="289">
        <v>2</v>
      </c>
      <c r="B10" s="289"/>
      <c r="C10" s="289" t="s">
        <v>817</v>
      </c>
      <c r="D10" s="289"/>
      <c r="E10" s="289"/>
      <c r="F10" s="289"/>
      <c r="G10" s="289"/>
      <c r="H10" s="290" t="s">
        <v>1538</v>
      </c>
      <c r="I10" s="290" t="s">
        <v>1539</v>
      </c>
      <c r="J10" s="290" t="s">
        <v>819</v>
      </c>
      <c r="K10" s="290" t="s">
        <v>824</v>
      </c>
      <c r="L10" s="290" t="s">
        <v>801</v>
      </c>
      <c r="M10" s="290" t="s">
        <v>801</v>
      </c>
      <c r="N10" s="292" t="s">
        <v>822</v>
      </c>
      <c r="O10" s="292" t="s">
        <v>822</v>
      </c>
      <c r="P10" s="292" t="s">
        <v>822</v>
      </c>
      <c r="Q10" s="292" t="s">
        <v>822</v>
      </c>
      <c r="R10" s="290"/>
      <c r="S10" s="290"/>
      <c r="T10" s="290" t="s">
        <v>823</v>
      </c>
      <c r="U10" s="290"/>
      <c r="V10" s="290" t="s">
        <v>1540</v>
      </c>
      <c r="W10" s="290" t="s">
        <v>824</v>
      </c>
      <c r="X10" s="290" t="s">
        <v>824</v>
      </c>
      <c r="Y10" s="288" t="s">
        <v>1516</v>
      </c>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row>
    <row r="11" spans="1:1022" ht="13.5" customHeight="1">
      <c r="A11" s="293">
        <v>3</v>
      </c>
      <c r="B11" s="293"/>
      <c r="C11" s="293" t="s">
        <v>1541</v>
      </c>
      <c r="D11" s="293"/>
      <c r="E11" s="293"/>
      <c r="F11" s="293"/>
      <c r="G11" s="293"/>
      <c r="H11" s="284" t="s">
        <v>1542</v>
      </c>
      <c r="I11" s="284" t="s">
        <v>1543</v>
      </c>
      <c r="J11" s="284" t="s">
        <v>847</v>
      </c>
      <c r="K11" s="284" t="s">
        <v>824</v>
      </c>
      <c r="L11" s="284" t="s">
        <v>1544</v>
      </c>
      <c r="M11" s="284" t="s">
        <v>1544</v>
      </c>
      <c r="N11" s="287" t="s">
        <v>822</v>
      </c>
      <c r="O11" s="287" t="s">
        <v>822</v>
      </c>
      <c r="P11" s="287" t="s">
        <v>822</v>
      </c>
      <c r="Q11" s="287" t="s">
        <v>822</v>
      </c>
      <c r="R11" s="284"/>
      <c r="S11" s="284"/>
      <c r="T11" s="284" t="s">
        <v>823</v>
      </c>
      <c r="U11" s="284"/>
      <c r="V11" s="284" t="s">
        <v>1545</v>
      </c>
      <c r="W11" s="284" t="s">
        <v>824</v>
      </c>
      <c r="X11" s="284" t="s">
        <v>824</v>
      </c>
      <c r="Y11" s="288" t="s">
        <v>1516</v>
      </c>
      <c r="Z11" s="3"/>
      <c r="AA11" s="3"/>
      <c r="AB11" s="3"/>
      <c r="AC11" s="3"/>
      <c r="AD11" s="3"/>
      <c r="AE11" s="3"/>
      <c r="AF11" s="3"/>
      <c r="AG11" s="3"/>
      <c r="AH11" s="3"/>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row>
    <row r="12" spans="1:1022" ht="13.5" customHeight="1">
      <c r="A12" s="289">
        <v>4</v>
      </c>
      <c r="B12" s="289"/>
      <c r="C12" s="289" t="s">
        <v>840</v>
      </c>
      <c r="D12" s="289"/>
      <c r="E12" s="289"/>
      <c r="F12" s="289"/>
      <c r="G12" s="289"/>
      <c r="H12" s="291" t="s">
        <v>1546</v>
      </c>
      <c r="I12" s="290" t="s">
        <v>1547</v>
      </c>
      <c r="J12" s="290" t="s">
        <v>1548</v>
      </c>
      <c r="K12" s="290" t="s">
        <v>824</v>
      </c>
      <c r="L12" s="290" t="s">
        <v>1549</v>
      </c>
      <c r="M12" s="290" t="s">
        <v>1549</v>
      </c>
      <c r="N12" s="292" t="s">
        <v>822</v>
      </c>
      <c r="O12" s="292" t="s">
        <v>822</v>
      </c>
      <c r="P12" s="292" t="s">
        <v>822</v>
      </c>
      <c r="Q12" s="292" t="s">
        <v>822</v>
      </c>
      <c r="R12" s="290"/>
      <c r="S12" s="290"/>
      <c r="T12" s="290" t="s">
        <v>823</v>
      </c>
      <c r="U12" s="290"/>
      <c r="V12" s="290" t="s">
        <v>1550</v>
      </c>
      <c r="W12" s="290" t="s">
        <v>824</v>
      </c>
      <c r="X12" s="290" t="s">
        <v>824</v>
      </c>
      <c r="Y12" s="288" t="s">
        <v>1516</v>
      </c>
      <c r="Z12" s="3"/>
      <c r="AA12" s="3"/>
      <c r="AB12" s="3"/>
      <c r="AC12" s="3"/>
      <c r="AD12" s="3"/>
      <c r="AE12" s="3"/>
      <c r="AF12" s="3"/>
      <c r="AG12" s="3"/>
      <c r="AH12" s="3"/>
      <c r="AI12" s="3"/>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row>
    <row r="13" spans="1:1022" ht="13.5" customHeight="1">
      <c r="A13" s="293">
        <v>5</v>
      </c>
      <c r="B13" s="293"/>
      <c r="C13" s="293" t="s">
        <v>1551</v>
      </c>
      <c r="D13" s="293"/>
      <c r="E13" s="293"/>
      <c r="F13" s="293"/>
      <c r="G13" s="293"/>
      <c r="H13" s="284" t="s">
        <v>1552</v>
      </c>
      <c r="I13" s="284" t="s">
        <v>1553</v>
      </c>
      <c r="J13" s="284" t="s">
        <v>1554</v>
      </c>
      <c r="K13" s="284" t="s">
        <v>824</v>
      </c>
      <c r="L13" s="284" t="s">
        <v>1555</v>
      </c>
      <c r="M13" s="284" t="s">
        <v>1555</v>
      </c>
      <c r="N13" s="294" t="s">
        <v>869</v>
      </c>
      <c r="O13" s="294" t="s">
        <v>869</v>
      </c>
      <c r="P13" s="295" t="s">
        <v>822</v>
      </c>
      <c r="Q13" s="296" t="s">
        <v>869</v>
      </c>
      <c r="R13" s="284" t="s">
        <v>824</v>
      </c>
      <c r="S13" s="284"/>
      <c r="T13" s="284" t="s">
        <v>839</v>
      </c>
      <c r="U13" s="284"/>
      <c r="V13" s="284" t="s">
        <v>886</v>
      </c>
      <c r="W13" s="284" t="s">
        <v>824</v>
      </c>
      <c r="X13" s="284" t="s">
        <v>824</v>
      </c>
      <c r="Y13" s="288" t="s">
        <v>1516</v>
      </c>
      <c r="Z13" s="3"/>
      <c r="AA13" s="3"/>
      <c r="AB13" s="3"/>
      <c r="AC13" s="3"/>
      <c r="AD13" s="3"/>
      <c r="AE13" s="3"/>
      <c r="AF13" s="3"/>
      <c r="AG13" s="3"/>
      <c r="AH13" s="3"/>
      <c r="AI13" s="3"/>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row>
    <row r="14" spans="1:1022" ht="13.5" customHeight="1">
      <c r="A14" s="289">
        <v>6</v>
      </c>
      <c r="B14" s="289"/>
      <c r="C14" s="289" t="s">
        <v>1556</v>
      </c>
      <c r="D14" s="289"/>
      <c r="E14" s="289"/>
      <c r="F14" s="289"/>
      <c r="G14" s="289"/>
      <c r="H14" s="290" t="s">
        <v>1557</v>
      </c>
      <c r="I14" s="290" t="s">
        <v>1558</v>
      </c>
      <c r="J14" s="297"/>
      <c r="K14" s="290" t="s">
        <v>824</v>
      </c>
      <c r="L14" s="290" t="s">
        <v>1559</v>
      </c>
      <c r="M14" s="290" t="s">
        <v>1559</v>
      </c>
      <c r="N14" s="298" t="s">
        <v>932</v>
      </c>
      <c r="O14" s="298" t="s">
        <v>932</v>
      </c>
      <c r="P14" s="298" t="s">
        <v>932</v>
      </c>
      <c r="Q14" s="298" t="s">
        <v>932</v>
      </c>
      <c r="R14" s="290"/>
      <c r="S14" s="290" t="s">
        <v>824</v>
      </c>
      <c r="T14" s="290" t="s">
        <v>896</v>
      </c>
      <c r="U14" s="290"/>
      <c r="V14" s="290"/>
      <c r="W14" s="290" t="s">
        <v>824</v>
      </c>
      <c r="X14" s="290" t="s">
        <v>824</v>
      </c>
      <c r="Y14" s="288" t="s">
        <v>1516</v>
      </c>
      <c r="Z14" s="3"/>
      <c r="AA14" s="3"/>
      <c r="AB14" s="3"/>
      <c r="AC14" s="3"/>
      <c r="AD14" s="3"/>
      <c r="AE14" s="3"/>
      <c r="AF14" s="3"/>
      <c r="AG14" s="3"/>
      <c r="AH14" s="3"/>
      <c r="AI14" s="3"/>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row>
    <row r="15" spans="1:1022" ht="13.5" customHeight="1">
      <c r="A15" s="293">
        <v>7</v>
      </c>
      <c r="B15" s="293"/>
      <c r="C15" s="293"/>
      <c r="D15" s="293" t="s">
        <v>801</v>
      </c>
      <c r="E15" s="293"/>
      <c r="F15" s="293"/>
      <c r="G15" s="293"/>
      <c r="H15" s="284" t="s">
        <v>1560</v>
      </c>
      <c r="I15" s="284"/>
      <c r="J15" s="284" t="s">
        <v>1561</v>
      </c>
      <c r="K15" s="284" t="s">
        <v>824</v>
      </c>
      <c r="L15" s="284" t="s">
        <v>801</v>
      </c>
      <c r="M15" s="284" t="s">
        <v>801</v>
      </c>
      <c r="N15" s="287" t="s">
        <v>822</v>
      </c>
      <c r="O15" s="287" t="s">
        <v>822</v>
      </c>
      <c r="P15" s="287" t="s">
        <v>822</v>
      </c>
      <c r="Q15" s="287" t="s">
        <v>822</v>
      </c>
      <c r="R15" s="284"/>
      <c r="S15" s="284"/>
      <c r="T15" s="284" t="s">
        <v>823</v>
      </c>
      <c r="U15" s="284"/>
      <c r="V15" s="284"/>
      <c r="W15" s="284" t="s">
        <v>824</v>
      </c>
      <c r="X15" s="284" t="s">
        <v>824</v>
      </c>
      <c r="Y15" s="299" t="s">
        <v>1516</v>
      </c>
      <c r="Z15" s="3"/>
      <c r="AA15" s="3"/>
      <c r="AB15" s="3"/>
      <c r="AC15" s="3"/>
      <c r="AD15" s="3"/>
      <c r="AE15" s="3"/>
      <c r="AF15" s="3"/>
      <c r="AG15" s="3"/>
      <c r="AH15" s="3"/>
      <c r="AI15" s="3"/>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row>
    <row r="16" spans="1:1022" ht="13.5" customHeight="1">
      <c r="A16" s="289">
        <v>8</v>
      </c>
      <c r="B16" s="289"/>
      <c r="C16" s="289"/>
      <c r="D16" s="289" t="s">
        <v>1562</v>
      </c>
      <c r="E16" s="289"/>
      <c r="F16" s="289"/>
      <c r="G16" s="289"/>
      <c r="H16" s="290" t="s">
        <v>1563</v>
      </c>
      <c r="I16" s="290" t="s">
        <v>1564</v>
      </c>
      <c r="J16" s="290" t="s">
        <v>1565</v>
      </c>
      <c r="K16" s="290" t="s">
        <v>824</v>
      </c>
      <c r="L16" s="290" t="s">
        <v>1566</v>
      </c>
      <c r="M16" s="290" t="s">
        <v>1566</v>
      </c>
      <c r="N16" s="300" t="s">
        <v>869</v>
      </c>
      <c r="O16" s="300" t="s">
        <v>869</v>
      </c>
      <c r="P16" s="301" t="s">
        <v>869</v>
      </c>
      <c r="Q16" s="302" t="s">
        <v>822</v>
      </c>
      <c r="R16" s="290" t="s">
        <v>824</v>
      </c>
      <c r="S16" s="290"/>
      <c r="T16" s="290" t="s">
        <v>823</v>
      </c>
      <c r="U16" s="290"/>
      <c r="V16" s="290" t="s">
        <v>1567</v>
      </c>
      <c r="W16" s="290" t="s">
        <v>824</v>
      </c>
      <c r="X16" s="290" t="s">
        <v>824</v>
      </c>
      <c r="Y16" s="288" t="s">
        <v>1516</v>
      </c>
      <c r="Z16" s="3"/>
      <c r="AA16" s="3"/>
      <c r="AB16" s="3"/>
      <c r="AC16" s="3"/>
      <c r="AD16" s="3"/>
      <c r="AE16" s="3"/>
      <c r="AF16" s="3"/>
      <c r="AG16" s="3"/>
      <c r="AH16" s="3"/>
      <c r="AI16" s="3"/>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row>
    <row r="17" spans="1:1022" ht="13.5" customHeight="1">
      <c r="A17" s="293">
        <v>9</v>
      </c>
      <c r="B17" s="293"/>
      <c r="C17" s="293" t="s">
        <v>1568</v>
      </c>
      <c r="D17" s="293"/>
      <c r="E17" s="293"/>
      <c r="F17" s="293"/>
      <c r="G17" s="293"/>
      <c r="H17" s="285" t="s">
        <v>1569</v>
      </c>
      <c r="I17" s="284" t="s">
        <v>1570</v>
      </c>
      <c r="J17" s="284" t="s">
        <v>1571</v>
      </c>
      <c r="K17" s="284" t="s">
        <v>824</v>
      </c>
      <c r="L17" s="284" t="s">
        <v>1572</v>
      </c>
      <c r="M17" s="284" t="s">
        <v>1572</v>
      </c>
      <c r="N17" s="294" t="s">
        <v>869</v>
      </c>
      <c r="O17" s="294" t="s">
        <v>869</v>
      </c>
      <c r="P17" s="296" t="s">
        <v>869</v>
      </c>
      <c r="Q17" s="295" t="s">
        <v>822</v>
      </c>
      <c r="R17" s="284" t="s">
        <v>824</v>
      </c>
      <c r="S17" s="284"/>
      <c r="T17" s="284" t="s">
        <v>823</v>
      </c>
      <c r="U17" s="284"/>
      <c r="V17" s="284" t="s">
        <v>1573</v>
      </c>
      <c r="W17" s="284" t="s">
        <v>824</v>
      </c>
      <c r="X17" s="284" t="s">
        <v>824</v>
      </c>
      <c r="Y17" s="288" t="s">
        <v>1516</v>
      </c>
      <c r="Z17" s="3"/>
      <c r="AA17" s="3"/>
      <c r="AB17" s="3"/>
      <c r="AC17" s="3"/>
      <c r="AD17" s="3"/>
      <c r="AE17" s="3"/>
      <c r="AF17" s="3"/>
      <c r="AG17" s="3"/>
      <c r="AH17" s="3"/>
      <c r="AI17" s="3"/>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row>
    <row r="18" spans="1:1022" ht="13.5" customHeight="1">
      <c r="A18" s="289">
        <v>10</v>
      </c>
      <c r="B18" s="289"/>
      <c r="C18" s="289" t="s">
        <v>1574</v>
      </c>
      <c r="D18" s="289"/>
      <c r="E18" s="289"/>
      <c r="F18" s="289"/>
      <c r="G18" s="289"/>
      <c r="H18" s="290" t="s">
        <v>1575</v>
      </c>
      <c r="I18" s="290" t="s">
        <v>1576</v>
      </c>
      <c r="J18" s="290" t="s">
        <v>1577</v>
      </c>
      <c r="K18" s="290" t="s">
        <v>824</v>
      </c>
      <c r="L18" s="290" t="s">
        <v>1578</v>
      </c>
      <c r="M18" s="290" t="s">
        <v>1578</v>
      </c>
      <c r="N18" s="300" t="s">
        <v>869</v>
      </c>
      <c r="O18" s="300" t="s">
        <v>869</v>
      </c>
      <c r="P18" s="301" t="s">
        <v>869</v>
      </c>
      <c r="Q18" s="301" t="s">
        <v>869</v>
      </c>
      <c r="R18" s="290"/>
      <c r="S18" s="290"/>
      <c r="T18" s="290" t="s">
        <v>823</v>
      </c>
      <c r="U18" s="290"/>
      <c r="V18" s="290" t="s">
        <v>1579</v>
      </c>
      <c r="W18" s="290" t="s">
        <v>824</v>
      </c>
      <c r="X18" s="290" t="s">
        <v>824</v>
      </c>
      <c r="Y18" s="288" t="s">
        <v>1516</v>
      </c>
      <c r="Z18" s="3"/>
      <c r="AA18" s="3"/>
      <c r="AB18" s="3"/>
      <c r="AC18" s="3"/>
      <c r="AD18" s="3"/>
      <c r="AE18" s="3"/>
      <c r="AF18" s="3"/>
      <c r="AG18" s="3"/>
      <c r="AH18" s="3"/>
      <c r="AI18" s="3"/>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row>
    <row r="19" spans="1:1022" ht="13.5" customHeight="1">
      <c r="A19" s="293">
        <v>11</v>
      </c>
      <c r="B19" s="293"/>
      <c r="C19" s="293" t="s">
        <v>1580</v>
      </c>
      <c r="D19" s="293"/>
      <c r="E19" s="293"/>
      <c r="F19" s="293"/>
      <c r="G19" s="293"/>
      <c r="H19" s="284" t="s">
        <v>1581</v>
      </c>
      <c r="I19" s="284" t="s">
        <v>1582</v>
      </c>
      <c r="J19" s="284" t="s">
        <v>1583</v>
      </c>
      <c r="K19" s="284" t="s">
        <v>824</v>
      </c>
      <c r="L19" s="284" t="s">
        <v>1584</v>
      </c>
      <c r="M19" s="284" t="s">
        <v>1584</v>
      </c>
      <c r="N19" s="294" t="s">
        <v>869</v>
      </c>
      <c r="O19" s="294" t="s">
        <v>869</v>
      </c>
      <c r="P19" s="294" t="s">
        <v>869</v>
      </c>
      <c r="Q19" s="294" t="s">
        <v>869</v>
      </c>
      <c r="R19" s="284"/>
      <c r="S19" s="284"/>
      <c r="T19" s="284" t="s">
        <v>823</v>
      </c>
      <c r="U19" s="284"/>
      <c r="V19" s="284"/>
      <c r="W19" s="284" t="s">
        <v>824</v>
      </c>
      <c r="X19" s="284" t="s">
        <v>824</v>
      </c>
      <c r="Y19" s="288" t="s">
        <v>1516</v>
      </c>
      <c r="Z19" s="3"/>
      <c r="AA19" s="3"/>
      <c r="AB19" s="3"/>
      <c r="AC19" s="3"/>
      <c r="AD19" s="3"/>
      <c r="AE19" s="3"/>
      <c r="AF19" s="3"/>
      <c r="AG19" s="3"/>
      <c r="AH19" s="3"/>
      <c r="AI19" s="3"/>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row>
    <row r="20" spans="1:1022" ht="13.5" customHeight="1">
      <c r="A20" s="303">
        <v>12</v>
      </c>
      <c r="B20" s="303"/>
      <c r="C20" s="303" t="s">
        <v>1585</v>
      </c>
      <c r="D20" s="303"/>
      <c r="E20" s="303"/>
      <c r="F20" s="303"/>
      <c r="G20" s="303"/>
      <c r="H20" s="290" t="s">
        <v>1557</v>
      </c>
      <c r="I20" s="290" t="s">
        <v>1586</v>
      </c>
      <c r="J20" s="297"/>
      <c r="K20" s="290"/>
      <c r="L20" s="290" t="s">
        <v>1587</v>
      </c>
      <c r="M20" s="290" t="s">
        <v>1587</v>
      </c>
      <c r="N20" s="300" t="s">
        <v>869</v>
      </c>
      <c r="O20" s="300" t="s">
        <v>869</v>
      </c>
      <c r="P20" s="300" t="s">
        <v>869</v>
      </c>
      <c r="Q20" s="300" t="s">
        <v>869</v>
      </c>
      <c r="R20" s="290"/>
      <c r="S20" s="290" t="s">
        <v>824</v>
      </c>
      <c r="T20" s="290" t="s">
        <v>926</v>
      </c>
      <c r="U20" s="290"/>
      <c r="V20" s="290"/>
      <c r="W20" s="290" t="s">
        <v>824</v>
      </c>
      <c r="X20" s="290" t="s">
        <v>824</v>
      </c>
      <c r="Y20" s="299" t="s">
        <v>1516</v>
      </c>
      <c r="Z20" s="3"/>
      <c r="AA20" s="3"/>
      <c r="AB20" s="3"/>
      <c r="AC20" s="3"/>
      <c r="AD20" s="3"/>
      <c r="AE20" s="3"/>
      <c r="AF20" s="3"/>
      <c r="AG20" s="3"/>
      <c r="AH20" s="3"/>
      <c r="AI20" s="3"/>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row>
    <row r="21" spans="1:1022" ht="13.5" customHeight="1">
      <c r="A21" s="283">
        <v>13</v>
      </c>
      <c r="B21" s="283"/>
      <c r="C21" s="283"/>
      <c r="D21" s="283" t="s">
        <v>1588</v>
      </c>
      <c r="E21" s="283"/>
      <c r="F21" s="283"/>
      <c r="G21" s="283"/>
      <c r="H21" s="284" t="s">
        <v>1589</v>
      </c>
      <c r="I21" s="284" t="s">
        <v>1590</v>
      </c>
      <c r="J21" s="284" t="s">
        <v>1257</v>
      </c>
      <c r="K21" s="284" t="s">
        <v>824</v>
      </c>
      <c r="L21" s="284" t="s">
        <v>1591</v>
      </c>
      <c r="M21" s="284" t="s">
        <v>1591</v>
      </c>
      <c r="N21" s="294" t="s">
        <v>869</v>
      </c>
      <c r="O21" s="294" t="s">
        <v>869</v>
      </c>
      <c r="P21" s="294" t="s">
        <v>869</v>
      </c>
      <c r="Q21" s="294" t="s">
        <v>869</v>
      </c>
      <c r="R21" s="284"/>
      <c r="S21" s="284"/>
      <c r="T21" s="284" t="s">
        <v>823</v>
      </c>
      <c r="U21" s="284"/>
      <c r="V21" s="284"/>
      <c r="W21" s="284" t="s">
        <v>824</v>
      </c>
      <c r="X21" s="284" t="s">
        <v>824</v>
      </c>
      <c r="Y21" s="288" t="s">
        <v>1516</v>
      </c>
      <c r="Z21" s="3"/>
      <c r="AA21" s="3"/>
      <c r="AB21" s="3"/>
      <c r="AC21" s="3"/>
      <c r="AD21" s="3"/>
      <c r="AE21" s="3"/>
      <c r="AF21" s="3"/>
      <c r="AG21" s="3"/>
      <c r="AH21" s="3"/>
      <c r="AI21" s="3"/>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row>
    <row r="22" spans="1:1022" ht="13.5" customHeight="1">
      <c r="A22" s="303">
        <v>14</v>
      </c>
      <c r="B22" s="303"/>
      <c r="C22" s="303"/>
      <c r="D22" s="303" t="s">
        <v>1592</v>
      </c>
      <c r="E22" s="304"/>
      <c r="F22" s="303"/>
      <c r="G22" s="303"/>
      <c r="H22" s="290" t="s">
        <v>1593</v>
      </c>
      <c r="I22" s="290" t="s">
        <v>1594</v>
      </c>
      <c r="J22" s="290" t="s">
        <v>1272</v>
      </c>
      <c r="K22" s="290"/>
      <c r="L22" s="290" t="s">
        <v>1595</v>
      </c>
      <c r="M22" s="290" t="s">
        <v>1595</v>
      </c>
      <c r="N22" s="300" t="s">
        <v>869</v>
      </c>
      <c r="O22" s="300" t="s">
        <v>869</v>
      </c>
      <c r="P22" s="300" t="s">
        <v>869</v>
      </c>
      <c r="Q22" s="300" t="s">
        <v>869</v>
      </c>
      <c r="R22" s="290"/>
      <c r="S22" s="290"/>
      <c r="T22" s="290" t="s">
        <v>823</v>
      </c>
      <c r="U22" s="290"/>
      <c r="V22" s="290"/>
      <c r="W22" s="290" t="s">
        <v>824</v>
      </c>
      <c r="X22" s="290" t="s">
        <v>824</v>
      </c>
      <c r="Y22" s="288" t="s">
        <v>1516</v>
      </c>
      <c r="Z22" s="3"/>
      <c r="AA22" s="3"/>
      <c r="AB22" s="3"/>
      <c r="AC22" s="3"/>
      <c r="AD22" s="3"/>
      <c r="AE22" s="3"/>
      <c r="AF22" s="3"/>
      <c r="AG22" s="3"/>
      <c r="AH22" s="3"/>
      <c r="AI22" s="3"/>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row>
    <row r="23" spans="1:1022" ht="13.5" customHeight="1">
      <c r="A23" s="283">
        <v>15</v>
      </c>
      <c r="B23" s="283"/>
      <c r="C23" s="283"/>
      <c r="D23" s="283" t="s">
        <v>1596</v>
      </c>
      <c r="E23" s="283"/>
      <c r="F23" s="283"/>
      <c r="G23" s="283"/>
      <c r="H23" s="284" t="s">
        <v>1597</v>
      </c>
      <c r="I23" s="284" t="s">
        <v>1598</v>
      </c>
      <c r="J23" s="284" t="s">
        <v>1599</v>
      </c>
      <c r="K23" s="284" t="s">
        <v>824</v>
      </c>
      <c r="L23" s="284" t="s">
        <v>1600</v>
      </c>
      <c r="M23" s="284" t="s">
        <v>1600</v>
      </c>
      <c r="N23" s="294" t="s">
        <v>869</v>
      </c>
      <c r="O23" s="294" t="s">
        <v>869</v>
      </c>
      <c r="P23" s="296" t="s">
        <v>869</v>
      </c>
      <c r="Q23" s="296" t="s">
        <v>869</v>
      </c>
      <c r="R23" s="284"/>
      <c r="S23" s="284"/>
      <c r="T23" s="284" t="s">
        <v>823</v>
      </c>
      <c r="U23" s="284"/>
      <c r="V23" s="284"/>
      <c r="W23" s="284" t="s">
        <v>824</v>
      </c>
      <c r="X23" s="284" t="s">
        <v>824</v>
      </c>
      <c r="Y23" s="288" t="s">
        <v>1516</v>
      </c>
      <c r="Z23" s="3"/>
      <c r="AA23" s="3"/>
      <c r="AB23" s="3"/>
      <c r="AC23" s="3"/>
      <c r="AD23" s="3"/>
      <c r="AE23" s="3"/>
      <c r="AF23" s="3"/>
      <c r="AG23" s="3"/>
      <c r="AH23" s="3"/>
      <c r="AI23" s="3"/>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row>
    <row r="24" spans="1:1022" ht="13.5" customHeight="1">
      <c r="A24" s="303">
        <v>16</v>
      </c>
      <c r="B24" s="303"/>
      <c r="C24" s="303" t="s">
        <v>1601</v>
      </c>
      <c r="D24" s="303"/>
      <c r="E24" s="303"/>
      <c r="F24" s="303"/>
      <c r="G24" s="303"/>
      <c r="H24" s="290" t="s">
        <v>1602</v>
      </c>
      <c r="I24" s="290" t="s">
        <v>1603</v>
      </c>
      <c r="J24" s="297"/>
      <c r="K24" s="290" t="s">
        <v>824</v>
      </c>
      <c r="L24" s="290" t="s">
        <v>1604</v>
      </c>
      <c r="M24" s="290" t="s">
        <v>1604</v>
      </c>
      <c r="N24" s="298" t="s">
        <v>932</v>
      </c>
      <c r="O24" s="298" t="s">
        <v>932</v>
      </c>
      <c r="P24" s="298" t="s">
        <v>932</v>
      </c>
      <c r="Q24" s="298" t="s">
        <v>932</v>
      </c>
      <c r="R24" s="290"/>
      <c r="S24" s="290" t="s">
        <v>824</v>
      </c>
      <c r="T24" s="290" t="s">
        <v>1153</v>
      </c>
      <c r="U24" s="290"/>
      <c r="V24" s="290"/>
      <c r="W24" s="290" t="s">
        <v>824</v>
      </c>
      <c r="X24" s="290" t="s">
        <v>824</v>
      </c>
      <c r="Y24" s="288" t="s">
        <v>1516</v>
      </c>
      <c r="Z24" s="3"/>
      <c r="AA24" s="3"/>
      <c r="AB24" s="3"/>
      <c r="AC24" s="3"/>
      <c r="AD24" s="3"/>
      <c r="AE24" s="3"/>
      <c r="AF24" s="3"/>
      <c r="AG24" s="3"/>
      <c r="AH24" s="3"/>
      <c r="AI24" s="3"/>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row>
    <row r="25" spans="1:1022" ht="13.5" customHeight="1">
      <c r="A25" s="283">
        <v>17</v>
      </c>
      <c r="B25" s="283"/>
      <c r="C25" s="283"/>
      <c r="D25" s="283" t="s">
        <v>1605</v>
      </c>
      <c r="E25" s="283"/>
      <c r="F25" s="283"/>
      <c r="G25" s="283"/>
      <c r="H25" s="284" t="s">
        <v>1557</v>
      </c>
      <c r="I25" s="284" t="s">
        <v>1606</v>
      </c>
      <c r="J25" s="284"/>
      <c r="K25" s="284"/>
      <c r="L25" s="284" t="s">
        <v>1584</v>
      </c>
      <c r="M25" s="284" t="s">
        <v>1584</v>
      </c>
      <c r="N25" s="294" t="s">
        <v>869</v>
      </c>
      <c r="O25" s="294" t="s">
        <v>869</v>
      </c>
      <c r="P25" s="294" t="s">
        <v>869</v>
      </c>
      <c r="Q25" s="294" t="s">
        <v>869</v>
      </c>
      <c r="R25" s="284"/>
      <c r="S25" s="284"/>
      <c r="T25" s="284" t="s">
        <v>823</v>
      </c>
      <c r="U25" s="284"/>
      <c r="V25" s="284"/>
      <c r="W25" s="284" t="s">
        <v>824</v>
      </c>
      <c r="X25" s="284" t="s">
        <v>824</v>
      </c>
      <c r="Y25" s="299" t="s">
        <v>1516</v>
      </c>
      <c r="Z25" s="3"/>
      <c r="AA25" s="3"/>
      <c r="AB25" s="3"/>
      <c r="AC25" s="3"/>
      <c r="AD25" s="3"/>
      <c r="AE25" s="3"/>
      <c r="AF25" s="3"/>
      <c r="AG25" s="3"/>
      <c r="AH25" s="3"/>
      <c r="AI25" s="3"/>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row>
    <row r="26" spans="1:1022" ht="13.5" customHeight="1">
      <c r="A26" s="303">
        <v>18</v>
      </c>
      <c r="B26" s="303"/>
      <c r="C26" s="303"/>
      <c r="D26" s="303" t="s">
        <v>1607</v>
      </c>
      <c r="E26" s="304"/>
      <c r="F26" s="303"/>
      <c r="G26" s="303"/>
      <c r="H26" s="290" t="s">
        <v>1557</v>
      </c>
      <c r="I26" s="290" t="s">
        <v>1608</v>
      </c>
      <c r="J26" s="290" t="s">
        <v>1609</v>
      </c>
      <c r="K26" s="290"/>
      <c r="L26" s="290" t="s">
        <v>835</v>
      </c>
      <c r="M26" s="290" t="s">
        <v>835</v>
      </c>
      <c r="N26" s="292" t="s">
        <v>822</v>
      </c>
      <c r="O26" s="292" t="s">
        <v>822</v>
      </c>
      <c r="P26" s="292" t="s">
        <v>822</v>
      </c>
      <c r="Q26" s="292" t="s">
        <v>822</v>
      </c>
      <c r="R26" s="290"/>
      <c r="S26" s="290"/>
      <c r="T26" s="290" t="s">
        <v>823</v>
      </c>
      <c r="U26" s="290"/>
      <c r="V26" s="290"/>
      <c r="W26" s="290" t="s">
        <v>824</v>
      </c>
      <c r="X26" s="290" t="s">
        <v>824</v>
      </c>
      <c r="Y26" s="288" t="s">
        <v>1516</v>
      </c>
      <c r="Z26" s="3"/>
      <c r="AA26" s="3"/>
      <c r="AB26" s="3"/>
      <c r="AC26" s="3"/>
      <c r="AD26" s="3"/>
      <c r="AE26" s="3"/>
      <c r="AF26" s="3"/>
      <c r="AG26" s="3"/>
      <c r="AH26" s="3"/>
      <c r="AI26" s="3"/>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row>
    <row r="27" spans="1:1022" ht="13.5" customHeight="1">
      <c r="A27" s="283">
        <v>19</v>
      </c>
      <c r="B27" s="283"/>
      <c r="C27" s="283"/>
      <c r="D27" s="283" t="s">
        <v>1053</v>
      </c>
      <c r="E27" s="283"/>
      <c r="F27" s="283"/>
      <c r="G27" s="283"/>
      <c r="H27" s="284" t="s">
        <v>1557</v>
      </c>
      <c r="I27" s="284" t="s">
        <v>1610</v>
      </c>
      <c r="J27" s="284" t="s">
        <v>1611</v>
      </c>
      <c r="K27" s="284"/>
      <c r="L27" s="284" t="s">
        <v>1612</v>
      </c>
      <c r="M27" s="284" t="s">
        <v>1612</v>
      </c>
      <c r="N27" s="294" t="s">
        <v>869</v>
      </c>
      <c r="O27" s="294" t="s">
        <v>869</v>
      </c>
      <c r="P27" s="294" t="s">
        <v>869</v>
      </c>
      <c r="Q27" s="294" t="s">
        <v>869</v>
      </c>
      <c r="R27" s="284"/>
      <c r="S27" s="284"/>
      <c r="T27" s="284" t="s">
        <v>823</v>
      </c>
      <c r="U27" s="284"/>
      <c r="V27" s="284" t="s">
        <v>1613</v>
      </c>
      <c r="W27" s="284" t="s">
        <v>824</v>
      </c>
      <c r="X27" s="284" t="s">
        <v>824</v>
      </c>
      <c r="Y27" s="288" t="s">
        <v>1516</v>
      </c>
      <c r="Z27" s="3"/>
      <c r="AA27" s="3"/>
      <c r="AB27" s="3"/>
      <c r="AC27" s="3"/>
      <c r="AD27" s="3"/>
      <c r="AE27" s="3"/>
      <c r="AF27" s="3"/>
      <c r="AG27" s="3"/>
      <c r="AH27" s="3"/>
      <c r="AI27" s="3"/>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row>
    <row r="28" spans="1:1022" ht="13.5" customHeight="1">
      <c r="A28" s="303">
        <v>20</v>
      </c>
      <c r="B28" s="303"/>
      <c r="C28" s="303" t="s">
        <v>1614</v>
      </c>
      <c r="D28" s="304"/>
      <c r="E28" s="303"/>
      <c r="F28" s="303"/>
      <c r="G28" s="303"/>
      <c r="H28" s="290" t="s">
        <v>1615</v>
      </c>
      <c r="I28" s="290" t="s">
        <v>1616</v>
      </c>
      <c r="J28" s="290" t="s">
        <v>1617</v>
      </c>
      <c r="K28" s="290"/>
      <c r="L28" s="290" t="s">
        <v>1618</v>
      </c>
      <c r="M28" s="290" t="s">
        <v>1618</v>
      </c>
      <c r="N28" s="300" t="s">
        <v>869</v>
      </c>
      <c r="O28" s="300" t="s">
        <v>869</v>
      </c>
      <c r="P28" s="301" t="s">
        <v>869</v>
      </c>
      <c r="Q28" s="301" t="s">
        <v>869</v>
      </c>
      <c r="R28" s="290"/>
      <c r="S28" s="290"/>
      <c r="T28" s="290" t="s">
        <v>823</v>
      </c>
      <c r="U28" s="290"/>
      <c r="V28" s="290" t="s">
        <v>1619</v>
      </c>
      <c r="W28" s="290" t="s">
        <v>824</v>
      </c>
      <c r="X28" s="290" t="s">
        <v>824</v>
      </c>
      <c r="Y28" s="288" t="s">
        <v>1516</v>
      </c>
      <c r="Z28" s="3"/>
      <c r="AA28" s="3"/>
      <c r="AB28" s="3"/>
      <c r="AC28" s="3"/>
      <c r="AD28" s="3"/>
      <c r="AE28" s="3"/>
      <c r="AF28" s="3"/>
      <c r="AG28" s="3"/>
      <c r="AH28" s="3"/>
      <c r="AI28" s="3"/>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row>
    <row r="29" spans="1:1022" ht="13.5" customHeight="1">
      <c r="A29" s="293">
        <v>21</v>
      </c>
      <c r="B29" s="293" t="s">
        <v>1620</v>
      </c>
      <c r="C29" s="293"/>
      <c r="D29" s="293"/>
      <c r="E29" s="293"/>
      <c r="F29" s="293"/>
      <c r="G29" s="293"/>
      <c r="H29" s="284" t="s">
        <v>1621</v>
      </c>
      <c r="I29" s="284" t="s">
        <v>1622</v>
      </c>
      <c r="J29" s="305"/>
      <c r="K29" s="284"/>
      <c r="L29" s="284" t="s">
        <v>1623</v>
      </c>
      <c r="M29" s="284" t="s">
        <v>1623</v>
      </c>
      <c r="N29" s="287" t="s">
        <v>822</v>
      </c>
      <c r="O29" s="287" t="s">
        <v>822</v>
      </c>
      <c r="P29" s="287" t="s">
        <v>822</v>
      </c>
      <c r="Q29" s="287" t="s">
        <v>822</v>
      </c>
      <c r="R29" s="284"/>
      <c r="S29" s="284" t="s">
        <v>824</v>
      </c>
      <c r="T29" s="284" t="s">
        <v>1624</v>
      </c>
      <c r="U29" s="284"/>
      <c r="V29" s="284"/>
      <c r="W29" s="284" t="s">
        <v>824</v>
      </c>
      <c r="X29" s="284" t="s">
        <v>824</v>
      </c>
      <c r="Y29" s="288" t="s">
        <v>1516</v>
      </c>
      <c r="Z29" s="3"/>
      <c r="AA29" s="3"/>
      <c r="AB29" s="3"/>
      <c r="AC29" s="3"/>
      <c r="AD29" s="3"/>
      <c r="AE29" s="3"/>
      <c r="AF29" s="3"/>
      <c r="AG29" s="3"/>
      <c r="AH29" s="3"/>
      <c r="AI29" s="3"/>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row>
    <row r="30" spans="1:1022" ht="13.5" customHeight="1">
      <c r="A30" s="289">
        <v>22</v>
      </c>
      <c r="B30" s="289"/>
      <c r="C30" s="289" t="s">
        <v>1625</v>
      </c>
      <c r="D30" s="289"/>
      <c r="E30" s="289"/>
      <c r="F30" s="289"/>
      <c r="G30" s="289"/>
      <c r="H30" s="290" t="s">
        <v>1626</v>
      </c>
      <c r="I30" s="290" t="s">
        <v>1627</v>
      </c>
      <c r="J30" s="290" t="s">
        <v>1628</v>
      </c>
      <c r="K30" s="290" t="s">
        <v>824</v>
      </c>
      <c r="L30" s="290" t="s">
        <v>801</v>
      </c>
      <c r="M30" s="290" t="s">
        <v>801</v>
      </c>
      <c r="N30" s="292" t="s">
        <v>822</v>
      </c>
      <c r="O30" s="292" t="s">
        <v>822</v>
      </c>
      <c r="P30" s="292" t="s">
        <v>822</v>
      </c>
      <c r="Q30" s="292" t="s">
        <v>822</v>
      </c>
      <c r="R30" s="290"/>
      <c r="S30" s="290"/>
      <c r="T30" s="290" t="s">
        <v>823</v>
      </c>
      <c r="U30" s="290"/>
      <c r="V30" s="290"/>
      <c r="W30" s="290" t="s">
        <v>824</v>
      </c>
      <c r="X30" s="290" t="s">
        <v>824</v>
      </c>
      <c r="Y30" s="299" t="s">
        <v>1516</v>
      </c>
      <c r="Z30" s="3"/>
      <c r="AA30" s="3"/>
      <c r="AB30" s="3"/>
      <c r="AC30" s="3"/>
      <c r="AD30" s="3"/>
      <c r="AE30" s="3"/>
      <c r="AF30" s="3"/>
      <c r="AG30" s="3"/>
      <c r="AH30" s="3"/>
      <c r="AI30" s="3"/>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row>
    <row r="31" spans="1:1022" ht="13.5" customHeight="1">
      <c r="A31" s="293">
        <v>23</v>
      </c>
      <c r="B31" s="293"/>
      <c r="C31" s="293" t="s">
        <v>1629</v>
      </c>
      <c r="D31" s="293"/>
      <c r="E31" s="293"/>
      <c r="F31" s="293"/>
      <c r="G31" s="293"/>
      <c r="H31" s="284" t="s">
        <v>1630</v>
      </c>
      <c r="I31" s="284" t="s">
        <v>1631</v>
      </c>
      <c r="J31" s="284" t="s">
        <v>1632</v>
      </c>
      <c r="K31" s="284"/>
      <c r="L31" s="284" t="s">
        <v>1600</v>
      </c>
      <c r="M31" s="284" t="s">
        <v>1600</v>
      </c>
      <c r="N31" s="294" t="s">
        <v>869</v>
      </c>
      <c r="O31" s="294" t="s">
        <v>869</v>
      </c>
      <c r="P31" s="294" t="s">
        <v>869</v>
      </c>
      <c r="Q31" s="294" t="s">
        <v>869</v>
      </c>
      <c r="R31" s="284"/>
      <c r="S31" s="284"/>
      <c r="T31" s="284" t="s">
        <v>823</v>
      </c>
      <c r="U31" s="284"/>
      <c r="V31" s="284"/>
      <c r="W31" s="284" t="s">
        <v>824</v>
      </c>
      <c r="X31" s="284" t="s">
        <v>824</v>
      </c>
      <c r="Y31" s="288" t="s">
        <v>1516</v>
      </c>
      <c r="Z31" s="3"/>
      <c r="AA31" s="3"/>
      <c r="AB31" s="3"/>
      <c r="AC31" s="3"/>
      <c r="AD31" s="3"/>
      <c r="AE31" s="3"/>
      <c r="AF31" s="3"/>
      <c r="AG31" s="3"/>
      <c r="AH31" s="3"/>
      <c r="AI31" s="3"/>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row>
    <row r="32" spans="1:1022" ht="13.5" customHeight="1">
      <c r="A32" s="289">
        <v>24</v>
      </c>
      <c r="B32" s="289"/>
      <c r="C32" s="289" t="s">
        <v>1633</v>
      </c>
      <c r="D32" s="289"/>
      <c r="E32" s="289"/>
      <c r="F32" s="289"/>
      <c r="G32" s="289"/>
      <c r="H32" s="290" t="s">
        <v>1634</v>
      </c>
      <c r="I32" s="290" t="s">
        <v>1635</v>
      </c>
      <c r="J32" s="290" t="s">
        <v>1561</v>
      </c>
      <c r="K32" s="290"/>
      <c r="L32" s="290" t="s">
        <v>1636</v>
      </c>
      <c r="M32" s="290" t="s">
        <v>1636</v>
      </c>
      <c r="N32" s="300" t="s">
        <v>869</v>
      </c>
      <c r="O32" s="300" t="s">
        <v>869</v>
      </c>
      <c r="P32" s="302" t="s">
        <v>822</v>
      </c>
      <c r="Q32" s="301" t="s">
        <v>869</v>
      </c>
      <c r="R32" s="290" t="s">
        <v>824</v>
      </c>
      <c r="S32" s="290"/>
      <c r="T32" s="290" t="s">
        <v>823</v>
      </c>
      <c r="U32" s="290"/>
      <c r="V32" s="290"/>
      <c r="W32" s="290" t="s">
        <v>824</v>
      </c>
      <c r="X32" s="290" t="s">
        <v>824</v>
      </c>
      <c r="Y32" s="288" t="s">
        <v>1516</v>
      </c>
      <c r="Z32" s="3"/>
      <c r="AA32" s="3"/>
      <c r="AB32" s="3"/>
      <c r="AC32" s="3"/>
      <c r="AD32" s="3"/>
      <c r="AE32" s="3"/>
      <c r="AF32" s="3"/>
      <c r="AG32" s="3"/>
      <c r="AH32" s="3"/>
      <c r="AI32" s="3"/>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row>
    <row r="33" spans="1:1022" ht="13.5" customHeight="1">
      <c r="A33" s="293">
        <v>25</v>
      </c>
      <c r="B33" s="293"/>
      <c r="C33" s="293" t="s">
        <v>1637</v>
      </c>
      <c r="D33" s="293"/>
      <c r="E33" s="293"/>
      <c r="F33" s="293"/>
      <c r="G33" s="293"/>
      <c r="H33" s="284" t="s">
        <v>1557</v>
      </c>
      <c r="I33" s="284" t="s">
        <v>1638</v>
      </c>
      <c r="J33" s="305"/>
      <c r="K33" s="284" t="s">
        <v>824</v>
      </c>
      <c r="L33" s="284" t="s">
        <v>1639</v>
      </c>
      <c r="M33" s="284" t="s">
        <v>1639</v>
      </c>
      <c r="N33" s="294" t="s">
        <v>869</v>
      </c>
      <c r="O33" s="294" t="s">
        <v>869</v>
      </c>
      <c r="P33" s="296" t="s">
        <v>869</v>
      </c>
      <c r="Q33" s="296" t="s">
        <v>869</v>
      </c>
      <c r="R33" s="284"/>
      <c r="S33" s="284" t="s">
        <v>824</v>
      </c>
      <c r="T33" s="284" t="s">
        <v>1640</v>
      </c>
      <c r="U33" s="284"/>
      <c r="V33" s="284"/>
      <c r="W33" s="284" t="s">
        <v>824</v>
      </c>
      <c r="X33" s="284" t="s">
        <v>824</v>
      </c>
      <c r="Y33" s="288" t="s">
        <v>1516</v>
      </c>
      <c r="Z33" s="3"/>
      <c r="AA33" s="3"/>
      <c r="AB33" s="3"/>
      <c r="AC33" s="3"/>
      <c r="AD33" s="3"/>
      <c r="AE33" s="3"/>
      <c r="AF33" s="3"/>
      <c r="AG33" s="3"/>
      <c r="AH33" s="3"/>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row>
    <row r="34" spans="1:1022" ht="13.5" customHeight="1">
      <c r="A34" s="289">
        <v>26</v>
      </c>
      <c r="B34" s="289"/>
      <c r="C34" s="289"/>
      <c r="D34" s="289" t="s">
        <v>1641</v>
      </c>
      <c r="E34" s="306"/>
      <c r="F34" s="289"/>
      <c r="G34" s="289"/>
      <c r="H34" s="290" t="s">
        <v>1642</v>
      </c>
      <c r="I34" s="290" t="s">
        <v>1643</v>
      </c>
      <c r="J34" s="290" t="s">
        <v>1644</v>
      </c>
      <c r="K34" s="290" t="s">
        <v>824</v>
      </c>
      <c r="L34" s="290" t="s">
        <v>1645</v>
      </c>
      <c r="M34" s="290" t="s">
        <v>1645</v>
      </c>
      <c r="N34" s="290" t="s">
        <v>853</v>
      </c>
      <c r="O34" s="290" t="s">
        <v>853</v>
      </c>
      <c r="P34" s="290" t="s">
        <v>853</v>
      </c>
      <c r="Q34" s="290" t="s">
        <v>853</v>
      </c>
      <c r="R34" s="290"/>
      <c r="S34" s="290"/>
      <c r="T34" s="290" t="s">
        <v>823</v>
      </c>
      <c r="U34" s="290"/>
      <c r="V34" s="290" t="s">
        <v>1646</v>
      </c>
      <c r="W34" s="290" t="s">
        <v>824</v>
      </c>
      <c r="X34" s="290" t="s">
        <v>824</v>
      </c>
      <c r="Y34" s="288" t="s">
        <v>1516</v>
      </c>
      <c r="Z34" s="3"/>
      <c r="AA34" s="3"/>
      <c r="AB34" s="3"/>
      <c r="AC34" s="3"/>
      <c r="AD34" s="3"/>
      <c r="AE34" s="3"/>
      <c r="AF34" s="3"/>
      <c r="AG34" s="3"/>
      <c r="AH34" s="3"/>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row>
    <row r="35" spans="1:1022" ht="13.5" customHeight="1">
      <c r="A35" s="293">
        <v>27</v>
      </c>
      <c r="B35" s="293"/>
      <c r="C35" s="293"/>
      <c r="D35" s="293" t="s">
        <v>1647</v>
      </c>
      <c r="E35" s="293"/>
      <c r="F35" s="293"/>
      <c r="G35" s="293"/>
      <c r="H35" s="284" t="s">
        <v>1648</v>
      </c>
      <c r="I35" s="284" t="s">
        <v>1649</v>
      </c>
      <c r="J35" s="284" t="s">
        <v>1650</v>
      </c>
      <c r="K35" s="284" t="s">
        <v>824</v>
      </c>
      <c r="L35" s="284" t="s">
        <v>1651</v>
      </c>
      <c r="M35" s="284" t="s">
        <v>1651</v>
      </c>
      <c r="N35" s="284" t="s">
        <v>853</v>
      </c>
      <c r="O35" s="284" t="s">
        <v>853</v>
      </c>
      <c r="P35" s="284" t="s">
        <v>853</v>
      </c>
      <c r="Q35" s="284" t="s">
        <v>853</v>
      </c>
      <c r="R35" s="284"/>
      <c r="S35" s="284"/>
      <c r="T35" s="284" t="s">
        <v>823</v>
      </c>
      <c r="U35" s="284"/>
      <c r="V35" s="284" t="s">
        <v>1652</v>
      </c>
      <c r="W35" s="284" t="s">
        <v>824</v>
      </c>
      <c r="X35" s="284" t="s">
        <v>824</v>
      </c>
      <c r="Y35" s="299" t="s">
        <v>1516</v>
      </c>
      <c r="Z35" s="3"/>
      <c r="AA35" s="3"/>
      <c r="AB35" s="3"/>
      <c r="AC35" s="3"/>
      <c r="AD35" s="3"/>
      <c r="AE35" s="3"/>
      <c r="AF35" s="3"/>
      <c r="AG35" s="3"/>
      <c r="AH35" s="3"/>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row>
    <row r="36" spans="1:1022" ht="13.5" customHeight="1">
      <c r="A36" s="289">
        <v>28</v>
      </c>
      <c r="B36" s="289"/>
      <c r="C36" s="289"/>
      <c r="D36" s="289" t="s">
        <v>1653</v>
      </c>
      <c r="E36" s="289"/>
      <c r="F36" s="289"/>
      <c r="G36" s="289"/>
      <c r="H36" s="290" t="s">
        <v>1654</v>
      </c>
      <c r="I36" s="290" t="s">
        <v>1655</v>
      </c>
      <c r="J36" s="290" t="s">
        <v>1656</v>
      </c>
      <c r="K36" s="290" t="s">
        <v>824</v>
      </c>
      <c r="L36" s="290" t="s">
        <v>1657</v>
      </c>
      <c r="M36" s="290" t="s">
        <v>1657</v>
      </c>
      <c r="N36" s="290" t="s">
        <v>853</v>
      </c>
      <c r="O36" s="290" t="s">
        <v>853</v>
      </c>
      <c r="P36" s="290" t="s">
        <v>853</v>
      </c>
      <c r="Q36" s="290" t="s">
        <v>853</v>
      </c>
      <c r="R36" s="290"/>
      <c r="S36" s="290"/>
      <c r="T36" s="290" t="s">
        <v>823</v>
      </c>
      <c r="U36" s="290"/>
      <c r="V36" s="290"/>
      <c r="W36" s="290" t="s">
        <v>824</v>
      </c>
      <c r="X36" s="290" t="s">
        <v>824</v>
      </c>
      <c r="Y36" s="288" t="s">
        <v>1516</v>
      </c>
      <c r="Z36" s="3"/>
      <c r="AA36" s="3"/>
      <c r="AB36" s="3"/>
      <c r="AC36" s="3"/>
      <c r="AD36" s="3"/>
      <c r="AE36" s="3"/>
      <c r="AF36" s="3"/>
      <c r="AG36" s="3"/>
      <c r="AH36" s="3"/>
      <c r="AI36" s="3"/>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row>
    <row r="37" spans="1:1022" ht="13.5" customHeight="1">
      <c r="A37" s="293">
        <v>29</v>
      </c>
      <c r="B37" s="293"/>
      <c r="C37" s="293"/>
      <c r="D37" s="293" t="s">
        <v>1658</v>
      </c>
      <c r="E37" s="293"/>
      <c r="F37" s="293"/>
      <c r="G37" s="293"/>
      <c r="H37" s="284" t="s">
        <v>1557</v>
      </c>
      <c r="I37" s="284" t="s">
        <v>1659</v>
      </c>
      <c r="J37" s="284" t="s">
        <v>1660</v>
      </c>
      <c r="K37" s="284"/>
      <c r="L37" s="284" t="s">
        <v>1661</v>
      </c>
      <c r="M37" s="284" t="s">
        <v>1661</v>
      </c>
      <c r="N37" s="294" t="s">
        <v>869</v>
      </c>
      <c r="O37" s="294" t="s">
        <v>869</v>
      </c>
      <c r="P37" s="294" t="s">
        <v>869</v>
      </c>
      <c r="Q37" s="294" t="s">
        <v>869</v>
      </c>
      <c r="R37" s="284"/>
      <c r="S37" s="284"/>
      <c r="T37" s="284" t="s">
        <v>823</v>
      </c>
      <c r="U37" s="284"/>
      <c r="V37" s="284" t="s">
        <v>1662</v>
      </c>
      <c r="W37" s="284" t="s">
        <v>824</v>
      </c>
      <c r="X37" s="284" t="s">
        <v>824</v>
      </c>
      <c r="Y37" s="288" t="s">
        <v>1516</v>
      </c>
      <c r="Z37" s="3"/>
      <c r="AA37" s="3"/>
      <c r="AB37" s="3"/>
      <c r="AC37" s="3"/>
      <c r="AD37" s="3"/>
      <c r="AE37" s="3"/>
      <c r="AF37" s="3"/>
      <c r="AG37" s="3"/>
      <c r="AH37" s="3"/>
      <c r="AI37" s="3"/>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c r="XC37" s="3"/>
      <c r="XD37" s="3"/>
      <c r="XE37" s="3"/>
      <c r="XF37" s="3"/>
      <c r="XG37" s="3"/>
      <c r="XH37" s="3"/>
      <c r="XI37" s="3"/>
      <c r="XJ37" s="3"/>
      <c r="XK37" s="3"/>
      <c r="XL37" s="3"/>
      <c r="XM37" s="3"/>
      <c r="XN37" s="3"/>
      <c r="XO37" s="3"/>
      <c r="XP37" s="3"/>
      <c r="XQ37" s="3"/>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row>
    <row r="38" spans="1:1022" ht="13.5" customHeight="1">
      <c r="A38" s="289">
        <v>30</v>
      </c>
      <c r="B38" s="289"/>
      <c r="C38" s="289" t="s">
        <v>1663</v>
      </c>
      <c r="D38" s="289"/>
      <c r="E38" s="289"/>
      <c r="F38" s="289"/>
      <c r="G38" s="289"/>
      <c r="H38" s="290" t="s">
        <v>1557</v>
      </c>
      <c r="I38" s="290" t="s">
        <v>1664</v>
      </c>
      <c r="J38" s="290" t="s">
        <v>1665</v>
      </c>
      <c r="K38" s="290"/>
      <c r="L38" s="290" t="s">
        <v>1666</v>
      </c>
      <c r="M38" s="290" t="s">
        <v>1666</v>
      </c>
      <c r="N38" s="300" t="s">
        <v>869</v>
      </c>
      <c r="O38" s="300" t="s">
        <v>869</v>
      </c>
      <c r="P38" s="301" t="s">
        <v>869</v>
      </c>
      <c r="Q38" s="301" t="s">
        <v>869</v>
      </c>
      <c r="R38" s="290"/>
      <c r="S38" s="290"/>
      <c r="T38" s="290" t="s">
        <v>823</v>
      </c>
      <c r="U38" s="290"/>
      <c r="V38" s="290" t="s">
        <v>1667</v>
      </c>
      <c r="W38" s="290" t="s">
        <v>824</v>
      </c>
      <c r="X38" s="290" t="s">
        <v>824</v>
      </c>
      <c r="Y38" s="288" t="s">
        <v>1516</v>
      </c>
      <c r="Z38" s="3"/>
      <c r="AA38" s="3"/>
      <c r="AB38" s="3"/>
      <c r="AC38" s="3"/>
      <c r="AD38" s="3"/>
      <c r="AE38" s="3"/>
      <c r="AF38" s="3"/>
      <c r="AG38" s="3"/>
      <c r="AH38" s="3"/>
      <c r="AI38" s="3"/>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row>
    <row r="39" spans="1:1022" ht="13.5" customHeight="1">
      <c r="A39" s="293">
        <v>31</v>
      </c>
      <c r="B39" s="293"/>
      <c r="C39" s="293" t="s">
        <v>1668</v>
      </c>
      <c r="D39" s="307"/>
      <c r="E39" s="293"/>
      <c r="F39" s="293"/>
      <c r="G39" s="293"/>
      <c r="H39" s="284" t="s">
        <v>1669</v>
      </c>
      <c r="I39" s="284" t="s">
        <v>1670</v>
      </c>
      <c r="J39" s="284">
        <v>2</v>
      </c>
      <c r="K39" s="284" t="s">
        <v>824</v>
      </c>
      <c r="L39" s="284" t="s">
        <v>1671</v>
      </c>
      <c r="M39" s="284" t="s">
        <v>1671</v>
      </c>
      <c r="N39" s="294" t="s">
        <v>869</v>
      </c>
      <c r="O39" s="294" t="s">
        <v>869</v>
      </c>
      <c r="P39" s="294" t="s">
        <v>869</v>
      </c>
      <c r="Q39" s="294" t="s">
        <v>869</v>
      </c>
      <c r="R39" s="284"/>
      <c r="S39" s="284"/>
      <c r="T39" s="284" t="s">
        <v>823</v>
      </c>
      <c r="U39" s="284"/>
      <c r="V39" s="284" t="s">
        <v>1672</v>
      </c>
      <c r="W39" s="284" t="s">
        <v>824</v>
      </c>
      <c r="X39" s="284" t="s">
        <v>824</v>
      </c>
      <c r="Y39" s="288" t="s">
        <v>1516</v>
      </c>
      <c r="Z39" s="3"/>
      <c r="AA39" s="3"/>
      <c r="AB39" s="3"/>
      <c r="AC39" s="3"/>
      <c r="AD39" s="3"/>
      <c r="AE39" s="3"/>
      <c r="AF39" s="3"/>
      <c r="AG39" s="3"/>
      <c r="AH39" s="3"/>
      <c r="AI39" s="3"/>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row>
    <row r="40" spans="1:1022" ht="13.5" customHeight="1">
      <c r="A40" s="289">
        <v>32</v>
      </c>
      <c r="B40" s="289"/>
      <c r="C40" s="289" t="s">
        <v>1673</v>
      </c>
      <c r="D40" s="289"/>
      <c r="E40" s="289"/>
      <c r="F40" s="289"/>
      <c r="G40" s="289"/>
      <c r="H40" s="290" t="s">
        <v>1674</v>
      </c>
      <c r="I40" s="290" t="s">
        <v>1675</v>
      </c>
      <c r="J40" s="290">
        <v>100</v>
      </c>
      <c r="K40" s="290"/>
      <c r="L40" s="290" t="s">
        <v>1676</v>
      </c>
      <c r="M40" s="290" t="s">
        <v>1676</v>
      </c>
      <c r="N40" s="300" t="s">
        <v>869</v>
      </c>
      <c r="O40" s="300" t="s">
        <v>869</v>
      </c>
      <c r="P40" s="300" t="s">
        <v>869</v>
      </c>
      <c r="Q40" s="300" t="s">
        <v>869</v>
      </c>
      <c r="R40" s="290"/>
      <c r="S40" s="290"/>
      <c r="T40" s="290" t="s">
        <v>1289</v>
      </c>
      <c r="U40" s="290"/>
      <c r="V40" s="290"/>
      <c r="W40" s="290" t="s">
        <v>824</v>
      </c>
      <c r="X40" s="290" t="s">
        <v>824</v>
      </c>
      <c r="Y40" s="299" t="s">
        <v>1516</v>
      </c>
      <c r="Z40" s="3"/>
      <c r="AA40" s="3"/>
      <c r="AB40" s="3"/>
      <c r="AC40" s="3"/>
      <c r="AD40" s="3"/>
      <c r="AE40" s="3"/>
      <c r="AF40" s="3"/>
      <c r="AG40" s="3"/>
      <c r="AH40" s="3"/>
      <c r="AI40" s="3"/>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row>
    <row r="41" spans="1:1022" ht="13.5" customHeight="1">
      <c r="A41" s="293">
        <v>33</v>
      </c>
      <c r="B41" s="293"/>
      <c r="C41" s="293" t="s">
        <v>1677</v>
      </c>
      <c r="D41" s="307"/>
      <c r="E41" s="293"/>
      <c r="F41" s="293"/>
      <c r="G41" s="293"/>
      <c r="H41" s="284" t="s">
        <v>1678</v>
      </c>
      <c r="I41" s="284" t="s">
        <v>1679</v>
      </c>
      <c r="J41" s="284" t="s">
        <v>1680</v>
      </c>
      <c r="K41" s="284" t="s">
        <v>824</v>
      </c>
      <c r="L41" s="284" t="s">
        <v>1681</v>
      </c>
      <c r="M41" s="284" t="s">
        <v>1681</v>
      </c>
      <c r="N41" s="294" t="s">
        <v>869</v>
      </c>
      <c r="O41" s="294" t="s">
        <v>869</v>
      </c>
      <c r="P41" s="294" t="s">
        <v>869</v>
      </c>
      <c r="Q41" s="294" t="s">
        <v>869</v>
      </c>
      <c r="R41" s="284"/>
      <c r="S41" s="284"/>
      <c r="T41" s="284" t="s">
        <v>839</v>
      </c>
      <c r="U41" s="284"/>
      <c r="V41" s="284" t="s">
        <v>886</v>
      </c>
      <c r="W41" s="284" t="s">
        <v>824</v>
      </c>
      <c r="X41" s="284" t="s">
        <v>824</v>
      </c>
      <c r="Y41" s="288" t="s">
        <v>1516</v>
      </c>
      <c r="Z41" s="3"/>
      <c r="AA41" s="3"/>
      <c r="AB41" s="3"/>
      <c r="AC41" s="3"/>
      <c r="AD41" s="3"/>
      <c r="AE41" s="3"/>
      <c r="AF41" s="3"/>
      <c r="AG41" s="3"/>
      <c r="AH41" s="3"/>
      <c r="AI41" s="3"/>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row>
    <row r="42" spans="1:1022" ht="13.5" customHeight="1">
      <c r="A42" s="289">
        <v>34</v>
      </c>
      <c r="B42" s="289"/>
      <c r="C42" s="289" t="s">
        <v>1682</v>
      </c>
      <c r="D42" s="306"/>
      <c r="E42" s="289"/>
      <c r="F42" s="289"/>
      <c r="G42" s="289"/>
      <c r="H42" s="290" t="s">
        <v>1683</v>
      </c>
      <c r="I42" s="290" t="s">
        <v>1684</v>
      </c>
      <c r="J42" s="290" t="s">
        <v>1685</v>
      </c>
      <c r="K42" s="290" t="s">
        <v>824</v>
      </c>
      <c r="L42" s="290" t="s">
        <v>1686</v>
      </c>
      <c r="M42" s="290" t="s">
        <v>1686</v>
      </c>
      <c r="N42" s="300" t="s">
        <v>869</v>
      </c>
      <c r="O42" s="300" t="s">
        <v>869</v>
      </c>
      <c r="P42" s="300" t="s">
        <v>869</v>
      </c>
      <c r="Q42" s="300" t="s">
        <v>869</v>
      </c>
      <c r="R42" s="290"/>
      <c r="S42" s="290"/>
      <c r="T42" s="290" t="s">
        <v>839</v>
      </c>
      <c r="U42" s="290"/>
      <c r="V42" s="290" t="s">
        <v>886</v>
      </c>
      <c r="W42" s="290" t="s">
        <v>824</v>
      </c>
      <c r="X42" s="290" t="s">
        <v>824</v>
      </c>
      <c r="Y42" s="288" t="s">
        <v>1516</v>
      </c>
      <c r="Z42" s="3"/>
      <c r="AA42" s="3"/>
      <c r="AB42" s="3"/>
      <c r="AC42" s="3"/>
      <c r="AD42" s="3"/>
      <c r="AE42" s="3"/>
      <c r="AF42" s="3"/>
      <c r="AG42" s="3"/>
      <c r="AH42" s="3"/>
      <c r="AI42" s="3"/>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row>
    <row r="43" spans="1:1022" ht="13.5" customHeight="1">
      <c r="A43" s="293">
        <v>35</v>
      </c>
      <c r="B43" s="293"/>
      <c r="C43" s="293" t="s">
        <v>1687</v>
      </c>
      <c r="D43" s="307"/>
      <c r="E43" s="307"/>
      <c r="F43" s="293"/>
      <c r="G43" s="293"/>
      <c r="H43" s="284" t="s">
        <v>1688</v>
      </c>
      <c r="I43" s="284" t="s">
        <v>1689</v>
      </c>
      <c r="J43" s="284" t="s">
        <v>1690</v>
      </c>
      <c r="K43" s="284" t="s">
        <v>824</v>
      </c>
      <c r="L43" s="284" t="s">
        <v>1691</v>
      </c>
      <c r="M43" s="284" t="s">
        <v>1691</v>
      </c>
      <c r="N43" s="294" t="s">
        <v>869</v>
      </c>
      <c r="O43" s="294" t="s">
        <v>869</v>
      </c>
      <c r="P43" s="296" t="s">
        <v>869</v>
      </c>
      <c r="Q43" s="296" t="s">
        <v>869</v>
      </c>
      <c r="R43" s="284"/>
      <c r="S43" s="284"/>
      <c r="T43" s="284" t="s">
        <v>839</v>
      </c>
      <c r="U43" s="284"/>
      <c r="V43" s="284" t="s">
        <v>886</v>
      </c>
      <c r="W43" s="284" t="s">
        <v>824</v>
      </c>
      <c r="X43" s="284" t="s">
        <v>824</v>
      </c>
      <c r="Y43" s="288" t="s">
        <v>1516</v>
      </c>
      <c r="Z43" s="3"/>
      <c r="AA43" s="3"/>
      <c r="AB43" s="3"/>
      <c r="AC43" s="3"/>
      <c r="AD43" s="3"/>
      <c r="AE43" s="3"/>
      <c r="AF43" s="3"/>
      <c r="AG43" s="3"/>
      <c r="AH43" s="3"/>
      <c r="AI43" s="3"/>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row>
    <row r="44" spans="1:1022" ht="13.5" customHeight="1">
      <c r="A44" s="289">
        <v>36</v>
      </c>
      <c r="B44" s="289"/>
      <c r="C44" s="289" t="s">
        <v>1692</v>
      </c>
      <c r="D44" s="289"/>
      <c r="E44" s="289"/>
      <c r="F44" s="289"/>
      <c r="G44" s="289"/>
      <c r="H44" s="290" t="s">
        <v>1693</v>
      </c>
      <c r="I44" s="290" t="s">
        <v>1694</v>
      </c>
      <c r="J44" s="290" t="s">
        <v>1695</v>
      </c>
      <c r="K44" s="290" t="s">
        <v>824</v>
      </c>
      <c r="L44" s="290" t="s">
        <v>1696</v>
      </c>
      <c r="M44" s="290" t="s">
        <v>1696</v>
      </c>
      <c r="N44" s="300" t="s">
        <v>869</v>
      </c>
      <c r="O44" s="300" t="s">
        <v>869</v>
      </c>
      <c r="P44" s="300" t="s">
        <v>869</v>
      </c>
      <c r="Q44" s="300" t="s">
        <v>869</v>
      </c>
      <c r="R44" s="290"/>
      <c r="S44" s="290"/>
      <c r="T44" s="290" t="s">
        <v>823</v>
      </c>
      <c r="U44" s="290"/>
      <c r="V44" s="290" t="s">
        <v>1697</v>
      </c>
      <c r="W44" s="290" t="s">
        <v>824</v>
      </c>
      <c r="X44" s="290" t="s">
        <v>824</v>
      </c>
      <c r="Y44" s="288" t="s">
        <v>1516</v>
      </c>
      <c r="Z44" s="3"/>
      <c r="AA44" s="3"/>
      <c r="AB44" s="3"/>
      <c r="AC44" s="3"/>
      <c r="AD44" s="3"/>
      <c r="AE44" s="3"/>
      <c r="AF44" s="3"/>
      <c r="AG44" s="3"/>
      <c r="AH44" s="3"/>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row>
    <row r="45" spans="1:1022" ht="13.5" customHeight="1">
      <c r="A45" s="293">
        <v>37</v>
      </c>
      <c r="B45" s="293"/>
      <c r="C45" s="293" t="s">
        <v>1698</v>
      </c>
      <c r="D45" s="307"/>
      <c r="E45" s="293"/>
      <c r="F45" s="293"/>
      <c r="G45" s="293"/>
      <c r="H45" s="284" t="s">
        <v>1557</v>
      </c>
      <c r="I45" s="284" t="s">
        <v>1699</v>
      </c>
      <c r="J45" s="284" t="s">
        <v>1700</v>
      </c>
      <c r="K45" s="284"/>
      <c r="L45" s="284" t="s">
        <v>1701</v>
      </c>
      <c r="M45" s="284" t="s">
        <v>1701</v>
      </c>
      <c r="N45" s="294" t="s">
        <v>869</v>
      </c>
      <c r="O45" s="294" t="s">
        <v>869</v>
      </c>
      <c r="P45" s="294" t="s">
        <v>869</v>
      </c>
      <c r="Q45" s="294" t="s">
        <v>869</v>
      </c>
      <c r="R45" s="284"/>
      <c r="S45" s="284"/>
      <c r="T45" s="284" t="s">
        <v>823</v>
      </c>
      <c r="U45" s="284"/>
      <c r="V45" s="284" t="s">
        <v>1702</v>
      </c>
      <c r="W45" s="284" t="s">
        <v>824</v>
      </c>
      <c r="X45" s="284" t="s">
        <v>824</v>
      </c>
      <c r="Y45" s="299" t="s">
        <v>1516</v>
      </c>
      <c r="Z45" s="3"/>
      <c r="AA45" s="3"/>
      <c r="AB45" s="3"/>
      <c r="AC45" s="3"/>
      <c r="AD45" s="3"/>
      <c r="AE45" s="3"/>
      <c r="AF45" s="3"/>
      <c r="AG45" s="3"/>
      <c r="AH45" s="3"/>
      <c r="AI45" s="3"/>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row>
    <row r="46" spans="1:1022" ht="13.5" customHeight="1">
      <c r="A46" s="289">
        <v>38</v>
      </c>
      <c r="B46" s="289"/>
      <c r="C46" s="289" t="s">
        <v>1703</v>
      </c>
      <c r="D46" s="306"/>
      <c r="E46" s="289"/>
      <c r="F46" s="289"/>
      <c r="G46" s="289"/>
      <c r="H46" s="290" t="s">
        <v>1704</v>
      </c>
      <c r="I46" s="290" t="s">
        <v>1705</v>
      </c>
      <c r="J46" s="297"/>
      <c r="K46" s="290"/>
      <c r="L46" s="290" t="s">
        <v>1706</v>
      </c>
      <c r="M46" s="290" t="s">
        <v>1706</v>
      </c>
      <c r="N46" s="298" t="s">
        <v>932</v>
      </c>
      <c r="O46" s="298" t="s">
        <v>932</v>
      </c>
      <c r="P46" s="298" t="s">
        <v>932</v>
      </c>
      <c r="Q46" s="298" t="s">
        <v>932</v>
      </c>
      <c r="R46" s="290"/>
      <c r="S46" s="290" t="s">
        <v>824</v>
      </c>
      <c r="T46" s="290" t="s">
        <v>1707</v>
      </c>
      <c r="U46" s="290"/>
      <c r="V46" s="290"/>
      <c r="W46" s="290" t="s">
        <v>824</v>
      </c>
      <c r="X46" s="290" t="s">
        <v>824</v>
      </c>
      <c r="Y46" s="288" t="s">
        <v>1516</v>
      </c>
      <c r="Z46" s="3"/>
      <c r="AA46" s="3"/>
      <c r="AB46" s="3"/>
      <c r="AC46" s="3"/>
      <c r="AD46" s="3"/>
      <c r="AE46" s="3"/>
      <c r="AF46" s="3"/>
      <c r="AG46" s="3"/>
      <c r="AH46" s="3"/>
      <c r="AI46" s="3"/>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row>
    <row r="47" spans="1:1022" ht="13.5" customHeight="1">
      <c r="A47" s="293">
        <v>39</v>
      </c>
      <c r="B47" s="293"/>
      <c r="C47" s="293"/>
      <c r="D47" s="293" t="s">
        <v>1708</v>
      </c>
      <c r="E47" s="293"/>
      <c r="F47" s="293"/>
      <c r="G47" s="293"/>
      <c r="H47" s="284" t="s">
        <v>1709</v>
      </c>
      <c r="I47" s="284" t="s">
        <v>1710</v>
      </c>
      <c r="J47" s="284" t="s">
        <v>1711</v>
      </c>
      <c r="K47" s="284"/>
      <c r="L47" s="284" t="s">
        <v>1591</v>
      </c>
      <c r="M47" s="284" t="s">
        <v>1591</v>
      </c>
      <c r="N47" s="287" t="s">
        <v>822</v>
      </c>
      <c r="O47" s="287" t="s">
        <v>822</v>
      </c>
      <c r="P47" s="287" t="s">
        <v>822</v>
      </c>
      <c r="Q47" s="287" t="s">
        <v>822</v>
      </c>
      <c r="R47" s="284"/>
      <c r="S47" s="284"/>
      <c r="T47" s="284" t="s">
        <v>823</v>
      </c>
      <c r="U47" s="284"/>
      <c r="V47" s="284"/>
      <c r="W47" s="284" t="s">
        <v>824</v>
      </c>
      <c r="X47" s="284" t="s">
        <v>824</v>
      </c>
      <c r="Y47" s="288" t="s">
        <v>1516</v>
      </c>
      <c r="Z47" s="3"/>
      <c r="AA47" s="3"/>
      <c r="AB47" s="3"/>
      <c r="AC47" s="3"/>
      <c r="AD47" s="3"/>
      <c r="AE47" s="3"/>
      <c r="AF47" s="3"/>
      <c r="AG47" s="3"/>
      <c r="AH47" s="3"/>
      <c r="AI47" s="3"/>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row>
    <row r="48" spans="1:1022" ht="13.5" customHeight="1">
      <c r="A48" s="289">
        <v>40</v>
      </c>
      <c r="B48" s="289"/>
      <c r="C48" s="289"/>
      <c r="D48" s="289" t="s">
        <v>1712</v>
      </c>
      <c r="E48" s="289"/>
      <c r="F48" s="289"/>
      <c r="G48" s="289"/>
      <c r="H48" s="290" t="s">
        <v>1713</v>
      </c>
      <c r="I48" s="290" t="s">
        <v>1714</v>
      </c>
      <c r="J48" s="290"/>
      <c r="K48" s="290"/>
      <c r="L48" s="290" t="s">
        <v>1715</v>
      </c>
      <c r="M48" s="290" t="s">
        <v>1715</v>
      </c>
      <c r="N48" s="290" t="s">
        <v>853</v>
      </c>
      <c r="O48" s="290" t="s">
        <v>853</v>
      </c>
      <c r="P48" s="308" t="s">
        <v>853</v>
      </c>
      <c r="Q48" s="308" t="s">
        <v>853</v>
      </c>
      <c r="R48" s="290"/>
      <c r="S48" s="290"/>
      <c r="T48" s="290" t="s">
        <v>823</v>
      </c>
      <c r="U48" s="290"/>
      <c r="V48" s="290"/>
      <c r="W48" s="290" t="s">
        <v>824</v>
      </c>
      <c r="X48" s="290" t="s">
        <v>824</v>
      </c>
      <c r="Y48" s="288" t="s">
        <v>1516</v>
      </c>
      <c r="Z48" s="3"/>
      <c r="AA48" s="3"/>
      <c r="AB48" s="3"/>
      <c r="AC48" s="3"/>
      <c r="AD48" s="3"/>
      <c r="AE48" s="3"/>
      <c r="AF48" s="3"/>
      <c r="AG48" s="3"/>
      <c r="AH48" s="3"/>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row>
    <row r="49" spans="1:1022" ht="13.5" customHeight="1">
      <c r="A49" s="309">
        <v>41</v>
      </c>
      <c r="B49" s="309"/>
      <c r="C49" s="309" t="s">
        <v>1716</v>
      </c>
      <c r="D49" s="310"/>
      <c r="E49" s="310"/>
      <c r="F49" s="310"/>
      <c r="G49" s="310"/>
      <c r="H49" s="284" t="s">
        <v>1717</v>
      </c>
      <c r="I49" s="284" t="s">
        <v>1718</v>
      </c>
      <c r="J49" s="305"/>
      <c r="K49" s="284"/>
      <c r="L49" s="284" t="s">
        <v>1719</v>
      </c>
      <c r="M49" s="284" t="s">
        <v>1719</v>
      </c>
      <c r="N49" s="311" t="s">
        <v>932</v>
      </c>
      <c r="O49" s="311" t="s">
        <v>932</v>
      </c>
      <c r="P49" s="311" t="s">
        <v>932</v>
      </c>
      <c r="Q49" s="311" t="s">
        <v>932</v>
      </c>
      <c r="R49" s="284"/>
      <c r="S49" s="284" t="s">
        <v>824</v>
      </c>
      <c r="T49" s="284" t="s">
        <v>1720</v>
      </c>
      <c r="U49" s="284"/>
      <c r="V49" s="284"/>
      <c r="W49" s="284" t="s">
        <v>824</v>
      </c>
      <c r="X49" s="284" t="s">
        <v>824</v>
      </c>
      <c r="Y49" s="288" t="s">
        <v>1516</v>
      </c>
      <c r="Z49" s="3"/>
      <c r="AA49" s="3"/>
      <c r="AB49" s="3"/>
      <c r="AC49" s="3"/>
      <c r="AD49" s="3"/>
      <c r="AE49" s="3"/>
      <c r="AF49" s="3"/>
      <c r="AG49" s="3"/>
      <c r="AH49" s="3"/>
      <c r="AI49" s="3"/>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row>
    <row r="50" spans="1:1022" ht="13.5" customHeight="1">
      <c r="A50" s="312">
        <v>42</v>
      </c>
      <c r="B50" s="312"/>
      <c r="C50" s="312"/>
      <c r="D50" s="312" t="s">
        <v>1533</v>
      </c>
      <c r="E50" s="312"/>
      <c r="F50" s="312"/>
      <c r="G50" s="312"/>
      <c r="H50" s="290" t="s">
        <v>1721</v>
      </c>
      <c r="I50" s="290" t="s">
        <v>1722</v>
      </c>
      <c r="J50" s="290" t="s">
        <v>1723</v>
      </c>
      <c r="K50" s="290"/>
      <c r="L50" s="290" t="s">
        <v>1536</v>
      </c>
      <c r="M50" s="290" t="s">
        <v>1536</v>
      </c>
      <c r="N50" s="292" t="s">
        <v>822</v>
      </c>
      <c r="O50" s="292" t="s">
        <v>822</v>
      </c>
      <c r="P50" s="292" t="s">
        <v>822</v>
      </c>
      <c r="Q50" s="292" t="s">
        <v>822</v>
      </c>
      <c r="R50" s="290"/>
      <c r="S50" s="290"/>
      <c r="T50" s="290" t="s">
        <v>823</v>
      </c>
      <c r="U50" s="290"/>
      <c r="V50" s="290"/>
      <c r="W50" s="290" t="s">
        <v>824</v>
      </c>
      <c r="X50" s="290" t="s">
        <v>824</v>
      </c>
      <c r="Y50" s="299" t="s">
        <v>1516</v>
      </c>
      <c r="Z50" s="3"/>
      <c r="AA50" s="3"/>
      <c r="AB50" s="3"/>
      <c r="AC50" s="3"/>
      <c r="AD50" s="3"/>
      <c r="AE50" s="3"/>
      <c r="AF50" s="3"/>
      <c r="AG50" s="3"/>
      <c r="AH50" s="3"/>
      <c r="AI50" s="3"/>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row>
    <row r="51" spans="1:1022" ht="13.5" customHeight="1">
      <c r="A51" s="309">
        <v>43</v>
      </c>
      <c r="B51" s="309"/>
      <c r="C51" s="309"/>
      <c r="D51" s="309" t="s">
        <v>1724</v>
      </c>
      <c r="E51" s="313"/>
      <c r="F51" s="309"/>
      <c r="G51" s="309"/>
      <c r="H51" s="284" t="s">
        <v>1557</v>
      </c>
      <c r="I51" s="284" t="s">
        <v>1725</v>
      </c>
      <c r="J51" s="284" t="s">
        <v>1726</v>
      </c>
      <c r="K51" s="284"/>
      <c r="L51" s="284" t="s">
        <v>1727</v>
      </c>
      <c r="M51" s="284" t="s">
        <v>1727</v>
      </c>
      <c r="N51" s="294" t="s">
        <v>869</v>
      </c>
      <c r="O51" s="294" t="s">
        <v>869</v>
      </c>
      <c r="P51" s="294" t="s">
        <v>869</v>
      </c>
      <c r="Q51" s="294" t="s">
        <v>869</v>
      </c>
      <c r="R51" s="284"/>
      <c r="S51" s="284"/>
      <c r="T51" s="284" t="s">
        <v>839</v>
      </c>
      <c r="U51" s="284"/>
      <c r="V51" s="284" t="s">
        <v>886</v>
      </c>
      <c r="W51" s="284" t="s">
        <v>824</v>
      </c>
      <c r="X51" s="284" t="s">
        <v>824</v>
      </c>
      <c r="Y51" s="288" t="s">
        <v>1516</v>
      </c>
      <c r="Z51" s="3"/>
      <c r="AA51" s="3"/>
      <c r="AB51" s="3"/>
      <c r="AC51" s="3"/>
      <c r="AD51" s="3"/>
      <c r="AE51" s="3"/>
      <c r="AF51" s="3"/>
      <c r="AG51" s="3"/>
      <c r="AH51" s="3"/>
      <c r="AI51" s="3"/>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row>
    <row r="52" spans="1:1022" ht="13.5" customHeight="1">
      <c r="A52" s="312">
        <v>44</v>
      </c>
      <c r="B52" s="312"/>
      <c r="C52" s="312"/>
      <c r="D52" s="312" t="s">
        <v>1728</v>
      </c>
      <c r="E52" s="312"/>
      <c r="F52" s="312"/>
      <c r="G52" s="312"/>
      <c r="H52" s="290" t="s">
        <v>1557</v>
      </c>
      <c r="I52" s="290" t="s">
        <v>1729</v>
      </c>
      <c r="J52" s="290">
        <v>0</v>
      </c>
      <c r="K52" s="290"/>
      <c r="L52" s="290" t="s">
        <v>1730</v>
      </c>
      <c r="M52" s="290" t="s">
        <v>1730</v>
      </c>
      <c r="N52" s="300" t="s">
        <v>869</v>
      </c>
      <c r="O52" s="300" t="s">
        <v>869</v>
      </c>
      <c r="P52" s="300" t="s">
        <v>869</v>
      </c>
      <c r="Q52" s="300" t="s">
        <v>869</v>
      </c>
      <c r="R52" s="290"/>
      <c r="S52" s="290"/>
      <c r="T52" s="290" t="s">
        <v>1289</v>
      </c>
      <c r="U52" s="290"/>
      <c r="V52" s="290"/>
      <c r="W52" s="290" t="s">
        <v>824</v>
      </c>
      <c r="X52" s="290" t="s">
        <v>824</v>
      </c>
      <c r="Y52" s="288" t="s">
        <v>1516</v>
      </c>
      <c r="Z52" s="3"/>
      <c r="AA52" s="3"/>
      <c r="AB52" s="3"/>
      <c r="AC52" s="3"/>
      <c r="AD52" s="3"/>
      <c r="AE52" s="3"/>
      <c r="AF52" s="3"/>
      <c r="AG52" s="3"/>
      <c r="AH52" s="3"/>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row>
    <row r="53" spans="1:1022" ht="13.5" customHeight="1">
      <c r="A53" s="309">
        <v>45</v>
      </c>
      <c r="B53" s="309"/>
      <c r="C53" s="309"/>
      <c r="D53" s="309" t="s">
        <v>1731</v>
      </c>
      <c r="E53" s="309"/>
      <c r="F53" s="309"/>
      <c r="G53" s="309"/>
      <c r="H53" s="284" t="s">
        <v>1732</v>
      </c>
      <c r="I53" s="284" t="s">
        <v>1733</v>
      </c>
      <c r="J53" s="284">
        <v>0</v>
      </c>
      <c r="K53" s="284"/>
      <c r="L53" s="284" t="s">
        <v>1734</v>
      </c>
      <c r="M53" s="284" t="s">
        <v>1734</v>
      </c>
      <c r="N53" s="294" t="s">
        <v>869</v>
      </c>
      <c r="O53" s="294" t="s">
        <v>869</v>
      </c>
      <c r="P53" s="296" t="s">
        <v>869</v>
      </c>
      <c r="Q53" s="296" t="s">
        <v>869</v>
      </c>
      <c r="R53" s="284"/>
      <c r="S53" s="284"/>
      <c r="T53" s="284" t="s">
        <v>1289</v>
      </c>
      <c r="U53" s="284"/>
      <c r="V53" s="284"/>
      <c r="W53" s="284" t="s">
        <v>824</v>
      </c>
      <c r="X53" s="284" t="s">
        <v>824</v>
      </c>
      <c r="Y53" s="288" t="s">
        <v>1516</v>
      </c>
      <c r="Z53" s="3"/>
      <c r="AA53" s="3"/>
      <c r="AB53" s="3"/>
      <c r="AC53" s="3"/>
      <c r="AD53" s="3"/>
      <c r="AE53" s="3"/>
      <c r="AF53" s="3"/>
      <c r="AG53" s="3"/>
      <c r="AH53" s="3"/>
      <c r="AI53" s="3"/>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row>
    <row r="54" spans="1:1022" ht="13.5" customHeight="1">
      <c r="A54" s="312">
        <v>46</v>
      </c>
      <c r="B54" s="312"/>
      <c r="C54" s="312"/>
      <c r="D54" s="312" t="s">
        <v>1735</v>
      </c>
      <c r="E54" s="312"/>
      <c r="F54" s="312"/>
      <c r="G54" s="312"/>
      <c r="H54" s="290" t="s">
        <v>1557</v>
      </c>
      <c r="I54" s="290" t="s">
        <v>1736</v>
      </c>
      <c r="J54" s="290">
        <v>1</v>
      </c>
      <c r="K54" s="290"/>
      <c r="L54" s="290" t="s">
        <v>1737</v>
      </c>
      <c r="M54" s="290" t="s">
        <v>1737</v>
      </c>
      <c r="N54" s="300" t="s">
        <v>869</v>
      </c>
      <c r="O54" s="300" t="s">
        <v>869</v>
      </c>
      <c r="P54" s="300" t="s">
        <v>869</v>
      </c>
      <c r="Q54" s="300" t="s">
        <v>869</v>
      </c>
      <c r="R54" s="290"/>
      <c r="S54" s="290"/>
      <c r="T54" s="290" t="s">
        <v>1289</v>
      </c>
      <c r="U54" s="290"/>
      <c r="V54" s="290"/>
      <c r="W54" s="290" t="s">
        <v>824</v>
      </c>
      <c r="X54" s="290" t="s">
        <v>824</v>
      </c>
      <c r="Y54" s="288" t="s">
        <v>1516</v>
      </c>
      <c r="Z54" s="3"/>
      <c r="AA54" s="3"/>
      <c r="AB54" s="3"/>
      <c r="AC54" s="3"/>
      <c r="AD54" s="3"/>
      <c r="AE54" s="3"/>
      <c r="AF54" s="3"/>
      <c r="AG54" s="3"/>
      <c r="AH54" s="3"/>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row>
    <row r="55" spans="1:1022" ht="13.5" customHeight="1">
      <c r="A55" s="309">
        <v>47</v>
      </c>
      <c r="B55" s="309"/>
      <c r="C55" s="309"/>
      <c r="D55" s="309" t="s">
        <v>1738</v>
      </c>
      <c r="E55" s="309"/>
      <c r="F55" s="309"/>
      <c r="G55" s="309"/>
      <c r="H55" s="284" t="s">
        <v>1557</v>
      </c>
      <c r="I55" s="284" t="s">
        <v>1739</v>
      </c>
      <c r="J55" s="284">
        <v>0</v>
      </c>
      <c r="K55" s="284"/>
      <c r="L55" s="284" t="s">
        <v>1740</v>
      </c>
      <c r="M55" s="284" t="s">
        <v>1740</v>
      </c>
      <c r="N55" s="294" t="s">
        <v>869</v>
      </c>
      <c r="O55" s="294" t="s">
        <v>869</v>
      </c>
      <c r="P55" s="294" t="s">
        <v>869</v>
      </c>
      <c r="Q55" s="294" t="s">
        <v>869</v>
      </c>
      <c r="R55" s="284"/>
      <c r="S55" s="284"/>
      <c r="T55" s="284" t="s">
        <v>1289</v>
      </c>
      <c r="U55" s="284"/>
      <c r="V55" s="284"/>
      <c r="W55" s="284" t="s">
        <v>824</v>
      </c>
      <c r="X55" s="284" t="s">
        <v>824</v>
      </c>
      <c r="Y55" s="299" t="s">
        <v>1516</v>
      </c>
      <c r="Z55" s="3"/>
      <c r="AA55" s="3"/>
      <c r="AB55" s="3"/>
      <c r="AC55" s="3"/>
      <c r="AD55" s="3"/>
      <c r="AE55" s="3"/>
      <c r="AF55" s="3"/>
      <c r="AG55" s="3"/>
      <c r="AH55" s="3"/>
      <c r="AI55" s="3"/>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row>
    <row r="56" spans="1:1022" ht="13.5" customHeight="1">
      <c r="A56" s="312">
        <v>48</v>
      </c>
      <c r="B56" s="312"/>
      <c r="C56" s="312"/>
      <c r="D56" s="312" t="s">
        <v>1741</v>
      </c>
      <c r="E56" s="312"/>
      <c r="F56" s="312"/>
      <c r="G56" s="312"/>
      <c r="H56" s="290" t="s">
        <v>1557</v>
      </c>
      <c r="I56" s="290" t="s">
        <v>1742</v>
      </c>
      <c r="J56" s="290">
        <v>0</v>
      </c>
      <c r="K56" s="290"/>
      <c r="L56" s="290" t="s">
        <v>1743</v>
      </c>
      <c r="M56" s="290" t="s">
        <v>1743</v>
      </c>
      <c r="N56" s="300" t="s">
        <v>869</v>
      </c>
      <c r="O56" s="300" t="s">
        <v>869</v>
      </c>
      <c r="P56" s="300" t="s">
        <v>869</v>
      </c>
      <c r="Q56" s="300" t="s">
        <v>869</v>
      </c>
      <c r="R56" s="290"/>
      <c r="S56" s="290"/>
      <c r="T56" s="290" t="s">
        <v>1289</v>
      </c>
      <c r="U56" s="290"/>
      <c r="V56" s="290"/>
      <c r="W56" s="290" t="s">
        <v>824</v>
      </c>
      <c r="X56" s="290" t="s">
        <v>824</v>
      </c>
      <c r="Y56" s="288" t="s">
        <v>1516</v>
      </c>
      <c r="Z56" s="3"/>
      <c r="AA56" s="3"/>
      <c r="AB56" s="3"/>
      <c r="AC56" s="3"/>
      <c r="AD56" s="3"/>
      <c r="AE56" s="3"/>
      <c r="AF56" s="3"/>
      <c r="AG56" s="3"/>
      <c r="AH56" s="3"/>
      <c r="AI56" s="3"/>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row>
    <row r="57" spans="1:1022" ht="13.5" customHeight="1">
      <c r="A57" s="309">
        <v>49</v>
      </c>
      <c r="B57" s="309"/>
      <c r="C57" s="309"/>
      <c r="D57" s="309" t="s">
        <v>1744</v>
      </c>
      <c r="E57" s="309"/>
      <c r="F57" s="309"/>
      <c r="G57" s="309"/>
      <c r="H57" s="284" t="s">
        <v>1557</v>
      </c>
      <c r="I57" s="284" t="s">
        <v>1745</v>
      </c>
      <c r="J57" s="284">
        <v>0</v>
      </c>
      <c r="K57" s="284"/>
      <c r="L57" s="284" t="s">
        <v>1746</v>
      </c>
      <c r="M57" s="284" t="s">
        <v>1746</v>
      </c>
      <c r="N57" s="294" t="s">
        <v>869</v>
      </c>
      <c r="O57" s="294" t="s">
        <v>869</v>
      </c>
      <c r="P57" s="294" t="s">
        <v>869</v>
      </c>
      <c r="Q57" s="294" t="s">
        <v>869</v>
      </c>
      <c r="R57" s="284"/>
      <c r="S57" s="284"/>
      <c r="T57" s="284" t="s">
        <v>1289</v>
      </c>
      <c r="U57" s="284"/>
      <c r="V57" s="284"/>
      <c r="W57" s="284" t="s">
        <v>824</v>
      </c>
      <c r="X57" s="284" t="s">
        <v>824</v>
      </c>
      <c r="Y57" s="288" t="s">
        <v>1516</v>
      </c>
      <c r="Z57" s="3"/>
      <c r="AA57" s="3"/>
      <c r="AB57" s="3"/>
      <c r="AC57" s="3"/>
      <c r="AD57" s="3"/>
      <c r="AE57" s="3"/>
      <c r="AF57" s="3"/>
      <c r="AG57" s="3"/>
      <c r="AH57" s="3"/>
      <c r="AI57" s="3"/>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row>
    <row r="58" spans="1:1022" ht="13.5" customHeight="1">
      <c r="A58" s="312">
        <v>50</v>
      </c>
      <c r="B58" s="312"/>
      <c r="C58" s="312" t="s">
        <v>1747</v>
      </c>
      <c r="D58" s="314"/>
      <c r="E58" s="314"/>
      <c r="F58" s="314"/>
      <c r="G58" s="314"/>
      <c r="H58" s="290" t="s">
        <v>1557</v>
      </c>
      <c r="I58" s="290" t="s">
        <v>1748</v>
      </c>
      <c r="J58" s="297"/>
      <c r="K58" s="290"/>
      <c r="L58" s="290" t="s">
        <v>1749</v>
      </c>
      <c r="M58" s="290" t="s">
        <v>1749</v>
      </c>
      <c r="N58" s="298" t="s">
        <v>932</v>
      </c>
      <c r="O58" s="298" t="s">
        <v>932</v>
      </c>
      <c r="P58" s="315" t="s">
        <v>932</v>
      </c>
      <c r="Q58" s="315" t="s">
        <v>932</v>
      </c>
      <c r="R58" s="290"/>
      <c r="S58" s="290" t="s">
        <v>824</v>
      </c>
      <c r="T58" s="290" t="s">
        <v>1750</v>
      </c>
      <c r="U58" s="290"/>
      <c r="V58" s="290"/>
      <c r="W58" s="290" t="s">
        <v>824</v>
      </c>
      <c r="X58" s="290" t="s">
        <v>824</v>
      </c>
      <c r="Y58" s="288" t="s">
        <v>1516</v>
      </c>
      <c r="Z58" s="3"/>
      <c r="AA58" s="3"/>
      <c r="AB58" s="3"/>
      <c r="AC58" s="3"/>
      <c r="AD58" s="3"/>
      <c r="AE58" s="3"/>
      <c r="AF58" s="3"/>
      <c r="AG58" s="3"/>
      <c r="AH58" s="3"/>
      <c r="AI58" s="3"/>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row>
    <row r="59" spans="1:1022" ht="13.5" customHeight="1">
      <c r="A59" s="309">
        <v>51</v>
      </c>
      <c r="B59" s="309"/>
      <c r="C59" s="309"/>
      <c r="D59" s="309" t="s">
        <v>1751</v>
      </c>
      <c r="E59" s="309"/>
      <c r="F59" s="309"/>
      <c r="G59" s="309"/>
      <c r="H59" s="284" t="s">
        <v>1557</v>
      </c>
      <c r="I59" s="284" t="s">
        <v>1752</v>
      </c>
      <c r="J59" s="284" t="s">
        <v>1753</v>
      </c>
      <c r="K59" s="284"/>
      <c r="L59" s="284" t="s">
        <v>1727</v>
      </c>
      <c r="M59" s="284" t="s">
        <v>1727</v>
      </c>
      <c r="N59" s="294" t="s">
        <v>869</v>
      </c>
      <c r="O59" s="294" t="s">
        <v>869</v>
      </c>
      <c r="P59" s="294" t="s">
        <v>869</v>
      </c>
      <c r="Q59" s="294" t="s">
        <v>869</v>
      </c>
      <c r="R59" s="284"/>
      <c r="S59" s="284"/>
      <c r="T59" s="284" t="s">
        <v>839</v>
      </c>
      <c r="U59" s="284"/>
      <c r="V59" s="284" t="s">
        <v>886</v>
      </c>
      <c r="W59" s="284" t="s">
        <v>824</v>
      </c>
      <c r="X59" s="284" t="s">
        <v>824</v>
      </c>
      <c r="Y59" s="288" t="s">
        <v>1516</v>
      </c>
      <c r="Z59" s="3"/>
      <c r="AA59" s="3"/>
      <c r="AB59" s="3"/>
      <c r="AC59" s="3"/>
      <c r="AD59" s="3"/>
      <c r="AE59" s="3"/>
      <c r="AF59" s="3"/>
      <c r="AG59" s="3"/>
      <c r="AH59" s="3"/>
      <c r="AI59" s="3"/>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row>
    <row r="60" spans="1:1022" ht="13.5" customHeight="1">
      <c r="A60" s="312">
        <v>52</v>
      </c>
      <c r="B60" s="312"/>
      <c r="C60" s="312"/>
      <c r="D60" s="312" t="s">
        <v>1754</v>
      </c>
      <c r="E60" s="312"/>
      <c r="F60" s="312"/>
      <c r="G60" s="312"/>
      <c r="H60" s="290" t="s">
        <v>1557</v>
      </c>
      <c r="I60" s="290" t="s">
        <v>1755</v>
      </c>
      <c r="J60" s="290">
        <v>0</v>
      </c>
      <c r="K60" s="290"/>
      <c r="L60" s="290" t="s">
        <v>1756</v>
      </c>
      <c r="M60" s="290" t="s">
        <v>1756</v>
      </c>
      <c r="N60" s="300" t="s">
        <v>869</v>
      </c>
      <c r="O60" s="300" t="s">
        <v>869</v>
      </c>
      <c r="P60" s="300" t="s">
        <v>869</v>
      </c>
      <c r="Q60" s="300" t="s">
        <v>869</v>
      </c>
      <c r="R60" s="290"/>
      <c r="S60" s="290"/>
      <c r="T60" s="290" t="s">
        <v>1289</v>
      </c>
      <c r="U60" s="290"/>
      <c r="V60" s="290"/>
      <c r="W60" s="290" t="s">
        <v>824</v>
      </c>
      <c r="X60" s="290" t="s">
        <v>824</v>
      </c>
      <c r="Y60" s="299" t="s">
        <v>1516</v>
      </c>
      <c r="Z60" s="3"/>
      <c r="AA60" s="3"/>
      <c r="AB60" s="3"/>
      <c r="AC60" s="3"/>
      <c r="AD60" s="3"/>
      <c r="AE60" s="3"/>
      <c r="AF60" s="3"/>
      <c r="AG60" s="3"/>
      <c r="AH60" s="3"/>
      <c r="AI60" s="3"/>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row>
    <row r="61" spans="1:1022" ht="13.5" customHeight="1">
      <c r="A61" s="309">
        <v>53</v>
      </c>
      <c r="B61" s="309"/>
      <c r="C61" s="309"/>
      <c r="D61" s="309" t="s">
        <v>1757</v>
      </c>
      <c r="E61" s="309"/>
      <c r="F61" s="309"/>
      <c r="G61" s="309"/>
      <c r="H61" s="284" t="s">
        <v>1557</v>
      </c>
      <c r="I61" s="284" t="s">
        <v>1758</v>
      </c>
      <c r="J61" s="284">
        <v>1</v>
      </c>
      <c r="K61" s="284"/>
      <c r="L61" s="284" t="s">
        <v>1759</v>
      </c>
      <c r="M61" s="284" t="s">
        <v>1759</v>
      </c>
      <c r="N61" s="294" t="s">
        <v>869</v>
      </c>
      <c r="O61" s="294" t="s">
        <v>869</v>
      </c>
      <c r="P61" s="294" t="s">
        <v>869</v>
      </c>
      <c r="Q61" s="294" t="s">
        <v>869</v>
      </c>
      <c r="R61" s="284"/>
      <c r="S61" s="284"/>
      <c r="T61" s="284" t="s">
        <v>1289</v>
      </c>
      <c r="U61" s="284"/>
      <c r="V61" s="284"/>
      <c r="W61" s="284" t="s">
        <v>824</v>
      </c>
      <c r="X61" s="284" t="s">
        <v>824</v>
      </c>
      <c r="Y61" s="288" t="s">
        <v>1516</v>
      </c>
      <c r="Z61" s="3"/>
      <c r="AA61" s="3"/>
      <c r="AB61" s="3"/>
      <c r="AC61" s="3"/>
      <c r="AD61" s="3"/>
      <c r="AE61" s="3"/>
      <c r="AF61" s="3"/>
      <c r="AG61" s="3"/>
      <c r="AH61" s="3"/>
      <c r="AI61" s="3"/>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row>
    <row r="62" spans="1:1022" ht="13.5" customHeight="1">
      <c r="A62" s="289">
        <v>54</v>
      </c>
      <c r="B62" s="289"/>
      <c r="C62" s="289" t="s">
        <v>1760</v>
      </c>
      <c r="D62" s="289"/>
      <c r="E62" s="289"/>
      <c r="F62" s="289"/>
      <c r="G62" s="289"/>
      <c r="H62" s="290" t="s">
        <v>1761</v>
      </c>
      <c r="I62" s="290" t="s">
        <v>1762</v>
      </c>
      <c r="J62" s="297"/>
      <c r="K62" s="290" t="s">
        <v>824</v>
      </c>
      <c r="L62" s="290" t="s">
        <v>1763</v>
      </c>
      <c r="M62" s="290" t="s">
        <v>1763</v>
      </c>
      <c r="N62" s="298" t="s">
        <v>932</v>
      </c>
      <c r="O62" s="298" t="s">
        <v>932</v>
      </c>
      <c r="P62" s="298" t="s">
        <v>932</v>
      </c>
      <c r="Q62" s="298" t="s">
        <v>932</v>
      </c>
      <c r="R62" s="290"/>
      <c r="S62" s="290" t="s">
        <v>824</v>
      </c>
      <c r="T62" s="290" t="s">
        <v>1764</v>
      </c>
      <c r="U62" s="290"/>
      <c r="V62" s="290"/>
      <c r="W62" s="290" t="s">
        <v>824</v>
      </c>
      <c r="X62" s="290" t="s">
        <v>824</v>
      </c>
      <c r="Y62" s="288" t="s">
        <v>1516</v>
      </c>
      <c r="Z62" s="3"/>
      <c r="AA62" s="3"/>
      <c r="AB62" s="3"/>
      <c r="AC62" s="3"/>
      <c r="AD62" s="3"/>
      <c r="AE62" s="3"/>
      <c r="AF62" s="3"/>
      <c r="AG62" s="3"/>
      <c r="AH62" s="3"/>
      <c r="AI62" s="3"/>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row>
    <row r="63" spans="1:1022" ht="13.5" customHeight="1">
      <c r="A63" s="293">
        <v>55</v>
      </c>
      <c r="B63" s="293"/>
      <c r="C63" s="293"/>
      <c r="D63" s="293" t="s">
        <v>1765</v>
      </c>
      <c r="E63" s="307"/>
      <c r="F63" s="293"/>
      <c r="G63" s="293"/>
      <c r="H63" s="284" t="s">
        <v>1766</v>
      </c>
      <c r="I63" s="284" t="s">
        <v>1767</v>
      </c>
      <c r="J63" s="284" t="s">
        <v>1690</v>
      </c>
      <c r="K63" s="284" t="s">
        <v>824</v>
      </c>
      <c r="L63" s="284" t="s">
        <v>1727</v>
      </c>
      <c r="M63" s="284" t="s">
        <v>1727</v>
      </c>
      <c r="N63" s="294" t="s">
        <v>869</v>
      </c>
      <c r="O63" s="294" t="s">
        <v>869</v>
      </c>
      <c r="P63" s="296" t="s">
        <v>869</v>
      </c>
      <c r="Q63" s="296" t="s">
        <v>869</v>
      </c>
      <c r="R63" s="284"/>
      <c r="S63" s="284"/>
      <c r="T63" s="284" t="s">
        <v>839</v>
      </c>
      <c r="U63" s="284"/>
      <c r="V63" s="284" t="s">
        <v>886</v>
      </c>
      <c r="W63" s="284" t="s">
        <v>824</v>
      </c>
      <c r="X63" s="284" t="s">
        <v>824</v>
      </c>
      <c r="Y63" s="288" t="s">
        <v>1516</v>
      </c>
      <c r="Z63" s="3"/>
      <c r="AA63" s="3"/>
      <c r="AB63" s="3"/>
      <c r="AC63" s="3"/>
      <c r="AD63" s="3"/>
      <c r="AE63" s="3"/>
      <c r="AF63" s="3"/>
      <c r="AG63" s="3"/>
      <c r="AH63" s="3"/>
      <c r="AI63" s="3"/>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row>
    <row r="64" spans="1:1022" ht="13.5" customHeight="1">
      <c r="A64" s="303">
        <v>56</v>
      </c>
      <c r="B64" s="303"/>
      <c r="C64" s="303"/>
      <c r="D64" s="303" t="s">
        <v>1653</v>
      </c>
      <c r="E64" s="303"/>
      <c r="F64" s="303"/>
      <c r="G64" s="303"/>
      <c r="H64" s="290" t="s">
        <v>1768</v>
      </c>
      <c r="I64" s="290" t="s">
        <v>1769</v>
      </c>
      <c r="J64" s="290" t="s">
        <v>1770</v>
      </c>
      <c r="K64" s="290" t="s">
        <v>824</v>
      </c>
      <c r="L64" s="290" t="s">
        <v>1612</v>
      </c>
      <c r="M64" s="290" t="s">
        <v>1612</v>
      </c>
      <c r="N64" s="294" t="s">
        <v>869</v>
      </c>
      <c r="O64" s="294" t="s">
        <v>869</v>
      </c>
      <c r="P64" s="292" t="s">
        <v>822</v>
      </c>
      <c r="Q64" s="292" t="s">
        <v>822</v>
      </c>
      <c r="R64" s="290"/>
      <c r="S64" s="290"/>
      <c r="T64" s="290" t="s">
        <v>823</v>
      </c>
      <c r="U64" s="290"/>
      <c r="V64" s="290" t="s">
        <v>1771</v>
      </c>
      <c r="W64" s="290" t="s">
        <v>824</v>
      </c>
      <c r="X64" s="290" t="s">
        <v>824</v>
      </c>
      <c r="Y64" s="288" t="s">
        <v>1516</v>
      </c>
      <c r="Z64" s="3"/>
      <c r="AA64" s="3"/>
      <c r="AB64" s="3"/>
      <c r="AC64" s="3"/>
      <c r="AD64" s="3"/>
      <c r="AE64" s="3"/>
      <c r="AF64" s="3"/>
      <c r="AG64" s="3"/>
      <c r="AH64" s="3"/>
      <c r="AI64" s="3"/>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row>
    <row r="65" spans="1:1022" ht="13.5" customHeight="1">
      <c r="A65" s="283">
        <v>57</v>
      </c>
      <c r="B65" s="283"/>
      <c r="C65" s="283"/>
      <c r="D65" s="283" t="s">
        <v>1772</v>
      </c>
      <c r="E65" s="283"/>
      <c r="F65" s="283"/>
      <c r="G65" s="283"/>
      <c r="H65" s="284" t="s">
        <v>1766</v>
      </c>
      <c r="I65" s="284" t="s">
        <v>1773</v>
      </c>
      <c r="J65" s="284" t="s">
        <v>1774</v>
      </c>
      <c r="K65" s="284"/>
      <c r="L65" s="284" t="s">
        <v>1775</v>
      </c>
      <c r="M65" s="284" t="s">
        <v>1775</v>
      </c>
      <c r="N65" s="311" t="s">
        <v>932</v>
      </c>
      <c r="O65" s="311" t="s">
        <v>932</v>
      </c>
      <c r="P65" s="311" t="s">
        <v>932</v>
      </c>
      <c r="Q65" s="311" t="s">
        <v>932</v>
      </c>
      <c r="R65" s="284"/>
      <c r="S65" s="284"/>
      <c r="T65" s="284" t="s">
        <v>823</v>
      </c>
      <c r="U65" s="284"/>
      <c r="V65" s="284" t="s">
        <v>1776</v>
      </c>
      <c r="W65" s="284" t="s">
        <v>824</v>
      </c>
      <c r="X65" s="284" t="s">
        <v>824</v>
      </c>
      <c r="Y65" s="299" t="s">
        <v>1516</v>
      </c>
      <c r="Z65" s="3"/>
      <c r="AA65" s="3"/>
      <c r="AB65" s="3"/>
      <c r="AC65" s="3"/>
      <c r="AD65" s="3"/>
      <c r="AE65" s="3"/>
      <c r="AF65" s="3"/>
      <c r="AG65" s="3"/>
      <c r="AH65" s="3"/>
      <c r="AI65" s="3"/>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row>
    <row r="66" spans="1:1022" ht="13.5" customHeight="1">
      <c r="A66" s="289">
        <v>58</v>
      </c>
      <c r="B66" s="289"/>
      <c r="C66" s="289"/>
      <c r="D66" s="289" t="s">
        <v>1777</v>
      </c>
      <c r="E66" s="306"/>
      <c r="F66" s="289"/>
      <c r="G66" s="289"/>
      <c r="H66" s="290" t="s">
        <v>1766</v>
      </c>
      <c r="I66" s="290" t="s">
        <v>1778</v>
      </c>
      <c r="J66" s="290" t="s">
        <v>1779</v>
      </c>
      <c r="K66" s="290"/>
      <c r="L66" s="290" t="s">
        <v>1584</v>
      </c>
      <c r="M66" s="290" t="s">
        <v>1584</v>
      </c>
      <c r="N66" s="300" t="s">
        <v>869</v>
      </c>
      <c r="O66" s="300" t="s">
        <v>869</v>
      </c>
      <c r="P66" s="300" t="s">
        <v>869</v>
      </c>
      <c r="Q66" s="300" t="s">
        <v>869</v>
      </c>
      <c r="R66" s="290"/>
      <c r="S66" s="290"/>
      <c r="T66" s="290" t="s">
        <v>823</v>
      </c>
      <c r="U66" s="290"/>
      <c r="V66" s="290"/>
      <c r="W66" s="290" t="s">
        <v>824</v>
      </c>
      <c r="X66" s="290" t="s">
        <v>824</v>
      </c>
      <c r="Y66" s="288" t="s">
        <v>1516</v>
      </c>
      <c r="Z66" s="3"/>
      <c r="AA66" s="3"/>
      <c r="AB66" s="3"/>
      <c r="AC66" s="3"/>
      <c r="AD66" s="3"/>
      <c r="AE66" s="3"/>
      <c r="AF66" s="3"/>
      <c r="AG66" s="3"/>
      <c r="AH66" s="3"/>
      <c r="AI66" s="3"/>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row>
    <row r="67" spans="1:1022" ht="13.5" customHeight="1">
      <c r="A67" s="293">
        <v>59</v>
      </c>
      <c r="B67" s="293"/>
      <c r="C67" s="293"/>
      <c r="D67" s="289" t="s">
        <v>1780</v>
      </c>
      <c r="E67" s="306"/>
      <c r="F67" s="289"/>
      <c r="G67" s="289"/>
      <c r="H67" s="284" t="s">
        <v>1766</v>
      </c>
      <c r="I67" s="284" t="s">
        <v>1781</v>
      </c>
      <c r="J67" s="305"/>
      <c r="K67" s="284"/>
      <c r="L67" s="284" t="s">
        <v>1782</v>
      </c>
      <c r="M67" s="284" t="s">
        <v>1782</v>
      </c>
      <c r="N67" s="300" t="s">
        <v>869</v>
      </c>
      <c r="O67" s="300" t="s">
        <v>869</v>
      </c>
      <c r="P67" s="287" t="s">
        <v>822</v>
      </c>
      <c r="Q67" s="287" t="s">
        <v>822</v>
      </c>
      <c r="R67" s="284"/>
      <c r="S67" s="284" t="s">
        <v>824</v>
      </c>
      <c r="T67" s="284" t="s">
        <v>1783</v>
      </c>
      <c r="U67" s="284"/>
      <c r="V67" s="284"/>
      <c r="W67" s="284" t="s">
        <v>824</v>
      </c>
      <c r="X67" s="284" t="s">
        <v>824</v>
      </c>
      <c r="Y67" s="288" t="s">
        <v>1516</v>
      </c>
      <c r="Z67" s="3"/>
      <c r="AA67" s="3"/>
      <c r="AB67" s="3"/>
      <c r="AC67" s="3"/>
      <c r="AD67" s="3"/>
      <c r="AE67" s="3"/>
      <c r="AF67" s="3"/>
      <c r="AG67" s="3"/>
      <c r="AH67" s="3"/>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row>
    <row r="68" spans="1:1022" ht="13.5" customHeight="1">
      <c r="A68" s="289">
        <v>60</v>
      </c>
      <c r="B68" s="289"/>
      <c r="C68" s="289"/>
      <c r="D68" s="289"/>
      <c r="E68" s="289" t="s">
        <v>1784</v>
      </c>
      <c r="F68" s="289"/>
      <c r="G68" s="289"/>
      <c r="H68" s="290" t="s">
        <v>1785</v>
      </c>
      <c r="I68" s="290" t="s">
        <v>1786</v>
      </c>
      <c r="J68" s="290" t="s">
        <v>1000</v>
      </c>
      <c r="K68" s="290" t="s">
        <v>824</v>
      </c>
      <c r="L68" s="290" t="s">
        <v>1787</v>
      </c>
      <c r="M68" s="290" t="s">
        <v>1787</v>
      </c>
      <c r="N68" s="300" t="s">
        <v>869</v>
      </c>
      <c r="O68" s="300" t="s">
        <v>869</v>
      </c>
      <c r="P68" s="302" t="s">
        <v>822</v>
      </c>
      <c r="Q68" s="302" t="s">
        <v>822</v>
      </c>
      <c r="R68" s="290"/>
      <c r="S68" s="290"/>
      <c r="T68" s="290" t="s">
        <v>823</v>
      </c>
      <c r="U68" s="290"/>
      <c r="V68" s="290"/>
      <c r="W68" s="290" t="s">
        <v>824</v>
      </c>
      <c r="X68" s="290" t="s">
        <v>824</v>
      </c>
      <c r="Y68" s="288" t="s">
        <v>1516</v>
      </c>
      <c r="Z68" s="3"/>
      <c r="AA68" s="3"/>
      <c r="AB68" s="3"/>
      <c r="AC68" s="3"/>
      <c r="AD68" s="3"/>
      <c r="AE68" s="3"/>
      <c r="AF68" s="3"/>
      <c r="AG68" s="3"/>
      <c r="AH68" s="3"/>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row>
    <row r="69" spans="1:1022" ht="13.5" customHeight="1">
      <c r="A69" s="309">
        <v>61</v>
      </c>
      <c r="B69" s="309"/>
      <c r="C69" s="309"/>
      <c r="D69" s="309"/>
      <c r="E69" s="309" t="s">
        <v>1788</v>
      </c>
      <c r="F69" s="309"/>
      <c r="G69" s="309"/>
      <c r="H69" s="284" t="s">
        <v>1789</v>
      </c>
      <c r="I69" s="284" t="s">
        <v>1790</v>
      </c>
      <c r="J69" s="284" t="s">
        <v>1008</v>
      </c>
      <c r="K69" s="284"/>
      <c r="L69" s="284" t="s">
        <v>1600</v>
      </c>
      <c r="M69" s="284" t="s">
        <v>1600</v>
      </c>
      <c r="N69" s="294" t="s">
        <v>869</v>
      </c>
      <c r="O69" s="294" t="s">
        <v>869</v>
      </c>
      <c r="P69" s="294" t="s">
        <v>869</v>
      </c>
      <c r="Q69" s="294" t="s">
        <v>869</v>
      </c>
      <c r="R69" s="284"/>
      <c r="S69" s="284"/>
      <c r="T69" s="284" t="s">
        <v>823</v>
      </c>
      <c r="U69" s="284"/>
      <c r="V69" s="284"/>
      <c r="W69" s="284" t="s">
        <v>824</v>
      </c>
      <c r="X69" s="284" t="s">
        <v>824</v>
      </c>
      <c r="Y69" s="288" t="s">
        <v>1516</v>
      </c>
      <c r="Z69" s="3"/>
      <c r="AA69" s="3"/>
      <c r="AB69" s="3"/>
      <c r="AC69" s="3"/>
      <c r="AD69" s="3"/>
      <c r="AE69" s="3"/>
      <c r="AF69" s="3"/>
      <c r="AG69" s="3"/>
      <c r="AH69" s="3"/>
      <c r="AI69" s="3"/>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row>
    <row r="70" spans="1:1022" ht="13.5" customHeight="1">
      <c r="A70" s="289">
        <v>62</v>
      </c>
      <c r="B70" s="289"/>
      <c r="C70" s="289"/>
      <c r="D70" s="289"/>
      <c r="E70" s="289" t="s">
        <v>1053</v>
      </c>
      <c r="F70" s="289"/>
      <c r="G70" s="289"/>
      <c r="H70" s="290" t="s">
        <v>1791</v>
      </c>
      <c r="I70" s="290" t="s">
        <v>1792</v>
      </c>
      <c r="J70" s="290" t="s">
        <v>1793</v>
      </c>
      <c r="K70" s="290" t="s">
        <v>824</v>
      </c>
      <c r="L70" s="290" t="s">
        <v>1612</v>
      </c>
      <c r="M70" s="290" t="s">
        <v>1612</v>
      </c>
      <c r="N70" s="300" t="s">
        <v>869</v>
      </c>
      <c r="O70" s="300" t="s">
        <v>869</v>
      </c>
      <c r="P70" s="300" t="s">
        <v>869</v>
      </c>
      <c r="Q70" s="300" t="s">
        <v>869</v>
      </c>
      <c r="R70" s="290"/>
      <c r="S70" s="290"/>
      <c r="T70" s="290" t="s">
        <v>823</v>
      </c>
      <c r="U70" s="290"/>
      <c r="V70" s="290"/>
      <c r="W70" s="290" t="s">
        <v>824</v>
      </c>
      <c r="X70" s="290" t="s">
        <v>824</v>
      </c>
      <c r="Y70" s="299" t="s">
        <v>1516</v>
      </c>
      <c r="Z70" s="3"/>
      <c r="AA70" s="3"/>
      <c r="AB70" s="3"/>
      <c r="AC70" s="3"/>
      <c r="AD70" s="3"/>
      <c r="AE70" s="3"/>
      <c r="AF70" s="3"/>
      <c r="AG70" s="3"/>
      <c r="AH70" s="3"/>
      <c r="AI70" s="3"/>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row>
    <row r="71" spans="1:1022" ht="13.5" customHeight="1">
      <c r="A71" s="293">
        <v>63</v>
      </c>
      <c r="B71" s="293"/>
      <c r="C71" s="293"/>
      <c r="D71" s="293"/>
      <c r="E71" s="293" t="s">
        <v>1794</v>
      </c>
      <c r="F71" s="307"/>
      <c r="G71" s="293"/>
      <c r="H71" s="284" t="s">
        <v>1557</v>
      </c>
      <c r="I71" s="284" t="s">
        <v>1795</v>
      </c>
      <c r="J71" s="284" t="s">
        <v>1796</v>
      </c>
      <c r="K71" s="284"/>
      <c r="L71" s="284" t="s">
        <v>1797</v>
      </c>
      <c r="M71" s="284" t="s">
        <v>1797</v>
      </c>
      <c r="N71" s="294" t="s">
        <v>869</v>
      </c>
      <c r="O71" s="294" t="s">
        <v>869</v>
      </c>
      <c r="P71" s="294" t="s">
        <v>869</v>
      </c>
      <c r="Q71" s="294" t="s">
        <v>869</v>
      </c>
      <c r="R71" s="284"/>
      <c r="S71" s="284"/>
      <c r="T71" s="284" t="s">
        <v>823</v>
      </c>
      <c r="U71" s="284"/>
      <c r="V71" s="284"/>
      <c r="W71" s="284" t="s">
        <v>824</v>
      </c>
      <c r="X71" s="284" t="s">
        <v>824</v>
      </c>
      <c r="Y71" s="288" t="s">
        <v>1516</v>
      </c>
      <c r="Z71" s="3"/>
      <c r="AA71" s="3"/>
      <c r="AB71" s="3"/>
      <c r="AC71" s="3"/>
      <c r="AD71" s="3"/>
      <c r="AE71" s="3"/>
      <c r="AF71" s="3"/>
      <c r="AG71" s="3"/>
      <c r="AH71" s="3"/>
      <c r="AI71" s="3"/>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row>
    <row r="72" spans="1:1022" ht="13.5" customHeight="1">
      <c r="A72" s="289">
        <v>64</v>
      </c>
      <c r="B72" s="289"/>
      <c r="C72" s="289"/>
      <c r="D72" s="289"/>
      <c r="E72" s="289" t="s">
        <v>1144</v>
      </c>
      <c r="F72" s="289"/>
      <c r="G72" s="289"/>
      <c r="H72" s="290" t="s">
        <v>1557</v>
      </c>
      <c r="I72" s="290" t="s">
        <v>1798</v>
      </c>
      <c r="J72" s="290" t="s">
        <v>1146</v>
      </c>
      <c r="K72" s="290"/>
      <c r="L72" s="290" t="s">
        <v>1799</v>
      </c>
      <c r="M72" s="290" t="s">
        <v>1799</v>
      </c>
      <c r="N72" s="300" t="s">
        <v>869</v>
      </c>
      <c r="O72" s="300" t="s">
        <v>869</v>
      </c>
      <c r="P72" s="300" t="s">
        <v>869</v>
      </c>
      <c r="Q72" s="300" t="s">
        <v>869</v>
      </c>
      <c r="R72" s="290"/>
      <c r="S72" s="290"/>
      <c r="T72" s="290" t="s">
        <v>823</v>
      </c>
      <c r="U72" s="290"/>
      <c r="V72" s="290"/>
      <c r="W72" s="290" t="s">
        <v>824</v>
      </c>
      <c r="X72" s="290" t="s">
        <v>824</v>
      </c>
      <c r="Y72" s="288" t="s">
        <v>1516</v>
      </c>
      <c r="Z72" s="3"/>
      <c r="AA72" s="3"/>
      <c r="AB72" s="3"/>
      <c r="AC72" s="3"/>
      <c r="AD72" s="3"/>
      <c r="AE72" s="3"/>
      <c r="AF72" s="3"/>
      <c r="AG72" s="3"/>
      <c r="AH72" s="3"/>
      <c r="AI72" s="3"/>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row>
    <row r="73" spans="1:1022" ht="13.5" customHeight="1">
      <c r="A73" s="293">
        <v>65</v>
      </c>
      <c r="B73" s="293"/>
      <c r="C73" s="293"/>
      <c r="D73" s="293"/>
      <c r="E73" s="293" t="s">
        <v>1114</v>
      </c>
      <c r="F73" s="293"/>
      <c r="G73" s="293"/>
      <c r="H73" s="284" t="s">
        <v>755</v>
      </c>
      <c r="I73" s="284"/>
      <c r="J73" s="305"/>
      <c r="K73" s="284"/>
      <c r="L73" s="284" t="s">
        <v>1800</v>
      </c>
      <c r="M73" s="284" t="s">
        <v>1800</v>
      </c>
      <c r="N73" s="311" t="s">
        <v>932</v>
      </c>
      <c r="O73" s="311" t="s">
        <v>932</v>
      </c>
      <c r="P73" s="316" t="s">
        <v>1801</v>
      </c>
      <c r="Q73" s="316" t="s">
        <v>1801</v>
      </c>
      <c r="R73" s="284"/>
      <c r="S73" s="284" t="s">
        <v>824</v>
      </c>
      <c r="T73" s="284" t="s">
        <v>1116</v>
      </c>
      <c r="U73" s="284"/>
      <c r="V73" s="284"/>
      <c r="W73" s="284" t="s">
        <v>824</v>
      </c>
      <c r="X73" s="284" t="s">
        <v>824</v>
      </c>
      <c r="Y73" s="288" t="s">
        <v>1516</v>
      </c>
      <c r="Z73" s="3"/>
      <c r="AA73" s="3"/>
      <c r="AB73" s="3"/>
      <c r="AC73" s="3"/>
      <c r="AD73" s="3"/>
      <c r="AE73" s="3"/>
      <c r="AF73" s="3"/>
      <c r="AG73" s="3"/>
      <c r="AH73" s="3"/>
      <c r="AI73" s="3"/>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row>
    <row r="74" spans="1:1022" ht="13.5" customHeight="1">
      <c r="A74" s="289">
        <v>66</v>
      </c>
      <c r="B74" s="289"/>
      <c r="C74" s="289"/>
      <c r="D74" s="289"/>
      <c r="E74" s="289"/>
      <c r="F74" s="289" t="s">
        <v>1802</v>
      </c>
      <c r="G74" s="289"/>
      <c r="H74" s="290" t="s">
        <v>1803</v>
      </c>
      <c r="I74" s="290" t="s">
        <v>1804</v>
      </c>
      <c r="J74" s="290" t="s">
        <v>1805</v>
      </c>
      <c r="K74" s="290" t="s">
        <v>824</v>
      </c>
      <c r="L74" s="290" t="s">
        <v>1806</v>
      </c>
      <c r="M74" s="290" t="s">
        <v>1806</v>
      </c>
      <c r="N74" s="292" t="s">
        <v>822</v>
      </c>
      <c r="O74" s="292" t="s">
        <v>822</v>
      </c>
      <c r="P74" s="292" t="s">
        <v>822</v>
      </c>
      <c r="Q74" s="292" t="s">
        <v>822</v>
      </c>
      <c r="R74" s="290"/>
      <c r="S74" s="290"/>
      <c r="T74" s="290" t="s">
        <v>1045</v>
      </c>
      <c r="U74" s="290"/>
      <c r="V74" s="290"/>
      <c r="W74" s="290" t="s">
        <v>824</v>
      </c>
      <c r="X74" s="290" t="s">
        <v>824</v>
      </c>
      <c r="Y74" s="288" t="s">
        <v>1516</v>
      </c>
      <c r="Z74" s="3"/>
      <c r="AA74" s="3"/>
      <c r="AB74" s="3"/>
      <c r="AC74" s="3"/>
      <c r="AD74" s="3"/>
      <c r="AE74" s="3"/>
      <c r="AF74" s="3"/>
      <c r="AG74" s="3"/>
      <c r="AH74" s="3"/>
      <c r="AI74" s="3"/>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row>
    <row r="75" spans="1:1022" ht="13.5" customHeight="1">
      <c r="A75" s="293">
        <v>67</v>
      </c>
      <c r="B75" s="293"/>
      <c r="C75" s="293"/>
      <c r="D75" s="293"/>
      <c r="E75" s="293"/>
      <c r="F75" s="293" t="s">
        <v>1121</v>
      </c>
      <c r="G75" s="293"/>
      <c r="H75" s="284" t="s">
        <v>1807</v>
      </c>
      <c r="I75" s="284" t="s">
        <v>1808</v>
      </c>
      <c r="J75" s="285" t="s">
        <v>1809</v>
      </c>
      <c r="K75" s="284" t="s">
        <v>824</v>
      </c>
      <c r="L75" s="284" t="s">
        <v>1810</v>
      </c>
      <c r="M75" s="284" t="s">
        <v>1810</v>
      </c>
      <c r="N75" s="287" t="s">
        <v>822</v>
      </c>
      <c r="O75" s="287" t="s">
        <v>822</v>
      </c>
      <c r="P75" s="287" t="s">
        <v>822</v>
      </c>
      <c r="Q75" s="287" t="s">
        <v>822</v>
      </c>
      <c r="R75" s="284"/>
      <c r="S75" s="284"/>
      <c r="T75" s="284" t="s">
        <v>1045</v>
      </c>
      <c r="U75" s="284"/>
      <c r="V75" s="284"/>
      <c r="W75" s="284" t="s">
        <v>824</v>
      </c>
      <c r="X75" s="284" t="s">
        <v>824</v>
      </c>
      <c r="Y75" s="299" t="s">
        <v>1516</v>
      </c>
      <c r="Z75" s="3"/>
      <c r="AA75" s="3"/>
      <c r="AB75" s="3"/>
      <c r="AC75" s="3"/>
      <c r="AD75" s="3"/>
      <c r="AE75" s="3"/>
      <c r="AF75" s="3"/>
      <c r="AG75" s="3"/>
      <c r="AH75" s="3"/>
      <c r="AI75" s="3"/>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row>
    <row r="76" spans="1:1022" ht="13.5" customHeight="1">
      <c r="A76" s="289">
        <v>68</v>
      </c>
      <c r="B76" s="289"/>
      <c r="C76" s="289"/>
      <c r="D76" s="289"/>
      <c r="E76" s="289"/>
      <c r="F76" s="289" t="s">
        <v>1811</v>
      </c>
      <c r="G76" s="289"/>
      <c r="H76" s="290" t="s">
        <v>1812</v>
      </c>
      <c r="I76" s="290" t="s">
        <v>1813</v>
      </c>
      <c r="J76" s="290">
        <v>1</v>
      </c>
      <c r="K76" s="290" t="s">
        <v>824</v>
      </c>
      <c r="L76" s="290" t="s">
        <v>1814</v>
      </c>
      <c r="M76" s="290" t="s">
        <v>1814</v>
      </c>
      <c r="N76" s="300" t="s">
        <v>869</v>
      </c>
      <c r="O76" s="300" t="s">
        <v>869</v>
      </c>
      <c r="P76" s="300" t="s">
        <v>869</v>
      </c>
      <c r="Q76" s="300" t="s">
        <v>869</v>
      </c>
      <c r="R76" s="290"/>
      <c r="S76" s="290"/>
      <c r="T76" s="290" t="s">
        <v>1045</v>
      </c>
      <c r="U76" s="290"/>
      <c r="V76" s="290"/>
      <c r="W76" s="290" t="s">
        <v>824</v>
      </c>
      <c r="X76" s="290" t="s">
        <v>824</v>
      </c>
      <c r="Y76" s="288" t="s">
        <v>1516</v>
      </c>
      <c r="Z76" s="3"/>
      <c r="AA76" s="3"/>
      <c r="AB76" s="3"/>
      <c r="AC76" s="3"/>
      <c r="AD76" s="3"/>
      <c r="AE76" s="3"/>
      <c r="AF76" s="3"/>
      <c r="AG76" s="3"/>
      <c r="AH76" s="3"/>
      <c r="AI76" s="3"/>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c r="XC76" s="3"/>
      <c r="XD76" s="3"/>
      <c r="XE76" s="3"/>
      <c r="XF76" s="3"/>
      <c r="XG76" s="3"/>
      <c r="XH76" s="3"/>
      <c r="XI76" s="3"/>
      <c r="XJ76" s="3"/>
      <c r="XK76" s="3"/>
      <c r="XL76" s="3"/>
      <c r="XM76" s="3"/>
      <c r="XN76" s="3"/>
      <c r="XO76" s="3"/>
      <c r="XP76" s="3"/>
      <c r="XQ76" s="3"/>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row>
    <row r="77" spans="1:1022" ht="13.5" customHeight="1">
      <c r="A77" s="293">
        <v>69</v>
      </c>
      <c r="B77" s="293"/>
      <c r="C77" s="293"/>
      <c r="D77" s="293"/>
      <c r="E77" s="293" t="s">
        <v>1320</v>
      </c>
      <c r="F77" s="293"/>
      <c r="G77" s="293"/>
      <c r="H77" s="284" t="s">
        <v>1815</v>
      </c>
      <c r="I77" s="284" t="s">
        <v>1816</v>
      </c>
      <c r="J77" s="284" t="s">
        <v>1817</v>
      </c>
      <c r="K77" s="284" t="s">
        <v>824</v>
      </c>
      <c r="L77" s="284" t="s">
        <v>1818</v>
      </c>
      <c r="M77" s="284" t="s">
        <v>1818</v>
      </c>
      <c r="N77" s="311" t="s">
        <v>932</v>
      </c>
      <c r="O77" s="311" t="s">
        <v>932</v>
      </c>
      <c r="P77" s="311" t="s">
        <v>932</v>
      </c>
      <c r="Q77" s="311" t="s">
        <v>932</v>
      </c>
      <c r="R77" s="284"/>
      <c r="S77" s="284"/>
      <c r="T77" s="284" t="s">
        <v>823</v>
      </c>
      <c r="U77" s="284"/>
      <c r="V77" s="284"/>
      <c r="W77" s="284" t="s">
        <v>824</v>
      </c>
      <c r="X77" s="284" t="s">
        <v>824</v>
      </c>
      <c r="Y77" s="288" t="s">
        <v>1516</v>
      </c>
      <c r="Z77" s="3"/>
      <c r="AA77" s="3"/>
      <c r="AB77" s="3"/>
      <c r="AC77" s="3"/>
      <c r="AD77" s="3"/>
      <c r="AE77" s="3"/>
      <c r="AF77" s="3"/>
      <c r="AG77" s="3"/>
      <c r="AH77" s="3"/>
      <c r="AI77" s="3"/>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row>
    <row r="78" spans="1:1022" ht="13.5" customHeight="1">
      <c r="A78" s="289">
        <v>70</v>
      </c>
      <c r="B78" s="289"/>
      <c r="C78" s="289" t="s">
        <v>1819</v>
      </c>
      <c r="D78" s="289"/>
      <c r="E78" s="289"/>
      <c r="F78" s="289"/>
      <c r="G78" s="289"/>
      <c r="H78" s="290" t="s">
        <v>1557</v>
      </c>
      <c r="I78" s="290" t="s">
        <v>1820</v>
      </c>
      <c r="J78" s="290" t="s">
        <v>1821</v>
      </c>
      <c r="K78" s="290"/>
      <c r="L78" s="290" t="s">
        <v>1822</v>
      </c>
      <c r="M78" s="290" t="s">
        <v>1822</v>
      </c>
      <c r="N78" s="300" t="s">
        <v>869</v>
      </c>
      <c r="O78" s="300" t="s">
        <v>869</v>
      </c>
      <c r="P78" s="301" t="s">
        <v>869</v>
      </c>
      <c r="Q78" s="301" t="s">
        <v>869</v>
      </c>
      <c r="R78" s="290"/>
      <c r="S78" s="290"/>
      <c r="T78" s="290" t="s">
        <v>823</v>
      </c>
      <c r="U78" s="290"/>
      <c r="V78" s="290" t="s">
        <v>1823</v>
      </c>
      <c r="W78" s="290" t="s">
        <v>824</v>
      </c>
      <c r="X78" s="290" t="s">
        <v>824</v>
      </c>
      <c r="Y78" s="288" t="s">
        <v>1516</v>
      </c>
      <c r="Z78" s="3"/>
      <c r="AA78" s="3"/>
      <c r="AB78" s="3"/>
      <c r="AC78" s="3"/>
      <c r="AD78" s="3"/>
      <c r="AE78" s="3"/>
      <c r="AF78" s="3"/>
      <c r="AG78" s="3"/>
      <c r="AH78" s="3"/>
      <c r="AI78" s="3"/>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3"/>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c r="AKP78" s="3"/>
      <c r="AKQ78" s="3"/>
      <c r="AKR78" s="3"/>
      <c r="AKS78" s="3"/>
      <c r="AKT78" s="3"/>
      <c r="AKU78" s="3"/>
      <c r="AKV78" s="3"/>
      <c r="AKW78" s="3"/>
      <c r="AKX78" s="3"/>
      <c r="AKY78" s="3"/>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row>
    <row r="79" spans="1:1022" ht="13.5" customHeight="1">
      <c r="A79" s="293">
        <v>71</v>
      </c>
      <c r="B79" s="293"/>
      <c r="C79" s="293" t="s">
        <v>1580</v>
      </c>
      <c r="D79" s="293"/>
      <c r="E79" s="293"/>
      <c r="F79" s="293"/>
      <c r="G79" s="293"/>
      <c r="H79" s="284" t="s">
        <v>1557</v>
      </c>
      <c r="I79" s="284" t="s">
        <v>1824</v>
      </c>
      <c r="J79" s="284" t="s">
        <v>1825</v>
      </c>
      <c r="K79" s="284" t="s">
        <v>824</v>
      </c>
      <c r="L79" s="284" t="s">
        <v>1584</v>
      </c>
      <c r="M79" s="284" t="s">
        <v>1584</v>
      </c>
      <c r="N79" s="294" t="s">
        <v>869</v>
      </c>
      <c r="O79" s="294" t="s">
        <v>869</v>
      </c>
      <c r="P79" s="294" t="s">
        <v>869</v>
      </c>
      <c r="Q79" s="294" t="s">
        <v>869</v>
      </c>
      <c r="R79" s="284"/>
      <c r="S79" s="284"/>
      <c r="T79" s="284" t="s">
        <v>823</v>
      </c>
      <c r="U79" s="284"/>
      <c r="V79" s="284"/>
      <c r="W79" s="284" t="s">
        <v>824</v>
      </c>
      <c r="X79" s="284" t="s">
        <v>824</v>
      </c>
      <c r="Y79" s="288" t="s">
        <v>1516</v>
      </c>
      <c r="Z79" s="3"/>
      <c r="AA79" s="3"/>
      <c r="AB79" s="3"/>
      <c r="AC79" s="3"/>
      <c r="AD79" s="3"/>
      <c r="AE79" s="3"/>
      <c r="AF79" s="3"/>
      <c r="AG79" s="3"/>
      <c r="AH79" s="3"/>
      <c r="AI79" s="3"/>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c r="XC79" s="3"/>
      <c r="XD79" s="3"/>
      <c r="XE79" s="3"/>
      <c r="XF79" s="3"/>
      <c r="XG79" s="3"/>
      <c r="XH79" s="3"/>
      <c r="XI79" s="3"/>
      <c r="XJ79" s="3"/>
      <c r="XK79" s="3"/>
      <c r="XL79" s="3"/>
      <c r="XM79" s="3"/>
      <c r="XN79" s="3"/>
      <c r="XO79" s="3"/>
      <c r="XP79" s="3"/>
      <c r="XQ79" s="3"/>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row>
    <row r="80" spans="1:1022" ht="13.5" customHeight="1">
      <c r="A80" s="289">
        <v>72</v>
      </c>
      <c r="B80" s="289" t="s">
        <v>1826</v>
      </c>
      <c r="C80" s="289"/>
      <c r="D80" s="289"/>
      <c r="E80" s="289"/>
      <c r="F80" s="289"/>
      <c r="G80" s="289"/>
      <c r="H80" s="290" t="s">
        <v>1827</v>
      </c>
      <c r="I80" s="290" t="s">
        <v>1828</v>
      </c>
      <c r="J80" s="297"/>
      <c r="K80" s="290"/>
      <c r="L80" s="290" t="s">
        <v>1829</v>
      </c>
      <c r="M80" s="290" t="s">
        <v>1829</v>
      </c>
      <c r="N80" s="298" t="s">
        <v>932</v>
      </c>
      <c r="O80" s="298" t="s">
        <v>932</v>
      </c>
      <c r="P80" s="298" t="s">
        <v>932</v>
      </c>
      <c r="Q80" s="298" t="s">
        <v>932</v>
      </c>
      <c r="R80" s="290"/>
      <c r="S80" s="290" t="s">
        <v>824</v>
      </c>
      <c r="T80" s="290" t="s">
        <v>1830</v>
      </c>
      <c r="U80" s="290"/>
      <c r="V80" s="290"/>
      <c r="W80" s="290" t="s">
        <v>824</v>
      </c>
      <c r="X80" s="290" t="s">
        <v>824</v>
      </c>
      <c r="Y80" s="299" t="s">
        <v>1516</v>
      </c>
      <c r="Z80" s="3"/>
      <c r="AA80" s="3"/>
      <c r="AB80" s="3"/>
      <c r="AC80" s="3"/>
      <c r="AD80" s="3"/>
      <c r="AE80" s="3"/>
      <c r="AF80" s="3"/>
      <c r="AG80" s="3"/>
      <c r="AH80" s="3"/>
      <c r="AI80" s="3"/>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c r="XC80" s="3"/>
      <c r="XD80" s="3"/>
      <c r="XE80" s="3"/>
      <c r="XF80" s="3"/>
      <c r="XG80" s="3"/>
      <c r="XH80" s="3"/>
      <c r="XI80" s="3"/>
      <c r="XJ80" s="3"/>
      <c r="XK80" s="3"/>
      <c r="XL80" s="3"/>
      <c r="XM80" s="3"/>
      <c r="XN80" s="3"/>
      <c r="XO80" s="3"/>
      <c r="XP80" s="3"/>
      <c r="XQ80" s="3"/>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3"/>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c r="AKP80" s="3"/>
      <c r="AKQ80" s="3"/>
      <c r="AKR80" s="3"/>
      <c r="AKS80" s="3"/>
      <c r="AKT80" s="3"/>
      <c r="AKU80" s="3"/>
      <c r="AKV80" s="3"/>
      <c r="AKW80" s="3"/>
      <c r="AKX80" s="3"/>
      <c r="AKY80" s="3"/>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row>
    <row r="81" spans="1:1022" ht="13.5" customHeight="1">
      <c r="A81" s="293">
        <v>73</v>
      </c>
      <c r="B81" s="293"/>
      <c r="C81" s="293" t="s">
        <v>1053</v>
      </c>
      <c r="D81" s="293"/>
      <c r="E81" s="293"/>
      <c r="F81" s="293"/>
      <c r="G81" s="293"/>
      <c r="H81" s="284" t="s">
        <v>1831</v>
      </c>
      <c r="I81" s="284" t="s">
        <v>1832</v>
      </c>
      <c r="J81" s="284" t="s">
        <v>1833</v>
      </c>
      <c r="K81" s="284" t="s">
        <v>824</v>
      </c>
      <c r="L81" s="284" t="s">
        <v>1612</v>
      </c>
      <c r="M81" s="284" t="s">
        <v>1612</v>
      </c>
      <c r="N81" s="287" t="s">
        <v>822</v>
      </c>
      <c r="O81" s="287" t="s">
        <v>822</v>
      </c>
      <c r="P81" s="287" t="s">
        <v>822</v>
      </c>
      <c r="Q81" s="287" t="s">
        <v>822</v>
      </c>
      <c r="R81" s="284"/>
      <c r="S81" s="284"/>
      <c r="T81" s="284" t="s">
        <v>823</v>
      </c>
      <c r="U81" s="284"/>
      <c r="V81" s="284" t="s">
        <v>1834</v>
      </c>
      <c r="W81" s="284" t="s">
        <v>824</v>
      </c>
      <c r="X81" s="284" t="s">
        <v>824</v>
      </c>
      <c r="Y81" s="288" t="s">
        <v>1516</v>
      </c>
      <c r="Z81" s="3"/>
      <c r="AA81" s="3"/>
      <c r="AB81" s="3"/>
      <c r="AC81" s="3"/>
      <c r="AD81" s="3"/>
      <c r="AE81" s="3"/>
      <c r="AF81" s="3"/>
      <c r="AG81" s="3"/>
      <c r="AH81" s="3"/>
      <c r="AI81" s="3"/>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3"/>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c r="AKP81" s="3"/>
      <c r="AKQ81" s="3"/>
      <c r="AKR81" s="3"/>
      <c r="AKS81" s="3"/>
      <c r="AKT81" s="3"/>
      <c r="AKU81" s="3"/>
      <c r="AKV81" s="3"/>
      <c r="AKW81" s="3"/>
      <c r="AKX81" s="3"/>
      <c r="AKY81" s="3"/>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row>
    <row r="82" spans="1:1022" ht="13.5" customHeight="1">
      <c r="A82" s="289">
        <v>74</v>
      </c>
      <c r="B82" s="289"/>
      <c r="C82" s="289" t="s">
        <v>1580</v>
      </c>
      <c r="D82" s="289"/>
      <c r="E82" s="289"/>
      <c r="F82" s="289"/>
      <c r="G82" s="289"/>
      <c r="H82" s="290" t="s">
        <v>1835</v>
      </c>
      <c r="I82" s="290" t="s">
        <v>1836</v>
      </c>
      <c r="J82" s="290" t="s">
        <v>1837</v>
      </c>
      <c r="K82" s="290" t="s">
        <v>824</v>
      </c>
      <c r="L82" s="290" t="s">
        <v>1584</v>
      </c>
      <c r="M82" s="290" t="s">
        <v>1584</v>
      </c>
      <c r="N82" s="300" t="s">
        <v>869</v>
      </c>
      <c r="O82" s="300" t="s">
        <v>869</v>
      </c>
      <c r="P82" s="300" t="s">
        <v>869</v>
      </c>
      <c r="Q82" s="300" t="s">
        <v>869</v>
      </c>
      <c r="R82" s="290"/>
      <c r="S82" s="290"/>
      <c r="T82" s="290" t="s">
        <v>823</v>
      </c>
      <c r="U82" s="290"/>
      <c r="V82" s="290"/>
      <c r="W82" s="290" t="s">
        <v>824</v>
      </c>
      <c r="X82" s="290" t="s">
        <v>824</v>
      </c>
      <c r="Y82" s="288" t="s">
        <v>1516</v>
      </c>
      <c r="Z82" s="3"/>
      <c r="AA82" s="3"/>
      <c r="AB82" s="3"/>
      <c r="AC82" s="3"/>
      <c r="AD82" s="3"/>
      <c r="AE82" s="3"/>
      <c r="AF82" s="3"/>
      <c r="AG82" s="3"/>
      <c r="AH82" s="3"/>
      <c r="AI82" s="3"/>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3"/>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c r="AKP82" s="3"/>
      <c r="AKQ82" s="3"/>
      <c r="AKR82" s="3"/>
      <c r="AKS82" s="3"/>
      <c r="AKT82" s="3"/>
      <c r="AKU82" s="3"/>
      <c r="AKV82" s="3"/>
      <c r="AKW82" s="3"/>
      <c r="AKX82" s="3"/>
      <c r="AKY82" s="3"/>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row>
    <row r="83" spans="1:1022" ht="13.5" customHeight="1">
      <c r="A83" s="293">
        <v>75</v>
      </c>
      <c r="B83" s="293"/>
      <c r="C83" s="293" t="s">
        <v>1838</v>
      </c>
      <c r="D83" s="293"/>
      <c r="E83" s="293"/>
      <c r="F83" s="293"/>
      <c r="G83" s="293"/>
      <c r="H83" s="284" t="s">
        <v>1839</v>
      </c>
      <c r="I83" s="284" t="s">
        <v>1840</v>
      </c>
      <c r="J83" s="284" t="s">
        <v>1841</v>
      </c>
      <c r="K83" s="284" t="s">
        <v>824</v>
      </c>
      <c r="L83" s="284" t="s">
        <v>801</v>
      </c>
      <c r="M83" s="284" t="s">
        <v>801</v>
      </c>
      <c r="N83" s="287" t="s">
        <v>822</v>
      </c>
      <c r="O83" s="300" t="s">
        <v>869</v>
      </c>
      <c r="P83" s="295" t="s">
        <v>822</v>
      </c>
      <c r="Q83" s="296" t="s">
        <v>869</v>
      </c>
      <c r="R83" s="284" t="s">
        <v>824</v>
      </c>
      <c r="S83" s="284"/>
      <c r="T83" s="284" t="s">
        <v>823</v>
      </c>
      <c r="U83" s="284"/>
      <c r="V83" s="284"/>
      <c r="W83" s="284" t="s">
        <v>824</v>
      </c>
      <c r="X83" s="284" t="s">
        <v>824</v>
      </c>
      <c r="Y83" s="288" t="s">
        <v>1516</v>
      </c>
      <c r="Z83" s="3"/>
      <c r="AA83" s="3"/>
      <c r="AB83" s="3"/>
      <c r="AC83" s="3"/>
      <c r="AD83" s="3"/>
      <c r="AE83" s="3"/>
      <c r="AF83" s="3"/>
      <c r="AG83" s="3"/>
      <c r="AH83" s="3"/>
      <c r="AI83" s="3"/>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c r="XC83" s="3"/>
      <c r="XD83" s="3"/>
      <c r="XE83" s="3"/>
      <c r="XF83" s="3"/>
      <c r="XG83" s="3"/>
      <c r="XH83" s="3"/>
      <c r="XI83" s="3"/>
      <c r="XJ83" s="3"/>
      <c r="XK83" s="3"/>
      <c r="XL83" s="3"/>
      <c r="XM83" s="3"/>
      <c r="XN83" s="3"/>
      <c r="XO83" s="3"/>
      <c r="XP83" s="3"/>
      <c r="XQ83" s="3"/>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row>
    <row r="84" spans="1:1022" ht="13.5" customHeight="1">
      <c r="A84" s="289">
        <v>76</v>
      </c>
      <c r="B84" s="289"/>
      <c r="C84" s="289" t="s">
        <v>1842</v>
      </c>
      <c r="D84" s="306"/>
      <c r="E84" s="289"/>
      <c r="F84" s="289"/>
      <c r="G84" s="289"/>
      <c r="H84" s="290" t="s">
        <v>1843</v>
      </c>
      <c r="I84" s="290" t="s">
        <v>1844</v>
      </c>
      <c r="J84" s="290" t="s">
        <v>1845</v>
      </c>
      <c r="K84" s="290" t="s">
        <v>824</v>
      </c>
      <c r="L84" s="290" t="s">
        <v>1591</v>
      </c>
      <c r="M84" s="290" t="s">
        <v>1591</v>
      </c>
      <c r="N84" s="300" t="s">
        <v>869</v>
      </c>
      <c r="O84" s="300" t="s">
        <v>869</v>
      </c>
      <c r="P84" s="300" t="s">
        <v>869</v>
      </c>
      <c r="Q84" s="300" t="s">
        <v>869</v>
      </c>
      <c r="R84" s="290"/>
      <c r="S84" s="290"/>
      <c r="T84" s="290" t="s">
        <v>823</v>
      </c>
      <c r="U84" s="290"/>
      <c r="V84" s="290"/>
      <c r="W84" s="290" t="s">
        <v>824</v>
      </c>
      <c r="X84" s="290" t="s">
        <v>824</v>
      </c>
      <c r="Y84" s="288" t="s">
        <v>1516</v>
      </c>
      <c r="Z84" s="3"/>
      <c r="AA84" s="3"/>
      <c r="AB84" s="3"/>
      <c r="AC84" s="3"/>
      <c r="AD84" s="3"/>
      <c r="AE84" s="3"/>
      <c r="AF84" s="3"/>
      <c r="AG84" s="3"/>
      <c r="AH84" s="3"/>
      <c r="AI84" s="3"/>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c r="XC84" s="3"/>
      <c r="XD84" s="3"/>
      <c r="XE84" s="3"/>
      <c r="XF84" s="3"/>
      <c r="XG84" s="3"/>
      <c r="XH84" s="3"/>
      <c r="XI84" s="3"/>
      <c r="XJ84" s="3"/>
      <c r="XK84" s="3"/>
      <c r="XL84" s="3"/>
      <c r="XM84" s="3"/>
      <c r="XN84" s="3"/>
      <c r="XO84" s="3"/>
      <c r="XP84" s="3"/>
      <c r="XQ84" s="3"/>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row>
    <row r="85" spans="1:1022" ht="13.5" customHeight="1">
      <c r="A85" s="293">
        <v>77</v>
      </c>
      <c r="B85" s="293"/>
      <c r="C85" s="293" t="s">
        <v>1846</v>
      </c>
      <c r="D85" s="293"/>
      <c r="E85" s="293"/>
      <c r="F85" s="293"/>
      <c r="G85" s="293"/>
      <c r="H85" s="284" t="s">
        <v>1847</v>
      </c>
      <c r="I85" s="284" t="s">
        <v>1848</v>
      </c>
      <c r="J85" s="284" t="s">
        <v>1849</v>
      </c>
      <c r="K85" s="284" t="s">
        <v>824</v>
      </c>
      <c r="L85" s="284" t="s">
        <v>1600</v>
      </c>
      <c r="M85" s="284" t="s">
        <v>1600</v>
      </c>
      <c r="N85" s="287" t="s">
        <v>822</v>
      </c>
      <c r="O85" s="294" t="s">
        <v>869</v>
      </c>
      <c r="P85" s="295" t="s">
        <v>822</v>
      </c>
      <c r="Q85" s="296" t="s">
        <v>869</v>
      </c>
      <c r="R85" s="284" t="s">
        <v>824</v>
      </c>
      <c r="S85" s="284"/>
      <c r="T85" s="284" t="s">
        <v>823</v>
      </c>
      <c r="U85" s="284"/>
      <c r="V85" s="284"/>
      <c r="W85" s="284" t="s">
        <v>824</v>
      </c>
      <c r="X85" s="284" t="s">
        <v>824</v>
      </c>
      <c r="Y85" s="299" t="s">
        <v>1516</v>
      </c>
      <c r="Z85" s="3"/>
      <c r="AA85" s="3"/>
      <c r="AB85" s="3"/>
      <c r="AC85" s="3"/>
      <c r="AD85" s="3"/>
      <c r="AE85" s="3"/>
      <c r="AF85" s="3"/>
      <c r="AG85" s="3"/>
      <c r="AH85" s="3"/>
      <c r="AI85" s="3"/>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row>
    <row r="86" spans="1:1022" ht="13.5" customHeight="1">
      <c r="A86" s="289">
        <v>78</v>
      </c>
      <c r="B86" s="289"/>
      <c r="C86" s="289" t="s">
        <v>1850</v>
      </c>
      <c r="D86" s="289"/>
      <c r="E86" s="289"/>
      <c r="F86" s="289"/>
      <c r="G86" s="289"/>
      <c r="H86" s="290" t="s">
        <v>1851</v>
      </c>
      <c r="I86" s="290" t="s">
        <v>1852</v>
      </c>
      <c r="J86" s="290" t="s">
        <v>1695</v>
      </c>
      <c r="K86" s="290" t="s">
        <v>824</v>
      </c>
      <c r="L86" s="290" t="s">
        <v>1696</v>
      </c>
      <c r="M86" s="290" t="s">
        <v>1696</v>
      </c>
      <c r="N86" s="287" t="s">
        <v>822</v>
      </c>
      <c r="O86" s="300" t="s">
        <v>869</v>
      </c>
      <c r="P86" s="300" t="s">
        <v>869</v>
      </c>
      <c r="Q86" s="300" t="s">
        <v>869</v>
      </c>
      <c r="R86" s="290"/>
      <c r="S86" s="290"/>
      <c r="T86" s="290" t="s">
        <v>823</v>
      </c>
      <c r="U86" s="290"/>
      <c r="V86" s="290" t="s">
        <v>1853</v>
      </c>
      <c r="W86" s="290" t="s">
        <v>824</v>
      </c>
      <c r="X86" s="290" t="s">
        <v>824</v>
      </c>
      <c r="Y86" s="288" t="s">
        <v>1516</v>
      </c>
      <c r="Z86" s="3"/>
      <c r="AA86" s="3"/>
      <c r="AB86" s="3"/>
      <c r="AC86" s="3"/>
      <c r="AD86" s="3"/>
      <c r="AE86" s="3"/>
      <c r="AF86" s="3"/>
      <c r="AG86" s="3"/>
      <c r="AH86" s="3"/>
      <c r="AI86" s="3"/>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row>
    <row r="87" spans="1:1022" ht="13.5" customHeight="1">
      <c r="A87" s="293">
        <v>79</v>
      </c>
      <c r="B87" s="293"/>
      <c r="C87" s="293" t="s">
        <v>1854</v>
      </c>
      <c r="D87" s="293"/>
      <c r="E87" s="293"/>
      <c r="F87" s="293"/>
      <c r="G87" s="293"/>
      <c r="H87" s="285" t="s">
        <v>1855</v>
      </c>
      <c r="I87" s="284" t="s">
        <v>1856</v>
      </c>
      <c r="J87" s="284" t="s">
        <v>1857</v>
      </c>
      <c r="K87" s="284" t="s">
        <v>824</v>
      </c>
      <c r="L87" s="284" t="s">
        <v>1858</v>
      </c>
      <c r="M87" s="284" t="s">
        <v>1858</v>
      </c>
      <c r="N87" s="294" t="s">
        <v>869</v>
      </c>
      <c r="O87" s="294" t="s">
        <v>869</v>
      </c>
      <c r="P87" s="295" t="s">
        <v>822</v>
      </c>
      <c r="Q87" s="296" t="s">
        <v>869</v>
      </c>
      <c r="R87" s="284" t="s">
        <v>824</v>
      </c>
      <c r="S87" s="284"/>
      <c r="T87" s="284" t="s">
        <v>839</v>
      </c>
      <c r="U87" s="284"/>
      <c r="V87" s="284"/>
      <c r="W87" s="284" t="s">
        <v>824</v>
      </c>
      <c r="X87" s="284" t="s">
        <v>824</v>
      </c>
      <c r="Y87" s="288" t="s">
        <v>1516</v>
      </c>
      <c r="Z87" s="3"/>
      <c r="AA87" s="3"/>
      <c r="AB87" s="3"/>
      <c r="AC87" s="3"/>
      <c r="AD87" s="3"/>
      <c r="AE87" s="3"/>
      <c r="AF87" s="3"/>
      <c r="AG87" s="3"/>
      <c r="AH87" s="3"/>
      <c r="AI87" s="3"/>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row>
    <row r="88" spans="1:1022" ht="13.5" customHeight="1">
      <c r="A88" s="289">
        <v>80</v>
      </c>
      <c r="B88" s="289"/>
      <c r="C88" s="289" t="s">
        <v>1859</v>
      </c>
      <c r="D88" s="289"/>
      <c r="E88" s="289"/>
      <c r="F88" s="289"/>
      <c r="G88" s="289"/>
      <c r="H88" s="290" t="s">
        <v>1860</v>
      </c>
      <c r="I88" s="290" t="s">
        <v>1861</v>
      </c>
      <c r="J88" s="290" t="s">
        <v>1862</v>
      </c>
      <c r="K88" s="290" t="s">
        <v>824</v>
      </c>
      <c r="L88" s="290" t="s">
        <v>1863</v>
      </c>
      <c r="M88" s="290" t="s">
        <v>1863</v>
      </c>
      <c r="N88" s="294" t="s">
        <v>869</v>
      </c>
      <c r="O88" s="300" t="s">
        <v>869</v>
      </c>
      <c r="P88" s="301" t="s">
        <v>869</v>
      </c>
      <c r="Q88" s="301" t="s">
        <v>869</v>
      </c>
      <c r="R88" s="290"/>
      <c r="S88" s="290"/>
      <c r="T88" s="290" t="s">
        <v>839</v>
      </c>
      <c r="U88" s="290"/>
      <c r="V88" s="290"/>
      <c r="W88" s="290" t="s">
        <v>824</v>
      </c>
      <c r="X88" s="290" t="s">
        <v>824</v>
      </c>
      <c r="Y88" s="288" t="s">
        <v>1516</v>
      </c>
      <c r="Z88" s="3"/>
      <c r="AA88" s="3"/>
      <c r="AB88" s="3"/>
      <c r="AC88" s="3"/>
      <c r="AD88" s="3"/>
      <c r="AE88" s="3"/>
      <c r="AF88" s="3"/>
      <c r="AG88" s="3"/>
      <c r="AH88" s="3"/>
      <c r="AI88" s="3"/>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row>
    <row r="89" spans="1:1022" ht="13.5" customHeight="1">
      <c r="A89" s="293">
        <v>81</v>
      </c>
      <c r="B89" s="293"/>
      <c r="C89" s="293" t="s">
        <v>1864</v>
      </c>
      <c r="D89" s="293"/>
      <c r="E89" s="293"/>
      <c r="F89" s="293"/>
      <c r="G89" s="293"/>
      <c r="H89" s="284" t="s">
        <v>1865</v>
      </c>
      <c r="I89" s="284" t="s">
        <v>1866</v>
      </c>
      <c r="J89" s="284" t="s">
        <v>1867</v>
      </c>
      <c r="K89" s="284" t="s">
        <v>824</v>
      </c>
      <c r="L89" s="284" t="s">
        <v>1868</v>
      </c>
      <c r="M89" s="284" t="s">
        <v>1868</v>
      </c>
      <c r="N89" s="298" t="s">
        <v>932</v>
      </c>
      <c r="O89" s="298" t="s">
        <v>932</v>
      </c>
      <c r="P89" s="298" t="s">
        <v>932</v>
      </c>
      <c r="Q89" s="298" t="s">
        <v>932</v>
      </c>
      <c r="R89" s="284"/>
      <c r="S89" s="284"/>
      <c r="T89" s="284" t="s">
        <v>823</v>
      </c>
      <c r="U89" s="284"/>
      <c r="V89" s="284"/>
      <c r="W89" s="284" t="s">
        <v>824</v>
      </c>
      <c r="X89" s="284" t="s">
        <v>824</v>
      </c>
      <c r="Y89" s="288" t="s">
        <v>1516</v>
      </c>
      <c r="Z89" s="3"/>
      <c r="AA89" s="3"/>
      <c r="AB89" s="3"/>
      <c r="AC89" s="3"/>
      <c r="AD89" s="3"/>
      <c r="AE89" s="3"/>
      <c r="AF89" s="3"/>
      <c r="AG89" s="3"/>
      <c r="AH89" s="3"/>
      <c r="AI89" s="3"/>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row>
    <row r="90" spans="1:1022" ht="13.5" customHeight="1">
      <c r="A90" s="303">
        <v>82</v>
      </c>
      <c r="B90" s="303"/>
      <c r="C90" s="303" t="s">
        <v>1869</v>
      </c>
      <c r="D90" s="303"/>
      <c r="E90" s="303"/>
      <c r="F90" s="303"/>
      <c r="G90" s="303"/>
      <c r="H90" s="290" t="s">
        <v>1870</v>
      </c>
      <c r="I90" s="290" t="s">
        <v>1871</v>
      </c>
      <c r="J90" s="290"/>
      <c r="K90" s="290" t="s">
        <v>824</v>
      </c>
      <c r="L90" s="290" t="s">
        <v>1872</v>
      </c>
      <c r="M90" s="290" t="s">
        <v>1872</v>
      </c>
      <c r="N90" s="298" t="s">
        <v>932</v>
      </c>
      <c r="O90" s="298" t="s">
        <v>932</v>
      </c>
      <c r="P90" s="298" t="s">
        <v>932</v>
      </c>
      <c r="Q90" s="298" t="s">
        <v>932</v>
      </c>
      <c r="R90" s="290"/>
      <c r="S90" s="290"/>
      <c r="T90" s="290" t="s">
        <v>823</v>
      </c>
      <c r="U90" s="290"/>
      <c r="V90" s="290"/>
      <c r="W90" s="290" t="s">
        <v>824</v>
      </c>
      <c r="X90" s="290" t="s">
        <v>824</v>
      </c>
      <c r="Y90" s="299" t="s">
        <v>1516</v>
      </c>
      <c r="Z90" s="3"/>
      <c r="AA90" s="3"/>
      <c r="AB90" s="3"/>
      <c r="AC90" s="3"/>
      <c r="AD90" s="3"/>
      <c r="AE90" s="3"/>
      <c r="AF90" s="3"/>
      <c r="AG90" s="3"/>
      <c r="AH90" s="3"/>
      <c r="AI90" s="3"/>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c r="ZW90" s="3"/>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c r="ACO90" s="3"/>
      <c r="ACP90" s="3"/>
      <c r="ACQ90" s="3"/>
      <c r="ACR90" s="3"/>
      <c r="ACS90" s="3"/>
      <c r="ACT90" s="3"/>
      <c r="ACU90" s="3"/>
      <c r="ACV90" s="3"/>
      <c r="ACW90" s="3"/>
      <c r="ACX90" s="3"/>
      <c r="ACY90" s="3"/>
      <c r="ACZ90" s="3"/>
      <c r="ADA90" s="3"/>
      <c r="ADB90" s="3"/>
      <c r="ADC90" s="3"/>
      <c r="ADD90" s="3"/>
      <c r="ADE90" s="3"/>
      <c r="ADF90" s="3"/>
      <c r="ADG90" s="3"/>
      <c r="ADH90" s="3"/>
      <c r="ADI90" s="3"/>
      <c r="ADJ90" s="3"/>
      <c r="ADK90" s="3"/>
      <c r="ADL90" s="3"/>
      <c r="ADM90" s="3"/>
      <c r="ADN90" s="3"/>
      <c r="ADO90" s="3"/>
      <c r="ADP90" s="3"/>
      <c r="ADQ90" s="3"/>
      <c r="ADR90" s="3"/>
      <c r="ADS90" s="3"/>
      <c r="ADT90" s="3"/>
      <c r="ADU90" s="3"/>
      <c r="ADV90" s="3"/>
      <c r="ADW90" s="3"/>
      <c r="ADX90" s="3"/>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3"/>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c r="AKP90" s="3"/>
      <c r="AKQ90" s="3"/>
      <c r="AKR90" s="3"/>
      <c r="AKS90" s="3"/>
      <c r="AKT90" s="3"/>
      <c r="AKU90" s="3"/>
      <c r="AKV90" s="3"/>
      <c r="AKW90" s="3"/>
      <c r="AKX90" s="3"/>
      <c r="AKY90" s="3"/>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row>
    <row r="91" spans="1:1022" ht="13.5" customHeight="1">
      <c r="A91" s="283">
        <v>83</v>
      </c>
      <c r="B91" s="283"/>
      <c r="C91" s="283" t="s">
        <v>1873</v>
      </c>
      <c r="D91" s="283"/>
      <c r="E91" s="283"/>
      <c r="F91" s="283"/>
      <c r="G91" s="283"/>
      <c r="H91" s="284" t="s">
        <v>1874</v>
      </c>
      <c r="I91" s="284" t="s">
        <v>1875</v>
      </c>
      <c r="J91" s="284"/>
      <c r="K91" s="284" t="s">
        <v>824</v>
      </c>
      <c r="L91" s="284" t="s">
        <v>1876</v>
      </c>
      <c r="M91" s="284" t="s">
        <v>1876</v>
      </c>
      <c r="N91" s="298" t="s">
        <v>932</v>
      </c>
      <c r="O91" s="311" t="s">
        <v>932</v>
      </c>
      <c r="P91" s="311" t="s">
        <v>932</v>
      </c>
      <c r="Q91" s="311" t="s">
        <v>932</v>
      </c>
      <c r="R91" s="284"/>
      <c r="S91" s="284"/>
      <c r="T91" s="284" t="s">
        <v>823</v>
      </c>
      <c r="U91" s="284"/>
      <c r="V91" s="284"/>
      <c r="W91" s="284" t="s">
        <v>824</v>
      </c>
      <c r="X91" s="284" t="s">
        <v>824</v>
      </c>
      <c r="Y91" s="288" t="s">
        <v>1516</v>
      </c>
      <c r="Z91" s="3"/>
      <c r="AA91" s="3"/>
      <c r="AB91" s="3"/>
      <c r="AC91" s="3"/>
      <c r="AD91" s="3"/>
      <c r="AE91" s="3"/>
      <c r="AF91" s="3"/>
      <c r="AG91" s="3"/>
      <c r="AH91" s="3"/>
      <c r="AI91" s="3"/>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3"/>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c r="AKP91" s="3"/>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row>
    <row r="92" spans="1:1022" ht="13.5" customHeight="1">
      <c r="A92" s="303">
        <v>84</v>
      </c>
      <c r="B92" s="303"/>
      <c r="C92" s="303" t="s">
        <v>1877</v>
      </c>
      <c r="D92" s="303"/>
      <c r="E92" s="303"/>
      <c r="F92" s="303"/>
      <c r="G92" s="303"/>
      <c r="H92" s="291" t="s">
        <v>1878</v>
      </c>
      <c r="I92" s="290" t="s">
        <v>1879</v>
      </c>
      <c r="J92" s="290" t="s">
        <v>1880</v>
      </c>
      <c r="K92" s="290" t="s">
        <v>824</v>
      </c>
      <c r="L92" s="290" t="s">
        <v>1881</v>
      </c>
      <c r="M92" s="290" t="s">
        <v>1881</v>
      </c>
      <c r="N92" s="300" t="s">
        <v>869</v>
      </c>
      <c r="O92" s="300" t="s">
        <v>869</v>
      </c>
      <c r="P92" s="300" t="s">
        <v>869</v>
      </c>
      <c r="Q92" s="300" t="s">
        <v>869</v>
      </c>
      <c r="R92" s="290"/>
      <c r="S92" s="290"/>
      <c r="T92" s="290" t="s">
        <v>823</v>
      </c>
      <c r="U92" s="290"/>
      <c r="V92" s="290"/>
      <c r="W92" s="290" t="s">
        <v>824</v>
      </c>
      <c r="X92" s="290" t="s">
        <v>824</v>
      </c>
      <c r="Y92" s="288" t="s">
        <v>1516</v>
      </c>
      <c r="Z92" s="3"/>
      <c r="AA92" s="3"/>
      <c r="AB92" s="3"/>
      <c r="AC92" s="3"/>
      <c r="AD92" s="3"/>
      <c r="AE92" s="3"/>
      <c r="AF92" s="3"/>
      <c r="AG92" s="3"/>
      <c r="AH92" s="3"/>
      <c r="AI92" s="3"/>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3"/>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c r="AKP92" s="3"/>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row>
    <row r="93" spans="1:1022" ht="13.5" customHeight="1">
      <c r="A93" s="293">
        <v>85</v>
      </c>
      <c r="B93" s="293"/>
      <c r="C93" s="293" t="s">
        <v>1882</v>
      </c>
      <c r="D93" s="293" t="s">
        <v>1883</v>
      </c>
      <c r="E93" s="293"/>
      <c r="F93" s="293"/>
      <c r="G93" s="293"/>
      <c r="H93" s="284" t="s">
        <v>1884</v>
      </c>
      <c r="I93" s="284" t="s">
        <v>1781</v>
      </c>
      <c r="J93" s="305"/>
      <c r="K93" s="284" t="s">
        <v>824</v>
      </c>
      <c r="L93" s="284" t="s">
        <v>1782</v>
      </c>
      <c r="M93" s="284" t="s">
        <v>1782</v>
      </c>
      <c r="N93" s="300" t="s">
        <v>869</v>
      </c>
      <c r="O93" s="294" t="s">
        <v>869</v>
      </c>
      <c r="P93" s="296" t="s">
        <v>869</v>
      </c>
      <c r="Q93" s="296" t="s">
        <v>869</v>
      </c>
      <c r="R93" s="284"/>
      <c r="S93" s="284" t="s">
        <v>824</v>
      </c>
      <c r="T93" s="284" t="s">
        <v>1783</v>
      </c>
      <c r="U93" s="284"/>
      <c r="V93" s="284"/>
      <c r="W93" s="284" t="s">
        <v>824</v>
      </c>
      <c r="X93" s="284" t="s">
        <v>824</v>
      </c>
      <c r="Y93" s="288" t="s">
        <v>1516</v>
      </c>
      <c r="Z93" s="3"/>
      <c r="AA93" s="3"/>
      <c r="AB93" s="3"/>
      <c r="AC93" s="3"/>
      <c r="AD93" s="3"/>
      <c r="AE93" s="3"/>
      <c r="AF93" s="3"/>
      <c r="AG93" s="3"/>
      <c r="AH93" s="3"/>
      <c r="AI93" s="3"/>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row>
    <row r="94" spans="1:1022" ht="13.5" customHeight="1">
      <c r="A94" s="289">
        <v>86</v>
      </c>
      <c r="B94" s="289"/>
      <c r="C94" s="289" t="s">
        <v>1885</v>
      </c>
      <c r="D94" s="289"/>
      <c r="E94" s="289"/>
      <c r="F94" s="289"/>
      <c r="G94" s="289"/>
      <c r="H94" s="290" t="s">
        <v>1886</v>
      </c>
      <c r="I94" s="290" t="s">
        <v>1887</v>
      </c>
      <c r="J94" s="290">
        <v>5</v>
      </c>
      <c r="K94" s="290" t="s">
        <v>824</v>
      </c>
      <c r="L94" s="290" t="s">
        <v>1888</v>
      </c>
      <c r="M94" s="290" t="s">
        <v>1888</v>
      </c>
      <c r="N94" s="300" t="s">
        <v>869</v>
      </c>
      <c r="O94" s="300" t="s">
        <v>869</v>
      </c>
      <c r="P94" s="300" t="s">
        <v>869</v>
      </c>
      <c r="Q94" s="300" t="s">
        <v>869</v>
      </c>
      <c r="R94" s="290"/>
      <c r="S94" s="290"/>
      <c r="T94" s="290" t="s">
        <v>823</v>
      </c>
      <c r="U94" s="290"/>
      <c r="V94" s="290" t="s">
        <v>1889</v>
      </c>
      <c r="W94" s="290" t="s">
        <v>824</v>
      </c>
      <c r="X94" s="290" t="s">
        <v>824</v>
      </c>
      <c r="Y94" s="288" t="s">
        <v>1516</v>
      </c>
      <c r="Z94" s="3"/>
      <c r="AA94" s="3"/>
      <c r="AB94" s="3"/>
      <c r="AC94" s="3"/>
      <c r="AD94" s="3"/>
      <c r="AE94" s="3"/>
      <c r="AF94" s="3"/>
      <c r="AG94" s="3"/>
      <c r="AH94" s="3"/>
      <c r="AI94" s="3"/>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row>
    <row r="95" spans="1:1022" ht="13.5" customHeight="1">
      <c r="A95" s="309">
        <v>87</v>
      </c>
      <c r="B95" s="309" t="s">
        <v>1890</v>
      </c>
      <c r="C95" s="310"/>
      <c r="D95" s="310"/>
      <c r="E95" s="310"/>
      <c r="F95" s="310"/>
      <c r="G95" s="310"/>
      <c r="H95" s="284" t="s">
        <v>1891</v>
      </c>
      <c r="I95" s="284" t="s">
        <v>1892</v>
      </c>
      <c r="J95" s="305"/>
      <c r="K95" s="284"/>
      <c r="L95" s="284" t="s">
        <v>1893</v>
      </c>
      <c r="M95" s="284" t="s">
        <v>1893</v>
      </c>
      <c r="N95" s="311" t="s">
        <v>932</v>
      </c>
      <c r="O95" s="311" t="s">
        <v>932</v>
      </c>
      <c r="P95" s="284"/>
      <c r="Q95" s="317" t="s">
        <v>932</v>
      </c>
      <c r="R95" s="284"/>
      <c r="S95" s="284" t="s">
        <v>824</v>
      </c>
      <c r="T95" s="284" t="s">
        <v>1894</v>
      </c>
      <c r="U95" s="284"/>
      <c r="V95" s="284"/>
      <c r="W95" s="284" t="s">
        <v>824</v>
      </c>
      <c r="X95" s="284" t="s">
        <v>824</v>
      </c>
      <c r="Y95" s="299" t="s">
        <v>1516</v>
      </c>
      <c r="Z95" s="3"/>
      <c r="AA95" s="3"/>
      <c r="AB95" s="3"/>
      <c r="AC95" s="3"/>
      <c r="AD95" s="3"/>
      <c r="AE95" s="3"/>
      <c r="AF95" s="3"/>
      <c r="AG95" s="3"/>
      <c r="AH95" s="3"/>
      <c r="AI95" s="3"/>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row>
    <row r="96" spans="1:1022" ht="13.5" customHeight="1">
      <c r="A96" s="318">
        <v>88</v>
      </c>
      <c r="B96" s="318"/>
      <c r="C96" s="318" t="s">
        <v>1895</v>
      </c>
      <c r="D96" s="318"/>
      <c r="E96" s="318"/>
      <c r="F96" s="318"/>
      <c r="G96" s="318"/>
      <c r="H96" s="290" t="s">
        <v>1896</v>
      </c>
      <c r="I96" s="290" t="s">
        <v>1897</v>
      </c>
      <c r="J96" s="297"/>
      <c r="K96" s="290" t="s">
        <v>824</v>
      </c>
      <c r="L96" s="290" t="s">
        <v>1898</v>
      </c>
      <c r="M96" s="290" t="s">
        <v>1898</v>
      </c>
      <c r="N96" s="292" t="s">
        <v>822</v>
      </c>
      <c r="O96" s="292" t="s">
        <v>822</v>
      </c>
      <c r="P96" s="290"/>
      <c r="Q96" s="319" t="s">
        <v>822</v>
      </c>
      <c r="R96" s="290"/>
      <c r="S96" s="290" t="s">
        <v>824</v>
      </c>
      <c r="T96" s="290" t="s">
        <v>1899</v>
      </c>
      <c r="U96" s="290"/>
      <c r="V96" s="290"/>
      <c r="W96" s="290" t="s">
        <v>824</v>
      </c>
      <c r="X96" s="290" t="s">
        <v>824</v>
      </c>
      <c r="Y96" s="288" t="s">
        <v>1516</v>
      </c>
      <c r="Z96" s="3"/>
      <c r="AA96" s="3"/>
      <c r="AB96" s="3"/>
      <c r="AC96" s="3"/>
      <c r="AD96" s="3"/>
      <c r="AE96" s="3"/>
      <c r="AF96" s="3"/>
      <c r="AG96" s="3"/>
      <c r="AH96" s="3"/>
      <c r="AI96" s="3"/>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row>
    <row r="97" spans="1:1022" ht="13.5" customHeight="1">
      <c r="A97" s="320">
        <v>89</v>
      </c>
      <c r="B97" s="320"/>
      <c r="C97" s="320"/>
      <c r="D97" s="320" t="s">
        <v>1900</v>
      </c>
      <c r="E97" s="321"/>
      <c r="F97" s="320"/>
      <c r="G97" s="320"/>
      <c r="H97" s="284" t="s">
        <v>1901</v>
      </c>
      <c r="I97" s="284" t="s">
        <v>1902</v>
      </c>
      <c r="J97" s="284" t="s">
        <v>1903</v>
      </c>
      <c r="K97" s="284"/>
      <c r="L97" s="284" t="s">
        <v>1904</v>
      </c>
      <c r="M97" s="284" t="s">
        <v>1904</v>
      </c>
      <c r="N97" s="284" t="s">
        <v>853</v>
      </c>
      <c r="O97" s="284" t="s">
        <v>853</v>
      </c>
      <c r="P97" s="284"/>
      <c r="Q97" s="322" t="s">
        <v>853</v>
      </c>
      <c r="R97" s="284"/>
      <c r="S97" s="284"/>
      <c r="T97" s="284" t="s">
        <v>823</v>
      </c>
      <c r="U97" s="284"/>
      <c r="V97" s="284" t="s">
        <v>1905</v>
      </c>
      <c r="W97" s="284" t="s">
        <v>824</v>
      </c>
      <c r="X97" s="284" t="s">
        <v>824</v>
      </c>
      <c r="Y97" s="288" t="s">
        <v>1516</v>
      </c>
      <c r="Z97" s="3"/>
      <c r="AA97" s="3"/>
      <c r="AB97" s="3"/>
      <c r="AC97" s="3"/>
      <c r="AD97" s="3"/>
      <c r="AE97" s="3"/>
      <c r="AF97" s="3"/>
      <c r="AG97" s="3"/>
      <c r="AH97" s="3"/>
      <c r="AI97" s="3"/>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row>
    <row r="98" spans="1:1022" ht="13.5" customHeight="1">
      <c r="A98" s="312">
        <v>90</v>
      </c>
      <c r="B98" s="312"/>
      <c r="C98" s="312"/>
      <c r="D98" s="312" t="s">
        <v>1906</v>
      </c>
      <c r="E98" s="312"/>
      <c r="F98" s="312"/>
      <c r="G98" s="312"/>
      <c r="H98" s="290" t="s">
        <v>1907</v>
      </c>
      <c r="I98" s="290" t="s">
        <v>1908</v>
      </c>
      <c r="J98" s="290"/>
      <c r="K98" s="290"/>
      <c r="L98" s="290" t="s">
        <v>1909</v>
      </c>
      <c r="M98" s="290" t="s">
        <v>1909</v>
      </c>
      <c r="N98" s="298" t="s">
        <v>932</v>
      </c>
      <c r="O98" s="298" t="s">
        <v>932</v>
      </c>
      <c r="P98" s="308"/>
      <c r="Q98" s="323" t="s">
        <v>932</v>
      </c>
      <c r="R98" s="290"/>
      <c r="S98" s="290"/>
      <c r="T98" s="290" t="s">
        <v>823</v>
      </c>
      <c r="U98" s="290"/>
      <c r="V98" s="290" t="s">
        <v>1910</v>
      </c>
      <c r="W98" s="290" t="s">
        <v>824</v>
      </c>
      <c r="X98" s="290" t="s">
        <v>824</v>
      </c>
      <c r="Y98" s="288" t="s">
        <v>1516</v>
      </c>
      <c r="Z98" s="3"/>
      <c r="AA98" s="3"/>
      <c r="AB98" s="3"/>
      <c r="AC98" s="3"/>
      <c r="AD98" s="3"/>
      <c r="AE98" s="3"/>
      <c r="AF98" s="3"/>
      <c r="AG98" s="3"/>
      <c r="AH98" s="3"/>
      <c r="AI98" s="3"/>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c r="AKD98" s="3"/>
      <c r="AKE98" s="3"/>
      <c r="AKF98" s="3"/>
      <c r="AKG98" s="3"/>
      <c r="AKH98" s="3"/>
      <c r="AKI98" s="3"/>
      <c r="AKJ98" s="3"/>
      <c r="AKK98" s="3"/>
      <c r="AKL98" s="3"/>
      <c r="AKM98" s="3"/>
      <c r="AKN98" s="3"/>
      <c r="AKO98" s="3"/>
      <c r="AKP98" s="3"/>
      <c r="AKQ98" s="3"/>
      <c r="AKR98" s="3"/>
      <c r="AKS98" s="3"/>
      <c r="AKT98" s="3"/>
      <c r="AKU98" s="3"/>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row>
    <row r="99" spans="1:1022" ht="13.5" customHeight="1">
      <c r="A99" s="309">
        <v>91</v>
      </c>
      <c r="B99" s="309"/>
      <c r="C99" s="309"/>
      <c r="D99" s="309" t="s">
        <v>1911</v>
      </c>
      <c r="E99" s="309"/>
      <c r="F99" s="309"/>
      <c r="G99" s="309"/>
      <c r="H99" s="284" t="s">
        <v>1912</v>
      </c>
      <c r="I99" s="284" t="s">
        <v>1913</v>
      </c>
      <c r="J99" s="284"/>
      <c r="K99" s="284"/>
      <c r="L99" s="284" t="s">
        <v>1914</v>
      </c>
      <c r="M99" s="284" t="s">
        <v>1914</v>
      </c>
      <c r="N99" s="311" t="s">
        <v>932</v>
      </c>
      <c r="O99" s="311" t="s">
        <v>932</v>
      </c>
      <c r="P99" s="284"/>
      <c r="Q99" s="317" t="s">
        <v>932</v>
      </c>
      <c r="R99" s="284"/>
      <c r="S99" s="284"/>
      <c r="T99" s="284" t="s">
        <v>823</v>
      </c>
      <c r="U99" s="284"/>
      <c r="V99" s="284"/>
      <c r="W99" s="284" t="s">
        <v>824</v>
      </c>
      <c r="X99" s="284" t="s">
        <v>824</v>
      </c>
      <c r="Y99" s="288" t="s">
        <v>1516</v>
      </c>
      <c r="Z99" s="3"/>
      <c r="AA99" s="3"/>
      <c r="AB99" s="3"/>
      <c r="AC99" s="3"/>
      <c r="AD99" s="3"/>
      <c r="AE99" s="3"/>
      <c r="AF99" s="3"/>
      <c r="AG99" s="3"/>
      <c r="AH99" s="3"/>
      <c r="AI99" s="3"/>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c r="AKD99" s="3"/>
      <c r="AKE99" s="3"/>
      <c r="AKF99" s="3"/>
      <c r="AKG99" s="3"/>
      <c r="AKH99" s="3"/>
      <c r="AKI99" s="3"/>
      <c r="AKJ99" s="3"/>
      <c r="AKK99" s="3"/>
      <c r="AKL99" s="3"/>
      <c r="AKM99" s="3"/>
      <c r="AKN99" s="3"/>
      <c r="AKO99" s="3"/>
      <c r="AKP99" s="3"/>
      <c r="AKQ99" s="3"/>
      <c r="AKR99" s="3"/>
      <c r="AKS99" s="3"/>
      <c r="AKT99" s="3"/>
      <c r="AKU99" s="3"/>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row>
    <row r="100" spans="1:1022" ht="13.5" customHeight="1">
      <c r="A100" s="318">
        <v>92</v>
      </c>
      <c r="B100" s="318"/>
      <c r="C100" s="318" t="s">
        <v>1915</v>
      </c>
      <c r="D100" s="318"/>
      <c r="E100" s="318"/>
      <c r="F100" s="318"/>
      <c r="G100" s="318"/>
      <c r="H100" s="290" t="s">
        <v>1916</v>
      </c>
      <c r="I100" s="290" t="s">
        <v>1917</v>
      </c>
      <c r="J100" s="290" t="s">
        <v>1867</v>
      </c>
      <c r="K100" s="290" t="s">
        <v>824</v>
      </c>
      <c r="L100" s="290" t="s">
        <v>801</v>
      </c>
      <c r="M100" s="290" t="s">
        <v>801</v>
      </c>
      <c r="N100" s="292" t="s">
        <v>822</v>
      </c>
      <c r="O100" s="300" t="s">
        <v>869</v>
      </c>
      <c r="P100" s="290"/>
      <c r="Q100" s="324" t="s">
        <v>869</v>
      </c>
      <c r="R100" s="290"/>
      <c r="S100" s="290"/>
      <c r="T100" s="290" t="s">
        <v>823</v>
      </c>
      <c r="U100" s="290"/>
      <c r="V100" s="290" t="s">
        <v>1918</v>
      </c>
      <c r="W100" s="290" t="s">
        <v>824</v>
      </c>
      <c r="X100" s="290" t="s">
        <v>824</v>
      </c>
      <c r="Y100" s="299" t="s">
        <v>1516</v>
      </c>
      <c r="Z100" s="3"/>
      <c r="AA100" s="3"/>
      <c r="AB100" s="3"/>
      <c r="AC100" s="3"/>
      <c r="AD100" s="3"/>
      <c r="AE100" s="3"/>
      <c r="AF100" s="3"/>
      <c r="AG100" s="3"/>
      <c r="AH100" s="3"/>
      <c r="AI100" s="3"/>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c r="AKD100" s="3"/>
      <c r="AKE100" s="3"/>
      <c r="AKF100" s="3"/>
      <c r="AKG100" s="3"/>
      <c r="AKH100" s="3"/>
      <c r="AKI100" s="3"/>
      <c r="AKJ100" s="3"/>
      <c r="AKK100" s="3"/>
      <c r="AKL100" s="3"/>
      <c r="AKM100" s="3"/>
      <c r="AKN100" s="3"/>
      <c r="AKO100" s="3"/>
      <c r="AKP100" s="3"/>
      <c r="AKQ100" s="3"/>
      <c r="AKR100" s="3"/>
      <c r="AKS100" s="3"/>
      <c r="AKT100" s="3"/>
      <c r="AKU100" s="3"/>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row>
    <row r="101" spans="1:1022" ht="13.5" customHeight="1">
      <c r="A101" s="320">
        <v>93</v>
      </c>
      <c r="B101" s="320"/>
      <c r="C101" s="320" t="s">
        <v>1842</v>
      </c>
      <c r="D101" s="321"/>
      <c r="E101" s="320"/>
      <c r="F101" s="320"/>
      <c r="G101" s="320"/>
      <c r="H101" s="284" t="s">
        <v>1919</v>
      </c>
      <c r="I101" s="284" t="s">
        <v>1920</v>
      </c>
      <c r="J101" s="284" t="s">
        <v>1845</v>
      </c>
      <c r="K101" s="284" t="s">
        <v>824</v>
      </c>
      <c r="L101" s="284" t="s">
        <v>1591</v>
      </c>
      <c r="M101" s="284" t="s">
        <v>1591</v>
      </c>
      <c r="N101" s="294" t="s">
        <v>869</v>
      </c>
      <c r="O101" s="294" t="s">
        <v>869</v>
      </c>
      <c r="P101" s="284"/>
      <c r="Q101" s="325" t="s">
        <v>869</v>
      </c>
      <c r="R101" s="284"/>
      <c r="S101" s="284"/>
      <c r="T101" s="284" t="s">
        <v>823</v>
      </c>
      <c r="U101" s="284"/>
      <c r="V101" s="284"/>
      <c r="W101" s="284" t="s">
        <v>824</v>
      </c>
      <c r="X101" s="284" t="s">
        <v>824</v>
      </c>
      <c r="Y101" s="288" t="s">
        <v>1516</v>
      </c>
      <c r="Z101" s="3"/>
      <c r="AA101" s="3"/>
      <c r="AB101" s="3"/>
      <c r="AC101" s="3"/>
      <c r="AD101" s="3"/>
      <c r="AE101" s="3"/>
      <c r="AF101" s="3"/>
      <c r="AG101" s="3"/>
      <c r="AH101" s="3"/>
      <c r="AI101" s="3"/>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c r="AKD101" s="3"/>
      <c r="AKE101" s="3"/>
      <c r="AKF101" s="3"/>
      <c r="AKG101" s="3"/>
      <c r="AKH101" s="3"/>
      <c r="AKI101" s="3"/>
      <c r="AKJ101" s="3"/>
      <c r="AKK101" s="3"/>
      <c r="AKL101" s="3"/>
      <c r="AKM101" s="3"/>
      <c r="AKN101" s="3"/>
      <c r="AKO101" s="3"/>
      <c r="AKP101" s="3"/>
      <c r="AKQ101" s="3"/>
      <c r="AKR101" s="3"/>
      <c r="AKS101" s="3"/>
      <c r="AKT101" s="3"/>
      <c r="AKU101" s="3"/>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row>
    <row r="102" spans="1:1022" ht="13.5" customHeight="1">
      <c r="A102" s="318">
        <v>94</v>
      </c>
      <c r="B102" s="318"/>
      <c r="C102" s="318" t="s">
        <v>1921</v>
      </c>
      <c r="D102" s="318"/>
      <c r="E102" s="318"/>
      <c r="F102" s="318"/>
      <c r="G102" s="318"/>
      <c r="H102" s="290" t="s">
        <v>1922</v>
      </c>
      <c r="I102" s="290" t="s">
        <v>1923</v>
      </c>
      <c r="J102" s="290" t="s">
        <v>1924</v>
      </c>
      <c r="K102" s="290" t="s">
        <v>824</v>
      </c>
      <c r="L102" s="290" t="s">
        <v>1600</v>
      </c>
      <c r="M102" s="290" t="s">
        <v>1600</v>
      </c>
      <c r="N102" s="292" t="s">
        <v>822</v>
      </c>
      <c r="O102" s="300" t="s">
        <v>869</v>
      </c>
      <c r="P102" s="290"/>
      <c r="Q102" s="324" t="s">
        <v>869</v>
      </c>
      <c r="R102" s="290"/>
      <c r="S102" s="290"/>
      <c r="T102" s="290" t="s">
        <v>823</v>
      </c>
      <c r="U102" s="290"/>
      <c r="V102" s="290"/>
      <c r="W102" s="290" t="s">
        <v>824</v>
      </c>
      <c r="X102" s="290" t="s">
        <v>824</v>
      </c>
      <c r="Y102" s="288" t="s">
        <v>1516</v>
      </c>
      <c r="Z102" s="3"/>
      <c r="AA102" s="3"/>
      <c r="AB102" s="3"/>
      <c r="AC102" s="3"/>
      <c r="AD102" s="3"/>
      <c r="AE102" s="3"/>
      <c r="AF102" s="3"/>
      <c r="AG102" s="3"/>
      <c r="AH102" s="3"/>
      <c r="AI102" s="3"/>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c r="AKD102" s="3"/>
      <c r="AKE102" s="3"/>
      <c r="AKF102" s="3"/>
      <c r="AKG102" s="3"/>
      <c r="AKH102" s="3"/>
      <c r="AKI102" s="3"/>
      <c r="AKJ102" s="3"/>
      <c r="AKK102" s="3"/>
      <c r="AKL102" s="3"/>
      <c r="AKM102" s="3"/>
      <c r="AKN102" s="3"/>
      <c r="AKO102" s="3"/>
      <c r="AKP102" s="3"/>
      <c r="AKQ102" s="3"/>
      <c r="AKR102" s="3"/>
      <c r="AKS102" s="3"/>
      <c r="AKT102" s="3"/>
      <c r="AKU102" s="3"/>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row>
    <row r="103" spans="1:1022" ht="13.5" customHeight="1">
      <c r="A103" s="320">
        <v>95</v>
      </c>
      <c r="B103" s="320"/>
      <c r="C103" s="320" t="s">
        <v>1925</v>
      </c>
      <c r="D103" s="320"/>
      <c r="E103" s="320"/>
      <c r="F103" s="320"/>
      <c r="G103" s="320"/>
      <c r="H103" s="284" t="s">
        <v>1926</v>
      </c>
      <c r="I103" s="284"/>
      <c r="J103" s="284"/>
      <c r="K103" s="284" t="s">
        <v>824</v>
      </c>
      <c r="L103" s="284" t="s">
        <v>1584</v>
      </c>
      <c r="M103" s="284" t="s">
        <v>1584</v>
      </c>
      <c r="N103" s="294" t="s">
        <v>869</v>
      </c>
      <c r="O103" s="294" t="s">
        <v>869</v>
      </c>
      <c r="P103" s="316"/>
      <c r="Q103" s="325" t="s">
        <v>869</v>
      </c>
      <c r="R103" s="284"/>
      <c r="S103" s="284"/>
      <c r="T103" s="284" t="s">
        <v>823</v>
      </c>
      <c r="U103" s="284"/>
      <c r="V103" s="284"/>
      <c r="W103" s="284" t="s">
        <v>824</v>
      </c>
      <c r="X103" s="284" t="s">
        <v>824</v>
      </c>
      <c r="Y103" s="288" t="s">
        <v>1516</v>
      </c>
      <c r="Z103" s="3"/>
      <c r="AA103" s="3"/>
      <c r="AB103" s="3"/>
      <c r="AC103" s="3"/>
      <c r="AD103" s="3"/>
      <c r="AE103" s="3"/>
      <c r="AF103" s="3"/>
      <c r="AG103" s="3"/>
      <c r="AH103" s="3"/>
      <c r="AI103" s="3"/>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c r="AKD103" s="3"/>
      <c r="AKE103" s="3"/>
      <c r="AKF103" s="3"/>
      <c r="AKG103" s="3"/>
      <c r="AKH103" s="3"/>
      <c r="AKI103" s="3"/>
      <c r="AKJ103" s="3"/>
      <c r="AKK103" s="3"/>
      <c r="AKL103" s="3"/>
      <c r="AKM103" s="3"/>
      <c r="AKN103" s="3"/>
      <c r="AKO103" s="3"/>
      <c r="AKP103" s="3"/>
      <c r="AKQ103" s="3"/>
      <c r="AKR103" s="3"/>
      <c r="AKS103" s="3"/>
      <c r="AKT103" s="3"/>
      <c r="AKU103" s="3"/>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row>
    <row r="104" spans="1:1022" ht="13.5" customHeight="1">
      <c r="A104" s="318">
        <v>96</v>
      </c>
      <c r="B104" s="318"/>
      <c r="C104" s="318" t="s">
        <v>1927</v>
      </c>
      <c r="D104" s="318"/>
      <c r="E104" s="318"/>
      <c r="F104" s="318"/>
      <c r="G104" s="318"/>
      <c r="H104" s="290" t="s">
        <v>1928</v>
      </c>
      <c r="I104" s="290" t="s">
        <v>1929</v>
      </c>
      <c r="J104" s="297"/>
      <c r="K104" s="290" t="s">
        <v>824</v>
      </c>
      <c r="L104" s="290" t="s">
        <v>1930</v>
      </c>
      <c r="M104" s="290" t="s">
        <v>1930</v>
      </c>
      <c r="N104" s="298" t="s">
        <v>932</v>
      </c>
      <c r="O104" s="298" t="s">
        <v>932</v>
      </c>
      <c r="P104" s="290"/>
      <c r="Q104" s="323" t="s">
        <v>932</v>
      </c>
      <c r="R104" s="290"/>
      <c r="S104" s="290" t="s">
        <v>824</v>
      </c>
      <c r="T104" s="290" t="s">
        <v>1931</v>
      </c>
      <c r="U104" s="290"/>
      <c r="V104" s="290"/>
      <c r="W104" s="290" t="s">
        <v>824</v>
      </c>
      <c r="X104" s="290" t="s">
        <v>824</v>
      </c>
      <c r="Y104" s="288" t="s">
        <v>1516</v>
      </c>
      <c r="Z104" s="3"/>
      <c r="AA104" s="3"/>
      <c r="AB104" s="3"/>
      <c r="AC104" s="3"/>
      <c r="AD104" s="3"/>
      <c r="AE104" s="3"/>
      <c r="AF104" s="3"/>
      <c r="AG104" s="3"/>
      <c r="AH104" s="3"/>
      <c r="AI104" s="3"/>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c r="AKD104" s="3"/>
      <c r="AKE104" s="3"/>
      <c r="AKF104" s="3"/>
      <c r="AKG104" s="3"/>
      <c r="AKH104" s="3"/>
      <c r="AKI104" s="3"/>
      <c r="AKJ104" s="3"/>
      <c r="AKK104" s="3"/>
      <c r="AKL104" s="3"/>
      <c r="AKM104" s="3"/>
      <c r="AKN104" s="3"/>
      <c r="AKO104" s="3"/>
      <c r="AKP104" s="3"/>
      <c r="AKQ104" s="3"/>
      <c r="AKR104" s="3"/>
      <c r="AKS104" s="3"/>
      <c r="AKT104" s="3"/>
      <c r="AKU104" s="3"/>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row>
    <row r="105" spans="1:1022" ht="13.5" customHeight="1">
      <c r="A105" s="320">
        <v>97</v>
      </c>
      <c r="B105" s="320"/>
      <c r="C105" s="320"/>
      <c r="D105" s="320" t="s">
        <v>1932</v>
      </c>
      <c r="E105" s="321"/>
      <c r="F105" s="320"/>
      <c r="G105" s="320"/>
      <c r="H105" s="284" t="s">
        <v>1933</v>
      </c>
      <c r="I105" s="284" t="s">
        <v>1934</v>
      </c>
      <c r="J105" s="284" t="s">
        <v>1935</v>
      </c>
      <c r="K105" s="284" t="s">
        <v>824</v>
      </c>
      <c r="L105" s="284" t="s">
        <v>1727</v>
      </c>
      <c r="M105" s="284" t="s">
        <v>1727</v>
      </c>
      <c r="N105" s="294" t="s">
        <v>869</v>
      </c>
      <c r="O105" s="294" t="s">
        <v>869</v>
      </c>
      <c r="P105" s="284"/>
      <c r="Q105" s="325" t="s">
        <v>869</v>
      </c>
      <c r="R105" s="284"/>
      <c r="S105" s="284"/>
      <c r="T105" s="284" t="s">
        <v>839</v>
      </c>
      <c r="U105" s="284"/>
      <c r="V105" s="284"/>
      <c r="W105" s="284" t="s">
        <v>824</v>
      </c>
      <c r="X105" s="284" t="s">
        <v>824</v>
      </c>
      <c r="Y105" s="299" t="s">
        <v>1516</v>
      </c>
      <c r="Z105" s="3"/>
      <c r="AA105" s="3"/>
      <c r="AB105" s="3"/>
      <c r="AC105" s="3"/>
      <c r="AD105" s="3"/>
      <c r="AE105" s="3"/>
      <c r="AF105" s="3"/>
      <c r="AG105" s="3"/>
      <c r="AH105" s="3"/>
      <c r="AI105" s="3"/>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row>
    <row r="106" spans="1:1022" ht="13.5" customHeight="1">
      <c r="A106" s="318">
        <v>98</v>
      </c>
      <c r="B106" s="318"/>
      <c r="C106" s="318"/>
      <c r="D106" s="318" t="s">
        <v>1653</v>
      </c>
      <c r="E106" s="318"/>
      <c r="F106" s="318"/>
      <c r="G106" s="318"/>
      <c r="H106" s="290" t="s">
        <v>1936</v>
      </c>
      <c r="I106" s="290" t="s">
        <v>1937</v>
      </c>
      <c r="J106" s="290" t="s">
        <v>1938</v>
      </c>
      <c r="K106" s="290" t="s">
        <v>824</v>
      </c>
      <c r="L106" s="290" t="s">
        <v>1612</v>
      </c>
      <c r="M106" s="290" t="s">
        <v>1612</v>
      </c>
      <c r="N106" s="292" t="s">
        <v>822</v>
      </c>
      <c r="O106" s="292" t="s">
        <v>822</v>
      </c>
      <c r="P106" s="290"/>
      <c r="Q106" s="319" t="s">
        <v>822</v>
      </c>
      <c r="R106" s="290"/>
      <c r="S106" s="290"/>
      <c r="T106" s="290" t="s">
        <v>823</v>
      </c>
      <c r="U106" s="290"/>
      <c r="V106" s="290" t="s">
        <v>1939</v>
      </c>
      <c r="W106" s="290" t="s">
        <v>824</v>
      </c>
      <c r="X106" s="290" t="s">
        <v>824</v>
      </c>
      <c r="Y106" s="288" t="s">
        <v>1516</v>
      </c>
      <c r="Z106" s="461"/>
      <c r="AA106" s="3"/>
      <c r="AB106" s="3"/>
      <c r="AC106" s="3"/>
      <c r="AD106" s="3"/>
      <c r="AE106" s="3"/>
      <c r="AF106" s="3"/>
      <c r="AG106" s="3"/>
      <c r="AH106" s="3"/>
      <c r="AI106" s="3"/>
      <c r="AJ106" s="3"/>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c r="AJO106" s="3"/>
      <c r="AJP106" s="3"/>
      <c r="AJQ106" s="3"/>
      <c r="AJR106" s="3"/>
      <c r="AJS106" s="3"/>
      <c r="AJT106" s="3"/>
      <c r="AJU106" s="3"/>
      <c r="AJV106" s="3"/>
      <c r="AJW106" s="3"/>
      <c r="AJX106" s="3"/>
      <c r="AJY106" s="3"/>
      <c r="AJZ106" s="3"/>
      <c r="AKA106" s="3"/>
      <c r="AKB106" s="3"/>
      <c r="AKC106" s="3"/>
      <c r="AKD106" s="3"/>
      <c r="AKE106" s="3"/>
      <c r="AKF106" s="3"/>
      <c r="AKG106" s="3"/>
      <c r="AKH106" s="3"/>
      <c r="AKI106" s="3"/>
      <c r="AKJ106" s="3"/>
      <c r="AKK106" s="3"/>
      <c r="AKL106" s="3"/>
      <c r="AKM106" s="3"/>
      <c r="AKN106" s="3"/>
      <c r="AKO106" s="3"/>
      <c r="AKP106" s="3"/>
      <c r="AKQ106" s="3"/>
      <c r="AKR106" s="3"/>
      <c r="AKS106" s="3"/>
      <c r="AKT106" s="3"/>
      <c r="AKU106" s="3"/>
      <c r="AKV106" s="3"/>
      <c r="AKW106" s="3"/>
      <c r="AKX106" s="3"/>
      <c r="AKY106" s="3"/>
      <c r="AKZ106" s="3"/>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row>
    <row r="107" spans="1:1022" ht="13.5" customHeight="1">
      <c r="A107" s="320">
        <v>99</v>
      </c>
      <c r="B107" s="320"/>
      <c r="C107" s="320"/>
      <c r="D107" s="320" t="s">
        <v>1605</v>
      </c>
      <c r="E107" s="320"/>
      <c r="F107" s="320"/>
      <c r="G107" s="320"/>
      <c r="H107" s="284" t="s">
        <v>1940</v>
      </c>
      <c r="I107" s="284"/>
      <c r="J107" s="284" t="s">
        <v>1941</v>
      </c>
      <c r="K107" s="284" t="s">
        <v>824</v>
      </c>
      <c r="L107" s="284" t="s">
        <v>1584</v>
      </c>
      <c r="M107" s="284" t="s">
        <v>1584</v>
      </c>
      <c r="N107" s="294" t="s">
        <v>869</v>
      </c>
      <c r="O107" s="294" t="s">
        <v>869</v>
      </c>
      <c r="P107" s="284"/>
      <c r="Q107" s="325" t="s">
        <v>869</v>
      </c>
      <c r="R107" s="284"/>
      <c r="S107" s="284"/>
      <c r="T107" s="284" t="s">
        <v>823</v>
      </c>
      <c r="U107" s="284"/>
      <c r="V107" s="284"/>
      <c r="W107" s="284" t="s">
        <v>824</v>
      </c>
      <c r="X107" s="284" t="s">
        <v>824</v>
      </c>
      <c r="Y107" s="288" t="s">
        <v>1516</v>
      </c>
      <c r="Z107" s="3"/>
      <c r="AA107" s="3"/>
      <c r="AB107" s="3"/>
      <c r="AC107" s="3"/>
      <c r="AD107" s="3"/>
      <c r="AE107" s="3"/>
      <c r="AF107" s="3"/>
      <c r="AG107" s="3"/>
      <c r="AH107" s="3"/>
      <c r="AI107" s="3"/>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c r="AJP107" s="3"/>
      <c r="AJQ107" s="3"/>
      <c r="AJR107" s="3"/>
      <c r="AJS107" s="3"/>
      <c r="AJT107" s="3"/>
      <c r="AJU107" s="3"/>
      <c r="AJV107" s="3"/>
      <c r="AJW107" s="3"/>
      <c r="AJX107" s="3"/>
      <c r="AJY107" s="3"/>
      <c r="AJZ107" s="3"/>
      <c r="AKA107" s="3"/>
      <c r="AKB107" s="3"/>
      <c r="AKC107" s="3"/>
      <c r="AKD107" s="3"/>
      <c r="AKE107" s="3"/>
      <c r="AKF107" s="3"/>
      <c r="AKG107" s="3"/>
      <c r="AKH107" s="3"/>
      <c r="AKI107" s="3"/>
      <c r="AKJ107" s="3"/>
      <c r="AKK107" s="3"/>
      <c r="AKL107" s="3"/>
      <c r="AKM107" s="3"/>
      <c r="AKN107" s="3"/>
      <c r="AKO107" s="3"/>
      <c r="AKP107" s="3"/>
      <c r="AKQ107" s="3"/>
      <c r="AKR107" s="3"/>
      <c r="AKS107" s="3"/>
      <c r="AKT107" s="3"/>
      <c r="AKU107" s="3"/>
      <c r="AKV107" s="3"/>
      <c r="AKW107" s="3"/>
      <c r="AKX107" s="3"/>
      <c r="AKY107" s="3"/>
      <c r="AKZ107" s="3"/>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row>
    <row r="108" spans="1:1022" ht="13.5" customHeight="1">
      <c r="A108" s="318">
        <v>100</v>
      </c>
      <c r="B108" s="318"/>
      <c r="C108" s="318"/>
      <c r="D108" s="318" t="s">
        <v>1942</v>
      </c>
      <c r="E108" s="318"/>
      <c r="F108" s="318"/>
      <c r="G108" s="318"/>
      <c r="H108" s="290" t="s">
        <v>1943</v>
      </c>
      <c r="I108" s="290" t="s">
        <v>1944</v>
      </c>
      <c r="J108" s="290"/>
      <c r="K108" s="290"/>
      <c r="L108" s="290" t="s">
        <v>801</v>
      </c>
      <c r="M108" s="290" t="s">
        <v>801</v>
      </c>
      <c r="N108" s="300" t="s">
        <v>869</v>
      </c>
      <c r="O108" s="300" t="s">
        <v>869</v>
      </c>
      <c r="P108" s="308"/>
      <c r="Q108" s="324" t="s">
        <v>869</v>
      </c>
      <c r="R108" s="290"/>
      <c r="S108" s="290"/>
      <c r="T108" s="290" t="s">
        <v>823</v>
      </c>
      <c r="U108" s="290"/>
      <c r="V108" s="290"/>
      <c r="W108" s="290" t="s">
        <v>824</v>
      </c>
      <c r="X108" s="290" t="s">
        <v>824</v>
      </c>
      <c r="Y108" s="288" t="s">
        <v>1516</v>
      </c>
      <c r="Z108" s="3"/>
      <c r="AA108" s="3"/>
      <c r="AB108" s="3"/>
      <c r="AC108" s="3"/>
      <c r="AD108" s="3"/>
      <c r="AE108" s="3"/>
      <c r="AF108" s="3"/>
      <c r="AG108" s="3"/>
      <c r="AH108" s="3"/>
      <c r="AI108" s="3"/>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c r="AJP108" s="3"/>
      <c r="AJQ108" s="3"/>
      <c r="AJR108" s="3"/>
      <c r="AJS108" s="3"/>
      <c r="AJT108" s="3"/>
      <c r="AJU108" s="3"/>
      <c r="AJV108" s="3"/>
      <c r="AJW108" s="3"/>
      <c r="AJX108" s="3"/>
      <c r="AJY108" s="3"/>
      <c r="AJZ108" s="3"/>
      <c r="AKA108" s="3"/>
      <c r="AKB108" s="3"/>
      <c r="AKC108" s="3"/>
      <c r="AKD108" s="3"/>
      <c r="AKE108" s="3"/>
      <c r="AKF108" s="3"/>
      <c r="AKG108" s="3"/>
      <c r="AKH108" s="3"/>
      <c r="AKI108" s="3"/>
      <c r="AKJ108" s="3"/>
      <c r="AKK108" s="3"/>
      <c r="AKL108" s="3"/>
      <c r="AKM108" s="3"/>
      <c r="AKN108" s="3"/>
      <c r="AKO108" s="3"/>
      <c r="AKP108" s="3"/>
      <c r="AKQ108" s="3"/>
      <c r="AKR108" s="3"/>
      <c r="AKS108" s="3"/>
      <c r="AKT108" s="3"/>
      <c r="AKU108" s="3"/>
      <c r="AKV108" s="3"/>
      <c r="AKW108" s="3"/>
      <c r="AKX108" s="3"/>
      <c r="AKY108" s="3"/>
      <c r="AKZ108" s="3"/>
      <c r="ALA108" s="3"/>
      <c r="ALB108" s="3"/>
      <c r="ALC108" s="3"/>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row>
    <row r="109" spans="1:1022" ht="13.5" customHeight="1">
      <c r="A109" s="320">
        <v>101</v>
      </c>
      <c r="B109" s="320"/>
      <c r="C109" s="320"/>
      <c r="D109" s="320" t="s">
        <v>1945</v>
      </c>
      <c r="E109" s="321" t="s">
        <v>1883</v>
      </c>
      <c r="F109" s="320"/>
      <c r="G109" s="320"/>
      <c r="H109" s="284" t="s">
        <v>1946</v>
      </c>
      <c r="I109" s="284" t="s">
        <v>1947</v>
      </c>
      <c r="J109" s="305"/>
      <c r="K109" s="284" t="s">
        <v>824</v>
      </c>
      <c r="L109" s="284" t="s">
        <v>1782</v>
      </c>
      <c r="M109" s="284" t="s">
        <v>1782</v>
      </c>
      <c r="N109" s="311" t="s">
        <v>932</v>
      </c>
      <c r="O109" s="311" t="s">
        <v>932</v>
      </c>
      <c r="P109" s="284"/>
      <c r="Q109" s="317" t="s">
        <v>932</v>
      </c>
      <c r="R109" s="284"/>
      <c r="S109" s="284" t="s">
        <v>824</v>
      </c>
      <c r="T109" s="284" t="s">
        <v>1783</v>
      </c>
      <c r="U109" s="284"/>
      <c r="V109" s="284"/>
      <c r="W109" s="284" t="s">
        <v>824</v>
      </c>
      <c r="X109" s="284" t="s">
        <v>824</v>
      </c>
      <c r="Y109" s="288" t="s">
        <v>1516</v>
      </c>
      <c r="Z109" s="3"/>
      <c r="AA109" s="3"/>
      <c r="AB109" s="3"/>
      <c r="AC109" s="3"/>
      <c r="AD109" s="3"/>
      <c r="AE109" s="3"/>
      <c r="AF109" s="3"/>
      <c r="AG109" s="3"/>
      <c r="AH109" s="3"/>
      <c r="AI109" s="3"/>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c r="AJD109" s="3"/>
      <c r="AJE109" s="3"/>
      <c r="AJF109" s="3"/>
      <c r="AJG109" s="3"/>
      <c r="AJH109" s="3"/>
      <c r="AJI109" s="3"/>
      <c r="AJJ109" s="3"/>
      <c r="AJK109" s="3"/>
      <c r="AJL109" s="3"/>
      <c r="AJM109" s="3"/>
      <c r="AJN109" s="3"/>
      <c r="AJO109" s="3"/>
      <c r="AJP109" s="3"/>
      <c r="AJQ109" s="3"/>
      <c r="AJR109" s="3"/>
      <c r="AJS109" s="3"/>
      <c r="AJT109" s="3"/>
      <c r="AJU109" s="3"/>
      <c r="AJV109" s="3"/>
      <c r="AJW109" s="3"/>
      <c r="AJX109" s="3"/>
      <c r="AJY109" s="3"/>
      <c r="AJZ109" s="3"/>
      <c r="AKA109" s="3"/>
      <c r="AKB109" s="3"/>
      <c r="AKC109" s="3"/>
      <c r="AKD109" s="3"/>
      <c r="AKE109" s="3"/>
      <c r="AKF109" s="3"/>
      <c r="AKG109" s="3"/>
      <c r="AKH109" s="3"/>
      <c r="AKI109" s="3"/>
      <c r="AKJ109" s="3"/>
      <c r="AKK109" s="3"/>
      <c r="AKL109" s="3"/>
      <c r="AKM109" s="3"/>
      <c r="AKN109" s="3"/>
      <c r="AKO109" s="3"/>
      <c r="AKP109" s="3"/>
      <c r="AKQ109" s="3"/>
      <c r="AKR109" s="3"/>
      <c r="AKS109" s="3"/>
      <c r="AKT109" s="3"/>
      <c r="AKU109" s="3"/>
      <c r="AKV109" s="3"/>
      <c r="AKW109" s="3"/>
      <c r="AKX109" s="3"/>
      <c r="AKY109" s="3"/>
      <c r="AKZ109" s="3"/>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row>
    <row r="110" spans="1:1022" ht="13.5" customHeight="1">
      <c r="A110" s="312">
        <v>102</v>
      </c>
      <c r="B110" s="312"/>
      <c r="C110" s="312" t="s">
        <v>1948</v>
      </c>
      <c r="D110" s="312"/>
      <c r="E110" s="312"/>
      <c r="F110" s="312"/>
      <c r="G110" s="312"/>
      <c r="H110" s="290" t="s">
        <v>1949</v>
      </c>
      <c r="I110" s="290" t="s">
        <v>1950</v>
      </c>
      <c r="J110" s="290">
        <v>1</v>
      </c>
      <c r="K110" s="290"/>
      <c r="L110" s="290" t="s">
        <v>1951</v>
      </c>
      <c r="M110" s="290" t="s">
        <v>1951</v>
      </c>
      <c r="N110" s="300" t="s">
        <v>869</v>
      </c>
      <c r="O110" s="300" t="s">
        <v>869</v>
      </c>
      <c r="P110" s="290"/>
      <c r="Q110" s="324" t="s">
        <v>869</v>
      </c>
      <c r="R110" s="290"/>
      <c r="S110" s="290"/>
      <c r="T110" s="290" t="s">
        <v>1045</v>
      </c>
      <c r="U110" s="290"/>
      <c r="V110" s="290"/>
      <c r="W110" s="290" t="s">
        <v>824</v>
      </c>
      <c r="X110" s="290" t="s">
        <v>824</v>
      </c>
      <c r="Y110" s="299" t="s">
        <v>1516</v>
      </c>
      <c r="Z110" s="3"/>
      <c r="AA110" s="3"/>
      <c r="AB110" s="3"/>
      <c r="AC110" s="3"/>
      <c r="AD110" s="3"/>
      <c r="AE110" s="3"/>
      <c r="AF110" s="3"/>
      <c r="AG110" s="3"/>
      <c r="AH110" s="3"/>
      <c r="AI110" s="3"/>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row>
    <row r="111" spans="1:1022" ht="13.5" customHeight="1">
      <c r="A111" s="309">
        <v>103</v>
      </c>
      <c r="B111" s="309"/>
      <c r="C111" s="309" t="s">
        <v>1952</v>
      </c>
      <c r="D111" s="313"/>
      <c r="E111" s="309"/>
      <c r="F111" s="309"/>
      <c r="G111" s="309"/>
      <c r="H111" s="284" t="s">
        <v>1953</v>
      </c>
      <c r="I111" s="284" t="s">
        <v>1954</v>
      </c>
      <c r="J111" s="284"/>
      <c r="K111" s="284"/>
      <c r="L111" s="284" t="s">
        <v>1955</v>
      </c>
      <c r="M111" s="284" t="s">
        <v>1955</v>
      </c>
      <c r="N111" s="294" t="s">
        <v>869</v>
      </c>
      <c r="O111" s="294" t="s">
        <v>869</v>
      </c>
      <c r="P111" s="284"/>
      <c r="Q111" s="325" t="s">
        <v>869</v>
      </c>
      <c r="R111" s="284"/>
      <c r="S111" s="284"/>
      <c r="T111" s="284" t="s">
        <v>823</v>
      </c>
      <c r="U111" s="284"/>
      <c r="V111" s="284" t="s">
        <v>1956</v>
      </c>
      <c r="W111" s="284" t="s">
        <v>824</v>
      </c>
      <c r="X111" s="284" t="s">
        <v>824</v>
      </c>
      <c r="Y111" s="288" t="s">
        <v>1516</v>
      </c>
      <c r="Z111" s="3"/>
      <c r="AA111" s="3"/>
      <c r="AB111" s="3"/>
      <c r="AC111" s="3"/>
      <c r="AD111" s="3"/>
      <c r="AE111" s="3"/>
      <c r="AF111" s="3"/>
      <c r="AG111" s="3"/>
      <c r="AH111" s="3"/>
      <c r="AI111" s="3"/>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row>
    <row r="112" spans="1:1022" ht="13.5" customHeight="1">
      <c r="A112" s="318">
        <v>104</v>
      </c>
      <c r="B112" s="318"/>
      <c r="C112" s="318" t="s">
        <v>1957</v>
      </c>
      <c r="D112" s="318"/>
      <c r="E112" s="318"/>
      <c r="F112" s="318"/>
      <c r="G112" s="318"/>
      <c r="H112" s="290" t="s">
        <v>1958</v>
      </c>
      <c r="I112" s="290" t="s">
        <v>1959</v>
      </c>
      <c r="J112" s="290" t="s">
        <v>1960</v>
      </c>
      <c r="K112" s="290" t="s">
        <v>824</v>
      </c>
      <c r="L112" s="290" t="s">
        <v>1696</v>
      </c>
      <c r="M112" s="290" t="s">
        <v>1696</v>
      </c>
      <c r="N112" s="292" t="s">
        <v>822</v>
      </c>
      <c r="O112" s="300" t="s">
        <v>869</v>
      </c>
      <c r="P112" s="290"/>
      <c r="Q112" s="324" t="s">
        <v>869</v>
      </c>
      <c r="R112" s="290"/>
      <c r="S112" s="290"/>
      <c r="T112" s="290" t="s">
        <v>823</v>
      </c>
      <c r="U112" s="290"/>
      <c r="V112" s="290" t="s">
        <v>1961</v>
      </c>
      <c r="W112" s="290" t="s">
        <v>824</v>
      </c>
      <c r="X112" s="290" t="s">
        <v>824</v>
      </c>
      <c r="Y112" s="288" t="s">
        <v>1516</v>
      </c>
      <c r="Z112" s="3"/>
      <c r="AA112" s="3"/>
      <c r="AB112" s="3"/>
      <c r="AC112" s="3"/>
      <c r="AD112" s="3"/>
      <c r="AE112" s="3"/>
      <c r="AF112" s="3"/>
      <c r="AG112" s="3"/>
      <c r="AH112" s="3"/>
      <c r="AI112" s="3"/>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row>
    <row r="113" spans="1:1022" ht="13.5" customHeight="1">
      <c r="A113" s="309">
        <v>105</v>
      </c>
      <c r="B113" s="309"/>
      <c r="C113" s="309" t="s">
        <v>1962</v>
      </c>
      <c r="D113" s="309"/>
      <c r="E113" s="309"/>
      <c r="F113" s="309"/>
      <c r="G113" s="309"/>
      <c r="H113" s="284" t="s">
        <v>1963</v>
      </c>
      <c r="I113" s="284" t="s">
        <v>1964</v>
      </c>
      <c r="J113" s="284" t="s">
        <v>1221</v>
      </c>
      <c r="K113" s="284"/>
      <c r="L113" s="284" t="s">
        <v>1965</v>
      </c>
      <c r="M113" s="284" t="s">
        <v>1965</v>
      </c>
      <c r="N113" s="294" t="s">
        <v>869</v>
      </c>
      <c r="O113" s="294" t="s">
        <v>869</v>
      </c>
      <c r="P113" s="316"/>
      <c r="Q113" s="325" t="s">
        <v>869</v>
      </c>
      <c r="R113" s="284"/>
      <c r="S113" s="284"/>
      <c r="T113" s="284" t="s">
        <v>823</v>
      </c>
      <c r="U113" s="284"/>
      <c r="V113" s="284"/>
      <c r="W113" s="284" t="s">
        <v>824</v>
      </c>
      <c r="X113" s="284" t="s">
        <v>824</v>
      </c>
      <c r="Y113" s="288" t="s">
        <v>1516</v>
      </c>
      <c r="Z113" s="3"/>
      <c r="AA113" s="3"/>
      <c r="AB113" s="3"/>
      <c r="AC113" s="3"/>
      <c r="AD113" s="3"/>
      <c r="AE113" s="3"/>
      <c r="AF113" s="3"/>
      <c r="AG113" s="3"/>
      <c r="AH113" s="3"/>
      <c r="AI113" s="3"/>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c r="AJR113" s="3"/>
      <c r="AJS113" s="3"/>
      <c r="AJT113" s="3"/>
      <c r="AJU113" s="3"/>
      <c r="AJV113" s="3"/>
      <c r="AJW113" s="3"/>
      <c r="AJX113" s="3"/>
      <c r="AJY113" s="3"/>
      <c r="AJZ113" s="3"/>
      <c r="AKA113" s="3"/>
      <c r="AKB113" s="3"/>
      <c r="AKC113" s="3"/>
      <c r="AKD113" s="3"/>
      <c r="AKE113" s="3"/>
      <c r="AKF113" s="3"/>
      <c r="AKG113" s="3"/>
      <c r="AKH113" s="3"/>
      <c r="AKI113" s="3"/>
      <c r="AKJ113" s="3"/>
      <c r="AKK113" s="3"/>
      <c r="AKL113" s="3"/>
      <c r="AKM113" s="3"/>
      <c r="AKN113" s="3"/>
      <c r="AKO113" s="3"/>
      <c r="AKP113" s="3"/>
      <c r="AKQ113" s="3"/>
      <c r="AKR113" s="3"/>
      <c r="AKS113" s="3"/>
      <c r="AKT113" s="3"/>
      <c r="AKU113" s="3"/>
      <c r="AKV113" s="3"/>
      <c r="AKW113" s="3"/>
      <c r="AKX113" s="3"/>
      <c r="AKY113" s="3"/>
      <c r="AKZ113" s="3"/>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row>
    <row r="114" spans="1:1022" ht="13.5" customHeight="1">
      <c r="A114" s="312">
        <v>106</v>
      </c>
      <c r="B114" s="312"/>
      <c r="C114" s="312" t="s">
        <v>1966</v>
      </c>
      <c r="D114" s="314"/>
      <c r="E114" s="314"/>
      <c r="F114" s="314"/>
      <c r="G114" s="314"/>
      <c r="H114" s="290" t="s">
        <v>1967</v>
      </c>
      <c r="I114" s="290" t="s">
        <v>1968</v>
      </c>
      <c r="J114" s="297"/>
      <c r="K114" s="290" t="s">
        <v>824</v>
      </c>
      <c r="L114" s="290" t="s">
        <v>1969</v>
      </c>
      <c r="M114" s="290" t="s">
        <v>1969</v>
      </c>
      <c r="N114" s="298" t="s">
        <v>932</v>
      </c>
      <c r="O114" s="298" t="s">
        <v>932</v>
      </c>
      <c r="P114" s="290"/>
      <c r="Q114" s="323" t="s">
        <v>932</v>
      </c>
      <c r="R114" s="290"/>
      <c r="S114" s="290" t="s">
        <v>824</v>
      </c>
      <c r="T114" s="290" t="s">
        <v>1202</v>
      </c>
      <c r="U114" s="290"/>
      <c r="V114" s="290"/>
      <c r="W114" s="290" t="s">
        <v>824</v>
      </c>
      <c r="X114" s="290" t="s">
        <v>824</v>
      </c>
      <c r="Y114" s="288" t="s">
        <v>1516</v>
      </c>
      <c r="Z114" s="3"/>
      <c r="AA114" s="3"/>
      <c r="AB114" s="3"/>
      <c r="AC114" s="3"/>
      <c r="AD114" s="3"/>
      <c r="AE114" s="3"/>
      <c r="AF114" s="3"/>
      <c r="AG114" s="3"/>
      <c r="AH114" s="3"/>
      <c r="AI114" s="3"/>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c r="AJD114" s="3"/>
      <c r="AJE114" s="3"/>
      <c r="AJF114" s="3"/>
      <c r="AJG114" s="3"/>
      <c r="AJH114" s="3"/>
      <c r="AJI114" s="3"/>
      <c r="AJJ114" s="3"/>
      <c r="AJK114" s="3"/>
      <c r="AJL114" s="3"/>
      <c r="AJM114" s="3"/>
      <c r="AJN114" s="3"/>
      <c r="AJO114" s="3"/>
      <c r="AJP114" s="3"/>
      <c r="AJQ114" s="3"/>
      <c r="AJR114" s="3"/>
      <c r="AJS114" s="3"/>
      <c r="AJT114" s="3"/>
      <c r="AJU114" s="3"/>
      <c r="AJV114" s="3"/>
      <c r="AJW114" s="3"/>
      <c r="AJX114" s="3"/>
      <c r="AJY114" s="3"/>
      <c r="AJZ114" s="3"/>
      <c r="AKA114" s="3"/>
      <c r="AKB114" s="3"/>
      <c r="AKC114" s="3"/>
      <c r="AKD114" s="3"/>
      <c r="AKE114" s="3"/>
      <c r="AKF114" s="3"/>
      <c r="AKG114" s="3"/>
      <c r="AKH114" s="3"/>
      <c r="AKI114" s="3"/>
      <c r="AKJ114" s="3"/>
      <c r="AKK114" s="3"/>
      <c r="AKL114" s="3"/>
      <c r="AKM114" s="3"/>
      <c r="AKN114" s="3"/>
      <c r="AKO114" s="3"/>
      <c r="AKP114" s="3"/>
      <c r="AKQ114" s="3"/>
      <c r="AKR114" s="3"/>
      <c r="AKS114" s="3"/>
      <c r="AKT114" s="3"/>
      <c r="AKU114" s="3"/>
      <c r="AKV114" s="3"/>
      <c r="AKW114" s="3"/>
      <c r="AKX114" s="3"/>
      <c r="AKY114" s="3"/>
      <c r="AKZ114" s="3"/>
      <c r="ALA114" s="3"/>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row>
    <row r="115" spans="1:1022" ht="13.5" customHeight="1">
      <c r="A115" s="309">
        <v>107</v>
      </c>
      <c r="B115" s="309"/>
      <c r="C115" s="309"/>
      <c r="D115" s="309" t="s">
        <v>1208</v>
      </c>
      <c r="E115" s="309"/>
      <c r="F115" s="309"/>
      <c r="G115" s="309"/>
      <c r="H115" s="284" t="s">
        <v>1970</v>
      </c>
      <c r="I115" s="284" t="s">
        <v>1971</v>
      </c>
      <c r="J115" s="284" t="s">
        <v>1972</v>
      </c>
      <c r="K115" s="284" t="s">
        <v>824</v>
      </c>
      <c r="L115" s="284" t="s">
        <v>1612</v>
      </c>
      <c r="M115" s="284" t="s">
        <v>1612</v>
      </c>
      <c r="N115" s="287" t="s">
        <v>822</v>
      </c>
      <c r="O115" s="287" t="s">
        <v>822</v>
      </c>
      <c r="P115" s="284"/>
      <c r="Q115" s="326" t="s">
        <v>822</v>
      </c>
      <c r="R115" s="284"/>
      <c r="S115" s="284"/>
      <c r="T115" s="284" t="s">
        <v>823</v>
      </c>
      <c r="U115" s="284"/>
      <c r="V115" s="284" t="s">
        <v>1973</v>
      </c>
      <c r="W115" s="284" t="s">
        <v>824</v>
      </c>
      <c r="X115" s="284" t="s">
        <v>824</v>
      </c>
      <c r="Y115" s="299" t="s">
        <v>1516</v>
      </c>
      <c r="Z115" s="3"/>
      <c r="AA115" s="3"/>
      <c r="AB115" s="3"/>
      <c r="AC115" s="3"/>
      <c r="AD115" s="3"/>
      <c r="AE115" s="3"/>
      <c r="AF115" s="3"/>
      <c r="AG115" s="3"/>
      <c r="AH115" s="3"/>
      <c r="AI115" s="3"/>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c r="AJD115" s="3"/>
      <c r="AJE115" s="3"/>
      <c r="AJF115" s="3"/>
      <c r="AJG115" s="3"/>
      <c r="AJH115" s="3"/>
      <c r="AJI115" s="3"/>
      <c r="AJJ115" s="3"/>
      <c r="AJK115" s="3"/>
      <c r="AJL115" s="3"/>
      <c r="AJM115" s="3"/>
      <c r="AJN115" s="3"/>
      <c r="AJO115" s="3"/>
      <c r="AJP115" s="3"/>
      <c r="AJQ115" s="3"/>
      <c r="AJR115" s="3"/>
      <c r="AJS115" s="3"/>
      <c r="AJT115" s="3"/>
      <c r="AJU115" s="3"/>
      <c r="AJV115" s="3"/>
      <c r="AJW115" s="3"/>
      <c r="AJX115" s="3"/>
      <c r="AJY115" s="3"/>
      <c r="AJZ115" s="3"/>
      <c r="AKA115" s="3"/>
      <c r="AKB115" s="3"/>
      <c r="AKC115" s="3"/>
      <c r="AKD115" s="3"/>
      <c r="AKE115" s="3"/>
      <c r="AKF115" s="3"/>
      <c r="AKG115" s="3"/>
      <c r="AKH115" s="3"/>
      <c r="AKI115" s="3"/>
      <c r="AKJ115" s="3"/>
      <c r="AKK115" s="3"/>
      <c r="AKL115" s="3"/>
      <c r="AKM115" s="3"/>
      <c r="AKN115" s="3"/>
      <c r="AKO115" s="3"/>
      <c r="AKP115" s="3"/>
      <c r="AKQ115" s="3"/>
      <c r="AKR115" s="3"/>
      <c r="AKS115" s="3"/>
      <c r="AKT115" s="3"/>
      <c r="AKU115" s="3"/>
      <c r="AKV115" s="3"/>
      <c r="AKW115" s="3"/>
      <c r="AKX115" s="3"/>
      <c r="AKY115" s="3"/>
      <c r="AKZ115" s="3"/>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row>
    <row r="116" spans="1:1022" ht="13.5" customHeight="1">
      <c r="A116" s="312">
        <v>108</v>
      </c>
      <c r="B116" s="312"/>
      <c r="C116" s="312"/>
      <c r="D116" s="312" t="s">
        <v>1974</v>
      </c>
      <c r="E116" s="312"/>
      <c r="F116" s="312"/>
      <c r="G116" s="312"/>
      <c r="H116" s="290" t="s">
        <v>1975</v>
      </c>
      <c r="I116" s="290" t="s">
        <v>1976</v>
      </c>
      <c r="J116" s="343">
        <v>606070707</v>
      </c>
      <c r="K116" s="290" t="s">
        <v>824</v>
      </c>
      <c r="L116" s="290" t="s">
        <v>1977</v>
      </c>
      <c r="M116" s="290" t="s">
        <v>1977</v>
      </c>
      <c r="N116" s="292" t="s">
        <v>822</v>
      </c>
      <c r="O116" s="292" t="s">
        <v>822</v>
      </c>
      <c r="P116" s="290"/>
      <c r="Q116" s="319" t="s">
        <v>822</v>
      </c>
      <c r="R116" s="290"/>
      <c r="S116" s="290"/>
      <c r="T116" s="290" t="s">
        <v>823</v>
      </c>
      <c r="U116" s="290"/>
      <c r="V116" s="290"/>
      <c r="W116" s="290" t="s">
        <v>824</v>
      </c>
      <c r="X116" s="290" t="s">
        <v>824</v>
      </c>
      <c r="Y116" s="288" t="s">
        <v>1516</v>
      </c>
      <c r="Z116" s="3"/>
      <c r="AA116" s="3"/>
      <c r="AB116" s="3"/>
      <c r="AC116" s="3"/>
      <c r="AD116" s="3"/>
      <c r="AE116" s="3"/>
      <c r="AF116" s="3"/>
      <c r="AG116" s="3"/>
      <c r="AH116" s="3"/>
      <c r="AI116" s="3"/>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row>
    <row r="117" spans="1:1022" ht="15">
      <c r="A117" s="327"/>
      <c r="B117" s="327"/>
      <c r="C117" s="327"/>
      <c r="D117" s="327"/>
      <c r="E117" s="327"/>
      <c r="F117" s="327"/>
      <c r="G117" s="327"/>
      <c r="H117" s="328"/>
      <c r="I117" s="328"/>
      <c r="J117" s="328"/>
      <c r="K117" s="328"/>
      <c r="L117" s="328"/>
      <c r="M117" s="328"/>
      <c r="N117" s="328"/>
      <c r="O117" s="328"/>
      <c r="P117" s="328"/>
      <c r="Q117" s="328"/>
      <c r="R117" s="328"/>
      <c r="S117" s="328"/>
      <c r="T117" s="328"/>
      <c r="U117" s="328"/>
      <c r="V117" s="328"/>
      <c r="W117" s="328"/>
      <c r="X117" s="328"/>
      <c r="Y117" s="329"/>
      <c r="Z117" s="5"/>
      <c r="AA117" s="5"/>
      <c r="AB117" s="5"/>
      <c r="AC117" s="5"/>
      <c r="AD117" s="5"/>
      <c r="AE117" s="5"/>
      <c r="AF117" s="5"/>
      <c r="AG117" s="5"/>
      <c r="AH117" s="128"/>
      <c r="AI117" s="128"/>
      <c r="AJ117" s="128"/>
      <c r="AK117" s="128"/>
      <c r="AL117" s="128"/>
      <c r="AM117" s="128"/>
      <c r="AN117" s="128"/>
      <c r="AO117" s="128"/>
      <c r="AP117" s="128"/>
      <c r="AQ117" s="128"/>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c r="CE117" s="128"/>
      <c r="CF117" s="128"/>
      <c r="CG117" s="128"/>
      <c r="CH117" s="128"/>
      <c r="CI117" s="128"/>
      <c r="CJ117" s="128"/>
      <c r="CK117" s="128"/>
      <c r="CL117" s="128"/>
      <c r="CM117" s="128"/>
      <c r="CN117" s="128"/>
      <c r="CO117" s="128"/>
      <c r="CP117" s="128"/>
      <c r="CQ117" s="128"/>
      <c r="CR117" s="128"/>
      <c r="CS117" s="128"/>
      <c r="CT117" s="128"/>
      <c r="CU117" s="128"/>
      <c r="CV117" s="128"/>
      <c r="CW117" s="128"/>
      <c r="CX117" s="128"/>
      <c r="CY117" s="128"/>
      <c r="CZ117" s="128"/>
      <c r="DA117" s="128"/>
      <c r="DB117" s="128"/>
      <c r="DC117" s="128"/>
      <c r="DD117" s="128"/>
      <c r="DE117" s="128"/>
      <c r="DF117" s="128"/>
      <c r="DG117" s="128"/>
      <c r="DH117" s="128"/>
      <c r="DI117" s="128"/>
      <c r="DJ117" s="128"/>
      <c r="DK117" s="128"/>
      <c r="DL117" s="128"/>
      <c r="DM117" s="128"/>
      <c r="DN117" s="128"/>
      <c r="DO117" s="128"/>
      <c r="DP117" s="128"/>
      <c r="DQ117" s="128"/>
      <c r="DR117" s="128"/>
      <c r="DS117" s="128"/>
      <c r="DT117" s="128"/>
      <c r="DU117" s="128"/>
      <c r="DV117" s="128"/>
      <c r="DW117" s="128"/>
      <c r="DX117" s="128"/>
      <c r="DY117" s="128"/>
      <c r="DZ117" s="128"/>
      <c r="EA117" s="128"/>
      <c r="EB117" s="128"/>
      <c r="EC117" s="128"/>
      <c r="ED117" s="128"/>
      <c r="EE117" s="128"/>
      <c r="EF117" s="128"/>
      <c r="EG117" s="128"/>
      <c r="EH117" s="128"/>
      <c r="EI117" s="128"/>
      <c r="EJ117" s="128"/>
      <c r="EK117" s="128"/>
      <c r="EL117" s="128"/>
      <c r="EM117" s="128"/>
      <c r="EN117" s="128"/>
      <c r="EO117" s="128"/>
      <c r="EP117" s="128"/>
      <c r="EQ117" s="128"/>
      <c r="ER117" s="128"/>
      <c r="ES117" s="128"/>
      <c r="ET117" s="128"/>
      <c r="EU117" s="128"/>
      <c r="EV117" s="128"/>
      <c r="EW117" s="128"/>
      <c r="EX117" s="128"/>
      <c r="EY117" s="128"/>
      <c r="EZ117" s="128"/>
      <c r="FA117" s="128"/>
      <c r="FB117" s="128"/>
      <c r="FC117" s="128"/>
      <c r="FD117" s="128"/>
      <c r="FE117" s="128"/>
      <c r="FF117" s="128"/>
      <c r="FG117" s="128"/>
      <c r="FH117" s="128"/>
      <c r="FI117" s="128"/>
      <c r="FJ117" s="128"/>
      <c r="FK117" s="128"/>
      <c r="FL117" s="128"/>
      <c r="FM117" s="128"/>
      <c r="FN117" s="128"/>
      <c r="FO117" s="128"/>
      <c r="FP117" s="128"/>
      <c r="FQ117" s="128"/>
      <c r="FR117" s="128"/>
      <c r="FS117" s="128"/>
      <c r="FT117" s="128"/>
      <c r="FU117" s="128"/>
      <c r="FV117" s="128"/>
      <c r="FW117" s="128"/>
      <c r="FX117" s="128"/>
      <c r="FY117" s="128"/>
      <c r="FZ117" s="128"/>
      <c r="GA117" s="128"/>
      <c r="GB117" s="128"/>
      <c r="GC117" s="128"/>
      <c r="GD117" s="128"/>
      <c r="GE117" s="128"/>
      <c r="GF117" s="128"/>
      <c r="GG117" s="128"/>
      <c r="GH117" s="128"/>
      <c r="GI117" s="128"/>
      <c r="GJ117" s="128"/>
      <c r="GK117" s="128"/>
      <c r="GL117" s="128"/>
      <c r="GM117" s="128"/>
      <c r="GN117" s="128"/>
      <c r="GO117" s="128"/>
      <c r="GP117" s="128"/>
      <c r="GQ117" s="128"/>
      <c r="GR117" s="128"/>
      <c r="GS117" s="128"/>
      <c r="GT117" s="128"/>
      <c r="GU117" s="128"/>
      <c r="GV117" s="128"/>
      <c r="GW117" s="128"/>
      <c r="GX117" s="128"/>
      <c r="GY117" s="128"/>
      <c r="GZ117" s="128"/>
      <c r="HA117" s="128"/>
      <c r="HB117" s="128"/>
      <c r="HC117" s="128"/>
      <c r="HD117" s="128"/>
      <c r="HE117" s="128"/>
      <c r="HF117" s="128"/>
      <c r="HG117" s="128"/>
      <c r="HH117" s="128"/>
      <c r="HI117" s="128"/>
      <c r="HJ117" s="128"/>
      <c r="HK117" s="128"/>
      <c r="HL117" s="128"/>
      <c r="HM117" s="128"/>
      <c r="HN117" s="128"/>
      <c r="HO117" s="128"/>
      <c r="HP117" s="128"/>
      <c r="HQ117" s="128"/>
      <c r="HR117" s="128"/>
      <c r="HS117" s="128"/>
      <c r="HT117" s="128"/>
      <c r="HU117" s="128"/>
      <c r="HV117" s="128"/>
      <c r="HW117" s="128"/>
      <c r="HX117" s="128"/>
      <c r="HY117" s="128"/>
      <c r="HZ117" s="128"/>
      <c r="IA117" s="128"/>
      <c r="IB117" s="128"/>
      <c r="IC117" s="128"/>
      <c r="ID117" s="128"/>
      <c r="IE117" s="128"/>
      <c r="IF117" s="128"/>
      <c r="IG117" s="128"/>
      <c r="IH117" s="128"/>
      <c r="II117" s="128"/>
      <c r="IJ117" s="128"/>
      <c r="IK117" s="128"/>
      <c r="IL117" s="128"/>
      <c r="IM117" s="128"/>
      <c r="IN117" s="128"/>
      <c r="IO117" s="128"/>
      <c r="IP117" s="128"/>
      <c r="IQ117" s="128"/>
      <c r="IR117" s="128"/>
      <c r="IS117" s="128"/>
      <c r="IT117" s="128"/>
      <c r="IU117" s="128"/>
      <c r="IV117" s="128"/>
      <c r="IW117" s="128"/>
      <c r="IX117" s="128"/>
      <c r="IY117" s="128"/>
      <c r="IZ117" s="128"/>
      <c r="JA117" s="128"/>
      <c r="JB117" s="128"/>
      <c r="JC117" s="128"/>
      <c r="JD117" s="128"/>
      <c r="JE117" s="128"/>
      <c r="JF117" s="128"/>
      <c r="JG117" s="128"/>
      <c r="JH117" s="128"/>
      <c r="JI117" s="128"/>
      <c r="JJ117" s="128"/>
      <c r="JK117" s="128"/>
      <c r="JL117" s="128"/>
      <c r="JM117" s="128"/>
      <c r="JN117" s="128"/>
      <c r="JO117" s="128"/>
      <c r="JP117" s="128"/>
      <c r="JQ117" s="128"/>
      <c r="JR117" s="128"/>
      <c r="JS117" s="128"/>
      <c r="JT117" s="128"/>
      <c r="JU117" s="128"/>
      <c r="JV117" s="128"/>
      <c r="JW117" s="128"/>
      <c r="JX117" s="128"/>
      <c r="JY117" s="128"/>
      <c r="JZ117" s="128"/>
      <c r="KA117" s="128"/>
      <c r="KB117" s="128"/>
      <c r="KC117" s="128"/>
      <c r="KD117" s="128"/>
      <c r="KE117" s="128"/>
      <c r="KF117" s="128"/>
      <c r="KG117" s="128"/>
      <c r="KH117" s="128"/>
      <c r="KI117" s="128"/>
      <c r="KJ117" s="128"/>
      <c r="KK117" s="128"/>
      <c r="KL117" s="128"/>
      <c r="KM117" s="128"/>
      <c r="KN117" s="128"/>
      <c r="KO117" s="128"/>
      <c r="KP117" s="128"/>
      <c r="KQ117" s="128"/>
      <c r="KR117" s="128"/>
      <c r="KS117" s="128"/>
      <c r="KT117" s="128"/>
      <c r="KU117" s="128"/>
      <c r="KV117" s="128"/>
      <c r="KW117" s="128"/>
      <c r="KX117" s="128"/>
      <c r="KY117" s="128"/>
      <c r="KZ117" s="128"/>
      <c r="LA117" s="128"/>
      <c r="LB117" s="128"/>
      <c r="LC117" s="128"/>
      <c r="LD117" s="128"/>
      <c r="LE117" s="128"/>
      <c r="LF117" s="128"/>
      <c r="LG117" s="128"/>
      <c r="LH117" s="128"/>
      <c r="LI117" s="128"/>
      <c r="LJ117" s="128"/>
      <c r="LK117" s="128"/>
      <c r="LL117" s="128"/>
      <c r="LM117" s="128"/>
      <c r="LN117" s="128"/>
      <c r="LO117" s="128"/>
      <c r="LP117" s="128"/>
      <c r="LQ117" s="128"/>
      <c r="LR117" s="128"/>
      <c r="LS117" s="128"/>
      <c r="LT117" s="128"/>
      <c r="LU117" s="128"/>
      <c r="LV117" s="128"/>
      <c r="LW117" s="128"/>
      <c r="LX117" s="128"/>
      <c r="LY117" s="128"/>
      <c r="LZ117" s="128"/>
      <c r="MA117" s="128"/>
      <c r="MB117" s="128"/>
      <c r="MC117" s="128"/>
      <c r="MD117" s="128"/>
      <c r="ME117" s="128"/>
      <c r="MF117" s="128"/>
      <c r="MG117" s="128"/>
      <c r="MH117" s="128"/>
      <c r="MI117" s="128"/>
      <c r="MJ117" s="128"/>
      <c r="MK117" s="128"/>
      <c r="ML117" s="128"/>
      <c r="MM117" s="128"/>
      <c r="MN117" s="128"/>
      <c r="MO117" s="128"/>
      <c r="MP117" s="128"/>
      <c r="MQ117" s="128"/>
      <c r="MR117" s="128"/>
      <c r="MS117" s="128"/>
      <c r="MT117" s="128"/>
      <c r="MU117" s="128"/>
      <c r="MV117" s="128"/>
      <c r="MW117" s="128"/>
      <c r="MX117" s="128"/>
      <c r="MY117" s="128"/>
      <c r="MZ117" s="128"/>
      <c r="NA117" s="128"/>
      <c r="NB117" s="128"/>
      <c r="NC117" s="128"/>
      <c r="ND117" s="128"/>
      <c r="NE117" s="128"/>
      <c r="NF117" s="128"/>
      <c r="NG117" s="128"/>
      <c r="NH117" s="128"/>
      <c r="NI117" s="128"/>
      <c r="NJ117" s="128"/>
      <c r="NK117" s="128"/>
      <c r="NL117" s="128"/>
      <c r="NM117" s="128"/>
      <c r="NN117" s="128"/>
      <c r="NO117" s="128"/>
      <c r="NP117" s="128"/>
      <c r="NQ117" s="128"/>
      <c r="NR117" s="128"/>
      <c r="NS117" s="128"/>
      <c r="NT117" s="128"/>
      <c r="NU117" s="128"/>
      <c r="NV117" s="128"/>
      <c r="NW117" s="128"/>
      <c r="NX117" s="128"/>
      <c r="NY117" s="128"/>
      <c r="NZ117" s="128"/>
      <c r="OA117" s="128"/>
      <c r="OB117" s="128"/>
      <c r="OC117" s="128"/>
      <c r="OD117" s="128"/>
      <c r="OE117" s="128"/>
      <c r="OF117" s="128"/>
      <c r="OG117" s="128"/>
      <c r="OH117" s="128"/>
      <c r="OI117" s="128"/>
      <c r="OJ117" s="128"/>
      <c r="OK117" s="128"/>
      <c r="OL117" s="128"/>
      <c r="OM117" s="128"/>
      <c r="ON117" s="128"/>
      <c r="OO117" s="128"/>
      <c r="OP117" s="128"/>
      <c r="OQ117" s="128"/>
      <c r="OR117" s="128"/>
      <c r="OS117" s="128"/>
      <c r="OT117" s="128"/>
      <c r="OU117" s="128"/>
      <c r="OV117" s="128"/>
      <c r="OW117" s="128"/>
      <c r="OX117" s="128"/>
      <c r="OY117" s="128"/>
      <c r="OZ117" s="128"/>
      <c r="PA117" s="128"/>
      <c r="PB117" s="128"/>
      <c r="PC117" s="128"/>
      <c r="PD117" s="128"/>
      <c r="PE117" s="128"/>
      <c r="PF117" s="128"/>
      <c r="PG117" s="128"/>
      <c r="PH117" s="128"/>
      <c r="PI117" s="128"/>
      <c r="PJ117" s="128"/>
      <c r="PK117" s="128"/>
      <c r="PL117" s="128"/>
      <c r="PM117" s="128"/>
      <c r="PN117" s="128"/>
      <c r="PO117" s="128"/>
      <c r="PP117" s="128"/>
      <c r="PQ117" s="128"/>
      <c r="PR117" s="128"/>
      <c r="PS117" s="128"/>
      <c r="PT117" s="128"/>
      <c r="PU117" s="128"/>
      <c r="PV117" s="128"/>
      <c r="PW117" s="128"/>
      <c r="PX117" s="128"/>
      <c r="PY117" s="128"/>
      <c r="PZ117" s="128"/>
      <c r="QA117" s="128"/>
      <c r="QB117" s="128"/>
      <c r="QC117" s="128"/>
      <c r="QD117" s="128"/>
      <c r="QE117" s="128"/>
      <c r="QF117" s="128"/>
      <c r="QG117" s="128"/>
      <c r="QH117" s="128"/>
      <c r="QI117" s="128"/>
      <c r="QJ117" s="128"/>
      <c r="QK117" s="128"/>
      <c r="QL117" s="128"/>
      <c r="QM117" s="128"/>
      <c r="QN117" s="128"/>
      <c r="QO117" s="128"/>
      <c r="QP117" s="128"/>
      <c r="QQ117" s="128"/>
      <c r="QR117" s="128"/>
      <c r="QS117" s="128"/>
      <c r="QT117" s="128"/>
      <c r="QU117" s="128"/>
      <c r="QV117" s="128"/>
      <c r="QW117" s="128"/>
      <c r="QX117" s="128"/>
      <c r="QY117" s="128"/>
      <c r="QZ117" s="128"/>
      <c r="RA117" s="128"/>
      <c r="RB117" s="128"/>
      <c r="RC117" s="128"/>
      <c r="RD117" s="128"/>
      <c r="RE117" s="128"/>
      <c r="RF117" s="128"/>
      <c r="RG117" s="128"/>
      <c r="RH117" s="128"/>
      <c r="RI117" s="128"/>
      <c r="RJ117" s="128"/>
      <c r="RK117" s="128"/>
      <c r="RL117" s="128"/>
      <c r="RM117" s="128"/>
      <c r="RN117" s="128"/>
      <c r="RO117" s="128"/>
      <c r="RP117" s="128"/>
      <c r="RQ117" s="128"/>
      <c r="RR117" s="128"/>
      <c r="RS117" s="128"/>
      <c r="RT117" s="128"/>
      <c r="RU117" s="128"/>
      <c r="RV117" s="128"/>
      <c r="RW117" s="128"/>
      <c r="RX117" s="128"/>
      <c r="RY117" s="128"/>
      <c r="RZ117" s="128"/>
      <c r="SA117" s="128"/>
      <c r="SB117" s="128"/>
      <c r="SC117" s="128"/>
      <c r="SD117" s="128"/>
      <c r="SE117" s="128"/>
      <c r="SF117" s="128"/>
      <c r="SG117" s="128"/>
      <c r="SH117" s="128"/>
      <c r="SI117" s="128"/>
      <c r="SJ117" s="128"/>
      <c r="SK117" s="128"/>
      <c r="SL117" s="128"/>
      <c r="SM117" s="128"/>
      <c r="SN117" s="128"/>
      <c r="SO117" s="128"/>
      <c r="SP117" s="128"/>
      <c r="SQ117" s="128"/>
      <c r="SR117" s="128"/>
      <c r="SS117" s="128"/>
      <c r="ST117" s="128"/>
      <c r="SU117" s="128"/>
      <c r="SV117" s="128"/>
      <c r="SW117" s="128"/>
      <c r="SX117" s="128"/>
      <c r="SY117" s="128"/>
      <c r="SZ117" s="128"/>
      <c r="TA117" s="128"/>
      <c r="TB117" s="128"/>
      <c r="TC117" s="128"/>
      <c r="TD117" s="128"/>
      <c r="TE117" s="128"/>
      <c r="TF117" s="128"/>
      <c r="TG117" s="128"/>
      <c r="TH117" s="128"/>
      <c r="TI117" s="128"/>
      <c r="TJ117" s="128"/>
      <c r="TK117" s="128"/>
      <c r="TL117" s="128"/>
      <c r="TM117" s="128"/>
      <c r="TN117" s="128"/>
      <c r="TO117" s="128"/>
      <c r="TP117" s="128"/>
      <c r="TQ117" s="128"/>
      <c r="TR117" s="128"/>
      <c r="TS117" s="128"/>
      <c r="TT117" s="128"/>
      <c r="TU117" s="128"/>
      <c r="TV117" s="128"/>
      <c r="TW117" s="128"/>
      <c r="TX117" s="128"/>
      <c r="TY117" s="128"/>
      <c r="TZ117" s="128"/>
      <c r="UA117" s="128"/>
      <c r="UB117" s="128"/>
      <c r="UC117" s="128"/>
      <c r="UD117" s="128"/>
      <c r="UE117" s="128"/>
      <c r="UF117" s="128"/>
      <c r="UG117" s="128"/>
      <c r="UH117" s="128"/>
      <c r="UI117" s="128"/>
      <c r="UJ117" s="128"/>
      <c r="UK117" s="128"/>
      <c r="UL117" s="128"/>
      <c r="UM117" s="128"/>
      <c r="UN117" s="128"/>
      <c r="UO117" s="128"/>
      <c r="UP117" s="128"/>
      <c r="UQ117" s="128"/>
      <c r="UR117" s="128"/>
      <c r="US117" s="128"/>
      <c r="UT117" s="128"/>
      <c r="UU117" s="128"/>
      <c r="UV117" s="128"/>
      <c r="UW117" s="128"/>
      <c r="UX117" s="128"/>
      <c r="UY117" s="128"/>
      <c r="UZ117" s="128"/>
      <c r="VA117" s="128"/>
      <c r="VB117" s="128"/>
      <c r="VC117" s="128"/>
      <c r="VD117" s="128"/>
      <c r="VE117" s="128"/>
      <c r="VF117" s="128"/>
      <c r="VG117" s="128"/>
      <c r="VH117" s="128"/>
      <c r="VI117" s="128"/>
      <c r="VJ117" s="128"/>
      <c r="VK117" s="128"/>
      <c r="VL117" s="128"/>
      <c r="VM117" s="128"/>
      <c r="VN117" s="128"/>
      <c r="VO117" s="128"/>
      <c r="VP117" s="128"/>
      <c r="VQ117" s="128"/>
      <c r="VR117" s="128"/>
      <c r="VS117" s="128"/>
      <c r="VT117" s="128"/>
      <c r="VU117" s="128"/>
      <c r="VV117" s="128"/>
      <c r="VW117" s="128"/>
      <c r="VX117" s="128"/>
      <c r="VY117" s="128"/>
      <c r="VZ117" s="128"/>
      <c r="WA117" s="128"/>
      <c r="WB117" s="128"/>
      <c r="WC117" s="128"/>
      <c r="WD117" s="128"/>
      <c r="WE117" s="128"/>
      <c r="WF117" s="128"/>
      <c r="WG117" s="128"/>
      <c r="WH117" s="128"/>
      <c r="WI117" s="128"/>
      <c r="WJ117" s="128"/>
      <c r="WK117" s="128"/>
      <c r="WL117" s="128"/>
      <c r="WM117" s="128"/>
      <c r="WN117" s="128"/>
      <c r="WO117" s="128"/>
      <c r="WP117" s="128"/>
      <c r="WQ117" s="128"/>
      <c r="WR117" s="128"/>
      <c r="WS117" s="128"/>
      <c r="WT117" s="128"/>
      <c r="WU117" s="128"/>
      <c r="WV117" s="128"/>
      <c r="WW117" s="128"/>
      <c r="WX117" s="128"/>
      <c r="WY117" s="128"/>
      <c r="WZ117" s="128"/>
      <c r="XA117" s="128"/>
      <c r="XB117" s="128"/>
      <c r="XC117" s="128"/>
      <c r="XD117" s="128"/>
      <c r="XE117" s="128"/>
      <c r="XF117" s="128"/>
      <c r="XG117" s="128"/>
      <c r="XH117" s="128"/>
      <c r="XI117" s="128"/>
      <c r="XJ117" s="128"/>
      <c r="XK117" s="128"/>
      <c r="XL117" s="128"/>
      <c r="XM117" s="128"/>
      <c r="XN117" s="128"/>
      <c r="XO117" s="128"/>
      <c r="XP117" s="128"/>
      <c r="XQ117" s="128"/>
      <c r="XR117" s="128"/>
      <c r="XS117" s="128"/>
      <c r="XT117" s="128"/>
      <c r="XU117" s="128"/>
      <c r="XV117" s="128"/>
      <c r="XW117" s="128"/>
      <c r="XX117" s="128"/>
      <c r="XY117" s="128"/>
      <c r="XZ117" s="128"/>
      <c r="YA117" s="128"/>
      <c r="YB117" s="128"/>
      <c r="YC117" s="128"/>
      <c r="YD117" s="128"/>
      <c r="YE117" s="128"/>
      <c r="YF117" s="128"/>
      <c r="YG117" s="128"/>
      <c r="YH117" s="128"/>
      <c r="YI117" s="128"/>
      <c r="YJ117" s="128"/>
      <c r="YK117" s="128"/>
      <c r="YL117" s="128"/>
      <c r="YM117" s="128"/>
      <c r="YN117" s="128"/>
      <c r="YO117" s="128"/>
      <c r="YP117" s="128"/>
      <c r="YQ117" s="128"/>
      <c r="YR117" s="128"/>
      <c r="YS117" s="128"/>
      <c r="YT117" s="128"/>
      <c r="YU117" s="128"/>
      <c r="YV117" s="128"/>
      <c r="YW117" s="128"/>
      <c r="YX117" s="128"/>
      <c r="YY117" s="128"/>
      <c r="YZ117" s="128"/>
      <c r="ZA117" s="128"/>
      <c r="ZB117" s="128"/>
      <c r="ZC117" s="128"/>
      <c r="ZD117" s="128"/>
      <c r="ZE117" s="128"/>
      <c r="ZF117" s="128"/>
      <c r="ZG117" s="128"/>
      <c r="ZH117" s="128"/>
      <c r="ZI117" s="128"/>
      <c r="ZJ117" s="128"/>
      <c r="ZK117" s="128"/>
      <c r="ZL117" s="128"/>
      <c r="ZM117" s="128"/>
      <c r="ZN117" s="128"/>
      <c r="ZO117" s="128"/>
      <c r="ZP117" s="128"/>
      <c r="ZQ117" s="128"/>
      <c r="ZR117" s="128"/>
      <c r="ZS117" s="128"/>
      <c r="ZT117" s="128"/>
      <c r="ZU117" s="128"/>
      <c r="ZV117" s="128"/>
      <c r="ZW117" s="128"/>
      <c r="ZX117" s="128"/>
      <c r="ZY117" s="128"/>
      <c r="ZZ117" s="128"/>
      <c r="AAA117" s="128"/>
      <c r="AAB117" s="128"/>
      <c r="AAC117" s="128"/>
      <c r="AAD117" s="128"/>
      <c r="AAE117" s="128"/>
      <c r="AAF117" s="128"/>
      <c r="AAG117" s="128"/>
      <c r="AAH117" s="128"/>
      <c r="AAI117" s="128"/>
      <c r="AAJ117" s="128"/>
      <c r="AAK117" s="128"/>
      <c r="AAL117" s="128"/>
      <c r="AAM117" s="128"/>
      <c r="AAN117" s="128"/>
      <c r="AAO117" s="128"/>
      <c r="AAP117" s="128"/>
      <c r="AAQ117" s="128"/>
      <c r="AAR117" s="128"/>
      <c r="AAS117" s="128"/>
      <c r="AAT117" s="128"/>
      <c r="AAU117" s="128"/>
      <c r="AAV117" s="128"/>
      <c r="AAW117" s="128"/>
      <c r="AAX117" s="128"/>
      <c r="AAY117" s="128"/>
      <c r="AAZ117" s="128"/>
      <c r="ABA117" s="128"/>
      <c r="ABB117" s="128"/>
      <c r="ABC117" s="128"/>
      <c r="ABD117" s="128"/>
      <c r="ABE117" s="128"/>
      <c r="ABF117" s="128"/>
      <c r="ABG117" s="128"/>
      <c r="ABH117" s="128"/>
      <c r="ABI117" s="128"/>
      <c r="ABJ117" s="128"/>
      <c r="ABK117" s="128"/>
      <c r="ABL117" s="128"/>
      <c r="ABM117" s="128"/>
      <c r="ABN117" s="128"/>
      <c r="ABO117" s="128"/>
      <c r="ABP117" s="128"/>
      <c r="ABQ117" s="128"/>
      <c r="ABR117" s="128"/>
      <c r="ABS117" s="128"/>
      <c r="ABT117" s="128"/>
      <c r="ABU117" s="128"/>
      <c r="ABV117" s="128"/>
      <c r="ABW117" s="128"/>
      <c r="ABX117" s="128"/>
      <c r="ABY117" s="128"/>
      <c r="ABZ117" s="128"/>
      <c r="ACA117" s="128"/>
      <c r="ACB117" s="128"/>
      <c r="ACC117" s="128"/>
      <c r="ACD117" s="128"/>
      <c r="ACE117" s="128"/>
      <c r="ACF117" s="128"/>
      <c r="ACG117" s="128"/>
      <c r="ACH117" s="128"/>
      <c r="ACI117" s="128"/>
      <c r="ACJ117" s="128"/>
      <c r="ACK117" s="128"/>
      <c r="ACL117" s="128"/>
      <c r="ACM117" s="128"/>
      <c r="ACN117" s="128"/>
      <c r="ACO117" s="128"/>
      <c r="ACP117" s="128"/>
      <c r="ACQ117" s="128"/>
      <c r="ACR117" s="128"/>
      <c r="ACS117" s="128"/>
      <c r="ACT117" s="128"/>
      <c r="ACU117" s="128"/>
      <c r="ACV117" s="128"/>
      <c r="ACW117" s="128"/>
      <c r="ACX117" s="128"/>
      <c r="ACY117" s="128"/>
      <c r="ACZ117" s="128"/>
      <c r="ADA117" s="128"/>
      <c r="ADB117" s="128"/>
      <c r="ADC117" s="128"/>
      <c r="ADD117" s="128"/>
      <c r="ADE117" s="128"/>
      <c r="ADF117" s="128"/>
      <c r="ADG117" s="128"/>
      <c r="ADH117" s="128"/>
      <c r="ADI117" s="128"/>
      <c r="ADJ117" s="128"/>
      <c r="ADK117" s="128"/>
      <c r="ADL117" s="128"/>
      <c r="ADM117" s="128"/>
      <c r="ADN117" s="128"/>
      <c r="ADO117" s="128"/>
      <c r="ADP117" s="128"/>
      <c r="ADQ117" s="128"/>
      <c r="ADR117" s="128"/>
      <c r="ADS117" s="128"/>
      <c r="ADT117" s="128"/>
      <c r="ADU117" s="128"/>
      <c r="ADV117" s="128"/>
      <c r="ADW117" s="128"/>
      <c r="ADX117" s="128"/>
      <c r="ADY117" s="128"/>
      <c r="ADZ117" s="128"/>
      <c r="AEA117" s="128"/>
      <c r="AEB117" s="128"/>
      <c r="AEC117" s="128"/>
      <c r="AED117" s="128"/>
      <c r="AEE117" s="128"/>
      <c r="AEF117" s="128"/>
      <c r="AEG117" s="128"/>
      <c r="AEH117" s="128"/>
      <c r="AEI117" s="128"/>
      <c r="AEJ117" s="128"/>
      <c r="AEK117" s="128"/>
      <c r="AEL117" s="128"/>
      <c r="AEM117" s="128"/>
      <c r="AEN117" s="128"/>
      <c r="AEO117" s="128"/>
      <c r="AEP117" s="128"/>
      <c r="AEQ117" s="128"/>
      <c r="AER117" s="128"/>
      <c r="AES117" s="128"/>
      <c r="AET117" s="128"/>
      <c r="AEU117" s="128"/>
      <c r="AEV117" s="128"/>
      <c r="AEW117" s="128"/>
      <c r="AEX117" s="128"/>
      <c r="AEY117" s="128"/>
      <c r="AEZ117" s="128"/>
      <c r="AFA117" s="128"/>
      <c r="AFB117" s="128"/>
      <c r="AFC117" s="128"/>
      <c r="AFD117" s="128"/>
      <c r="AFE117" s="128"/>
      <c r="AFF117" s="128"/>
      <c r="AFG117" s="128"/>
      <c r="AFH117" s="128"/>
      <c r="AFI117" s="128"/>
      <c r="AFJ117" s="128"/>
      <c r="AFK117" s="128"/>
      <c r="AFL117" s="128"/>
      <c r="AFM117" s="128"/>
      <c r="AFN117" s="128"/>
      <c r="AFO117" s="128"/>
      <c r="AFP117" s="128"/>
      <c r="AFQ117" s="128"/>
      <c r="AFR117" s="128"/>
      <c r="AFS117" s="128"/>
      <c r="AFT117" s="128"/>
      <c r="AFU117" s="128"/>
      <c r="AFV117" s="128"/>
      <c r="AFW117" s="128"/>
      <c r="AFX117" s="128"/>
      <c r="AFY117" s="128"/>
      <c r="AFZ117" s="128"/>
      <c r="AGA117" s="128"/>
      <c r="AGB117" s="128"/>
      <c r="AGC117" s="128"/>
      <c r="AGD117" s="128"/>
      <c r="AGE117" s="128"/>
      <c r="AGF117" s="128"/>
      <c r="AGG117" s="128"/>
      <c r="AGH117" s="128"/>
      <c r="AGI117" s="128"/>
      <c r="AGJ117" s="128"/>
      <c r="AGK117" s="128"/>
      <c r="AGL117" s="128"/>
      <c r="AGM117" s="128"/>
      <c r="AGN117" s="128"/>
      <c r="AGO117" s="128"/>
      <c r="AGP117" s="128"/>
      <c r="AGQ117" s="128"/>
      <c r="AGR117" s="128"/>
      <c r="AGS117" s="128"/>
      <c r="AGT117" s="128"/>
      <c r="AGU117" s="128"/>
      <c r="AGV117" s="128"/>
      <c r="AGW117" s="128"/>
      <c r="AGX117" s="128"/>
      <c r="AGY117" s="128"/>
      <c r="AGZ117" s="128"/>
      <c r="AHA117" s="128"/>
      <c r="AHB117" s="128"/>
      <c r="AHC117" s="128"/>
      <c r="AHD117" s="128"/>
      <c r="AHE117" s="128"/>
      <c r="AHF117" s="128"/>
      <c r="AHG117" s="128"/>
      <c r="AHH117" s="128"/>
      <c r="AHI117" s="128"/>
      <c r="AHJ117" s="128"/>
      <c r="AHK117" s="128"/>
      <c r="AHL117" s="128"/>
      <c r="AHM117" s="128"/>
      <c r="AHN117" s="128"/>
      <c r="AHO117" s="128"/>
      <c r="AHP117" s="128"/>
      <c r="AHQ117" s="128"/>
      <c r="AHR117" s="128"/>
      <c r="AHS117" s="128"/>
      <c r="AHT117" s="128"/>
      <c r="AHU117" s="128"/>
      <c r="AHV117" s="128"/>
      <c r="AHW117" s="128"/>
      <c r="AHX117" s="128"/>
      <c r="AHY117" s="128"/>
      <c r="AHZ117" s="128"/>
      <c r="AIA117" s="128"/>
      <c r="AIB117" s="128"/>
      <c r="AIC117" s="128"/>
      <c r="AID117" s="128"/>
      <c r="AIE117" s="128"/>
      <c r="AIF117" s="128"/>
      <c r="AIG117" s="128"/>
      <c r="AIH117" s="128"/>
      <c r="AII117" s="128"/>
      <c r="AIJ117" s="128"/>
      <c r="AIK117" s="128"/>
      <c r="AIL117" s="128"/>
      <c r="AIM117" s="128"/>
      <c r="AIN117" s="128"/>
      <c r="AIO117" s="128"/>
      <c r="AIP117" s="128"/>
      <c r="AIQ117" s="128"/>
      <c r="AIR117" s="128"/>
      <c r="AIS117" s="128"/>
      <c r="AIT117" s="128"/>
      <c r="AIU117" s="128"/>
      <c r="AIV117" s="128"/>
      <c r="AIW117" s="128"/>
      <c r="AIX117" s="128"/>
      <c r="AIY117" s="128"/>
      <c r="AIZ117" s="128"/>
      <c r="AJA117" s="128"/>
      <c r="AJB117" s="128"/>
      <c r="AJC117" s="128"/>
      <c r="AJD117" s="128"/>
      <c r="AJE117" s="128"/>
      <c r="AJF117" s="128"/>
      <c r="AJG117" s="128"/>
      <c r="AJH117" s="128"/>
      <c r="AJI117" s="128"/>
      <c r="AJJ117" s="128"/>
      <c r="AJK117" s="128"/>
      <c r="AJL117" s="128"/>
      <c r="AJM117" s="128"/>
      <c r="AJN117" s="128"/>
      <c r="AJO117" s="128"/>
      <c r="AJP117" s="128"/>
      <c r="AJQ117" s="128"/>
      <c r="AJR117" s="128"/>
      <c r="AJS117" s="128"/>
      <c r="AJT117" s="128"/>
      <c r="AJU117" s="128"/>
      <c r="AJV117" s="128"/>
      <c r="AJW117" s="128"/>
      <c r="AJX117" s="128"/>
      <c r="AJY117" s="128"/>
      <c r="AJZ117" s="128"/>
      <c r="AKA117" s="128"/>
      <c r="AKB117" s="128"/>
      <c r="AKC117" s="128"/>
      <c r="AKD117" s="128"/>
      <c r="AKE117" s="128"/>
      <c r="AKF117" s="128"/>
      <c r="AKG117" s="128"/>
      <c r="AKH117" s="128"/>
      <c r="AKI117" s="128"/>
      <c r="AKJ117" s="128"/>
      <c r="AKK117" s="128"/>
      <c r="AKL117" s="128"/>
      <c r="AKM117" s="128"/>
      <c r="AKN117" s="128"/>
      <c r="AKO117" s="128"/>
      <c r="AKP117" s="128"/>
      <c r="AKQ117" s="128"/>
      <c r="AKR117" s="128"/>
      <c r="AKS117" s="128"/>
      <c r="AKT117" s="128"/>
      <c r="AKU117" s="128"/>
      <c r="AKV117" s="128"/>
      <c r="AKW117" s="128"/>
      <c r="AKX117" s="128"/>
      <c r="AKY117" s="128"/>
      <c r="AKZ117" s="128"/>
      <c r="ALA117" s="128"/>
      <c r="ALB117" s="128"/>
      <c r="ALC117" s="128"/>
      <c r="ALD117" s="128"/>
      <c r="ALE117" s="128"/>
      <c r="ALF117" s="128"/>
      <c r="ALG117" s="128"/>
      <c r="ALH117" s="128"/>
      <c r="ALI117" s="128"/>
      <c r="ALJ117" s="128"/>
      <c r="ALK117" s="128"/>
      <c r="ALL117" s="128"/>
      <c r="ALM117" s="128"/>
      <c r="ALN117" s="128"/>
      <c r="ALO117" s="128"/>
      <c r="ALP117" s="128"/>
      <c r="ALQ117" s="128"/>
      <c r="ALR117" s="128"/>
      <c r="ALS117" s="128"/>
      <c r="ALT117" s="128"/>
      <c r="ALU117" s="128"/>
      <c r="ALV117" s="128"/>
      <c r="ALW117" s="128"/>
      <c r="ALX117" s="128"/>
      <c r="ALY117" s="128"/>
      <c r="ALZ117" s="128"/>
      <c r="AMA117" s="128"/>
      <c r="AMB117" s="128"/>
      <c r="AMC117" s="128"/>
      <c r="AMD117" s="128"/>
      <c r="AME117" s="128"/>
    </row>
    <row r="118" spans="1:1022" ht="15">
      <c r="A118" s="3"/>
      <c r="B118" s="131"/>
      <c r="C118" s="131"/>
      <c r="D118" s="131"/>
      <c r="E118" s="131"/>
      <c r="F118" s="5"/>
      <c r="G118" s="5"/>
      <c r="H118" s="5"/>
      <c r="I118" s="5"/>
      <c r="J118" s="5"/>
      <c r="K118" s="5"/>
      <c r="L118" s="5"/>
      <c r="M118" s="5"/>
      <c r="N118" s="5"/>
      <c r="O118" s="5"/>
      <c r="P118" s="128"/>
      <c r="Q118" s="128"/>
      <c r="R118" s="128"/>
      <c r="S118" s="128"/>
      <c r="T118" s="128"/>
      <c r="U118" s="128"/>
      <c r="V118" s="128"/>
      <c r="W118" s="128"/>
      <c r="X118" s="128"/>
      <c r="Y118" s="330"/>
      <c r="Z118" s="96"/>
      <c r="AA118" s="96"/>
      <c r="AB118" s="96"/>
      <c r="AC118" s="96"/>
      <c r="AD118" s="96"/>
      <c r="AE118" s="96"/>
      <c r="AF118" s="96"/>
      <c r="AG118" s="96"/>
      <c r="AH118" s="128"/>
      <c r="AI118" s="128"/>
      <c r="AJ118" s="128"/>
      <c r="AK118" s="128"/>
      <c r="AL118" s="128"/>
      <c r="AM118" s="128"/>
      <c r="AN118" s="128"/>
      <c r="AO118" s="128"/>
      <c r="AP118" s="128"/>
      <c r="AQ118" s="128"/>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c r="CE118" s="128"/>
      <c r="CF118" s="128"/>
      <c r="CG118" s="128"/>
      <c r="CH118" s="128"/>
      <c r="CI118" s="128"/>
      <c r="CJ118" s="128"/>
      <c r="CK118" s="128"/>
      <c r="CL118" s="128"/>
      <c r="CM118" s="128"/>
      <c r="CN118" s="128"/>
      <c r="CO118" s="128"/>
      <c r="CP118" s="128"/>
      <c r="CQ118" s="128"/>
      <c r="CR118" s="128"/>
      <c r="CS118" s="128"/>
      <c r="CT118" s="128"/>
      <c r="CU118" s="128"/>
      <c r="CV118" s="128"/>
      <c r="CW118" s="128"/>
      <c r="CX118" s="128"/>
      <c r="CY118" s="128"/>
      <c r="CZ118" s="128"/>
      <c r="DA118" s="128"/>
      <c r="DB118" s="128"/>
      <c r="DC118" s="128"/>
      <c r="DD118" s="128"/>
      <c r="DE118" s="128"/>
      <c r="DF118" s="128"/>
      <c r="DG118" s="128"/>
      <c r="DH118" s="128"/>
      <c r="DI118" s="128"/>
      <c r="DJ118" s="128"/>
      <c r="DK118" s="128"/>
      <c r="DL118" s="128"/>
      <c r="DM118" s="128"/>
      <c r="DN118" s="128"/>
      <c r="DO118" s="128"/>
      <c r="DP118" s="128"/>
      <c r="DQ118" s="128"/>
      <c r="DR118" s="128"/>
      <c r="DS118" s="128"/>
      <c r="DT118" s="128"/>
      <c r="DU118" s="128"/>
      <c r="DV118" s="128"/>
      <c r="DW118" s="128"/>
      <c r="DX118" s="128"/>
      <c r="DY118" s="128"/>
      <c r="DZ118" s="128"/>
      <c r="EA118" s="128"/>
      <c r="EB118" s="128"/>
      <c r="EC118" s="128"/>
      <c r="ED118" s="128"/>
      <c r="EE118" s="128"/>
      <c r="EF118" s="128"/>
      <c r="EG118" s="128"/>
      <c r="EH118" s="128"/>
      <c r="EI118" s="128"/>
      <c r="EJ118" s="128"/>
      <c r="EK118" s="128"/>
      <c r="EL118" s="128"/>
      <c r="EM118" s="128"/>
      <c r="EN118" s="128"/>
      <c r="EO118" s="128"/>
      <c r="EP118" s="128"/>
      <c r="EQ118" s="128"/>
      <c r="ER118" s="128"/>
      <c r="ES118" s="128"/>
      <c r="ET118" s="128"/>
      <c r="EU118" s="128"/>
      <c r="EV118" s="128"/>
      <c r="EW118" s="128"/>
      <c r="EX118" s="128"/>
      <c r="EY118" s="128"/>
      <c r="EZ118" s="128"/>
      <c r="FA118" s="128"/>
      <c r="FB118" s="128"/>
      <c r="FC118" s="128"/>
      <c r="FD118" s="128"/>
      <c r="FE118" s="128"/>
      <c r="FF118" s="128"/>
      <c r="FG118" s="128"/>
      <c r="FH118" s="128"/>
      <c r="FI118" s="128"/>
      <c r="FJ118" s="128"/>
      <c r="FK118" s="128"/>
      <c r="FL118" s="128"/>
      <c r="FM118" s="128"/>
      <c r="FN118" s="128"/>
      <c r="FO118" s="128"/>
      <c r="FP118" s="128"/>
      <c r="FQ118" s="128"/>
      <c r="FR118" s="128"/>
      <c r="FS118" s="128"/>
      <c r="FT118" s="128"/>
      <c r="FU118" s="128"/>
      <c r="FV118" s="128"/>
      <c r="FW118" s="128"/>
      <c r="FX118" s="128"/>
      <c r="FY118" s="128"/>
      <c r="FZ118" s="128"/>
      <c r="GA118" s="128"/>
      <c r="GB118" s="128"/>
      <c r="GC118" s="128"/>
      <c r="GD118" s="128"/>
      <c r="GE118" s="128"/>
      <c r="GF118" s="128"/>
      <c r="GG118" s="128"/>
      <c r="GH118" s="128"/>
      <c r="GI118" s="128"/>
      <c r="GJ118" s="128"/>
      <c r="GK118" s="128"/>
      <c r="GL118" s="128"/>
      <c r="GM118" s="128"/>
      <c r="GN118" s="128"/>
      <c r="GO118" s="128"/>
      <c r="GP118" s="128"/>
      <c r="GQ118" s="128"/>
      <c r="GR118" s="128"/>
      <c r="GS118" s="128"/>
      <c r="GT118" s="128"/>
      <c r="GU118" s="128"/>
      <c r="GV118" s="128"/>
      <c r="GW118" s="128"/>
      <c r="GX118" s="128"/>
      <c r="GY118" s="128"/>
      <c r="GZ118" s="128"/>
      <c r="HA118" s="128"/>
      <c r="HB118" s="128"/>
      <c r="HC118" s="128"/>
      <c r="HD118" s="128"/>
      <c r="HE118" s="128"/>
      <c r="HF118" s="128"/>
      <c r="HG118" s="128"/>
      <c r="HH118" s="128"/>
      <c r="HI118" s="128"/>
      <c r="HJ118" s="128"/>
      <c r="HK118" s="128"/>
      <c r="HL118" s="128"/>
      <c r="HM118" s="128"/>
      <c r="HN118" s="128"/>
      <c r="HO118" s="128"/>
      <c r="HP118" s="128"/>
      <c r="HQ118" s="128"/>
      <c r="HR118" s="128"/>
      <c r="HS118" s="128"/>
      <c r="HT118" s="128"/>
      <c r="HU118" s="128"/>
      <c r="HV118" s="128"/>
      <c r="HW118" s="128"/>
      <c r="HX118" s="128"/>
      <c r="HY118" s="128"/>
      <c r="HZ118" s="128"/>
      <c r="IA118" s="128"/>
      <c r="IB118" s="128"/>
      <c r="IC118" s="128"/>
      <c r="ID118" s="128"/>
      <c r="IE118" s="128"/>
      <c r="IF118" s="128"/>
      <c r="IG118" s="128"/>
      <c r="IH118" s="128"/>
      <c r="II118" s="128"/>
      <c r="IJ118" s="128"/>
      <c r="IK118" s="128"/>
      <c r="IL118" s="128"/>
      <c r="IM118" s="128"/>
      <c r="IN118" s="128"/>
      <c r="IO118" s="128"/>
      <c r="IP118" s="128"/>
      <c r="IQ118" s="128"/>
      <c r="IR118" s="128"/>
      <c r="IS118" s="128"/>
      <c r="IT118" s="128"/>
      <c r="IU118" s="128"/>
      <c r="IV118" s="128"/>
      <c r="IW118" s="128"/>
      <c r="IX118" s="128"/>
      <c r="IY118" s="128"/>
      <c r="IZ118" s="128"/>
      <c r="JA118" s="128"/>
      <c r="JB118" s="128"/>
      <c r="JC118" s="128"/>
      <c r="JD118" s="128"/>
      <c r="JE118" s="128"/>
      <c r="JF118" s="128"/>
      <c r="JG118" s="128"/>
      <c r="JH118" s="128"/>
      <c r="JI118" s="128"/>
      <c r="JJ118" s="128"/>
      <c r="JK118" s="128"/>
      <c r="JL118" s="128"/>
      <c r="JM118" s="128"/>
      <c r="JN118" s="128"/>
      <c r="JO118" s="128"/>
      <c r="JP118" s="128"/>
      <c r="JQ118" s="128"/>
      <c r="JR118" s="128"/>
      <c r="JS118" s="128"/>
      <c r="JT118" s="128"/>
      <c r="JU118" s="128"/>
      <c r="JV118" s="128"/>
      <c r="JW118" s="128"/>
      <c r="JX118" s="128"/>
      <c r="JY118" s="128"/>
      <c r="JZ118" s="128"/>
      <c r="KA118" s="128"/>
      <c r="KB118" s="128"/>
      <c r="KC118" s="128"/>
      <c r="KD118" s="128"/>
      <c r="KE118" s="128"/>
      <c r="KF118" s="128"/>
      <c r="KG118" s="128"/>
      <c r="KH118" s="128"/>
      <c r="KI118" s="128"/>
      <c r="KJ118" s="128"/>
      <c r="KK118" s="128"/>
      <c r="KL118" s="128"/>
      <c r="KM118" s="128"/>
      <c r="KN118" s="128"/>
      <c r="KO118" s="128"/>
      <c r="KP118" s="128"/>
      <c r="KQ118" s="128"/>
      <c r="KR118" s="128"/>
      <c r="KS118" s="128"/>
      <c r="KT118" s="128"/>
      <c r="KU118" s="128"/>
      <c r="KV118" s="128"/>
      <c r="KW118" s="128"/>
      <c r="KX118" s="128"/>
      <c r="KY118" s="128"/>
      <c r="KZ118" s="128"/>
      <c r="LA118" s="128"/>
      <c r="LB118" s="128"/>
      <c r="LC118" s="128"/>
      <c r="LD118" s="128"/>
      <c r="LE118" s="128"/>
      <c r="LF118" s="128"/>
      <c r="LG118" s="128"/>
      <c r="LH118" s="128"/>
      <c r="LI118" s="128"/>
      <c r="LJ118" s="128"/>
      <c r="LK118" s="128"/>
      <c r="LL118" s="128"/>
      <c r="LM118" s="128"/>
      <c r="LN118" s="128"/>
      <c r="LO118" s="128"/>
      <c r="LP118" s="128"/>
      <c r="LQ118" s="128"/>
      <c r="LR118" s="128"/>
      <c r="LS118" s="128"/>
      <c r="LT118" s="128"/>
      <c r="LU118" s="128"/>
      <c r="LV118" s="128"/>
      <c r="LW118" s="128"/>
      <c r="LX118" s="128"/>
      <c r="LY118" s="128"/>
      <c r="LZ118" s="128"/>
      <c r="MA118" s="128"/>
      <c r="MB118" s="128"/>
      <c r="MC118" s="128"/>
      <c r="MD118" s="128"/>
      <c r="ME118" s="128"/>
      <c r="MF118" s="128"/>
      <c r="MG118" s="128"/>
      <c r="MH118" s="128"/>
      <c r="MI118" s="128"/>
      <c r="MJ118" s="128"/>
      <c r="MK118" s="128"/>
      <c r="ML118" s="128"/>
      <c r="MM118" s="128"/>
      <c r="MN118" s="128"/>
      <c r="MO118" s="128"/>
      <c r="MP118" s="128"/>
      <c r="MQ118" s="128"/>
      <c r="MR118" s="128"/>
      <c r="MS118" s="128"/>
      <c r="MT118" s="128"/>
      <c r="MU118" s="128"/>
      <c r="MV118" s="128"/>
      <c r="MW118" s="128"/>
      <c r="MX118" s="128"/>
      <c r="MY118" s="128"/>
      <c r="MZ118" s="128"/>
      <c r="NA118" s="128"/>
      <c r="NB118" s="128"/>
      <c r="NC118" s="128"/>
      <c r="ND118" s="128"/>
      <c r="NE118" s="128"/>
      <c r="NF118" s="128"/>
      <c r="NG118" s="128"/>
      <c r="NH118" s="128"/>
      <c r="NI118" s="128"/>
      <c r="NJ118" s="128"/>
      <c r="NK118" s="128"/>
      <c r="NL118" s="128"/>
      <c r="NM118" s="128"/>
      <c r="NN118" s="128"/>
      <c r="NO118" s="128"/>
      <c r="NP118" s="128"/>
      <c r="NQ118" s="128"/>
      <c r="NR118" s="128"/>
      <c r="NS118" s="128"/>
      <c r="NT118" s="128"/>
      <c r="NU118" s="128"/>
      <c r="NV118" s="128"/>
      <c r="NW118" s="128"/>
      <c r="NX118" s="128"/>
      <c r="NY118" s="128"/>
      <c r="NZ118" s="128"/>
      <c r="OA118" s="128"/>
      <c r="OB118" s="128"/>
      <c r="OC118" s="128"/>
      <c r="OD118" s="128"/>
      <c r="OE118" s="128"/>
      <c r="OF118" s="128"/>
      <c r="OG118" s="128"/>
      <c r="OH118" s="128"/>
      <c r="OI118" s="128"/>
      <c r="OJ118" s="128"/>
      <c r="OK118" s="128"/>
      <c r="OL118" s="128"/>
      <c r="OM118" s="128"/>
      <c r="ON118" s="128"/>
      <c r="OO118" s="128"/>
      <c r="OP118" s="128"/>
      <c r="OQ118" s="128"/>
      <c r="OR118" s="128"/>
      <c r="OS118" s="128"/>
      <c r="OT118" s="128"/>
      <c r="OU118" s="128"/>
      <c r="OV118" s="128"/>
      <c r="OW118" s="128"/>
      <c r="OX118" s="128"/>
      <c r="OY118" s="128"/>
      <c r="OZ118" s="128"/>
      <c r="PA118" s="128"/>
      <c r="PB118" s="128"/>
      <c r="PC118" s="128"/>
      <c r="PD118" s="128"/>
      <c r="PE118" s="128"/>
      <c r="PF118" s="128"/>
      <c r="PG118" s="128"/>
      <c r="PH118" s="128"/>
      <c r="PI118" s="128"/>
      <c r="PJ118" s="128"/>
      <c r="PK118" s="128"/>
      <c r="PL118" s="128"/>
      <c r="PM118" s="128"/>
      <c r="PN118" s="128"/>
      <c r="PO118" s="128"/>
      <c r="PP118" s="128"/>
      <c r="PQ118" s="128"/>
      <c r="PR118" s="128"/>
      <c r="PS118" s="128"/>
      <c r="PT118" s="128"/>
      <c r="PU118" s="128"/>
      <c r="PV118" s="128"/>
      <c r="PW118" s="128"/>
      <c r="PX118" s="128"/>
      <c r="PY118" s="128"/>
      <c r="PZ118" s="128"/>
      <c r="QA118" s="128"/>
      <c r="QB118" s="128"/>
      <c r="QC118" s="128"/>
      <c r="QD118" s="128"/>
      <c r="QE118" s="128"/>
      <c r="QF118" s="128"/>
      <c r="QG118" s="128"/>
      <c r="QH118" s="128"/>
      <c r="QI118" s="128"/>
      <c r="QJ118" s="128"/>
      <c r="QK118" s="128"/>
      <c r="QL118" s="128"/>
      <c r="QM118" s="128"/>
      <c r="QN118" s="128"/>
      <c r="QO118" s="128"/>
      <c r="QP118" s="128"/>
      <c r="QQ118" s="128"/>
      <c r="QR118" s="128"/>
      <c r="QS118" s="128"/>
      <c r="QT118" s="128"/>
      <c r="QU118" s="128"/>
      <c r="QV118" s="128"/>
      <c r="QW118" s="128"/>
      <c r="QX118" s="128"/>
      <c r="QY118" s="128"/>
      <c r="QZ118" s="128"/>
      <c r="RA118" s="128"/>
      <c r="RB118" s="128"/>
      <c r="RC118" s="128"/>
      <c r="RD118" s="128"/>
      <c r="RE118" s="128"/>
      <c r="RF118" s="128"/>
      <c r="RG118" s="128"/>
      <c r="RH118" s="128"/>
      <c r="RI118" s="128"/>
      <c r="RJ118" s="128"/>
      <c r="RK118" s="128"/>
      <c r="RL118" s="128"/>
      <c r="RM118" s="128"/>
      <c r="RN118" s="128"/>
      <c r="RO118" s="128"/>
      <c r="RP118" s="128"/>
      <c r="RQ118" s="128"/>
      <c r="RR118" s="128"/>
      <c r="RS118" s="128"/>
      <c r="RT118" s="128"/>
      <c r="RU118" s="128"/>
      <c r="RV118" s="128"/>
      <c r="RW118" s="128"/>
      <c r="RX118" s="128"/>
      <c r="RY118" s="128"/>
      <c r="RZ118" s="128"/>
      <c r="SA118" s="128"/>
      <c r="SB118" s="128"/>
      <c r="SC118" s="128"/>
      <c r="SD118" s="128"/>
      <c r="SE118" s="128"/>
      <c r="SF118" s="128"/>
      <c r="SG118" s="128"/>
      <c r="SH118" s="128"/>
      <c r="SI118" s="128"/>
      <c r="SJ118" s="128"/>
      <c r="SK118" s="128"/>
      <c r="SL118" s="128"/>
      <c r="SM118" s="128"/>
      <c r="SN118" s="128"/>
      <c r="SO118" s="128"/>
      <c r="SP118" s="128"/>
      <c r="SQ118" s="128"/>
      <c r="SR118" s="128"/>
      <c r="SS118" s="128"/>
      <c r="ST118" s="128"/>
      <c r="SU118" s="128"/>
      <c r="SV118" s="128"/>
      <c r="SW118" s="128"/>
      <c r="SX118" s="128"/>
      <c r="SY118" s="128"/>
      <c r="SZ118" s="128"/>
      <c r="TA118" s="128"/>
      <c r="TB118" s="128"/>
      <c r="TC118" s="128"/>
      <c r="TD118" s="128"/>
      <c r="TE118" s="128"/>
      <c r="TF118" s="128"/>
      <c r="TG118" s="128"/>
      <c r="TH118" s="128"/>
      <c r="TI118" s="128"/>
      <c r="TJ118" s="128"/>
      <c r="TK118" s="128"/>
      <c r="TL118" s="128"/>
      <c r="TM118" s="128"/>
      <c r="TN118" s="128"/>
      <c r="TO118" s="128"/>
      <c r="TP118" s="128"/>
      <c r="TQ118" s="128"/>
      <c r="TR118" s="128"/>
      <c r="TS118" s="128"/>
      <c r="TT118" s="128"/>
      <c r="TU118" s="128"/>
      <c r="TV118" s="128"/>
      <c r="TW118" s="128"/>
      <c r="TX118" s="128"/>
      <c r="TY118" s="128"/>
      <c r="TZ118" s="128"/>
      <c r="UA118" s="128"/>
      <c r="UB118" s="128"/>
      <c r="UC118" s="128"/>
      <c r="UD118" s="128"/>
      <c r="UE118" s="128"/>
      <c r="UF118" s="128"/>
      <c r="UG118" s="128"/>
      <c r="UH118" s="128"/>
      <c r="UI118" s="128"/>
      <c r="UJ118" s="128"/>
      <c r="UK118" s="128"/>
      <c r="UL118" s="128"/>
      <c r="UM118" s="128"/>
      <c r="UN118" s="128"/>
      <c r="UO118" s="128"/>
      <c r="UP118" s="128"/>
      <c r="UQ118" s="128"/>
      <c r="UR118" s="128"/>
      <c r="US118" s="128"/>
      <c r="UT118" s="128"/>
      <c r="UU118" s="128"/>
      <c r="UV118" s="128"/>
      <c r="UW118" s="128"/>
      <c r="UX118" s="128"/>
      <c r="UY118" s="128"/>
      <c r="UZ118" s="128"/>
      <c r="VA118" s="128"/>
      <c r="VB118" s="128"/>
      <c r="VC118" s="128"/>
      <c r="VD118" s="128"/>
      <c r="VE118" s="128"/>
      <c r="VF118" s="128"/>
      <c r="VG118" s="128"/>
      <c r="VH118" s="128"/>
      <c r="VI118" s="128"/>
      <c r="VJ118" s="128"/>
      <c r="VK118" s="128"/>
      <c r="VL118" s="128"/>
      <c r="VM118" s="128"/>
      <c r="VN118" s="128"/>
      <c r="VO118" s="128"/>
      <c r="VP118" s="128"/>
      <c r="VQ118" s="128"/>
      <c r="VR118" s="128"/>
      <c r="VS118" s="128"/>
      <c r="VT118" s="128"/>
      <c r="VU118" s="128"/>
      <c r="VV118" s="128"/>
      <c r="VW118" s="128"/>
      <c r="VX118" s="128"/>
      <c r="VY118" s="128"/>
      <c r="VZ118" s="128"/>
      <c r="WA118" s="128"/>
      <c r="WB118" s="128"/>
      <c r="WC118" s="128"/>
      <c r="WD118" s="128"/>
      <c r="WE118" s="128"/>
      <c r="WF118" s="128"/>
      <c r="WG118" s="128"/>
      <c r="WH118" s="128"/>
      <c r="WI118" s="128"/>
      <c r="WJ118" s="128"/>
      <c r="WK118" s="128"/>
      <c r="WL118" s="128"/>
      <c r="WM118" s="128"/>
      <c r="WN118" s="128"/>
      <c r="WO118" s="128"/>
      <c r="WP118" s="128"/>
      <c r="WQ118" s="128"/>
      <c r="WR118" s="128"/>
      <c r="WS118" s="128"/>
      <c r="WT118" s="128"/>
      <c r="WU118" s="128"/>
      <c r="WV118" s="128"/>
      <c r="WW118" s="128"/>
      <c r="WX118" s="128"/>
      <c r="WY118" s="128"/>
      <c r="WZ118" s="128"/>
      <c r="XA118" s="128"/>
      <c r="XB118" s="128"/>
      <c r="XC118" s="128"/>
      <c r="XD118" s="128"/>
      <c r="XE118" s="128"/>
      <c r="XF118" s="128"/>
      <c r="XG118" s="128"/>
      <c r="XH118" s="128"/>
      <c r="XI118" s="128"/>
      <c r="XJ118" s="128"/>
      <c r="XK118" s="128"/>
      <c r="XL118" s="128"/>
      <c r="XM118" s="128"/>
      <c r="XN118" s="128"/>
      <c r="XO118" s="128"/>
      <c r="XP118" s="128"/>
      <c r="XQ118" s="128"/>
      <c r="XR118" s="128"/>
      <c r="XS118" s="128"/>
      <c r="XT118" s="128"/>
      <c r="XU118" s="128"/>
      <c r="XV118" s="128"/>
      <c r="XW118" s="128"/>
      <c r="XX118" s="128"/>
      <c r="XY118" s="128"/>
      <c r="XZ118" s="128"/>
      <c r="YA118" s="128"/>
      <c r="YB118" s="128"/>
      <c r="YC118" s="128"/>
      <c r="YD118" s="128"/>
      <c r="YE118" s="128"/>
      <c r="YF118" s="128"/>
      <c r="YG118" s="128"/>
      <c r="YH118" s="128"/>
      <c r="YI118" s="128"/>
      <c r="YJ118" s="128"/>
      <c r="YK118" s="128"/>
      <c r="YL118" s="128"/>
      <c r="YM118" s="128"/>
      <c r="YN118" s="128"/>
      <c r="YO118" s="128"/>
      <c r="YP118" s="128"/>
      <c r="YQ118" s="128"/>
      <c r="YR118" s="128"/>
      <c r="YS118" s="128"/>
      <c r="YT118" s="128"/>
      <c r="YU118" s="128"/>
      <c r="YV118" s="128"/>
      <c r="YW118" s="128"/>
      <c r="YX118" s="128"/>
      <c r="YY118" s="128"/>
      <c r="YZ118" s="128"/>
      <c r="ZA118" s="128"/>
      <c r="ZB118" s="128"/>
      <c r="ZC118" s="128"/>
      <c r="ZD118" s="128"/>
      <c r="ZE118" s="128"/>
      <c r="ZF118" s="128"/>
      <c r="ZG118" s="128"/>
      <c r="ZH118" s="128"/>
      <c r="ZI118" s="128"/>
      <c r="ZJ118" s="128"/>
      <c r="ZK118" s="128"/>
      <c r="ZL118" s="128"/>
      <c r="ZM118" s="128"/>
      <c r="ZN118" s="128"/>
      <c r="ZO118" s="128"/>
      <c r="ZP118" s="128"/>
      <c r="ZQ118" s="128"/>
      <c r="ZR118" s="128"/>
      <c r="ZS118" s="128"/>
      <c r="ZT118" s="128"/>
      <c r="ZU118" s="128"/>
      <c r="ZV118" s="128"/>
      <c r="ZW118" s="128"/>
      <c r="ZX118" s="128"/>
      <c r="ZY118" s="128"/>
      <c r="ZZ118" s="128"/>
      <c r="AAA118" s="128"/>
      <c r="AAB118" s="128"/>
      <c r="AAC118" s="128"/>
      <c r="AAD118" s="128"/>
      <c r="AAE118" s="128"/>
      <c r="AAF118" s="128"/>
      <c r="AAG118" s="128"/>
      <c r="AAH118" s="128"/>
      <c r="AAI118" s="128"/>
      <c r="AAJ118" s="128"/>
      <c r="AAK118" s="128"/>
      <c r="AAL118" s="128"/>
      <c r="AAM118" s="128"/>
      <c r="AAN118" s="128"/>
      <c r="AAO118" s="128"/>
      <c r="AAP118" s="128"/>
      <c r="AAQ118" s="128"/>
      <c r="AAR118" s="128"/>
      <c r="AAS118" s="128"/>
      <c r="AAT118" s="128"/>
      <c r="AAU118" s="128"/>
      <c r="AAV118" s="128"/>
      <c r="AAW118" s="128"/>
      <c r="AAX118" s="128"/>
      <c r="AAY118" s="128"/>
      <c r="AAZ118" s="128"/>
      <c r="ABA118" s="128"/>
      <c r="ABB118" s="128"/>
      <c r="ABC118" s="128"/>
      <c r="ABD118" s="128"/>
      <c r="ABE118" s="128"/>
      <c r="ABF118" s="128"/>
      <c r="ABG118" s="128"/>
      <c r="ABH118" s="128"/>
      <c r="ABI118" s="128"/>
      <c r="ABJ118" s="128"/>
      <c r="ABK118" s="128"/>
      <c r="ABL118" s="128"/>
      <c r="ABM118" s="128"/>
      <c r="ABN118" s="128"/>
      <c r="ABO118" s="128"/>
      <c r="ABP118" s="128"/>
      <c r="ABQ118" s="128"/>
      <c r="ABR118" s="128"/>
      <c r="ABS118" s="128"/>
      <c r="ABT118" s="128"/>
      <c r="ABU118" s="128"/>
      <c r="ABV118" s="128"/>
      <c r="ABW118" s="128"/>
      <c r="ABX118" s="128"/>
      <c r="ABY118" s="128"/>
      <c r="ABZ118" s="128"/>
      <c r="ACA118" s="128"/>
      <c r="ACB118" s="128"/>
      <c r="ACC118" s="128"/>
      <c r="ACD118" s="128"/>
      <c r="ACE118" s="128"/>
      <c r="ACF118" s="128"/>
      <c r="ACG118" s="128"/>
      <c r="ACH118" s="128"/>
      <c r="ACI118" s="128"/>
      <c r="ACJ118" s="128"/>
      <c r="ACK118" s="128"/>
      <c r="ACL118" s="128"/>
      <c r="ACM118" s="128"/>
      <c r="ACN118" s="128"/>
      <c r="ACO118" s="128"/>
      <c r="ACP118" s="128"/>
      <c r="ACQ118" s="128"/>
      <c r="ACR118" s="128"/>
      <c r="ACS118" s="128"/>
      <c r="ACT118" s="128"/>
      <c r="ACU118" s="128"/>
      <c r="ACV118" s="128"/>
      <c r="ACW118" s="128"/>
      <c r="ACX118" s="128"/>
      <c r="ACY118" s="128"/>
      <c r="ACZ118" s="128"/>
      <c r="ADA118" s="128"/>
      <c r="ADB118" s="128"/>
      <c r="ADC118" s="128"/>
      <c r="ADD118" s="128"/>
      <c r="ADE118" s="128"/>
      <c r="ADF118" s="128"/>
      <c r="ADG118" s="128"/>
      <c r="ADH118" s="128"/>
      <c r="ADI118" s="128"/>
      <c r="ADJ118" s="128"/>
      <c r="ADK118" s="128"/>
      <c r="ADL118" s="128"/>
      <c r="ADM118" s="128"/>
      <c r="ADN118" s="128"/>
      <c r="ADO118" s="128"/>
      <c r="ADP118" s="128"/>
      <c r="ADQ118" s="128"/>
      <c r="ADR118" s="128"/>
      <c r="ADS118" s="128"/>
      <c r="ADT118" s="128"/>
      <c r="ADU118" s="128"/>
      <c r="ADV118" s="128"/>
      <c r="ADW118" s="128"/>
      <c r="ADX118" s="128"/>
      <c r="ADY118" s="128"/>
      <c r="ADZ118" s="128"/>
      <c r="AEA118" s="128"/>
      <c r="AEB118" s="128"/>
      <c r="AEC118" s="128"/>
      <c r="AED118" s="128"/>
      <c r="AEE118" s="128"/>
      <c r="AEF118" s="128"/>
      <c r="AEG118" s="128"/>
      <c r="AEH118" s="128"/>
      <c r="AEI118" s="128"/>
      <c r="AEJ118" s="128"/>
      <c r="AEK118" s="128"/>
      <c r="AEL118" s="128"/>
      <c r="AEM118" s="128"/>
      <c r="AEN118" s="128"/>
      <c r="AEO118" s="128"/>
      <c r="AEP118" s="128"/>
      <c r="AEQ118" s="128"/>
      <c r="AER118" s="128"/>
      <c r="AES118" s="128"/>
      <c r="AET118" s="128"/>
      <c r="AEU118" s="128"/>
      <c r="AEV118" s="128"/>
      <c r="AEW118" s="128"/>
      <c r="AEX118" s="128"/>
      <c r="AEY118" s="128"/>
      <c r="AEZ118" s="128"/>
      <c r="AFA118" s="128"/>
      <c r="AFB118" s="128"/>
      <c r="AFC118" s="128"/>
      <c r="AFD118" s="128"/>
      <c r="AFE118" s="128"/>
      <c r="AFF118" s="128"/>
      <c r="AFG118" s="128"/>
      <c r="AFH118" s="128"/>
      <c r="AFI118" s="128"/>
      <c r="AFJ118" s="128"/>
      <c r="AFK118" s="128"/>
      <c r="AFL118" s="128"/>
      <c r="AFM118" s="128"/>
      <c r="AFN118" s="128"/>
      <c r="AFO118" s="128"/>
      <c r="AFP118" s="128"/>
      <c r="AFQ118" s="128"/>
      <c r="AFR118" s="128"/>
      <c r="AFS118" s="128"/>
      <c r="AFT118" s="128"/>
      <c r="AFU118" s="128"/>
      <c r="AFV118" s="128"/>
      <c r="AFW118" s="128"/>
      <c r="AFX118" s="128"/>
      <c r="AFY118" s="128"/>
      <c r="AFZ118" s="128"/>
      <c r="AGA118" s="128"/>
      <c r="AGB118" s="128"/>
      <c r="AGC118" s="128"/>
      <c r="AGD118" s="128"/>
      <c r="AGE118" s="128"/>
      <c r="AGF118" s="128"/>
      <c r="AGG118" s="128"/>
      <c r="AGH118" s="128"/>
      <c r="AGI118" s="128"/>
      <c r="AGJ118" s="128"/>
      <c r="AGK118" s="128"/>
      <c r="AGL118" s="128"/>
      <c r="AGM118" s="128"/>
      <c r="AGN118" s="128"/>
      <c r="AGO118" s="128"/>
      <c r="AGP118" s="128"/>
      <c r="AGQ118" s="128"/>
      <c r="AGR118" s="128"/>
      <c r="AGS118" s="128"/>
      <c r="AGT118" s="128"/>
      <c r="AGU118" s="128"/>
      <c r="AGV118" s="128"/>
      <c r="AGW118" s="128"/>
      <c r="AGX118" s="128"/>
      <c r="AGY118" s="128"/>
      <c r="AGZ118" s="128"/>
      <c r="AHA118" s="128"/>
      <c r="AHB118" s="128"/>
      <c r="AHC118" s="128"/>
      <c r="AHD118" s="128"/>
      <c r="AHE118" s="128"/>
      <c r="AHF118" s="128"/>
      <c r="AHG118" s="128"/>
      <c r="AHH118" s="128"/>
      <c r="AHI118" s="128"/>
      <c r="AHJ118" s="128"/>
      <c r="AHK118" s="128"/>
      <c r="AHL118" s="128"/>
      <c r="AHM118" s="128"/>
      <c r="AHN118" s="128"/>
      <c r="AHO118" s="128"/>
      <c r="AHP118" s="128"/>
      <c r="AHQ118" s="128"/>
      <c r="AHR118" s="128"/>
      <c r="AHS118" s="128"/>
      <c r="AHT118" s="128"/>
      <c r="AHU118" s="128"/>
      <c r="AHV118" s="128"/>
      <c r="AHW118" s="128"/>
      <c r="AHX118" s="128"/>
      <c r="AHY118" s="128"/>
      <c r="AHZ118" s="128"/>
      <c r="AIA118" s="128"/>
      <c r="AIB118" s="128"/>
      <c r="AIC118" s="128"/>
      <c r="AID118" s="128"/>
      <c r="AIE118" s="128"/>
      <c r="AIF118" s="128"/>
      <c r="AIG118" s="128"/>
      <c r="AIH118" s="128"/>
      <c r="AII118" s="128"/>
      <c r="AIJ118" s="128"/>
      <c r="AIK118" s="128"/>
      <c r="AIL118" s="128"/>
      <c r="AIM118" s="128"/>
      <c r="AIN118" s="128"/>
      <c r="AIO118" s="128"/>
      <c r="AIP118" s="128"/>
      <c r="AIQ118" s="128"/>
      <c r="AIR118" s="128"/>
      <c r="AIS118" s="128"/>
      <c r="AIT118" s="128"/>
      <c r="AIU118" s="128"/>
      <c r="AIV118" s="128"/>
      <c r="AIW118" s="128"/>
      <c r="AIX118" s="128"/>
      <c r="AIY118" s="128"/>
      <c r="AIZ118" s="128"/>
      <c r="AJA118" s="128"/>
      <c r="AJB118" s="128"/>
      <c r="AJC118" s="128"/>
      <c r="AJD118" s="128"/>
      <c r="AJE118" s="128"/>
      <c r="AJF118" s="128"/>
      <c r="AJG118" s="128"/>
      <c r="AJH118" s="128"/>
      <c r="AJI118" s="128"/>
      <c r="AJJ118" s="128"/>
      <c r="AJK118" s="128"/>
      <c r="AJL118" s="128"/>
      <c r="AJM118" s="128"/>
      <c r="AJN118" s="128"/>
      <c r="AJO118" s="128"/>
      <c r="AJP118" s="128"/>
      <c r="AJQ118" s="128"/>
      <c r="AJR118" s="128"/>
      <c r="AJS118" s="128"/>
      <c r="AJT118" s="128"/>
      <c r="AJU118" s="128"/>
      <c r="AJV118" s="128"/>
      <c r="AJW118" s="128"/>
      <c r="AJX118" s="128"/>
      <c r="AJY118" s="128"/>
      <c r="AJZ118" s="128"/>
      <c r="AKA118" s="128"/>
      <c r="AKB118" s="128"/>
      <c r="AKC118" s="128"/>
      <c r="AKD118" s="128"/>
      <c r="AKE118" s="128"/>
      <c r="AKF118" s="128"/>
      <c r="AKG118" s="128"/>
      <c r="AKH118" s="128"/>
      <c r="AKI118" s="128"/>
      <c r="AKJ118" s="128"/>
      <c r="AKK118" s="128"/>
      <c r="AKL118" s="128"/>
      <c r="AKM118" s="128"/>
      <c r="AKN118" s="128"/>
      <c r="AKO118" s="128"/>
      <c r="AKP118" s="128"/>
      <c r="AKQ118" s="128"/>
      <c r="AKR118" s="128"/>
      <c r="AKS118" s="128"/>
      <c r="AKT118" s="128"/>
      <c r="AKU118" s="128"/>
      <c r="AKV118" s="128"/>
      <c r="AKW118" s="128"/>
      <c r="AKX118" s="128"/>
      <c r="AKY118" s="128"/>
      <c r="AKZ118" s="128"/>
      <c r="ALA118" s="128"/>
      <c r="ALB118" s="128"/>
      <c r="ALC118" s="128"/>
      <c r="ALD118" s="128"/>
      <c r="ALE118" s="128"/>
      <c r="ALF118" s="128"/>
      <c r="ALG118" s="128"/>
      <c r="ALH118" s="128"/>
      <c r="ALI118" s="128"/>
      <c r="ALJ118" s="128"/>
      <c r="ALK118" s="128"/>
      <c r="ALL118" s="128"/>
      <c r="ALM118" s="128"/>
      <c r="ALN118" s="128"/>
      <c r="ALO118" s="128"/>
      <c r="ALP118" s="128"/>
      <c r="ALQ118" s="128"/>
      <c r="ALR118" s="128"/>
      <c r="ALS118" s="128"/>
      <c r="ALT118" s="128"/>
      <c r="ALU118" s="128"/>
      <c r="ALV118" s="128"/>
      <c r="ALW118" s="128"/>
      <c r="ALX118" s="128"/>
      <c r="ALY118" s="128"/>
      <c r="ALZ118" s="128"/>
      <c r="AMA118" s="128"/>
      <c r="AMB118" s="128"/>
      <c r="AMC118" s="128"/>
      <c r="AMD118" s="128"/>
      <c r="AME118" s="128"/>
    </row>
    <row r="119" spans="1:1022">
      <c r="A119" s="129"/>
      <c r="B119" s="331"/>
      <c r="C119" s="331"/>
      <c r="D119" s="331"/>
      <c r="E119" s="331"/>
      <c r="F119" s="96"/>
      <c r="G119" s="96"/>
      <c r="H119" s="96"/>
      <c r="I119" s="96"/>
      <c r="J119" s="96"/>
      <c r="K119" s="96"/>
      <c r="L119" s="96"/>
      <c r="M119" s="96"/>
      <c r="N119" s="96"/>
      <c r="O119" s="96"/>
      <c r="P119" s="128"/>
      <c r="Q119" s="128"/>
      <c r="R119" s="128"/>
      <c r="S119" s="128"/>
      <c r="T119" s="128"/>
      <c r="U119" s="128"/>
      <c r="V119" s="128"/>
      <c r="W119" s="128"/>
      <c r="X119" s="128"/>
      <c r="Y119" s="330"/>
      <c r="Z119" s="96"/>
      <c r="AA119" s="96"/>
      <c r="AB119" s="96"/>
      <c r="AC119" s="96"/>
      <c r="AD119" s="96"/>
      <c r="AE119" s="96"/>
      <c r="AF119" s="96"/>
      <c r="AG119" s="96"/>
      <c r="AH119" s="128"/>
      <c r="AI119" s="128"/>
      <c r="AJ119" s="128"/>
      <c r="AK119" s="128"/>
      <c r="AL119" s="128"/>
      <c r="AM119" s="128"/>
      <c r="AN119" s="128"/>
      <c r="AO119" s="128"/>
      <c r="AP119" s="128"/>
      <c r="AQ119" s="128"/>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c r="CE119" s="128"/>
      <c r="CF119" s="128"/>
      <c r="CG119" s="128"/>
      <c r="CH119" s="128"/>
      <c r="CI119" s="128"/>
      <c r="CJ119" s="128"/>
      <c r="CK119" s="128"/>
      <c r="CL119" s="128"/>
      <c r="CM119" s="128"/>
      <c r="CN119" s="128"/>
      <c r="CO119" s="128"/>
      <c r="CP119" s="128"/>
      <c r="CQ119" s="128"/>
      <c r="CR119" s="128"/>
      <c r="CS119" s="128"/>
      <c r="CT119" s="128"/>
      <c r="CU119" s="128"/>
      <c r="CV119" s="128"/>
      <c r="CW119" s="128"/>
      <c r="CX119" s="128"/>
      <c r="CY119" s="128"/>
      <c r="CZ119" s="128"/>
      <c r="DA119" s="128"/>
      <c r="DB119" s="128"/>
      <c r="DC119" s="128"/>
      <c r="DD119" s="128"/>
      <c r="DE119" s="128"/>
      <c r="DF119" s="128"/>
      <c r="DG119" s="128"/>
      <c r="DH119" s="128"/>
      <c r="DI119" s="128"/>
      <c r="DJ119" s="128"/>
      <c r="DK119" s="128"/>
      <c r="DL119" s="128"/>
      <c r="DM119" s="128"/>
      <c r="DN119" s="128"/>
      <c r="DO119" s="128"/>
      <c r="DP119" s="128"/>
      <c r="DQ119" s="128"/>
      <c r="DR119" s="128"/>
      <c r="DS119" s="128"/>
      <c r="DT119" s="128"/>
      <c r="DU119" s="128"/>
      <c r="DV119" s="128"/>
      <c r="DW119" s="128"/>
      <c r="DX119" s="128"/>
      <c r="DY119" s="128"/>
      <c r="DZ119" s="128"/>
      <c r="EA119" s="128"/>
      <c r="EB119" s="128"/>
      <c r="EC119" s="128"/>
      <c r="ED119" s="128"/>
      <c r="EE119" s="128"/>
      <c r="EF119" s="128"/>
      <c r="EG119" s="128"/>
      <c r="EH119" s="128"/>
      <c r="EI119" s="128"/>
      <c r="EJ119" s="128"/>
      <c r="EK119" s="128"/>
      <c r="EL119" s="128"/>
      <c r="EM119" s="128"/>
      <c r="EN119" s="128"/>
      <c r="EO119" s="128"/>
      <c r="EP119" s="128"/>
      <c r="EQ119" s="128"/>
      <c r="ER119" s="128"/>
      <c r="ES119" s="128"/>
      <c r="ET119" s="128"/>
      <c r="EU119" s="128"/>
      <c r="EV119" s="128"/>
      <c r="EW119" s="128"/>
      <c r="EX119" s="128"/>
      <c r="EY119" s="128"/>
      <c r="EZ119" s="128"/>
      <c r="FA119" s="128"/>
      <c r="FB119" s="128"/>
      <c r="FC119" s="128"/>
      <c r="FD119" s="128"/>
      <c r="FE119" s="128"/>
      <c r="FF119" s="128"/>
      <c r="FG119" s="128"/>
      <c r="FH119" s="128"/>
      <c r="FI119" s="128"/>
      <c r="FJ119" s="128"/>
      <c r="FK119" s="128"/>
      <c r="FL119" s="128"/>
      <c r="FM119" s="128"/>
      <c r="FN119" s="128"/>
      <c r="FO119" s="128"/>
      <c r="FP119" s="128"/>
      <c r="FQ119" s="128"/>
      <c r="FR119" s="128"/>
      <c r="FS119" s="128"/>
      <c r="FT119" s="128"/>
      <c r="FU119" s="128"/>
      <c r="FV119" s="128"/>
      <c r="FW119" s="128"/>
      <c r="FX119" s="128"/>
      <c r="FY119" s="128"/>
      <c r="FZ119" s="128"/>
      <c r="GA119" s="128"/>
      <c r="GB119" s="128"/>
      <c r="GC119" s="128"/>
      <c r="GD119" s="128"/>
      <c r="GE119" s="128"/>
      <c r="GF119" s="128"/>
      <c r="GG119" s="128"/>
      <c r="GH119" s="128"/>
      <c r="GI119" s="128"/>
      <c r="GJ119" s="128"/>
      <c r="GK119" s="128"/>
      <c r="GL119" s="128"/>
      <c r="GM119" s="128"/>
      <c r="GN119" s="128"/>
      <c r="GO119" s="128"/>
      <c r="GP119" s="128"/>
      <c r="GQ119" s="128"/>
      <c r="GR119" s="128"/>
      <c r="GS119" s="128"/>
      <c r="GT119" s="128"/>
      <c r="GU119" s="128"/>
      <c r="GV119" s="128"/>
      <c r="GW119" s="128"/>
      <c r="GX119" s="128"/>
      <c r="GY119" s="128"/>
      <c r="GZ119" s="128"/>
      <c r="HA119" s="128"/>
      <c r="HB119" s="128"/>
      <c r="HC119" s="128"/>
      <c r="HD119" s="128"/>
      <c r="HE119" s="128"/>
      <c r="HF119" s="128"/>
      <c r="HG119" s="128"/>
      <c r="HH119" s="128"/>
      <c r="HI119" s="128"/>
      <c r="HJ119" s="128"/>
      <c r="HK119" s="128"/>
      <c r="HL119" s="128"/>
      <c r="HM119" s="128"/>
      <c r="HN119" s="128"/>
      <c r="HO119" s="128"/>
      <c r="HP119" s="128"/>
      <c r="HQ119" s="128"/>
      <c r="HR119" s="128"/>
      <c r="HS119" s="128"/>
      <c r="HT119" s="128"/>
      <c r="HU119" s="128"/>
      <c r="HV119" s="128"/>
      <c r="HW119" s="128"/>
      <c r="HX119" s="128"/>
      <c r="HY119" s="128"/>
      <c r="HZ119" s="128"/>
      <c r="IA119" s="128"/>
      <c r="IB119" s="128"/>
      <c r="IC119" s="128"/>
      <c r="ID119" s="128"/>
      <c r="IE119" s="128"/>
      <c r="IF119" s="128"/>
      <c r="IG119" s="128"/>
      <c r="IH119" s="128"/>
      <c r="II119" s="128"/>
      <c r="IJ119" s="128"/>
      <c r="IK119" s="128"/>
      <c r="IL119" s="128"/>
      <c r="IM119" s="128"/>
      <c r="IN119" s="128"/>
      <c r="IO119" s="128"/>
      <c r="IP119" s="128"/>
      <c r="IQ119" s="128"/>
      <c r="IR119" s="128"/>
      <c r="IS119" s="128"/>
      <c r="IT119" s="128"/>
      <c r="IU119" s="128"/>
      <c r="IV119" s="128"/>
      <c r="IW119" s="128"/>
      <c r="IX119" s="128"/>
      <c r="IY119" s="128"/>
      <c r="IZ119" s="128"/>
      <c r="JA119" s="128"/>
      <c r="JB119" s="128"/>
      <c r="JC119" s="128"/>
      <c r="JD119" s="128"/>
      <c r="JE119" s="128"/>
      <c r="JF119" s="128"/>
      <c r="JG119" s="128"/>
      <c r="JH119" s="128"/>
      <c r="JI119" s="128"/>
      <c r="JJ119" s="128"/>
      <c r="JK119" s="128"/>
      <c r="JL119" s="128"/>
      <c r="JM119" s="128"/>
      <c r="JN119" s="128"/>
      <c r="JO119" s="128"/>
      <c r="JP119" s="128"/>
      <c r="JQ119" s="128"/>
      <c r="JR119" s="128"/>
      <c r="JS119" s="128"/>
      <c r="JT119" s="128"/>
      <c r="JU119" s="128"/>
      <c r="JV119" s="128"/>
      <c r="JW119" s="128"/>
      <c r="JX119" s="128"/>
      <c r="JY119" s="128"/>
      <c r="JZ119" s="128"/>
      <c r="KA119" s="128"/>
      <c r="KB119" s="128"/>
      <c r="KC119" s="128"/>
      <c r="KD119" s="128"/>
      <c r="KE119" s="128"/>
      <c r="KF119" s="128"/>
      <c r="KG119" s="128"/>
      <c r="KH119" s="128"/>
      <c r="KI119" s="128"/>
      <c r="KJ119" s="128"/>
      <c r="KK119" s="128"/>
      <c r="KL119" s="128"/>
      <c r="KM119" s="128"/>
      <c r="KN119" s="128"/>
      <c r="KO119" s="128"/>
      <c r="KP119" s="128"/>
      <c r="KQ119" s="128"/>
      <c r="KR119" s="128"/>
      <c r="KS119" s="128"/>
      <c r="KT119" s="128"/>
      <c r="KU119" s="128"/>
      <c r="KV119" s="128"/>
      <c r="KW119" s="128"/>
      <c r="KX119" s="128"/>
      <c r="KY119" s="128"/>
      <c r="KZ119" s="128"/>
      <c r="LA119" s="128"/>
      <c r="LB119" s="128"/>
      <c r="LC119" s="128"/>
      <c r="LD119" s="128"/>
      <c r="LE119" s="128"/>
      <c r="LF119" s="128"/>
      <c r="LG119" s="128"/>
      <c r="LH119" s="128"/>
      <c r="LI119" s="128"/>
      <c r="LJ119" s="128"/>
      <c r="LK119" s="128"/>
      <c r="LL119" s="128"/>
      <c r="LM119" s="128"/>
      <c r="LN119" s="128"/>
      <c r="LO119" s="128"/>
      <c r="LP119" s="128"/>
      <c r="LQ119" s="128"/>
      <c r="LR119" s="128"/>
      <c r="LS119" s="128"/>
      <c r="LT119" s="128"/>
      <c r="LU119" s="128"/>
      <c r="LV119" s="128"/>
      <c r="LW119" s="128"/>
      <c r="LX119" s="128"/>
      <c r="LY119" s="128"/>
      <c r="LZ119" s="128"/>
      <c r="MA119" s="128"/>
      <c r="MB119" s="128"/>
      <c r="MC119" s="128"/>
      <c r="MD119" s="128"/>
      <c r="ME119" s="128"/>
      <c r="MF119" s="128"/>
      <c r="MG119" s="128"/>
      <c r="MH119" s="128"/>
      <c r="MI119" s="128"/>
      <c r="MJ119" s="128"/>
      <c r="MK119" s="128"/>
      <c r="ML119" s="128"/>
      <c r="MM119" s="128"/>
      <c r="MN119" s="128"/>
      <c r="MO119" s="128"/>
      <c r="MP119" s="128"/>
      <c r="MQ119" s="128"/>
      <c r="MR119" s="128"/>
      <c r="MS119" s="128"/>
      <c r="MT119" s="128"/>
      <c r="MU119" s="128"/>
      <c r="MV119" s="128"/>
      <c r="MW119" s="128"/>
      <c r="MX119" s="128"/>
      <c r="MY119" s="128"/>
      <c r="MZ119" s="128"/>
      <c r="NA119" s="128"/>
      <c r="NB119" s="128"/>
      <c r="NC119" s="128"/>
      <c r="ND119" s="128"/>
      <c r="NE119" s="128"/>
      <c r="NF119" s="128"/>
      <c r="NG119" s="128"/>
      <c r="NH119" s="128"/>
      <c r="NI119" s="128"/>
      <c r="NJ119" s="128"/>
      <c r="NK119" s="128"/>
      <c r="NL119" s="128"/>
      <c r="NM119" s="128"/>
      <c r="NN119" s="128"/>
      <c r="NO119" s="128"/>
      <c r="NP119" s="128"/>
      <c r="NQ119" s="128"/>
      <c r="NR119" s="128"/>
      <c r="NS119" s="128"/>
      <c r="NT119" s="128"/>
      <c r="NU119" s="128"/>
      <c r="NV119" s="128"/>
      <c r="NW119" s="128"/>
      <c r="NX119" s="128"/>
      <c r="NY119" s="128"/>
      <c r="NZ119" s="128"/>
      <c r="OA119" s="128"/>
      <c r="OB119" s="128"/>
      <c r="OC119" s="128"/>
      <c r="OD119" s="128"/>
      <c r="OE119" s="128"/>
      <c r="OF119" s="128"/>
      <c r="OG119" s="128"/>
      <c r="OH119" s="128"/>
      <c r="OI119" s="128"/>
      <c r="OJ119" s="128"/>
      <c r="OK119" s="128"/>
      <c r="OL119" s="128"/>
      <c r="OM119" s="128"/>
      <c r="ON119" s="128"/>
      <c r="OO119" s="128"/>
      <c r="OP119" s="128"/>
      <c r="OQ119" s="128"/>
      <c r="OR119" s="128"/>
      <c r="OS119" s="128"/>
      <c r="OT119" s="128"/>
      <c r="OU119" s="128"/>
      <c r="OV119" s="128"/>
      <c r="OW119" s="128"/>
      <c r="OX119" s="128"/>
      <c r="OY119" s="128"/>
      <c r="OZ119" s="128"/>
      <c r="PA119" s="128"/>
      <c r="PB119" s="128"/>
      <c r="PC119" s="128"/>
      <c r="PD119" s="128"/>
      <c r="PE119" s="128"/>
      <c r="PF119" s="128"/>
      <c r="PG119" s="128"/>
      <c r="PH119" s="128"/>
      <c r="PI119" s="128"/>
      <c r="PJ119" s="128"/>
      <c r="PK119" s="128"/>
      <c r="PL119" s="128"/>
      <c r="PM119" s="128"/>
      <c r="PN119" s="128"/>
      <c r="PO119" s="128"/>
      <c r="PP119" s="128"/>
      <c r="PQ119" s="128"/>
      <c r="PR119" s="128"/>
      <c r="PS119" s="128"/>
      <c r="PT119" s="128"/>
      <c r="PU119" s="128"/>
      <c r="PV119" s="128"/>
      <c r="PW119" s="128"/>
      <c r="PX119" s="128"/>
      <c r="PY119" s="128"/>
      <c r="PZ119" s="128"/>
      <c r="QA119" s="128"/>
      <c r="QB119" s="128"/>
      <c r="QC119" s="128"/>
      <c r="QD119" s="128"/>
      <c r="QE119" s="128"/>
      <c r="QF119" s="128"/>
      <c r="QG119" s="128"/>
      <c r="QH119" s="128"/>
      <c r="QI119" s="128"/>
      <c r="QJ119" s="128"/>
      <c r="QK119" s="128"/>
      <c r="QL119" s="128"/>
      <c r="QM119" s="128"/>
      <c r="QN119" s="128"/>
      <c r="QO119" s="128"/>
      <c r="QP119" s="128"/>
      <c r="QQ119" s="128"/>
      <c r="QR119" s="128"/>
      <c r="QS119" s="128"/>
      <c r="QT119" s="128"/>
      <c r="QU119" s="128"/>
      <c r="QV119" s="128"/>
      <c r="QW119" s="128"/>
      <c r="QX119" s="128"/>
      <c r="QY119" s="128"/>
      <c r="QZ119" s="128"/>
      <c r="RA119" s="128"/>
      <c r="RB119" s="128"/>
      <c r="RC119" s="128"/>
      <c r="RD119" s="128"/>
      <c r="RE119" s="128"/>
      <c r="RF119" s="128"/>
      <c r="RG119" s="128"/>
      <c r="RH119" s="128"/>
      <c r="RI119" s="128"/>
      <c r="RJ119" s="128"/>
      <c r="RK119" s="128"/>
      <c r="RL119" s="128"/>
      <c r="RM119" s="128"/>
      <c r="RN119" s="128"/>
      <c r="RO119" s="128"/>
      <c r="RP119" s="128"/>
      <c r="RQ119" s="128"/>
      <c r="RR119" s="128"/>
      <c r="RS119" s="128"/>
      <c r="RT119" s="128"/>
      <c r="RU119" s="128"/>
      <c r="RV119" s="128"/>
      <c r="RW119" s="128"/>
      <c r="RX119" s="128"/>
      <c r="RY119" s="128"/>
      <c r="RZ119" s="128"/>
      <c r="SA119" s="128"/>
      <c r="SB119" s="128"/>
      <c r="SC119" s="128"/>
      <c r="SD119" s="128"/>
      <c r="SE119" s="128"/>
      <c r="SF119" s="128"/>
      <c r="SG119" s="128"/>
      <c r="SH119" s="128"/>
      <c r="SI119" s="128"/>
      <c r="SJ119" s="128"/>
      <c r="SK119" s="128"/>
      <c r="SL119" s="128"/>
      <c r="SM119" s="128"/>
      <c r="SN119" s="128"/>
      <c r="SO119" s="128"/>
      <c r="SP119" s="128"/>
      <c r="SQ119" s="128"/>
      <c r="SR119" s="128"/>
      <c r="SS119" s="128"/>
      <c r="ST119" s="128"/>
      <c r="SU119" s="128"/>
      <c r="SV119" s="128"/>
      <c r="SW119" s="128"/>
      <c r="SX119" s="128"/>
      <c r="SY119" s="128"/>
      <c r="SZ119" s="128"/>
      <c r="TA119" s="128"/>
      <c r="TB119" s="128"/>
      <c r="TC119" s="128"/>
      <c r="TD119" s="128"/>
      <c r="TE119" s="128"/>
      <c r="TF119" s="128"/>
      <c r="TG119" s="128"/>
      <c r="TH119" s="128"/>
      <c r="TI119" s="128"/>
      <c r="TJ119" s="128"/>
      <c r="TK119" s="128"/>
      <c r="TL119" s="128"/>
      <c r="TM119" s="128"/>
      <c r="TN119" s="128"/>
      <c r="TO119" s="128"/>
      <c r="TP119" s="128"/>
      <c r="TQ119" s="128"/>
      <c r="TR119" s="128"/>
      <c r="TS119" s="128"/>
      <c r="TT119" s="128"/>
      <c r="TU119" s="128"/>
      <c r="TV119" s="128"/>
      <c r="TW119" s="128"/>
      <c r="TX119" s="128"/>
      <c r="TY119" s="128"/>
      <c r="TZ119" s="128"/>
      <c r="UA119" s="128"/>
      <c r="UB119" s="128"/>
      <c r="UC119" s="128"/>
      <c r="UD119" s="128"/>
      <c r="UE119" s="128"/>
      <c r="UF119" s="128"/>
      <c r="UG119" s="128"/>
      <c r="UH119" s="128"/>
      <c r="UI119" s="128"/>
      <c r="UJ119" s="128"/>
      <c r="UK119" s="128"/>
      <c r="UL119" s="128"/>
      <c r="UM119" s="128"/>
      <c r="UN119" s="128"/>
      <c r="UO119" s="128"/>
      <c r="UP119" s="128"/>
      <c r="UQ119" s="128"/>
      <c r="UR119" s="128"/>
      <c r="US119" s="128"/>
      <c r="UT119" s="128"/>
      <c r="UU119" s="128"/>
      <c r="UV119" s="128"/>
      <c r="UW119" s="128"/>
      <c r="UX119" s="128"/>
      <c r="UY119" s="128"/>
      <c r="UZ119" s="128"/>
      <c r="VA119" s="128"/>
      <c r="VB119" s="128"/>
      <c r="VC119" s="128"/>
      <c r="VD119" s="128"/>
      <c r="VE119" s="128"/>
      <c r="VF119" s="128"/>
      <c r="VG119" s="128"/>
      <c r="VH119" s="128"/>
      <c r="VI119" s="128"/>
      <c r="VJ119" s="128"/>
      <c r="VK119" s="128"/>
      <c r="VL119" s="128"/>
      <c r="VM119" s="128"/>
      <c r="VN119" s="128"/>
      <c r="VO119" s="128"/>
      <c r="VP119" s="128"/>
      <c r="VQ119" s="128"/>
      <c r="VR119" s="128"/>
      <c r="VS119" s="128"/>
      <c r="VT119" s="128"/>
      <c r="VU119" s="128"/>
      <c r="VV119" s="128"/>
      <c r="VW119" s="128"/>
      <c r="VX119" s="128"/>
      <c r="VY119" s="128"/>
      <c r="VZ119" s="128"/>
      <c r="WA119" s="128"/>
      <c r="WB119" s="128"/>
      <c r="WC119" s="128"/>
      <c r="WD119" s="128"/>
      <c r="WE119" s="128"/>
      <c r="WF119" s="128"/>
      <c r="WG119" s="128"/>
      <c r="WH119" s="128"/>
      <c r="WI119" s="128"/>
      <c r="WJ119" s="128"/>
      <c r="WK119" s="128"/>
      <c r="WL119" s="128"/>
      <c r="WM119" s="128"/>
      <c r="WN119" s="128"/>
      <c r="WO119" s="128"/>
      <c r="WP119" s="128"/>
      <c r="WQ119" s="128"/>
      <c r="WR119" s="128"/>
      <c r="WS119" s="128"/>
      <c r="WT119" s="128"/>
      <c r="WU119" s="128"/>
      <c r="WV119" s="128"/>
      <c r="WW119" s="128"/>
      <c r="WX119" s="128"/>
      <c r="WY119" s="128"/>
      <c r="WZ119" s="128"/>
      <c r="XA119" s="128"/>
      <c r="XB119" s="128"/>
      <c r="XC119" s="128"/>
      <c r="XD119" s="128"/>
      <c r="XE119" s="128"/>
      <c r="XF119" s="128"/>
      <c r="XG119" s="128"/>
      <c r="XH119" s="128"/>
      <c r="XI119" s="128"/>
      <c r="XJ119" s="128"/>
      <c r="XK119" s="128"/>
      <c r="XL119" s="128"/>
      <c r="XM119" s="128"/>
      <c r="XN119" s="128"/>
      <c r="XO119" s="128"/>
      <c r="XP119" s="128"/>
      <c r="XQ119" s="128"/>
      <c r="XR119" s="128"/>
      <c r="XS119" s="128"/>
      <c r="XT119" s="128"/>
      <c r="XU119" s="128"/>
      <c r="XV119" s="128"/>
      <c r="XW119" s="128"/>
      <c r="XX119" s="128"/>
      <c r="XY119" s="128"/>
      <c r="XZ119" s="128"/>
      <c r="YA119" s="128"/>
      <c r="YB119" s="128"/>
      <c r="YC119" s="128"/>
      <c r="YD119" s="128"/>
      <c r="YE119" s="128"/>
      <c r="YF119" s="128"/>
      <c r="YG119" s="128"/>
      <c r="YH119" s="128"/>
      <c r="YI119" s="128"/>
      <c r="YJ119" s="128"/>
      <c r="YK119" s="128"/>
      <c r="YL119" s="128"/>
      <c r="YM119" s="128"/>
      <c r="YN119" s="128"/>
      <c r="YO119" s="128"/>
      <c r="YP119" s="128"/>
      <c r="YQ119" s="128"/>
      <c r="YR119" s="128"/>
      <c r="YS119" s="128"/>
      <c r="YT119" s="128"/>
      <c r="YU119" s="128"/>
      <c r="YV119" s="128"/>
      <c r="YW119" s="128"/>
      <c r="YX119" s="128"/>
      <c r="YY119" s="128"/>
      <c r="YZ119" s="128"/>
      <c r="ZA119" s="128"/>
      <c r="ZB119" s="128"/>
      <c r="ZC119" s="128"/>
      <c r="ZD119" s="128"/>
      <c r="ZE119" s="128"/>
      <c r="ZF119" s="128"/>
      <c r="ZG119" s="128"/>
      <c r="ZH119" s="128"/>
      <c r="ZI119" s="128"/>
      <c r="ZJ119" s="128"/>
      <c r="ZK119" s="128"/>
      <c r="ZL119" s="128"/>
      <c r="ZM119" s="128"/>
      <c r="ZN119" s="128"/>
      <c r="ZO119" s="128"/>
      <c r="ZP119" s="128"/>
      <c r="ZQ119" s="128"/>
      <c r="ZR119" s="128"/>
      <c r="ZS119" s="128"/>
      <c r="ZT119" s="128"/>
      <c r="ZU119" s="128"/>
      <c r="ZV119" s="128"/>
      <c r="ZW119" s="128"/>
      <c r="ZX119" s="128"/>
      <c r="ZY119" s="128"/>
      <c r="ZZ119" s="128"/>
      <c r="AAA119" s="128"/>
      <c r="AAB119" s="128"/>
      <c r="AAC119" s="128"/>
      <c r="AAD119" s="128"/>
      <c r="AAE119" s="128"/>
      <c r="AAF119" s="128"/>
      <c r="AAG119" s="128"/>
      <c r="AAH119" s="128"/>
      <c r="AAI119" s="128"/>
      <c r="AAJ119" s="128"/>
      <c r="AAK119" s="128"/>
      <c r="AAL119" s="128"/>
      <c r="AAM119" s="128"/>
      <c r="AAN119" s="128"/>
      <c r="AAO119" s="128"/>
      <c r="AAP119" s="128"/>
      <c r="AAQ119" s="128"/>
      <c r="AAR119" s="128"/>
      <c r="AAS119" s="128"/>
      <c r="AAT119" s="128"/>
      <c r="AAU119" s="128"/>
      <c r="AAV119" s="128"/>
      <c r="AAW119" s="128"/>
      <c r="AAX119" s="128"/>
      <c r="AAY119" s="128"/>
      <c r="AAZ119" s="128"/>
      <c r="ABA119" s="128"/>
      <c r="ABB119" s="128"/>
      <c r="ABC119" s="128"/>
      <c r="ABD119" s="128"/>
      <c r="ABE119" s="128"/>
      <c r="ABF119" s="128"/>
      <c r="ABG119" s="128"/>
      <c r="ABH119" s="128"/>
      <c r="ABI119" s="128"/>
      <c r="ABJ119" s="128"/>
      <c r="ABK119" s="128"/>
      <c r="ABL119" s="128"/>
      <c r="ABM119" s="128"/>
      <c r="ABN119" s="128"/>
      <c r="ABO119" s="128"/>
      <c r="ABP119" s="128"/>
      <c r="ABQ119" s="128"/>
      <c r="ABR119" s="128"/>
      <c r="ABS119" s="128"/>
      <c r="ABT119" s="128"/>
      <c r="ABU119" s="128"/>
      <c r="ABV119" s="128"/>
      <c r="ABW119" s="128"/>
      <c r="ABX119" s="128"/>
      <c r="ABY119" s="128"/>
      <c r="ABZ119" s="128"/>
      <c r="ACA119" s="128"/>
      <c r="ACB119" s="128"/>
      <c r="ACC119" s="128"/>
      <c r="ACD119" s="128"/>
      <c r="ACE119" s="128"/>
      <c r="ACF119" s="128"/>
      <c r="ACG119" s="128"/>
      <c r="ACH119" s="128"/>
      <c r="ACI119" s="128"/>
      <c r="ACJ119" s="128"/>
      <c r="ACK119" s="128"/>
      <c r="ACL119" s="128"/>
      <c r="ACM119" s="128"/>
      <c r="ACN119" s="128"/>
      <c r="ACO119" s="128"/>
      <c r="ACP119" s="128"/>
      <c r="ACQ119" s="128"/>
      <c r="ACR119" s="128"/>
      <c r="ACS119" s="128"/>
      <c r="ACT119" s="128"/>
      <c r="ACU119" s="128"/>
      <c r="ACV119" s="128"/>
      <c r="ACW119" s="128"/>
      <c r="ACX119" s="128"/>
      <c r="ACY119" s="128"/>
      <c r="ACZ119" s="128"/>
      <c r="ADA119" s="128"/>
      <c r="ADB119" s="128"/>
      <c r="ADC119" s="128"/>
      <c r="ADD119" s="128"/>
      <c r="ADE119" s="128"/>
      <c r="ADF119" s="128"/>
      <c r="ADG119" s="128"/>
      <c r="ADH119" s="128"/>
      <c r="ADI119" s="128"/>
      <c r="ADJ119" s="128"/>
      <c r="ADK119" s="128"/>
      <c r="ADL119" s="128"/>
      <c r="ADM119" s="128"/>
      <c r="ADN119" s="128"/>
      <c r="ADO119" s="128"/>
      <c r="ADP119" s="128"/>
      <c r="ADQ119" s="128"/>
      <c r="ADR119" s="128"/>
      <c r="ADS119" s="128"/>
      <c r="ADT119" s="128"/>
      <c r="ADU119" s="128"/>
      <c r="ADV119" s="128"/>
      <c r="ADW119" s="128"/>
      <c r="ADX119" s="128"/>
      <c r="ADY119" s="128"/>
      <c r="ADZ119" s="128"/>
      <c r="AEA119" s="128"/>
      <c r="AEB119" s="128"/>
      <c r="AEC119" s="128"/>
      <c r="AED119" s="128"/>
      <c r="AEE119" s="128"/>
      <c r="AEF119" s="128"/>
      <c r="AEG119" s="128"/>
      <c r="AEH119" s="128"/>
      <c r="AEI119" s="128"/>
      <c r="AEJ119" s="128"/>
      <c r="AEK119" s="128"/>
      <c r="AEL119" s="128"/>
      <c r="AEM119" s="128"/>
      <c r="AEN119" s="128"/>
      <c r="AEO119" s="128"/>
      <c r="AEP119" s="128"/>
      <c r="AEQ119" s="128"/>
      <c r="AER119" s="128"/>
      <c r="AES119" s="128"/>
      <c r="AET119" s="128"/>
      <c r="AEU119" s="128"/>
      <c r="AEV119" s="128"/>
      <c r="AEW119" s="128"/>
      <c r="AEX119" s="128"/>
      <c r="AEY119" s="128"/>
      <c r="AEZ119" s="128"/>
      <c r="AFA119" s="128"/>
      <c r="AFB119" s="128"/>
      <c r="AFC119" s="128"/>
      <c r="AFD119" s="128"/>
      <c r="AFE119" s="128"/>
      <c r="AFF119" s="128"/>
      <c r="AFG119" s="128"/>
      <c r="AFH119" s="128"/>
      <c r="AFI119" s="128"/>
      <c r="AFJ119" s="128"/>
      <c r="AFK119" s="128"/>
      <c r="AFL119" s="128"/>
      <c r="AFM119" s="128"/>
      <c r="AFN119" s="128"/>
      <c r="AFO119" s="128"/>
      <c r="AFP119" s="128"/>
      <c r="AFQ119" s="128"/>
      <c r="AFR119" s="128"/>
      <c r="AFS119" s="128"/>
      <c r="AFT119" s="128"/>
      <c r="AFU119" s="128"/>
      <c r="AFV119" s="128"/>
      <c r="AFW119" s="128"/>
      <c r="AFX119" s="128"/>
      <c r="AFY119" s="128"/>
      <c r="AFZ119" s="128"/>
      <c r="AGA119" s="128"/>
      <c r="AGB119" s="128"/>
      <c r="AGC119" s="128"/>
      <c r="AGD119" s="128"/>
      <c r="AGE119" s="128"/>
      <c r="AGF119" s="128"/>
      <c r="AGG119" s="128"/>
      <c r="AGH119" s="128"/>
      <c r="AGI119" s="128"/>
      <c r="AGJ119" s="128"/>
      <c r="AGK119" s="128"/>
      <c r="AGL119" s="128"/>
      <c r="AGM119" s="128"/>
      <c r="AGN119" s="128"/>
      <c r="AGO119" s="128"/>
      <c r="AGP119" s="128"/>
      <c r="AGQ119" s="128"/>
      <c r="AGR119" s="128"/>
      <c r="AGS119" s="128"/>
      <c r="AGT119" s="128"/>
      <c r="AGU119" s="128"/>
      <c r="AGV119" s="128"/>
      <c r="AGW119" s="128"/>
      <c r="AGX119" s="128"/>
      <c r="AGY119" s="128"/>
      <c r="AGZ119" s="128"/>
      <c r="AHA119" s="128"/>
      <c r="AHB119" s="128"/>
      <c r="AHC119" s="128"/>
      <c r="AHD119" s="128"/>
      <c r="AHE119" s="128"/>
      <c r="AHF119" s="128"/>
      <c r="AHG119" s="128"/>
      <c r="AHH119" s="128"/>
      <c r="AHI119" s="128"/>
      <c r="AHJ119" s="128"/>
      <c r="AHK119" s="128"/>
      <c r="AHL119" s="128"/>
      <c r="AHM119" s="128"/>
      <c r="AHN119" s="128"/>
      <c r="AHO119" s="128"/>
      <c r="AHP119" s="128"/>
      <c r="AHQ119" s="128"/>
      <c r="AHR119" s="128"/>
      <c r="AHS119" s="128"/>
      <c r="AHT119" s="128"/>
      <c r="AHU119" s="128"/>
      <c r="AHV119" s="128"/>
      <c r="AHW119" s="128"/>
      <c r="AHX119" s="128"/>
      <c r="AHY119" s="128"/>
      <c r="AHZ119" s="128"/>
      <c r="AIA119" s="128"/>
      <c r="AIB119" s="128"/>
      <c r="AIC119" s="128"/>
      <c r="AID119" s="128"/>
      <c r="AIE119" s="128"/>
      <c r="AIF119" s="128"/>
      <c r="AIG119" s="128"/>
      <c r="AIH119" s="128"/>
      <c r="AII119" s="128"/>
      <c r="AIJ119" s="128"/>
      <c r="AIK119" s="128"/>
      <c r="AIL119" s="128"/>
      <c r="AIM119" s="128"/>
      <c r="AIN119" s="128"/>
      <c r="AIO119" s="128"/>
      <c r="AIP119" s="128"/>
      <c r="AIQ119" s="128"/>
      <c r="AIR119" s="128"/>
      <c r="AIS119" s="128"/>
      <c r="AIT119" s="128"/>
      <c r="AIU119" s="128"/>
      <c r="AIV119" s="128"/>
      <c r="AIW119" s="128"/>
      <c r="AIX119" s="128"/>
      <c r="AIY119" s="128"/>
      <c r="AIZ119" s="128"/>
      <c r="AJA119" s="128"/>
      <c r="AJB119" s="128"/>
      <c r="AJC119" s="128"/>
      <c r="AJD119" s="128"/>
      <c r="AJE119" s="128"/>
      <c r="AJF119" s="128"/>
      <c r="AJG119" s="128"/>
      <c r="AJH119" s="128"/>
      <c r="AJI119" s="128"/>
      <c r="AJJ119" s="128"/>
      <c r="AJK119" s="128"/>
      <c r="AJL119" s="128"/>
      <c r="AJM119" s="128"/>
      <c r="AJN119" s="128"/>
      <c r="AJO119" s="128"/>
      <c r="AJP119" s="128"/>
      <c r="AJQ119" s="128"/>
      <c r="AJR119" s="128"/>
      <c r="AJS119" s="128"/>
      <c r="AJT119" s="128"/>
      <c r="AJU119" s="128"/>
      <c r="AJV119" s="128"/>
      <c r="AJW119" s="128"/>
      <c r="AJX119" s="128"/>
      <c r="AJY119" s="128"/>
      <c r="AJZ119" s="128"/>
      <c r="AKA119" s="128"/>
      <c r="AKB119" s="128"/>
      <c r="AKC119" s="128"/>
      <c r="AKD119" s="128"/>
      <c r="AKE119" s="128"/>
      <c r="AKF119" s="128"/>
      <c r="AKG119" s="128"/>
      <c r="AKH119" s="128"/>
      <c r="AKI119" s="128"/>
      <c r="AKJ119" s="128"/>
      <c r="AKK119" s="128"/>
      <c r="AKL119" s="128"/>
      <c r="AKM119" s="128"/>
      <c r="AKN119" s="128"/>
      <c r="AKO119" s="128"/>
      <c r="AKP119" s="128"/>
      <c r="AKQ119" s="128"/>
      <c r="AKR119" s="128"/>
      <c r="AKS119" s="128"/>
      <c r="AKT119" s="128"/>
      <c r="AKU119" s="128"/>
      <c r="AKV119" s="128"/>
      <c r="AKW119" s="128"/>
      <c r="AKX119" s="128"/>
      <c r="AKY119" s="128"/>
      <c r="AKZ119" s="128"/>
      <c r="ALA119" s="128"/>
      <c r="ALB119" s="128"/>
      <c r="ALC119" s="128"/>
      <c r="ALD119" s="128"/>
      <c r="ALE119" s="128"/>
      <c r="ALF119" s="128"/>
      <c r="ALG119" s="128"/>
      <c r="ALH119" s="128"/>
      <c r="ALI119" s="128"/>
      <c r="ALJ119" s="128"/>
      <c r="ALK119" s="128"/>
      <c r="ALL119" s="128"/>
      <c r="ALM119" s="128"/>
      <c r="ALN119" s="128"/>
      <c r="ALO119" s="128"/>
      <c r="ALP119" s="128"/>
      <c r="ALQ119" s="128"/>
      <c r="ALR119" s="128"/>
      <c r="ALS119" s="128"/>
      <c r="ALT119" s="128"/>
      <c r="ALU119" s="128"/>
      <c r="ALV119" s="128"/>
      <c r="ALW119" s="128"/>
      <c r="ALX119" s="128"/>
      <c r="ALY119" s="128"/>
      <c r="ALZ119" s="128"/>
      <c r="AMA119" s="128"/>
      <c r="AMB119" s="128"/>
      <c r="AMC119" s="128"/>
      <c r="AMD119" s="128"/>
      <c r="AME119" s="128"/>
    </row>
    <row r="120" spans="1:1022">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330"/>
      <c r="Z120" s="96"/>
      <c r="AA120" s="96"/>
      <c r="AB120" s="96"/>
      <c r="AC120" s="96"/>
      <c r="AD120" s="96"/>
      <c r="AE120" s="96"/>
      <c r="AF120" s="96"/>
      <c r="AG120" s="96"/>
      <c r="AH120" s="128"/>
      <c r="AI120" s="128"/>
      <c r="AJ120" s="128"/>
      <c r="AK120" s="128"/>
      <c r="AL120" s="128"/>
      <c r="AM120" s="128"/>
      <c r="AN120" s="128"/>
      <c r="AO120" s="128"/>
      <c r="AP120" s="128"/>
      <c r="AQ120" s="128"/>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128"/>
      <c r="CO120" s="128"/>
      <c r="CP120" s="128"/>
      <c r="CQ120" s="128"/>
      <c r="CR120" s="128"/>
      <c r="CS120" s="128"/>
      <c r="CT120" s="128"/>
      <c r="CU120" s="128"/>
      <c r="CV120" s="128"/>
      <c r="CW120" s="128"/>
      <c r="CX120" s="128"/>
      <c r="CY120" s="128"/>
      <c r="CZ120" s="128"/>
      <c r="DA120" s="128"/>
      <c r="DB120" s="128"/>
      <c r="DC120" s="128"/>
      <c r="DD120" s="128"/>
      <c r="DE120" s="128"/>
      <c r="DF120" s="128"/>
      <c r="DG120" s="128"/>
      <c r="DH120" s="128"/>
      <c r="DI120" s="128"/>
      <c r="DJ120" s="128"/>
      <c r="DK120" s="128"/>
      <c r="DL120" s="128"/>
      <c r="DM120" s="128"/>
      <c r="DN120" s="128"/>
      <c r="DO120" s="128"/>
      <c r="DP120" s="128"/>
      <c r="DQ120" s="128"/>
      <c r="DR120" s="128"/>
      <c r="DS120" s="128"/>
      <c r="DT120" s="128"/>
      <c r="DU120" s="128"/>
      <c r="DV120" s="128"/>
      <c r="DW120" s="128"/>
      <c r="DX120" s="128"/>
      <c r="DY120" s="128"/>
      <c r="DZ120" s="128"/>
      <c r="EA120" s="128"/>
      <c r="EB120" s="128"/>
      <c r="EC120" s="128"/>
      <c r="ED120" s="128"/>
      <c r="EE120" s="128"/>
      <c r="EF120" s="128"/>
      <c r="EG120" s="128"/>
      <c r="EH120" s="128"/>
      <c r="EI120" s="128"/>
      <c r="EJ120" s="128"/>
      <c r="EK120" s="128"/>
      <c r="EL120" s="128"/>
      <c r="EM120" s="128"/>
      <c r="EN120" s="128"/>
      <c r="EO120" s="128"/>
      <c r="EP120" s="128"/>
      <c r="EQ120" s="128"/>
      <c r="ER120" s="128"/>
      <c r="ES120" s="128"/>
      <c r="ET120" s="128"/>
      <c r="EU120" s="128"/>
      <c r="EV120" s="128"/>
      <c r="EW120" s="128"/>
      <c r="EX120" s="128"/>
      <c r="EY120" s="128"/>
      <c r="EZ120" s="128"/>
      <c r="FA120" s="128"/>
      <c r="FB120" s="128"/>
      <c r="FC120" s="128"/>
      <c r="FD120" s="128"/>
      <c r="FE120" s="128"/>
      <c r="FF120" s="128"/>
      <c r="FG120" s="128"/>
      <c r="FH120" s="128"/>
      <c r="FI120" s="128"/>
      <c r="FJ120" s="128"/>
      <c r="FK120" s="128"/>
      <c r="FL120" s="128"/>
      <c r="FM120" s="128"/>
      <c r="FN120" s="128"/>
      <c r="FO120" s="128"/>
      <c r="FP120" s="128"/>
      <c r="FQ120" s="128"/>
      <c r="FR120" s="128"/>
      <c r="FS120" s="128"/>
      <c r="FT120" s="128"/>
      <c r="FU120" s="128"/>
      <c r="FV120" s="128"/>
      <c r="FW120" s="128"/>
      <c r="FX120" s="128"/>
      <c r="FY120" s="128"/>
      <c r="FZ120" s="128"/>
      <c r="GA120" s="128"/>
      <c r="GB120" s="128"/>
      <c r="GC120" s="128"/>
      <c r="GD120" s="128"/>
      <c r="GE120" s="128"/>
      <c r="GF120" s="128"/>
      <c r="GG120" s="128"/>
      <c r="GH120" s="128"/>
      <c r="GI120" s="128"/>
      <c r="GJ120" s="128"/>
      <c r="GK120" s="128"/>
      <c r="GL120" s="128"/>
      <c r="GM120" s="128"/>
      <c r="GN120" s="128"/>
      <c r="GO120" s="128"/>
      <c r="GP120" s="128"/>
      <c r="GQ120" s="128"/>
      <c r="GR120" s="128"/>
      <c r="GS120" s="128"/>
      <c r="GT120" s="128"/>
      <c r="GU120" s="128"/>
      <c r="GV120" s="128"/>
      <c r="GW120" s="128"/>
      <c r="GX120" s="128"/>
      <c r="GY120" s="128"/>
      <c r="GZ120" s="128"/>
      <c r="HA120" s="128"/>
      <c r="HB120" s="128"/>
      <c r="HC120" s="128"/>
      <c r="HD120" s="128"/>
      <c r="HE120" s="128"/>
      <c r="HF120" s="128"/>
      <c r="HG120" s="128"/>
      <c r="HH120" s="128"/>
      <c r="HI120" s="128"/>
      <c r="HJ120" s="128"/>
      <c r="HK120" s="128"/>
      <c r="HL120" s="128"/>
      <c r="HM120" s="128"/>
      <c r="HN120" s="128"/>
      <c r="HO120" s="128"/>
      <c r="HP120" s="128"/>
      <c r="HQ120" s="128"/>
      <c r="HR120" s="128"/>
      <c r="HS120" s="128"/>
      <c r="HT120" s="128"/>
      <c r="HU120" s="128"/>
      <c r="HV120" s="128"/>
      <c r="HW120" s="128"/>
      <c r="HX120" s="128"/>
      <c r="HY120" s="128"/>
      <c r="HZ120" s="128"/>
      <c r="IA120" s="128"/>
      <c r="IB120" s="128"/>
      <c r="IC120" s="128"/>
      <c r="ID120" s="128"/>
      <c r="IE120" s="128"/>
      <c r="IF120" s="128"/>
      <c r="IG120" s="128"/>
      <c r="IH120" s="128"/>
      <c r="II120" s="128"/>
      <c r="IJ120" s="128"/>
      <c r="IK120" s="128"/>
      <c r="IL120" s="128"/>
      <c r="IM120" s="128"/>
      <c r="IN120" s="128"/>
      <c r="IO120" s="128"/>
      <c r="IP120" s="128"/>
      <c r="IQ120" s="128"/>
      <c r="IR120" s="128"/>
      <c r="IS120" s="128"/>
      <c r="IT120" s="128"/>
      <c r="IU120" s="128"/>
      <c r="IV120" s="128"/>
      <c r="IW120" s="128"/>
      <c r="IX120" s="128"/>
      <c r="IY120" s="128"/>
      <c r="IZ120" s="128"/>
      <c r="JA120" s="128"/>
      <c r="JB120" s="128"/>
      <c r="JC120" s="128"/>
      <c r="JD120" s="128"/>
      <c r="JE120" s="128"/>
      <c r="JF120" s="128"/>
      <c r="JG120" s="128"/>
      <c r="JH120" s="128"/>
      <c r="JI120" s="128"/>
      <c r="JJ120" s="128"/>
      <c r="JK120" s="128"/>
      <c r="JL120" s="128"/>
      <c r="JM120" s="128"/>
      <c r="JN120" s="128"/>
      <c r="JO120" s="128"/>
      <c r="JP120" s="128"/>
      <c r="JQ120" s="128"/>
      <c r="JR120" s="128"/>
      <c r="JS120" s="128"/>
      <c r="JT120" s="128"/>
      <c r="JU120" s="128"/>
      <c r="JV120" s="128"/>
      <c r="JW120" s="128"/>
      <c r="JX120" s="128"/>
      <c r="JY120" s="128"/>
      <c r="JZ120" s="128"/>
      <c r="KA120" s="128"/>
      <c r="KB120" s="128"/>
      <c r="KC120" s="128"/>
      <c r="KD120" s="128"/>
      <c r="KE120" s="128"/>
      <c r="KF120" s="128"/>
      <c r="KG120" s="128"/>
      <c r="KH120" s="128"/>
      <c r="KI120" s="128"/>
      <c r="KJ120" s="128"/>
      <c r="KK120" s="128"/>
      <c r="KL120" s="128"/>
      <c r="KM120" s="128"/>
      <c r="KN120" s="128"/>
      <c r="KO120" s="128"/>
      <c r="KP120" s="128"/>
      <c r="KQ120" s="128"/>
      <c r="KR120" s="128"/>
      <c r="KS120" s="128"/>
      <c r="KT120" s="128"/>
      <c r="KU120" s="128"/>
      <c r="KV120" s="128"/>
      <c r="KW120" s="128"/>
      <c r="KX120" s="128"/>
      <c r="KY120" s="128"/>
      <c r="KZ120" s="128"/>
      <c r="LA120" s="128"/>
      <c r="LB120" s="128"/>
      <c r="LC120" s="128"/>
      <c r="LD120" s="128"/>
      <c r="LE120" s="128"/>
      <c r="LF120" s="128"/>
      <c r="LG120" s="128"/>
      <c r="LH120" s="128"/>
      <c r="LI120" s="128"/>
      <c r="LJ120" s="128"/>
      <c r="LK120" s="128"/>
      <c r="LL120" s="128"/>
      <c r="LM120" s="128"/>
      <c r="LN120" s="128"/>
      <c r="LO120" s="128"/>
      <c r="LP120" s="128"/>
      <c r="LQ120" s="128"/>
      <c r="LR120" s="128"/>
      <c r="LS120" s="128"/>
      <c r="LT120" s="128"/>
      <c r="LU120" s="128"/>
      <c r="LV120" s="128"/>
      <c r="LW120" s="128"/>
      <c r="LX120" s="128"/>
      <c r="LY120" s="128"/>
      <c r="LZ120" s="128"/>
      <c r="MA120" s="128"/>
      <c r="MB120" s="128"/>
      <c r="MC120" s="128"/>
      <c r="MD120" s="128"/>
      <c r="ME120" s="128"/>
      <c r="MF120" s="128"/>
      <c r="MG120" s="128"/>
      <c r="MH120" s="128"/>
      <c r="MI120" s="128"/>
      <c r="MJ120" s="128"/>
      <c r="MK120" s="128"/>
      <c r="ML120" s="128"/>
      <c r="MM120" s="128"/>
      <c r="MN120" s="128"/>
      <c r="MO120" s="128"/>
      <c r="MP120" s="128"/>
      <c r="MQ120" s="128"/>
      <c r="MR120" s="128"/>
      <c r="MS120" s="128"/>
      <c r="MT120" s="128"/>
      <c r="MU120" s="128"/>
      <c r="MV120" s="128"/>
      <c r="MW120" s="128"/>
      <c r="MX120" s="128"/>
      <c r="MY120" s="128"/>
      <c r="MZ120" s="128"/>
      <c r="NA120" s="128"/>
      <c r="NB120" s="128"/>
      <c r="NC120" s="128"/>
      <c r="ND120" s="128"/>
      <c r="NE120" s="128"/>
      <c r="NF120" s="128"/>
      <c r="NG120" s="128"/>
      <c r="NH120" s="128"/>
      <c r="NI120" s="128"/>
      <c r="NJ120" s="128"/>
      <c r="NK120" s="128"/>
      <c r="NL120" s="128"/>
      <c r="NM120" s="128"/>
      <c r="NN120" s="128"/>
      <c r="NO120" s="128"/>
      <c r="NP120" s="128"/>
      <c r="NQ120" s="128"/>
      <c r="NR120" s="128"/>
      <c r="NS120" s="128"/>
      <c r="NT120" s="128"/>
      <c r="NU120" s="128"/>
      <c r="NV120" s="128"/>
      <c r="NW120" s="128"/>
      <c r="NX120" s="128"/>
      <c r="NY120" s="128"/>
      <c r="NZ120" s="128"/>
      <c r="OA120" s="128"/>
      <c r="OB120" s="128"/>
      <c r="OC120" s="128"/>
      <c r="OD120" s="128"/>
      <c r="OE120" s="128"/>
      <c r="OF120" s="128"/>
      <c r="OG120" s="128"/>
      <c r="OH120" s="128"/>
      <c r="OI120" s="128"/>
      <c r="OJ120" s="128"/>
      <c r="OK120" s="128"/>
      <c r="OL120" s="128"/>
      <c r="OM120" s="128"/>
      <c r="ON120" s="128"/>
      <c r="OO120" s="128"/>
      <c r="OP120" s="128"/>
      <c r="OQ120" s="128"/>
      <c r="OR120" s="128"/>
      <c r="OS120" s="128"/>
      <c r="OT120" s="128"/>
      <c r="OU120" s="128"/>
      <c r="OV120" s="128"/>
      <c r="OW120" s="128"/>
      <c r="OX120" s="128"/>
      <c r="OY120" s="128"/>
      <c r="OZ120" s="128"/>
      <c r="PA120" s="128"/>
      <c r="PB120" s="128"/>
      <c r="PC120" s="128"/>
      <c r="PD120" s="128"/>
      <c r="PE120" s="128"/>
      <c r="PF120" s="128"/>
      <c r="PG120" s="128"/>
      <c r="PH120" s="128"/>
      <c r="PI120" s="128"/>
      <c r="PJ120" s="128"/>
      <c r="PK120" s="128"/>
      <c r="PL120" s="128"/>
      <c r="PM120" s="128"/>
      <c r="PN120" s="128"/>
      <c r="PO120" s="128"/>
      <c r="PP120" s="128"/>
      <c r="PQ120" s="128"/>
      <c r="PR120" s="128"/>
      <c r="PS120" s="128"/>
      <c r="PT120" s="128"/>
      <c r="PU120" s="128"/>
      <c r="PV120" s="128"/>
      <c r="PW120" s="128"/>
      <c r="PX120" s="128"/>
      <c r="PY120" s="128"/>
      <c r="PZ120" s="128"/>
      <c r="QA120" s="128"/>
      <c r="QB120" s="128"/>
      <c r="QC120" s="128"/>
      <c r="QD120" s="128"/>
      <c r="QE120" s="128"/>
      <c r="QF120" s="128"/>
      <c r="QG120" s="128"/>
      <c r="QH120" s="128"/>
      <c r="QI120" s="128"/>
      <c r="QJ120" s="128"/>
      <c r="QK120" s="128"/>
      <c r="QL120" s="128"/>
      <c r="QM120" s="128"/>
      <c r="QN120" s="128"/>
      <c r="QO120" s="128"/>
      <c r="QP120" s="128"/>
      <c r="QQ120" s="128"/>
      <c r="QR120" s="128"/>
      <c r="QS120" s="128"/>
      <c r="QT120" s="128"/>
      <c r="QU120" s="128"/>
      <c r="QV120" s="128"/>
      <c r="QW120" s="128"/>
      <c r="QX120" s="128"/>
      <c r="QY120" s="128"/>
      <c r="QZ120" s="128"/>
      <c r="RA120" s="128"/>
      <c r="RB120" s="128"/>
      <c r="RC120" s="128"/>
      <c r="RD120" s="128"/>
      <c r="RE120" s="128"/>
      <c r="RF120" s="128"/>
      <c r="RG120" s="128"/>
      <c r="RH120" s="128"/>
      <c r="RI120" s="128"/>
      <c r="RJ120" s="128"/>
      <c r="RK120" s="128"/>
      <c r="RL120" s="128"/>
      <c r="RM120" s="128"/>
      <c r="RN120" s="128"/>
      <c r="RO120" s="128"/>
      <c r="RP120" s="128"/>
      <c r="RQ120" s="128"/>
      <c r="RR120" s="128"/>
      <c r="RS120" s="128"/>
      <c r="RT120" s="128"/>
      <c r="RU120" s="128"/>
      <c r="RV120" s="128"/>
      <c r="RW120" s="128"/>
      <c r="RX120" s="128"/>
      <c r="RY120" s="128"/>
      <c r="RZ120" s="128"/>
      <c r="SA120" s="128"/>
      <c r="SB120" s="128"/>
      <c r="SC120" s="128"/>
      <c r="SD120" s="128"/>
      <c r="SE120" s="128"/>
      <c r="SF120" s="128"/>
      <c r="SG120" s="128"/>
      <c r="SH120" s="128"/>
      <c r="SI120" s="128"/>
      <c r="SJ120" s="128"/>
      <c r="SK120" s="128"/>
      <c r="SL120" s="128"/>
      <c r="SM120" s="128"/>
      <c r="SN120" s="128"/>
      <c r="SO120" s="128"/>
      <c r="SP120" s="128"/>
      <c r="SQ120" s="128"/>
      <c r="SR120" s="128"/>
      <c r="SS120" s="128"/>
      <c r="ST120" s="128"/>
      <c r="SU120" s="128"/>
      <c r="SV120" s="128"/>
      <c r="SW120" s="128"/>
      <c r="SX120" s="128"/>
      <c r="SY120" s="128"/>
      <c r="SZ120" s="128"/>
      <c r="TA120" s="128"/>
      <c r="TB120" s="128"/>
      <c r="TC120" s="128"/>
      <c r="TD120" s="128"/>
      <c r="TE120" s="128"/>
      <c r="TF120" s="128"/>
      <c r="TG120" s="128"/>
      <c r="TH120" s="128"/>
      <c r="TI120" s="128"/>
      <c r="TJ120" s="128"/>
      <c r="TK120" s="128"/>
      <c r="TL120" s="128"/>
      <c r="TM120" s="128"/>
      <c r="TN120" s="128"/>
      <c r="TO120" s="128"/>
      <c r="TP120" s="128"/>
      <c r="TQ120" s="128"/>
      <c r="TR120" s="128"/>
      <c r="TS120" s="128"/>
      <c r="TT120" s="128"/>
      <c r="TU120" s="128"/>
      <c r="TV120" s="128"/>
      <c r="TW120" s="128"/>
      <c r="TX120" s="128"/>
      <c r="TY120" s="128"/>
      <c r="TZ120" s="128"/>
      <c r="UA120" s="128"/>
      <c r="UB120" s="128"/>
      <c r="UC120" s="128"/>
      <c r="UD120" s="128"/>
      <c r="UE120" s="128"/>
      <c r="UF120" s="128"/>
      <c r="UG120" s="128"/>
      <c r="UH120" s="128"/>
      <c r="UI120" s="128"/>
      <c r="UJ120" s="128"/>
      <c r="UK120" s="128"/>
      <c r="UL120" s="128"/>
      <c r="UM120" s="128"/>
      <c r="UN120" s="128"/>
      <c r="UO120" s="128"/>
      <c r="UP120" s="128"/>
      <c r="UQ120" s="128"/>
      <c r="UR120" s="128"/>
      <c r="US120" s="128"/>
      <c r="UT120" s="128"/>
      <c r="UU120" s="128"/>
      <c r="UV120" s="128"/>
      <c r="UW120" s="128"/>
      <c r="UX120" s="128"/>
      <c r="UY120" s="128"/>
      <c r="UZ120" s="128"/>
      <c r="VA120" s="128"/>
      <c r="VB120" s="128"/>
      <c r="VC120" s="128"/>
      <c r="VD120" s="128"/>
      <c r="VE120" s="128"/>
      <c r="VF120" s="128"/>
      <c r="VG120" s="128"/>
      <c r="VH120" s="128"/>
      <c r="VI120" s="128"/>
      <c r="VJ120" s="128"/>
      <c r="VK120" s="128"/>
      <c r="VL120" s="128"/>
      <c r="VM120" s="128"/>
      <c r="VN120" s="128"/>
      <c r="VO120" s="128"/>
      <c r="VP120" s="128"/>
      <c r="VQ120" s="128"/>
      <c r="VR120" s="128"/>
      <c r="VS120" s="128"/>
      <c r="VT120" s="128"/>
      <c r="VU120" s="128"/>
      <c r="VV120" s="128"/>
      <c r="VW120" s="128"/>
      <c r="VX120" s="128"/>
      <c r="VY120" s="128"/>
      <c r="VZ120" s="128"/>
      <c r="WA120" s="128"/>
      <c r="WB120" s="128"/>
      <c r="WC120" s="128"/>
      <c r="WD120" s="128"/>
      <c r="WE120" s="128"/>
      <c r="WF120" s="128"/>
      <c r="WG120" s="128"/>
      <c r="WH120" s="128"/>
      <c r="WI120" s="128"/>
      <c r="WJ120" s="128"/>
      <c r="WK120" s="128"/>
      <c r="WL120" s="128"/>
      <c r="WM120" s="128"/>
      <c r="WN120" s="128"/>
      <c r="WO120" s="128"/>
      <c r="WP120" s="128"/>
      <c r="WQ120" s="128"/>
      <c r="WR120" s="128"/>
      <c r="WS120" s="128"/>
      <c r="WT120" s="128"/>
      <c r="WU120" s="128"/>
      <c r="WV120" s="128"/>
      <c r="WW120" s="128"/>
      <c r="WX120" s="128"/>
      <c r="WY120" s="128"/>
      <c r="WZ120" s="128"/>
      <c r="XA120" s="128"/>
      <c r="XB120" s="128"/>
      <c r="XC120" s="128"/>
      <c r="XD120" s="128"/>
      <c r="XE120" s="128"/>
      <c r="XF120" s="128"/>
      <c r="XG120" s="128"/>
      <c r="XH120" s="128"/>
      <c r="XI120" s="128"/>
      <c r="XJ120" s="128"/>
      <c r="XK120" s="128"/>
      <c r="XL120" s="128"/>
      <c r="XM120" s="128"/>
      <c r="XN120" s="128"/>
      <c r="XO120" s="128"/>
      <c r="XP120" s="128"/>
      <c r="XQ120" s="128"/>
      <c r="XR120" s="128"/>
      <c r="XS120" s="128"/>
      <c r="XT120" s="128"/>
      <c r="XU120" s="128"/>
      <c r="XV120" s="128"/>
      <c r="XW120" s="128"/>
      <c r="XX120" s="128"/>
      <c r="XY120" s="128"/>
      <c r="XZ120" s="128"/>
      <c r="YA120" s="128"/>
      <c r="YB120" s="128"/>
      <c r="YC120" s="128"/>
      <c r="YD120" s="128"/>
      <c r="YE120" s="128"/>
      <c r="YF120" s="128"/>
      <c r="YG120" s="128"/>
      <c r="YH120" s="128"/>
      <c r="YI120" s="128"/>
      <c r="YJ120" s="128"/>
      <c r="YK120" s="128"/>
      <c r="YL120" s="128"/>
      <c r="YM120" s="128"/>
      <c r="YN120" s="128"/>
      <c r="YO120" s="128"/>
      <c r="YP120" s="128"/>
      <c r="YQ120" s="128"/>
      <c r="YR120" s="128"/>
      <c r="YS120" s="128"/>
      <c r="YT120" s="128"/>
      <c r="YU120" s="128"/>
      <c r="YV120" s="128"/>
      <c r="YW120" s="128"/>
      <c r="YX120" s="128"/>
      <c r="YY120" s="128"/>
      <c r="YZ120" s="128"/>
      <c r="ZA120" s="128"/>
      <c r="ZB120" s="128"/>
      <c r="ZC120" s="128"/>
      <c r="ZD120" s="128"/>
      <c r="ZE120" s="128"/>
      <c r="ZF120" s="128"/>
      <c r="ZG120" s="128"/>
      <c r="ZH120" s="128"/>
      <c r="ZI120" s="128"/>
      <c r="ZJ120" s="128"/>
      <c r="ZK120" s="128"/>
      <c r="ZL120" s="128"/>
      <c r="ZM120" s="128"/>
      <c r="ZN120" s="128"/>
      <c r="ZO120" s="128"/>
      <c r="ZP120" s="128"/>
      <c r="ZQ120" s="128"/>
      <c r="ZR120" s="128"/>
      <c r="ZS120" s="128"/>
      <c r="ZT120" s="128"/>
      <c r="ZU120" s="128"/>
      <c r="ZV120" s="128"/>
      <c r="ZW120" s="128"/>
      <c r="ZX120" s="128"/>
      <c r="ZY120" s="128"/>
      <c r="ZZ120" s="128"/>
      <c r="AAA120" s="128"/>
      <c r="AAB120" s="128"/>
      <c r="AAC120" s="128"/>
      <c r="AAD120" s="128"/>
      <c r="AAE120" s="128"/>
      <c r="AAF120" s="128"/>
      <c r="AAG120" s="128"/>
      <c r="AAH120" s="128"/>
      <c r="AAI120" s="128"/>
      <c r="AAJ120" s="128"/>
      <c r="AAK120" s="128"/>
      <c r="AAL120" s="128"/>
      <c r="AAM120" s="128"/>
      <c r="AAN120" s="128"/>
      <c r="AAO120" s="128"/>
      <c r="AAP120" s="128"/>
      <c r="AAQ120" s="128"/>
      <c r="AAR120" s="128"/>
      <c r="AAS120" s="128"/>
      <c r="AAT120" s="128"/>
      <c r="AAU120" s="128"/>
      <c r="AAV120" s="128"/>
      <c r="AAW120" s="128"/>
      <c r="AAX120" s="128"/>
      <c r="AAY120" s="128"/>
      <c r="AAZ120" s="128"/>
      <c r="ABA120" s="128"/>
      <c r="ABB120" s="128"/>
      <c r="ABC120" s="128"/>
      <c r="ABD120" s="128"/>
      <c r="ABE120" s="128"/>
      <c r="ABF120" s="128"/>
      <c r="ABG120" s="128"/>
      <c r="ABH120" s="128"/>
      <c r="ABI120" s="128"/>
      <c r="ABJ120" s="128"/>
      <c r="ABK120" s="128"/>
      <c r="ABL120" s="128"/>
      <c r="ABM120" s="128"/>
      <c r="ABN120" s="128"/>
      <c r="ABO120" s="128"/>
      <c r="ABP120" s="128"/>
      <c r="ABQ120" s="128"/>
      <c r="ABR120" s="128"/>
      <c r="ABS120" s="128"/>
      <c r="ABT120" s="128"/>
      <c r="ABU120" s="128"/>
      <c r="ABV120" s="128"/>
      <c r="ABW120" s="128"/>
      <c r="ABX120" s="128"/>
      <c r="ABY120" s="128"/>
      <c r="ABZ120" s="128"/>
      <c r="ACA120" s="128"/>
      <c r="ACB120" s="128"/>
      <c r="ACC120" s="128"/>
      <c r="ACD120" s="128"/>
      <c r="ACE120" s="128"/>
      <c r="ACF120" s="128"/>
      <c r="ACG120" s="128"/>
      <c r="ACH120" s="128"/>
      <c r="ACI120" s="128"/>
      <c r="ACJ120" s="128"/>
      <c r="ACK120" s="128"/>
      <c r="ACL120" s="128"/>
      <c r="ACM120" s="128"/>
      <c r="ACN120" s="128"/>
      <c r="ACO120" s="128"/>
      <c r="ACP120" s="128"/>
      <c r="ACQ120" s="128"/>
      <c r="ACR120" s="128"/>
      <c r="ACS120" s="128"/>
      <c r="ACT120" s="128"/>
      <c r="ACU120" s="128"/>
      <c r="ACV120" s="128"/>
      <c r="ACW120" s="128"/>
      <c r="ACX120" s="128"/>
      <c r="ACY120" s="128"/>
      <c r="ACZ120" s="128"/>
      <c r="ADA120" s="128"/>
      <c r="ADB120" s="128"/>
      <c r="ADC120" s="128"/>
      <c r="ADD120" s="128"/>
      <c r="ADE120" s="128"/>
      <c r="ADF120" s="128"/>
      <c r="ADG120" s="128"/>
      <c r="ADH120" s="128"/>
      <c r="ADI120" s="128"/>
      <c r="ADJ120" s="128"/>
      <c r="ADK120" s="128"/>
      <c r="ADL120" s="128"/>
      <c r="ADM120" s="128"/>
      <c r="ADN120" s="128"/>
      <c r="ADO120" s="128"/>
      <c r="ADP120" s="128"/>
      <c r="ADQ120" s="128"/>
      <c r="ADR120" s="128"/>
      <c r="ADS120" s="128"/>
      <c r="ADT120" s="128"/>
      <c r="ADU120" s="128"/>
      <c r="ADV120" s="128"/>
      <c r="ADW120" s="128"/>
      <c r="ADX120" s="128"/>
      <c r="ADY120" s="128"/>
      <c r="ADZ120" s="128"/>
      <c r="AEA120" s="128"/>
      <c r="AEB120" s="128"/>
      <c r="AEC120" s="128"/>
      <c r="AED120" s="128"/>
      <c r="AEE120" s="128"/>
      <c r="AEF120" s="128"/>
      <c r="AEG120" s="128"/>
      <c r="AEH120" s="128"/>
      <c r="AEI120" s="128"/>
      <c r="AEJ120" s="128"/>
      <c r="AEK120" s="128"/>
      <c r="AEL120" s="128"/>
      <c r="AEM120" s="128"/>
      <c r="AEN120" s="128"/>
      <c r="AEO120" s="128"/>
      <c r="AEP120" s="128"/>
      <c r="AEQ120" s="128"/>
      <c r="AER120" s="128"/>
      <c r="AES120" s="128"/>
      <c r="AET120" s="128"/>
      <c r="AEU120" s="128"/>
      <c r="AEV120" s="128"/>
      <c r="AEW120" s="128"/>
      <c r="AEX120" s="128"/>
      <c r="AEY120" s="128"/>
      <c r="AEZ120" s="128"/>
      <c r="AFA120" s="128"/>
      <c r="AFB120" s="128"/>
      <c r="AFC120" s="128"/>
      <c r="AFD120" s="128"/>
      <c r="AFE120" s="128"/>
      <c r="AFF120" s="128"/>
      <c r="AFG120" s="128"/>
      <c r="AFH120" s="128"/>
      <c r="AFI120" s="128"/>
      <c r="AFJ120" s="128"/>
      <c r="AFK120" s="128"/>
      <c r="AFL120" s="128"/>
      <c r="AFM120" s="128"/>
      <c r="AFN120" s="128"/>
      <c r="AFO120" s="128"/>
      <c r="AFP120" s="128"/>
      <c r="AFQ120" s="128"/>
      <c r="AFR120" s="128"/>
      <c r="AFS120" s="128"/>
      <c r="AFT120" s="128"/>
      <c r="AFU120" s="128"/>
      <c r="AFV120" s="128"/>
      <c r="AFW120" s="128"/>
      <c r="AFX120" s="128"/>
      <c r="AFY120" s="128"/>
      <c r="AFZ120" s="128"/>
      <c r="AGA120" s="128"/>
      <c r="AGB120" s="128"/>
      <c r="AGC120" s="128"/>
      <c r="AGD120" s="128"/>
      <c r="AGE120" s="128"/>
      <c r="AGF120" s="128"/>
      <c r="AGG120" s="128"/>
      <c r="AGH120" s="128"/>
      <c r="AGI120" s="128"/>
      <c r="AGJ120" s="128"/>
      <c r="AGK120" s="128"/>
      <c r="AGL120" s="128"/>
      <c r="AGM120" s="128"/>
      <c r="AGN120" s="128"/>
      <c r="AGO120" s="128"/>
      <c r="AGP120" s="128"/>
      <c r="AGQ120" s="128"/>
      <c r="AGR120" s="128"/>
      <c r="AGS120" s="128"/>
      <c r="AGT120" s="128"/>
      <c r="AGU120" s="128"/>
      <c r="AGV120" s="128"/>
      <c r="AGW120" s="128"/>
      <c r="AGX120" s="128"/>
      <c r="AGY120" s="128"/>
      <c r="AGZ120" s="128"/>
      <c r="AHA120" s="128"/>
      <c r="AHB120" s="128"/>
      <c r="AHC120" s="128"/>
      <c r="AHD120" s="128"/>
      <c r="AHE120" s="128"/>
      <c r="AHF120" s="128"/>
      <c r="AHG120" s="128"/>
      <c r="AHH120" s="128"/>
      <c r="AHI120" s="128"/>
      <c r="AHJ120" s="128"/>
      <c r="AHK120" s="128"/>
      <c r="AHL120" s="128"/>
      <c r="AHM120" s="128"/>
      <c r="AHN120" s="128"/>
      <c r="AHO120" s="128"/>
      <c r="AHP120" s="128"/>
      <c r="AHQ120" s="128"/>
      <c r="AHR120" s="128"/>
      <c r="AHS120" s="128"/>
      <c r="AHT120" s="128"/>
      <c r="AHU120" s="128"/>
      <c r="AHV120" s="128"/>
      <c r="AHW120" s="128"/>
      <c r="AHX120" s="128"/>
      <c r="AHY120" s="128"/>
      <c r="AHZ120" s="128"/>
      <c r="AIA120" s="128"/>
      <c r="AIB120" s="128"/>
      <c r="AIC120" s="128"/>
      <c r="AID120" s="128"/>
      <c r="AIE120" s="128"/>
      <c r="AIF120" s="128"/>
      <c r="AIG120" s="128"/>
      <c r="AIH120" s="128"/>
      <c r="AII120" s="128"/>
      <c r="AIJ120" s="128"/>
      <c r="AIK120" s="128"/>
      <c r="AIL120" s="128"/>
      <c r="AIM120" s="128"/>
      <c r="AIN120" s="128"/>
      <c r="AIO120" s="128"/>
      <c r="AIP120" s="128"/>
      <c r="AIQ120" s="128"/>
      <c r="AIR120" s="128"/>
      <c r="AIS120" s="128"/>
      <c r="AIT120" s="128"/>
      <c r="AIU120" s="128"/>
      <c r="AIV120" s="128"/>
      <c r="AIW120" s="128"/>
      <c r="AIX120" s="128"/>
      <c r="AIY120" s="128"/>
      <c r="AIZ120" s="128"/>
      <c r="AJA120" s="128"/>
      <c r="AJB120" s="128"/>
      <c r="AJC120" s="128"/>
      <c r="AJD120" s="128"/>
      <c r="AJE120" s="128"/>
      <c r="AJF120" s="128"/>
      <c r="AJG120" s="128"/>
      <c r="AJH120" s="128"/>
      <c r="AJI120" s="128"/>
      <c r="AJJ120" s="128"/>
      <c r="AJK120" s="128"/>
      <c r="AJL120" s="128"/>
      <c r="AJM120" s="128"/>
      <c r="AJN120" s="128"/>
      <c r="AJO120" s="128"/>
      <c r="AJP120" s="128"/>
      <c r="AJQ120" s="128"/>
      <c r="AJR120" s="128"/>
      <c r="AJS120" s="128"/>
      <c r="AJT120" s="128"/>
      <c r="AJU120" s="128"/>
      <c r="AJV120" s="128"/>
      <c r="AJW120" s="128"/>
      <c r="AJX120" s="128"/>
      <c r="AJY120" s="128"/>
      <c r="AJZ120" s="128"/>
      <c r="AKA120" s="128"/>
      <c r="AKB120" s="128"/>
      <c r="AKC120" s="128"/>
      <c r="AKD120" s="128"/>
      <c r="AKE120" s="128"/>
      <c r="AKF120" s="128"/>
      <c r="AKG120" s="128"/>
      <c r="AKH120" s="128"/>
      <c r="AKI120" s="128"/>
      <c r="AKJ120" s="128"/>
      <c r="AKK120" s="128"/>
      <c r="AKL120" s="128"/>
      <c r="AKM120" s="128"/>
      <c r="AKN120" s="128"/>
      <c r="AKO120" s="128"/>
      <c r="AKP120" s="128"/>
      <c r="AKQ120" s="128"/>
      <c r="AKR120" s="128"/>
      <c r="AKS120" s="128"/>
      <c r="AKT120" s="128"/>
      <c r="AKU120" s="128"/>
      <c r="AKV120" s="128"/>
      <c r="AKW120" s="128"/>
      <c r="AKX120" s="128"/>
      <c r="AKY120" s="128"/>
      <c r="AKZ120" s="128"/>
      <c r="ALA120" s="128"/>
      <c r="ALB120" s="128"/>
      <c r="ALC120" s="128"/>
      <c r="ALD120" s="128"/>
      <c r="ALE120" s="128"/>
      <c r="ALF120" s="128"/>
      <c r="ALG120" s="128"/>
      <c r="ALH120" s="128"/>
      <c r="ALI120" s="128"/>
      <c r="ALJ120" s="128"/>
      <c r="ALK120" s="128"/>
      <c r="ALL120" s="128"/>
      <c r="ALM120" s="128"/>
      <c r="ALN120" s="128"/>
      <c r="ALO120" s="128"/>
      <c r="ALP120" s="128"/>
      <c r="ALQ120" s="128"/>
      <c r="ALR120" s="128"/>
      <c r="ALS120" s="128"/>
      <c r="ALT120" s="128"/>
      <c r="ALU120" s="128"/>
      <c r="ALV120" s="128"/>
      <c r="ALW120" s="128"/>
      <c r="ALX120" s="128"/>
      <c r="ALY120" s="128"/>
      <c r="ALZ120" s="128"/>
      <c r="AMA120" s="128"/>
      <c r="AMB120" s="128"/>
      <c r="AMC120" s="128"/>
      <c r="AMD120" s="128"/>
      <c r="AME120" s="128"/>
    </row>
    <row r="121" spans="1:1022">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330"/>
      <c r="Z121" s="96"/>
      <c r="AA121" s="96"/>
      <c r="AB121" s="96"/>
      <c r="AC121" s="96"/>
      <c r="AD121" s="96"/>
      <c r="AE121" s="96"/>
      <c r="AF121" s="96"/>
      <c r="AG121" s="96"/>
      <c r="AH121" s="128"/>
      <c r="AI121" s="128"/>
      <c r="AJ121" s="128"/>
      <c r="AK121" s="128"/>
      <c r="AL121" s="128"/>
      <c r="AM121" s="128"/>
      <c r="AN121" s="128"/>
      <c r="AO121" s="128"/>
      <c r="AP121" s="128"/>
      <c r="AQ121" s="128"/>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128"/>
      <c r="CO121" s="128"/>
      <c r="CP121" s="128"/>
      <c r="CQ121" s="128"/>
      <c r="CR121" s="128"/>
      <c r="CS121" s="128"/>
      <c r="CT121" s="128"/>
      <c r="CU121" s="128"/>
      <c r="CV121" s="128"/>
      <c r="CW121" s="128"/>
      <c r="CX121" s="128"/>
      <c r="CY121" s="128"/>
      <c r="CZ121" s="128"/>
      <c r="DA121" s="128"/>
      <c r="DB121" s="128"/>
      <c r="DC121" s="128"/>
      <c r="DD121" s="128"/>
      <c r="DE121" s="128"/>
      <c r="DF121" s="128"/>
      <c r="DG121" s="128"/>
      <c r="DH121" s="128"/>
      <c r="DI121" s="128"/>
      <c r="DJ121" s="128"/>
      <c r="DK121" s="128"/>
      <c r="DL121" s="128"/>
      <c r="DM121" s="128"/>
      <c r="DN121" s="128"/>
      <c r="DO121" s="128"/>
      <c r="DP121" s="128"/>
      <c r="DQ121" s="128"/>
      <c r="DR121" s="128"/>
      <c r="DS121" s="128"/>
      <c r="DT121" s="128"/>
      <c r="DU121" s="128"/>
      <c r="DV121" s="128"/>
      <c r="DW121" s="128"/>
      <c r="DX121" s="128"/>
      <c r="DY121" s="128"/>
      <c r="DZ121" s="128"/>
      <c r="EA121" s="128"/>
      <c r="EB121" s="128"/>
      <c r="EC121" s="128"/>
      <c r="ED121" s="128"/>
      <c r="EE121" s="128"/>
      <c r="EF121" s="128"/>
      <c r="EG121" s="128"/>
      <c r="EH121" s="128"/>
      <c r="EI121" s="128"/>
      <c r="EJ121" s="128"/>
      <c r="EK121" s="128"/>
      <c r="EL121" s="128"/>
      <c r="EM121" s="128"/>
      <c r="EN121" s="128"/>
      <c r="EO121" s="128"/>
      <c r="EP121" s="128"/>
      <c r="EQ121" s="128"/>
      <c r="ER121" s="128"/>
      <c r="ES121" s="128"/>
      <c r="ET121" s="128"/>
      <c r="EU121" s="128"/>
      <c r="EV121" s="128"/>
      <c r="EW121" s="128"/>
      <c r="EX121" s="128"/>
      <c r="EY121" s="128"/>
      <c r="EZ121" s="128"/>
      <c r="FA121" s="128"/>
      <c r="FB121" s="128"/>
      <c r="FC121" s="128"/>
      <c r="FD121" s="128"/>
      <c r="FE121" s="128"/>
      <c r="FF121" s="128"/>
      <c r="FG121" s="128"/>
      <c r="FH121" s="128"/>
      <c r="FI121" s="128"/>
      <c r="FJ121" s="128"/>
      <c r="FK121" s="128"/>
      <c r="FL121" s="128"/>
      <c r="FM121" s="128"/>
      <c r="FN121" s="128"/>
      <c r="FO121" s="128"/>
      <c r="FP121" s="128"/>
      <c r="FQ121" s="128"/>
      <c r="FR121" s="128"/>
      <c r="FS121" s="128"/>
      <c r="FT121" s="128"/>
      <c r="FU121" s="128"/>
      <c r="FV121" s="128"/>
      <c r="FW121" s="128"/>
      <c r="FX121" s="128"/>
      <c r="FY121" s="128"/>
      <c r="FZ121" s="128"/>
      <c r="GA121" s="128"/>
      <c r="GB121" s="128"/>
      <c r="GC121" s="128"/>
      <c r="GD121" s="128"/>
      <c r="GE121" s="128"/>
      <c r="GF121" s="128"/>
      <c r="GG121" s="128"/>
      <c r="GH121" s="128"/>
      <c r="GI121" s="128"/>
      <c r="GJ121" s="128"/>
      <c r="GK121" s="128"/>
      <c r="GL121" s="128"/>
      <c r="GM121" s="128"/>
      <c r="GN121" s="128"/>
      <c r="GO121" s="128"/>
      <c r="GP121" s="128"/>
      <c r="GQ121" s="128"/>
      <c r="GR121" s="128"/>
      <c r="GS121" s="128"/>
      <c r="GT121" s="128"/>
      <c r="GU121" s="128"/>
      <c r="GV121" s="128"/>
      <c r="GW121" s="128"/>
      <c r="GX121" s="128"/>
      <c r="GY121" s="128"/>
      <c r="GZ121" s="128"/>
      <c r="HA121" s="128"/>
      <c r="HB121" s="128"/>
      <c r="HC121" s="128"/>
      <c r="HD121" s="128"/>
      <c r="HE121" s="128"/>
      <c r="HF121" s="128"/>
      <c r="HG121" s="128"/>
      <c r="HH121" s="128"/>
      <c r="HI121" s="128"/>
      <c r="HJ121" s="128"/>
      <c r="HK121" s="128"/>
      <c r="HL121" s="128"/>
      <c r="HM121" s="128"/>
      <c r="HN121" s="128"/>
      <c r="HO121" s="128"/>
      <c r="HP121" s="128"/>
      <c r="HQ121" s="128"/>
      <c r="HR121" s="128"/>
      <c r="HS121" s="128"/>
      <c r="HT121" s="128"/>
      <c r="HU121" s="128"/>
      <c r="HV121" s="128"/>
      <c r="HW121" s="128"/>
      <c r="HX121" s="128"/>
      <c r="HY121" s="128"/>
      <c r="HZ121" s="128"/>
      <c r="IA121" s="128"/>
      <c r="IB121" s="128"/>
      <c r="IC121" s="128"/>
      <c r="ID121" s="128"/>
      <c r="IE121" s="128"/>
      <c r="IF121" s="128"/>
      <c r="IG121" s="128"/>
      <c r="IH121" s="128"/>
      <c r="II121" s="128"/>
      <c r="IJ121" s="128"/>
      <c r="IK121" s="128"/>
      <c r="IL121" s="128"/>
      <c r="IM121" s="128"/>
      <c r="IN121" s="128"/>
      <c r="IO121" s="128"/>
      <c r="IP121" s="128"/>
      <c r="IQ121" s="128"/>
      <c r="IR121" s="128"/>
      <c r="IS121" s="128"/>
      <c r="IT121" s="128"/>
      <c r="IU121" s="128"/>
      <c r="IV121" s="128"/>
      <c r="IW121" s="128"/>
      <c r="IX121" s="128"/>
      <c r="IY121" s="128"/>
      <c r="IZ121" s="128"/>
      <c r="JA121" s="128"/>
      <c r="JB121" s="128"/>
      <c r="JC121" s="128"/>
      <c r="JD121" s="128"/>
      <c r="JE121" s="128"/>
      <c r="JF121" s="128"/>
      <c r="JG121" s="128"/>
      <c r="JH121" s="128"/>
      <c r="JI121" s="128"/>
      <c r="JJ121" s="128"/>
      <c r="JK121" s="128"/>
      <c r="JL121" s="128"/>
      <c r="JM121" s="128"/>
      <c r="JN121" s="128"/>
      <c r="JO121" s="128"/>
      <c r="JP121" s="128"/>
      <c r="JQ121" s="128"/>
      <c r="JR121" s="128"/>
      <c r="JS121" s="128"/>
      <c r="JT121" s="128"/>
      <c r="JU121" s="128"/>
      <c r="JV121" s="128"/>
      <c r="JW121" s="128"/>
      <c r="JX121" s="128"/>
      <c r="JY121" s="128"/>
      <c r="JZ121" s="128"/>
      <c r="KA121" s="128"/>
      <c r="KB121" s="128"/>
      <c r="KC121" s="128"/>
      <c r="KD121" s="128"/>
      <c r="KE121" s="128"/>
      <c r="KF121" s="128"/>
      <c r="KG121" s="128"/>
      <c r="KH121" s="128"/>
      <c r="KI121" s="128"/>
      <c r="KJ121" s="128"/>
      <c r="KK121" s="128"/>
      <c r="KL121" s="128"/>
      <c r="KM121" s="128"/>
      <c r="KN121" s="128"/>
      <c r="KO121" s="128"/>
      <c r="KP121" s="128"/>
      <c r="KQ121" s="128"/>
      <c r="KR121" s="128"/>
      <c r="KS121" s="128"/>
      <c r="KT121" s="128"/>
      <c r="KU121" s="128"/>
      <c r="KV121" s="128"/>
      <c r="KW121" s="128"/>
      <c r="KX121" s="128"/>
      <c r="KY121" s="128"/>
      <c r="KZ121" s="128"/>
      <c r="LA121" s="128"/>
      <c r="LB121" s="128"/>
      <c r="LC121" s="128"/>
      <c r="LD121" s="128"/>
      <c r="LE121" s="128"/>
      <c r="LF121" s="128"/>
      <c r="LG121" s="128"/>
      <c r="LH121" s="128"/>
      <c r="LI121" s="128"/>
      <c r="LJ121" s="128"/>
      <c r="LK121" s="128"/>
      <c r="LL121" s="128"/>
      <c r="LM121" s="128"/>
      <c r="LN121" s="128"/>
      <c r="LO121" s="128"/>
      <c r="LP121" s="128"/>
      <c r="LQ121" s="128"/>
      <c r="LR121" s="128"/>
      <c r="LS121" s="128"/>
      <c r="LT121" s="128"/>
      <c r="LU121" s="128"/>
      <c r="LV121" s="128"/>
      <c r="LW121" s="128"/>
      <c r="LX121" s="128"/>
      <c r="LY121" s="128"/>
      <c r="LZ121" s="128"/>
      <c r="MA121" s="128"/>
      <c r="MB121" s="128"/>
      <c r="MC121" s="128"/>
      <c r="MD121" s="128"/>
      <c r="ME121" s="128"/>
      <c r="MF121" s="128"/>
      <c r="MG121" s="128"/>
      <c r="MH121" s="128"/>
      <c r="MI121" s="128"/>
      <c r="MJ121" s="128"/>
      <c r="MK121" s="128"/>
      <c r="ML121" s="128"/>
      <c r="MM121" s="128"/>
      <c r="MN121" s="128"/>
      <c r="MO121" s="128"/>
      <c r="MP121" s="128"/>
      <c r="MQ121" s="128"/>
      <c r="MR121" s="128"/>
      <c r="MS121" s="128"/>
      <c r="MT121" s="128"/>
      <c r="MU121" s="128"/>
      <c r="MV121" s="128"/>
      <c r="MW121" s="128"/>
      <c r="MX121" s="128"/>
      <c r="MY121" s="128"/>
      <c r="MZ121" s="128"/>
      <c r="NA121" s="128"/>
      <c r="NB121" s="128"/>
      <c r="NC121" s="128"/>
      <c r="ND121" s="128"/>
      <c r="NE121" s="128"/>
      <c r="NF121" s="128"/>
      <c r="NG121" s="128"/>
      <c r="NH121" s="128"/>
      <c r="NI121" s="128"/>
      <c r="NJ121" s="128"/>
      <c r="NK121" s="128"/>
      <c r="NL121" s="128"/>
      <c r="NM121" s="128"/>
      <c r="NN121" s="128"/>
      <c r="NO121" s="128"/>
      <c r="NP121" s="128"/>
      <c r="NQ121" s="128"/>
      <c r="NR121" s="128"/>
      <c r="NS121" s="128"/>
      <c r="NT121" s="128"/>
      <c r="NU121" s="128"/>
      <c r="NV121" s="128"/>
      <c r="NW121" s="128"/>
      <c r="NX121" s="128"/>
      <c r="NY121" s="128"/>
      <c r="NZ121" s="128"/>
      <c r="OA121" s="128"/>
      <c r="OB121" s="128"/>
      <c r="OC121" s="128"/>
      <c r="OD121" s="128"/>
      <c r="OE121" s="128"/>
      <c r="OF121" s="128"/>
      <c r="OG121" s="128"/>
      <c r="OH121" s="128"/>
      <c r="OI121" s="128"/>
      <c r="OJ121" s="128"/>
      <c r="OK121" s="128"/>
      <c r="OL121" s="128"/>
      <c r="OM121" s="128"/>
      <c r="ON121" s="128"/>
      <c r="OO121" s="128"/>
      <c r="OP121" s="128"/>
      <c r="OQ121" s="128"/>
      <c r="OR121" s="128"/>
      <c r="OS121" s="128"/>
      <c r="OT121" s="128"/>
      <c r="OU121" s="128"/>
      <c r="OV121" s="128"/>
      <c r="OW121" s="128"/>
      <c r="OX121" s="128"/>
      <c r="OY121" s="128"/>
      <c r="OZ121" s="128"/>
      <c r="PA121" s="128"/>
      <c r="PB121" s="128"/>
      <c r="PC121" s="128"/>
      <c r="PD121" s="128"/>
      <c r="PE121" s="128"/>
      <c r="PF121" s="128"/>
      <c r="PG121" s="128"/>
      <c r="PH121" s="128"/>
      <c r="PI121" s="128"/>
      <c r="PJ121" s="128"/>
      <c r="PK121" s="128"/>
      <c r="PL121" s="128"/>
      <c r="PM121" s="128"/>
      <c r="PN121" s="128"/>
      <c r="PO121" s="128"/>
      <c r="PP121" s="128"/>
      <c r="PQ121" s="128"/>
      <c r="PR121" s="128"/>
      <c r="PS121" s="128"/>
      <c r="PT121" s="128"/>
      <c r="PU121" s="128"/>
      <c r="PV121" s="128"/>
      <c r="PW121" s="128"/>
      <c r="PX121" s="128"/>
      <c r="PY121" s="128"/>
      <c r="PZ121" s="128"/>
      <c r="QA121" s="128"/>
      <c r="QB121" s="128"/>
      <c r="QC121" s="128"/>
      <c r="QD121" s="128"/>
      <c r="QE121" s="128"/>
      <c r="QF121" s="128"/>
      <c r="QG121" s="128"/>
      <c r="QH121" s="128"/>
      <c r="QI121" s="128"/>
      <c r="QJ121" s="128"/>
      <c r="QK121" s="128"/>
      <c r="QL121" s="128"/>
      <c r="QM121" s="128"/>
      <c r="QN121" s="128"/>
      <c r="QO121" s="128"/>
      <c r="QP121" s="128"/>
      <c r="QQ121" s="128"/>
      <c r="QR121" s="128"/>
      <c r="QS121" s="128"/>
      <c r="QT121" s="128"/>
      <c r="QU121" s="128"/>
      <c r="QV121" s="128"/>
      <c r="QW121" s="128"/>
      <c r="QX121" s="128"/>
      <c r="QY121" s="128"/>
      <c r="QZ121" s="128"/>
      <c r="RA121" s="128"/>
      <c r="RB121" s="128"/>
      <c r="RC121" s="128"/>
      <c r="RD121" s="128"/>
      <c r="RE121" s="128"/>
      <c r="RF121" s="128"/>
      <c r="RG121" s="128"/>
      <c r="RH121" s="128"/>
      <c r="RI121" s="128"/>
      <c r="RJ121" s="128"/>
      <c r="RK121" s="128"/>
      <c r="RL121" s="128"/>
      <c r="RM121" s="128"/>
      <c r="RN121" s="128"/>
      <c r="RO121" s="128"/>
      <c r="RP121" s="128"/>
      <c r="RQ121" s="128"/>
      <c r="RR121" s="128"/>
      <c r="RS121" s="128"/>
      <c r="RT121" s="128"/>
      <c r="RU121" s="128"/>
      <c r="RV121" s="128"/>
      <c r="RW121" s="128"/>
      <c r="RX121" s="128"/>
      <c r="RY121" s="128"/>
      <c r="RZ121" s="128"/>
      <c r="SA121" s="128"/>
      <c r="SB121" s="128"/>
      <c r="SC121" s="128"/>
      <c r="SD121" s="128"/>
      <c r="SE121" s="128"/>
      <c r="SF121" s="128"/>
      <c r="SG121" s="128"/>
      <c r="SH121" s="128"/>
      <c r="SI121" s="128"/>
      <c r="SJ121" s="128"/>
      <c r="SK121" s="128"/>
      <c r="SL121" s="128"/>
      <c r="SM121" s="128"/>
      <c r="SN121" s="128"/>
      <c r="SO121" s="128"/>
      <c r="SP121" s="128"/>
      <c r="SQ121" s="128"/>
      <c r="SR121" s="128"/>
      <c r="SS121" s="128"/>
      <c r="ST121" s="128"/>
      <c r="SU121" s="128"/>
      <c r="SV121" s="128"/>
      <c r="SW121" s="128"/>
      <c r="SX121" s="128"/>
      <c r="SY121" s="128"/>
      <c r="SZ121" s="128"/>
      <c r="TA121" s="128"/>
      <c r="TB121" s="128"/>
      <c r="TC121" s="128"/>
      <c r="TD121" s="128"/>
      <c r="TE121" s="128"/>
      <c r="TF121" s="128"/>
      <c r="TG121" s="128"/>
      <c r="TH121" s="128"/>
      <c r="TI121" s="128"/>
      <c r="TJ121" s="128"/>
      <c r="TK121" s="128"/>
      <c r="TL121" s="128"/>
      <c r="TM121" s="128"/>
      <c r="TN121" s="128"/>
      <c r="TO121" s="128"/>
      <c r="TP121" s="128"/>
      <c r="TQ121" s="128"/>
      <c r="TR121" s="128"/>
      <c r="TS121" s="128"/>
      <c r="TT121" s="128"/>
      <c r="TU121" s="128"/>
      <c r="TV121" s="128"/>
      <c r="TW121" s="128"/>
      <c r="TX121" s="128"/>
      <c r="TY121" s="128"/>
      <c r="TZ121" s="128"/>
      <c r="UA121" s="128"/>
      <c r="UB121" s="128"/>
      <c r="UC121" s="128"/>
      <c r="UD121" s="128"/>
      <c r="UE121" s="128"/>
      <c r="UF121" s="128"/>
      <c r="UG121" s="128"/>
      <c r="UH121" s="128"/>
      <c r="UI121" s="128"/>
      <c r="UJ121" s="128"/>
      <c r="UK121" s="128"/>
      <c r="UL121" s="128"/>
      <c r="UM121" s="128"/>
      <c r="UN121" s="128"/>
      <c r="UO121" s="128"/>
      <c r="UP121" s="128"/>
      <c r="UQ121" s="128"/>
      <c r="UR121" s="128"/>
      <c r="US121" s="128"/>
      <c r="UT121" s="128"/>
      <c r="UU121" s="128"/>
      <c r="UV121" s="128"/>
      <c r="UW121" s="128"/>
      <c r="UX121" s="128"/>
      <c r="UY121" s="128"/>
      <c r="UZ121" s="128"/>
      <c r="VA121" s="128"/>
      <c r="VB121" s="128"/>
      <c r="VC121" s="128"/>
      <c r="VD121" s="128"/>
      <c r="VE121" s="128"/>
      <c r="VF121" s="128"/>
      <c r="VG121" s="128"/>
      <c r="VH121" s="128"/>
      <c r="VI121" s="128"/>
      <c r="VJ121" s="128"/>
      <c r="VK121" s="128"/>
      <c r="VL121" s="128"/>
      <c r="VM121" s="128"/>
      <c r="VN121" s="128"/>
      <c r="VO121" s="128"/>
      <c r="VP121" s="128"/>
      <c r="VQ121" s="128"/>
      <c r="VR121" s="128"/>
      <c r="VS121" s="128"/>
      <c r="VT121" s="128"/>
      <c r="VU121" s="128"/>
      <c r="VV121" s="128"/>
      <c r="VW121" s="128"/>
      <c r="VX121" s="128"/>
      <c r="VY121" s="128"/>
      <c r="VZ121" s="128"/>
      <c r="WA121" s="128"/>
      <c r="WB121" s="128"/>
      <c r="WC121" s="128"/>
      <c r="WD121" s="128"/>
      <c r="WE121" s="128"/>
      <c r="WF121" s="128"/>
      <c r="WG121" s="128"/>
      <c r="WH121" s="128"/>
      <c r="WI121" s="128"/>
      <c r="WJ121" s="128"/>
      <c r="WK121" s="128"/>
      <c r="WL121" s="128"/>
      <c r="WM121" s="128"/>
      <c r="WN121" s="128"/>
      <c r="WO121" s="128"/>
      <c r="WP121" s="128"/>
      <c r="WQ121" s="128"/>
      <c r="WR121" s="128"/>
      <c r="WS121" s="128"/>
      <c r="WT121" s="128"/>
      <c r="WU121" s="128"/>
      <c r="WV121" s="128"/>
      <c r="WW121" s="128"/>
      <c r="WX121" s="128"/>
      <c r="WY121" s="128"/>
      <c r="WZ121" s="128"/>
      <c r="XA121" s="128"/>
      <c r="XB121" s="128"/>
      <c r="XC121" s="128"/>
      <c r="XD121" s="128"/>
      <c r="XE121" s="128"/>
      <c r="XF121" s="128"/>
      <c r="XG121" s="128"/>
      <c r="XH121" s="128"/>
      <c r="XI121" s="128"/>
      <c r="XJ121" s="128"/>
      <c r="XK121" s="128"/>
      <c r="XL121" s="128"/>
      <c r="XM121" s="128"/>
      <c r="XN121" s="128"/>
      <c r="XO121" s="128"/>
      <c r="XP121" s="128"/>
      <c r="XQ121" s="128"/>
      <c r="XR121" s="128"/>
      <c r="XS121" s="128"/>
      <c r="XT121" s="128"/>
      <c r="XU121" s="128"/>
      <c r="XV121" s="128"/>
      <c r="XW121" s="128"/>
      <c r="XX121" s="128"/>
      <c r="XY121" s="128"/>
      <c r="XZ121" s="128"/>
      <c r="YA121" s="128"/>
      <c r="YB121" s="128"/>
      <c r="YC121" s="128"/>
      <c r="YD121" s="128"/>
      <c r="YE121" s="128"/>
      <c r="YF121" s="128"/>
      <c r="YG121" s="128"/>
      <c r="YH121" s="128"/>
      <c r="YI121" s="128"/>
      <c r="YJ121" s="128"/>
      <c r="YK121" s="128"/>
      <c r="YL121" s="128"/>
      <c r="YM121" s="128"/>
      <c r="YN121" s="128"/>
      <c r="YO121" s="128"/>
      <c r="YP121" s="128"/>
      <c r="YQ121" s="128"/>
      <c r="YR121" s="128"/>
      <c r="YS121" s="128"/>
      <c r="YT121" s="128"/>
      <c r="YU121" s="128"/>
      <c r="YV121" s="128"/>
      <c r="YW121" s="128"/>
      <c r="YX121" s="128"/>
      <c r="YY121" s="128"/>
      <c r="YZ121" s="128"/>
      <c r="ZA121" s="128"/>
      <c r="ZB121" s="128"/>
      <c r="ZC121" s="128"/>
      <c r="ZD121" s="128"/>
      <c r="ZE121" s="128"/>
      <c r="ZF121" s="128"/>
      <c r="ZG121" s="128"/>
      <c r="ZH121" s="128"/>
      <c r="ZI121" s="128"/>
      <c r="ZJ121" s="128"/>
      <c r="ZK121" s="128"/>
      <c r="ZL121" s="128"/>
      <c r="ZM121" s="128"/>
      <c r="ZN121" s="128"/>
      <c r="ZO121" s="128"/>
      <c r="ZP121" s="128"/>
      <c r="ZQ121" s="128"/>
      <c r="ZR121" s="128"/>
      <c r="ZS121" s="128"/>
      <c r="ZT121" s="128"/>
      <c r="ZU121" s="128"/>
      <c r="ZV121" s="128"/>
      <c r="ZW121" s="128"/>
      <c r="ZX121" s="128"/>
      <c r="ZY121" s="128"/>
      <c r="ZZ121" s="128"/>
      <c r="AAA121" s="128"/>
      <c r="AAB121" s="128"/>
      <c r="AAC121" s="128"/>
      <c r="AAD121" s="128"/>
      <c r="AAE121" s="128"/>
      <c r="AAF121" s="128"/>
      <c r="AAG121" s="128"/>
      <c r="AAH121" s="128"/>
      <c r="AAI121" s="128"/>
      <c r="AAJ121" s="128"/>
      <c r="AAK121" s="128"/>
      <c r="AAL121" s="128"/>
      <c r="AAM121" s="128"/>
      <c r="AAN121" s="128"/>
      <c r="AAO121" s="128"/>
      <c r="AAP121" s="128"/>
      <c r="AAQ121" s="128"/>
      <c r="AAR121" s="128"/>
      <c r="AAS121" s="128"/>
      <c r="AAT121" s="128"/>
      <c r="AAU121" s="128"/>
      <c r="AAV121" s="128"/>
      <c r="AAW121" s="128"/>
      <c r="AAX121" s="128"/>
      <c r="AAY121" s="128"/>
      <c r="AAZ121" s="128"/>
      <c r="ABA121" s="128"/>
      <c r="ABB121" s="128"/>
      <c r="ABC121" s="128"/>
      <c r="ABD121" s="128"/>
      <c r="ABE121" s="128"/>
      <c r="ABF121" s="128"/>
      <c r="ABG121" s="128"/>
      <c r="ABH121" s="128"/>
      <c r="ABI121" s="128"/>
      <c r="ABJ121" s="128"/>
      <c r="ABK121" s="128"/>
      <c r="ABL121" s="128"/>
      <c r="ABM121" s="128"/>
      <c r="ABN121" s="128"/>
      <c r="ABO121" s="128"/>
      <c r="ABP121" s="128"/>
      <c r="ABQ121" s="128"/>
      <c r="ABR121" s="128"/>
      <c r="ABS121" s="128"/>
      <c r="ABT121" s="128"/>
      <c r="ABU121" s="128"/>
      <c r="ABV121" s="128"/>
      <c r="ABW121" s="128"/>
      <c r="ABX121" s="128"/>
      <c r="ABY121" s="128"/>
      <c r="ABZ121" s="128"/>
      <c r="ACA121" s="128"/>
      <c r="ACB121" s="128"/>
      <c r="ACC121" s="128"/>
      <c r="ACD121" s="128"/>
      <c r="ACE121" s="128"/>
      <c r="ACF121" s="128"/>
      <c r="ACG121" s="128"/>
      <c r="ACH121" s="128"/>
      <c r="ACI121" s="128"/>
      <c r="ACJ121" s="128"/>
      <c r="ACK121" s="128"/>
      <c r="ACL121" s="128"/>
      <c r="ACM121" s="128"/>
      <c r="ACN121" s="128"/>
      <c r="ACO121" s="128"/>
      <c r="ACP121" s="128"/>
      <c r="ACQ121" s="128"/>
      <c r="ACR121" s="128"/>
      <c r="ACS121" s="128"/>
      <c r="ACT121" s="128"/>
      <c r="ACU121" s="128"/>
      <c r="ACV121" s="128"/>
      <c r="ACW121" s="128"/>
      <c r="ACX121" s="128"/>
      <c r="ACY121" s="128"/>
      <c r="ACZ121" s="128"/>
      <c r="ADA121" s="128"/>
      <c r="ADB121" s="128"/>
      <c r="ADC121" s="128"/>
      <c r="ADD121" s="128"/>
      <c r="ADE121" s="128"/>
      <c r="ADF121" s="128"/>
      <c r="ADG121" s="128"/>
      <c r="ADH121" s="128"/>
      <c r="ADI121" s="128"/>
      <c r="ADJ121" s="128"/>
      <c r="ADK121" s="128"/>
      <c r="ADL121" s="128"/>
      <c r="ADM121" s="128"/>
      <c r="ADN121" s="128"/>
      <c r="ADO121" s="128"/>
      <c r="ADP121" s="128"/>
      <c r="ADQ121" s="128"/>
      <c r="ADR121" s="128"/>
      <c r="ADS121" s="128"/>
      <c r="ADT121" s="128"/>
      <c r="ADU121" s="128"/>
      <c r="ADV121" s="128"/>
      <c r="ADW121" s="128"/>
      <c r="ADX121" s="128"/>
      <c r="ADY121" s="128"/>
      <c r="ADZ121" s="128"/>
      <c r="AEA121" s="128"/>
      <c r="AEB121" s="128"/>
      <c r="AEC121" s="128"/>
      <c r="AED121" s="128"/>
      <c r="AEE121" s="128"/>
      <c r="AEF121" s="128"/>
      <c r="AEG121" s="128"/>
      <c r="AEH121" s="128"/>
      <c r="AEI121" s="128"/>
      <c r="AEJ121" s="128"/>
      <c r="AEK121" s="128"/>
      <c r="AEL121" s="128"/>
      <c r="AEM121" s="128"/>
      <c r="AEN121" s="128"/>
      <c r="AEO121" s="128"/>
      <c r="AEP121" s="128"/>
      <c r="AEQ121" s="128"/>
      <c r="AER121" s="128"/>
      <c r="AES121" s="128"/>
      <c r="AET121" s="128"/>
      <c r="AEU121" s="128"/>
      <c r="AEV121" s="128"/>
      <c r="AEW121" s="128"/>
      <c r="AEX121" s="128"/>
      <c r="AEY121" s="128"/>
      <c r="AEZ121" s="128"/>
      <c r="AFA121" s="128"/>
      <c r="AFB121" s="128"/>
      <c r="AFC121" s="128"/>
      <c r="AFD121" s="128"/>
      <c r="AFE121" s="128"/>
      <c r="AFF121" s="128"/>
      <c r="AFG121" s="128"/>
      <c r="AFH121" s="128"/>
      <c r="AFI121" s="128"/>
      <c r="AFJ121" s="128"/>
      <c r="AFK121" s="128"/>
      <c r="AFL121" s="128"/>
      <c r="AFM121" s="128"/>
      <c r="AFN121" s="128"/>
      <c r="AFO121" s="128"/>
      <c r="AFP121" s="128"/>
      <c r="AFQ121" s="128"/>
      <c r="AFR121" s="128"/>
      <c r="AFS121" s="128"/>
      <c r="AFT121" s="128"/>
      <c r="AFU121" s="128"/>
      <c r="AFV121" s="128"/>
      <c r="AFW121" s="128"/>
      <c r="AFX121" s="128"/>
      <c r="AFY121" s="128"/>
      <c r="AFZ121" s="128"/>
      <c r="AGA121" s="128"/>
      <c r="AGB121" s="128"/>
      <c r="AGC121" s="128"/>
      <c r="AGD121" s="128"/>
      <c r="AGE121" s="128"/>
      <c r="AGF121" s="128"/>
      <c r="AGG121" s="128"/>
      <c r="AGH121" s="128"/>
      <c r="AGI121" s="128"/>
      <c r="AGJ121" s="128"/>
      <c r="AGK121" s="128"/>
      <c r="AGL121" s="128"/>
      <c r="AGM121" s="128"/>
      <c r="AGN121" s="128"/>
      <c r="AGO121" s="128"/>
      <c r="AGP121" s="128"/>
      <c r="AGQ121" s="128"/>
      <c r="AGR121" s="128"/>
      <c r="AGS121" s="128"/>
      <c r="AGT121" s="128"/>
      <c r="AGU121" s="128"/>
      <c r="AGV121" s="128"/>
      <c r="AGW121" s="128"/>
      <c r="AGX121" s="128"/>
      <c r="AGY121" s="128"/>
      <c r="AGZ121" s="128"/>
      <c r="AHA121" s="128"/>
      <c r="AHB121" s="128"/>
      <c r="AHC121" s="128"/>
      <c r="AHD121" s="128"/>
      <c r="AHE121" s="128"/>
      <c r="AHF121" s="128"/>
      <c r="AHG121" s="128"/>
      <c r="AHH121" s="128"/>
      <c r="AHI121" s="128"/>
      <c r="AHJ121" s="128"/>
      <c r="AHK121" s="128"/>
      <c r="AHL121" s="128"/>
      <c r="AHM121" s="128"/>
      <c r="AHN121" s="128"/>
      <c r="AHO121" s="128"/>
      <c r="AHP121" s="128"/>
      <c r="AHQ121" s="128"/>
      <c r="AHR121" s="128"/>
      <c r="AHS121" s="128"/>
      <c r="AHT121" s="128"/>
      <c r="AHU121" s="128"/>
      <c r="AHV121" s="128"/>
      <c r="AHW121" s="128"/>
      <c r="AHX121" s="128"/>
      <c r="AHY121" s="128"/>
      <c r="AHZ121" s="128"/>
      <c r="AIA121" s="128"/>
      <c r="AIB121" s="128"/>
      <c r="AIC121" s="128"/>
      <c r="AID121" s="128"/>
      <c r="AIE121" s="128"/>
      <c r="AIF121" s="128"/>
      <c r="AIG121" s="128"/>
      <c r="AIH121" s="128"/>
      <c r="AII121" s="128"/>
      <c r="AIJ121" s="128"/>
      <c r="AIK121" s="128"/>
      <c r="AIL121" s="128"/>
      <c r="AIM121" s="128"/>
      <c r="AIN121" s="128"/>
      <c r="AIO121" s="128"/>
      <c r="AIP121" s="128"/>
      <c r="AIQ121" s="128"/>
      <c r="AIR121" s="128"/>
      <c r="AIS121" s="128"/>
      <c r="AIT121" s="128"/>
      <c r="AIU121" s="128"/>
      <c r="AIV121" s="128"/>
      <c r="AIW121" s="128"/>
      <c r="AIX121" s="128"/>
      <c r="AIY121" s="128"/>
      <c r="AIZ121" s="128"/>
      <c r="AJA121" s="128"/>
      <c r="AJB121" s="128"/>
      <c r="AJC121" s="128"/>
      <c r="AJD121" s="128"/>
      <c r="AJE121" s="128"/>
      <c r="AJF121" s="128"/>
      <c r="AJG121" s="128"/>
      <c r="AJH121" s="128"/>
      <c r="AJI121" s="128"/>
      <c r="AJJ121" s="128"/>
      <c r="AJK121" s="128"/>
      <c r="AJL121" s="128"/>
      <c r="AJM121" s="128"/>
      <c r="AJN121" s="128"/>
      <c r="AJO121" s="128"/>
      <c r="AJP121" s="128"/>
      <c r="AJQ121" s="128"/>
      <c r="AJR121" s="128"/>
      <c r="AJS121" s="128"/>
      <c r="AJT121" s="128"/>
      <c r="AJU121" s="128"/>
      <c r="AJV121" s="128"/>
      <c r="AJW121" s="128"/>
      <c r="AJX121" s="128"/>
      <c r="AJY121" s="128"/>
      <c r="AJZ121" s="128"/>
      <c r="AKA121" s="128"/>
      <c r="AKB121" s="128"/>
      <c r="AKC121" s="128"/>
      <c r="AKD121" s="128"/>
      <c r="AKE121" s="128"/>
      <c r="AKF121" s="128"/>
      <c r="AKG121" s="128"/>
      <c r="AKH121" s="128"/>
      <c r="AKI121" s="128"/>
      <c r="AKJ121" s="128"/>
      <c r="AKK121" s="128"/>
      <c r="AKL121" s="128"/>
      <c r="AKM121" s="128"/>
      <c r="AKN121" s="128"/>
      <c r="AKO121" s="128"/>
      <c r="AKP121" s="128"/>
      <c r="AKQ121" s="128"/>
      <c r="AKR121" s="128"/>
      <c r="AKS121" s="128"/>
      <c r="AKT121" s="128"/>
      <c r="AKU121" s="128"/>
      <c r="AKV121" s="128"/>
      <c r="AKW121" s="128"/>
      <c r="AKX121" s="128"/>
      <c r="AKY121" s="128"/>
      <c r="AKZ121" s="128"/>
      <c r="ALA121" s="128"/>
      <c r="ALB121" s="128"/>
      <c r="ALC121" s="128"/>
      <c r="ALD121" s="128"/>
      <c r="ALE121" s="128"/>
      <c r="ALF121" s="128"/>
      <c r="ALG121" s="128"/>
      <c r="ALH121" s="128"/>
      <c r="ALI121" s="128"/>
      <c r="ALJ121" s="128"/>
      <c r="ALK121" s="128"/>
      <c r="ALL121" s="128"/>
      <c r="ALM121" s="128"/>
      <c r="ALN121" s="128"/>
      <c r="ALO121" s="128"/>
      <c r="ALP121" s="128"/>
      <c r="ALQ121" s="128"/>
      <c r="ALR121" s="128"/>
      <c r="ALS121" s="128"/>
      <c r="ALT121" s="128"/>
      <c r="ALU121" s="128"/>
      <c r="ALV121" s="128"/>
      <c r="ALW121" s="128"/>
      <c r="ALX121" s="128"/>
      <c r="ALY121" s="128"/>
      <c r="ALZ121" s="128"/>
      <c r="AMA121" s="128"/>
      <c r="AMB121" s="128"/>
      <c r="AMC121" s="128"/>
      <c r="AMD121" s="128"/>
      <c r="AME121" s="128"/>
    </row>
    <row r="122" spans="1:1022">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330"/>
      <c r="Z122" s="96"/>
      <c r="AA122" s="96"/>
      <c r="AB122" s="96"/>
      <c r="AC122" s="96"/>
      <c r="AD122" s="96"/>
      <c r="AE122" s="96"/>
      <c r="AF122" s="96"/>
      <c r="AG122" s="96"/>
      <c r="AH122" s="128"/>
      <c r="AI122" s="128"/>
      <c r="AJ122" s="128"/>
      <c r="AK122" s="128"/>
      <c r="AL122" s="128"/>
      <c r="AM122" s="128"/>
      <c r="AN122" s="128"/>
      <c r="AO122" s="128"/>
      <c r="AP122" s="128"/>
      <c r="AQ122" s="128"/>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c r="CE122" s="128"/>
      <c r="CF122" s="128"/>
      <c r="CG122" s="128"/>
      <c r="CH122" s="128"/>
      <c r="CI122" s="128"/>
      <c r="CJ122" s="128"/>
      <c r="CK122" s="128"/>
      <c r="CL122" s="128"/>
      <c r="CM122" s="128"/>
      <c r="CN122" s="128"/>
      <c r="CO122" s="128"/>
      <c r="CP122" s="128"/>
      <c r="CQ122" s="128"/>
      <c r="CR122" s="128"/>
      <c r="CS122" s="128"/>
      <c r="CT122" s="128"/>
      <c r="CU122" s="128"/>
      <c r="CV122" s="128"/>
      <c r="CW122" s="128"/>
      <c r="CX122" s="128"/>
      <c r="CY122" s="128"/>
      <c r="CZ122" s="128"/>
      <c r="DA122" s="128"/>
      <c r="DB122" s="128"/>
      <c r="DC122" s="128"/>
      <c r="DD122" s="128"/>
      <c r="DE122" s="128"/>
      <c r="DF122" s="128"/>
      <c r="DG122" s="128"/>
      <c r="DH122" s="128"/>
      <c r="DI122" s="128"/>
      <c r="DJ122" s="128"/>
      <c r="DK122" s="128"/>
      <c r="DL122" s="128"/>
      <c r="DM122" s="128"/>
      <c r="DN122" s="128"/>
      <c r="DO122" s="128"/>
      <c r="DP122" s="128"/>
      <c r="DQ122" s="128"/>
      <c r="DR122" s="128"/>
      <c r="DS122" s="128"/>
      <c r="DT122" s="128"/>
      <c r="DU122" s="128"/>
      <c r="DV122" s="128"/>
      <c r="DW122" s="128"/>
      <c r="DX122" s="128"/>
      <c r="DY122" s="128"/>
      <c r="DZ122" s="128"/>
      <c r="EA122" s="128"/>
      <c r="EB122" s="128"/>
      <c r="EC122" s="128"/>
      <c r="ED122" s="128"/>
      <c r="EE122" s="128"/>
      <c r="EF122" s="128"/>
      <c r="EG122" s="128"/>
      <c r="EH122" s="128"/>
      <c r="EI122" s="128"/>
      <c r="EJ122" s="128"/>
      <c r="EK122" s="128"/>
      <c r="EL122" s="128"/>
      <c r="EM122" s="128"/>
      <c r="EN122" s="128"/>
      <c r="EO122" s="128"/>
      <c r="EP122" s="128"/>
      <c r="EQ122" s="128"/>
      <c r="ER122" s="128"/>
      <c r="ES122" s="128"/>
      <c r="ET122" s="128"/>
      <c r="EU122" s="128"/>
      <c r="EV122" s="128"/>
      <c r="EW122" s="128"/>
      <c r="EX122" s="128"/>
      <c r="EY122" s="128"/>
      <c r="EZ122" s="128"/>
      <c r="FA122" s="128"/>
      <c r="FB122" s="128"/>
      <c r="FC122" s="128"/>
      <c r="FD122" s="128"/>
      <c r="FE122" s="128"/>
      <c r="FF122" s="128"/>
      <c r="FG122" s="128"/>
      <c r="FH122" s="128"/>
      <c r="FI122" s="128"/>
      <c r="FJ122" s="128"/>
      <c r="FK122" s="128"/>
      <c r="FL122" s="128"/>
      <c r="FM122" s="128"/>
      <c r="FN122" s="128"/>
      <c r="FO122" s="128"/>
      <c r="FP122" s="128"/>
      <c r="FQ122" s="128"/>
      <c r="FR122" s="128"/>
      <c r="FS122" s="128"/>
      <c r="FT122" s="128"/>
      <c r="FU122" s="128"/>
      <c r="FV122" s="128"/>
      <c r="FW122" s="128"/>
      <c r="FX122" s="128"/>
      <c r="FY122" s="128"/>
      <c r="FZ122" s="128"/>
      <c r="GA122" s="128"/>
      <c r="GB122" s="128"/>
      <c r="GC122" s="128"/>
      <c r="GD122" s="128"/>
      <c r="GE122" s="128"/>
      <c r="GF122" s="128"/>
      <c r="GG122" s="128"/>
      <c r="GH122" s="128"/>
      <c r="GI122" s="128"/>
      <c r="GJ122" s="128"/>
      <c r="GK122" s="128"/>
      <c r="GL122" s="128"/>
      <c r="GM122" s="128"/>
      <c r="GN122" s="128"/>
      <c r="GO122" s="128"/>
      <c r="GP122" s="128"/>
      <c r="GQ122" s="128"/>
      <c r="GR122" s="128"/>
      <c r="GS122" s="128"/>
      <c r="GT122" s="128"/>
      <c r="GU122" s="128"/>
      <c r="GV122" s="128"/>
      <c r="GW122" s="128"/>
      <c r="GX122" s="128"/>
      <c r="GY122" s="128"/>
      <c r="GZ122" s="128"/>
      <c r="HA122" s="128"/>
      <c r="HB122" s="128"/>
      <c r="HC122" s="128"/>
      <c r="HD122" s="128"/>
      <c r="HE122" s="128"/>
      <c r="HF122" s="128"/>
      <c r="HG122" s="128"/>
      <c r="HH122" s="128"/>
      <c r="HI122" s="128"/>
      <c r="HJ122" s="128"/>
      <c r="HK122" s="128"/>
      <c r="HL122" s="128"/>
      <c r="HM122" s="128"/>
      <c r="HN122" s="128"/>
      <c r="HO122" s="128"/>
      <c r="HP122" s="128"/>
      <c r="HQ122" s="128"/>
      <c r="HR122" s="128"/>
      <c r="HS122" s="128"/>
      <c r="HT122" s="128"/>
      <c r="HU122" s="128"/>
      <c r="HV122" s="128"/>
      <c r="HW122" s="128"/>
      <c r="HX122" s="128"/>
      <c r="HY122" s="128"/>
      <c r="HZ122" s="128"/>
      <c r="IA122" s="128"/>
      <c r="IB122" s="128"/>
      <c r="IC122" s="128"/>
      <c r="ID122" s="128"/>
      <c r="IE122" s="128"/>
      <c r="IF122" s="128"/>
      <c r="IG122" s="128"/>
      <c r="IH122" s="128"/>
      <c r="II122" s="128"/>
      <c r="IJ122" s="128"/>
      <c r="IK122" s="128"/>
      <c r="IL122" s="128"/>
      <c r="IM122" s="128"/>
      <c r="IN122" s="128"/>
      <c r="IO122" s="128"/>
      <c r="IP122" s="128"/>
      <c r="IQ122" s="128"/>
      <c r="IR122" s="128"/>
      <c r="IS122" s="128"/>
      <c r="IT122" s="128"/>
      <c r="IU122" s="128"/>
      <c r="IV122" s="128"/>
      <c r="IW122" s="128"/>
      <c r="IX122" s="128"/>
      <c r="IY122" s="128"/>
      <c r="IZ122" s="128"/>
      <c r="JA122" s="128"/>
      <c r="JB122" s="128"/>
      <c r="JC122" s="128"/>
      <c r="JD122" s="128"/>
      <c r="JE122" s="128"/>
      <c r="JF122" s="128"/>
      <c r="JG122" s="128"/>
      <c r="JH122" s="128"/>
      <c r="JI122" s="128"/>
      <c r="JJ122" s="128"/>
      <c r="JK122" s="128"/>
      <c r="JL122" s="128"/>
      <c r="JM122" s="128"/>
      <c r="JN122" s="128"/>
      <c r="JO122" s="128"/>
      <c r="JP122" s="128"/>
      <c r="JQ122" s="128"/>
      <c r="JR122" s="128"/>
      <c r="JS122" s="128"/>
      <c r="JT122" s="128"/>
      <c r="JU122" s="128"/>
      <c r="JV122" s="128"/>
      <c r="JW122" s="128"/>
      <c r="JX122" s="128"/>
      <c r="JY122" s="128"/>
      <c r="JZ122" s="128"/>
      <c r="KA122" s="128"/>
      <c r="KB122" s="128"/>
      <c r="KC122" s="128"/>
      <c r="KD122" s="128"/>
      <c r="KE122" s="128"/>
      <c r="KF122" s="128"/>
      <c r="KG122" s="128"/>
      <c r="KH122" s="128"/>
      <c r="KI122" s="128"/>
      <c r="KJ122" s="128"/>
      <c r="KK122" s="128"/>
      <c r="KL122" s="128"/>
      <c r="KM122" s="128"/>
      <c r="KN122" s="128"/>
      <c r="KO122" s="128"/>
      <c r="KP122" s="128"/>
      <c r="KQ122" s="128"/>
      <c r="KR122" s="128"/>
      <c r="KS122" s="128"/>
      <c r="KT122" s="128"/>
      <c r="KU122" s="128"/>
      <c r="KV122" s="128"/>
      <c r="KW122" s="128"/>
      <c r="KX122" s="128"/>
      <c r="KY122" s="128"/>
      <c r="KZ122" s="128"/>
      <c r="LA122" s="128"/>
      <c r="LB122" s="128"/>
      <c r="LC122" s="128"/>
      <c r="LD122" s="128"/>
      <c r="LE122" s="128"/>
      <c r="LF122" s="128"/>
      <c r="LG122" s="128"/>
      <c r="LH122" s="128"/>
      <c r="LI122" s="128"/>
      <c r="LJ122" s="128"/>
      <c r="LK122" s="128"/>
      <c r="LL122" s="128"/>
      <c r="LM122" s="128"/>
      <c r="LN122" s="128"/>
      <c r="LO122" s="128"/>
      <c r="LP122" s="128"/>
      <c r="LQ122" s="128"/>
      <c r="LR122" s="128"/>
      <c r="LS122" s="128"/>
      <c r="LT122" s="128"/>
      <c r="LU122" s="128"/>
      <c r="LV122" s="128"/>
      <c r="LW122" s="128"/>
      <c r="LX122" s="128"/>
      <c r="LY122" s="128"/>
      <c r="LZ122" s="128"/>
      <c r="MA122" s="128"/>
      <c r="MB122" s="128"/>
      <c r="MC122" s="128"/>
      <c r="MD122" s="128"/>
      <c r="ME122" s="128"/>
      <c r="MF122" s="128"/>
      <c r="MG122" s="128"/>
      <c r="MH122" s="128"/>
      <c r="MI122" s="128"/>
      <c r="MJ122" s="128"/>
      <c r="MK122" s="128"/>
      <c r="ML122" s="128"/>
      <c r="MM122" s="128"/>
      <c r="MN122" s="128"/>
      <c r="MO122" s="128"/>
      <c r="MP122" s="128"/>
      <c r="MQ122" s="128"/>
      <c r="MR122" s="128"/>
      <c r="MS122" s="128"/>
      <c r="MT122" s="128"/>
      <c r="MU122" s="128"/>
      <c r="MV122" s="128"/>
      <c r="MW122" s="128"/>
      <c r="MX122" s="128"/>
      <c r="MY122" s="128"/>
      <c r="MZ122" s="128"/>
      <c r="NA122" s="128"/>
      <c r="NB122" s="128"/>
      <c r="NC122" s="128"/>
      <c r="ND122" s="128"/>
      <c r="NE122" s="128"/>
      <c r="NF122" s="128"/>
      <c r="NG122" s="128"/>
      <c r="NH122" s="128"/>
      <c r="NI122" s="128"/>
      <c r="NJ122" s="128"/>
      <c r="NK122" s="128"/>
      <c r="NL122" s="128"/>
      <c r="NM122" s="128"/>
      <c r="NN122" s="128"/>
      <c r="NO122" s="128"/>
      <c r="NP122" s="128"/>
      <c r="NQ122" s="128"/>
      <c r="NR122" s="128"/>
      <c r="NS122" s="128"/>
      <c r="NT122" s="128"/>
      <c r="NU122" s="128"/>
      <c r="NV122" s="128"/>
      <c r="NW122" s="128"/>
      <c r="NX122" s="128"/>
      <c r="NY122" s="128"/>
      <c r="NZ122" s="128"/>
      <c r="OA122" s="128"/>
      <c r="OB122" s="128"/>
      <c r="OC122" s="128"/>
      <c r="OD122" s="128"/>
      <c r="OE122" s="128"/>
      <c r="OF122" s="128"/>
      <c r="OG122" s="128"/>
      <c r="OH122" s="128"/>
      <c r="OI122" s="128"/>
      <c r="OJ122" s="128"/>
      <c r="OK122" s="128"/>
      <c r="OL122" s="128"/>
      <c r="OM122" s="128"/>
      <c r="ON122" s="128"/>
      <c r="OO122" s="128"/>
      <c r="OP122" s="128"/>
      <c r="OQ122" s="128"/>
      <c r="OR122" s="128"/>
      <c r="OS122" s="128"/>
      <c r="OT122" s="128"/>
      <c r="OU122" s="128"/>
      <c r="OV122" s="128"/>
      <c r="OW122" s="128"/>
      <c r="OX122" s="128"/>
      <c r="OY122" s="128"/>
      <c r="OZ122" s="128"/>
      <c r="PA122" s="128"/>
      <c r="PB122" s="128"/>
      <c r="PC122" s="128"/>
      <c r="PD122" s="128"/>
      <c r="PE122" s="128"/>
      <c r="PF122" s="128"/>
      <c r="PG122" s="128"/>
      <c r="PH122" s="128"/>
      <c r="PI122" s="128"/>
      <c r="PJ122" s="128"/>
      <c r="PK122" s="128"/>
      <c r="PL122" s="128"/>
      <c r="PM122" s="128"/>
      <c r="PN122" s="128"/>
      <c r="PO122" s="128"/>
      <c r="PP122" s="128"/>
      <c r="PQ122" s="128"/>
      <c r="PR122" s="128"/>
      <c r="PS122" s="128"/>
      <c r="PT122" s="128"/>
      <c r="PU122" s="128"/>
      <c r="PV122" s="128"/>
      <c r="PW122" s="128"/>
      <c r="PX122" s="128"/>
      <c r="PY122" s="128"/>
      <c r="PZ122" s="128"/>
      <c r="QA122" s="128"/>
      <c r="QB122" s="128"/>
      <c r="QC122" s="128"/>
      <c r="QD122" s="128"/>
      <c r="QE122" s="128"/>
      <c r="QF122" s="128"/>
      <c r="QG122" s="128"/>
      <c r="QH122" s="128"/>
      <c r="QI122" s="128"/>
      <c r="QJ122" s="128"/>
      <c r="QK122" s="128"/>
      <c r="QL122" s="128"/>
      <c r="QM122" s="128"/>
      <c r="QN122" s="128"/>
      <c r="QO122" s="128"/>
      <c r="QP122" s="128"/>
      <c r="QQ122" s="128"/>
      <c r="QR122" s="128"/>
      <c r="QS122" s="128"/>
      <c r="QT122" s="128"/>
      <c r="QU122" s="128"/>
      <c r="QV122" s="128"/>
      <c r="QW122" s="128"/>
      <c r="QX122" s="128"/>
      <c r="QY122" s="128"/>
      <c r="QZ122" s="128"/>
      <c r="RA122" s="128"/>
      <c r="RB122" s="128"/>
      <c r="RC122" s="128"/>
      <c r="RD122" s="128"/>
      <c r="RE122" s="128"/>
      <c r="RF122" s="128"/>
      <c r="RG122" s="128"/>
      <c r="RH122" s="128"/>
      <c r="RI122" s="128"/>
      <c r="RJ122" s="128"/>
      <c r="RK122" s="128"/>
      <c r="RL122" s="128"/>
      <c r="RM122" s="128"/>
      <c r="RN122" s="128"/>
      <c r="RO122" s="128"/>
      <c r="RP122" s="128"/>
      <c r="RQ122" s="128"/>
      <c r="RR122" s="128"/>
      <c r="RS122" s="128"/>
      <c r="RT122" s="128"/>
      <c r="RU122" s="128"/>
      <c r="RV122" s="128"/>
      <c r="RW122" s="128"/>
      <c r="RX122" s="128"/>
      <c r="RY122" s="128"/>
      <c r="RZ122" s="128"/>
      <c r="SA122" s="128"/>
      <c r="SB122" s="128"/>
      <c r="SC122" s="128"/>
      <c r="SD122" s="128"/>
      <c r="SE122" s="128"/>
      <c r="SF122" s="128"/>
      <c r="SG122" s="128"/>
      <c r="SH122" s="128"/>
      <c r="SI122" s="128"/>
      <c r="SJ122" s="128"/>
      <c r="SK122" s="128"/>
      <c r="SL122" s="128"/>
      <c r="SM122" s="128"/>
      <c r="SN122" s="128"/>
      <c r="SO122" s="128"/>
      <c r="SP122" s="128"/>
      <c r="SQ122" s="128"/>
      <c r="SR122" s="128"/>
      <c r="SS122" s="128"/>
      <c r="ST122" s="128"/>
      <c r="SU122" s="128"/>
      <c r="SV122" s="128"/>
      <c r="SW122" s="128"/>
      <c r="SX122" s="128"/>
      <c r="SY122" s="128"/>
      <c r="SZ122" s="128"/>
      <c r="TA122" s="128"/>
      <c r="TB122" s="128"/>
      <c r="TC122" s="128"/>
      <c r="TD122" s="128"/>
      <c r="TE122" s="128"/>
      <c r="TF122" s="128"/>
      <c r="TG122" s="128"/>
      <c r="TH122" s="128"/>
      <c r="TI122" s="128"/>
      <c r="TJ122" s="128"/>
      <c r="TK122" s="128"/>
      <c r="TL122" s="128"/>
      <c r="TM122" s="128"/>
      <c r="TN122" s="128"/>
      <c r="TO122" s="128"/>
      <c r="TP122" s="128"/>
      <c r="TQ122" s="128"/>
      <c r="TR122" s="128"/>
      <c r="TS122" s="128"/>
      <c r="TT122" s="128"/>
      <c r="TU122" s="128"/>
      <c r="TV122" s="128"/>
      <c r="TW122" s="128"/>
      <c r="TX122" s="128"/>
      <c r="TY122" s="128"/>
      <c r="TZ122" s="128"/>
      <c r="UA122" s="128"/>
      <c r="UB122" s="128"/>
      <c r="UC122" s="128"/>
      <c r="UD122" s="128"/>
      <c r="UE122" s="128"/>
      <c r="UF122" s="128"/>
      <c r="UG122" s="128"/>
      <c r="UH122" s="128"/>
      <c r="UI122" s="128"/>
      <c r="UJ122" s="128"/>
      <c r="UK122" s="128"/>
      <c r="UL122" s="128"/>
      <c r="UM122" s="128"/>
      <c r="UN122" s="128"/>
      <c r="UO122" s="128"/>
      <c r="UP122" s="128"/>
      <c r="UQ122" s="128"/>
      <c r="UR122" s="128"/>
      <c r="US122" s="128"/>
      <c r="UT122" s="128"/>
      <c r="UU122" s="128"/>
      <c r="UV122" s="128"/>
      <c r="UW122" s="128"/>
      <c r="UX122" s="128"/>
      <c r="UY122" s="128"/>
      <c r="UZ122" s="128"/>
      <c r="VA122" s="128"/>
      <c r="VB122" s="128"/>
      <c r="VC122" s="128"/>
      <c r="VD122" s="128"/>
      <c r="VE122" s="128"/>
      <c r="VF122" s="128"/>
      <c r="VG122" s="128"/>
      <c r="VH122" s="128"/>
      <c r="VI122" s="128"/>
      <c r="VJ122" s="128"/>
      <c r="VK122" s="128"/>
      <c r="VL122" s="128"/>
      <c r="VM122" s="128"/>
      <c r="VN122" s="128"/>
      <c r="VO122" s="128"/>
      <c r="VP122" s="128"/>
      <c r="VQ122" s="128"/>
      <c r="VR122" s="128"/>
      <c r="VS122" s="128"/>
      <c r="VT122" s="128"/>
      <c r="VU122" s="128"/>
      <c r="VV122" s="128"/>
      <c r="VW122" s="128"/>
      <c r="VX122" s="128"/>
      <c r="VY122" s="128"/>
      <c r="VZ122" s="128"/>
      <c r="WA122" s="128"/>
      <c r="WB122" s="128"/>
      <c r="WC122" s="128"/>
      <c r="WD122" s="128"/>
      <c r="WE122" s="128"/>
      <c r="WF122" s="128"/>
      <c r="WG122" s="128"/>
      <c r="WH122" s="128"/>
      <c r="WI122" s="128"/>
      <c r="WJ122" s="128"/>
      <c r="WK122" s="128"/>
      <c r="WL122" s="128"/>
      <c r="WM122" s="128"/>
      <c r="WN122" s="128"/>
      <c r="WO122" s="128"/>
      <c r="WP122" s="128"/>
      <c r="WQ122" s="128"/>
      <c r="WR122" s="128"/>
      <c r="WS122" s="128"/>
      <c r="WT122" s="128"/>
      <c r="WU122" s="128"/>
      <c r="WV122" s="128"/>
      <c r="WW122" s="128"/>
      <c r="WX122" s="128"/>
      <c r="WY122" s="128"/>
      <c r="WZ122" s="128"/>
      <c r="XA122" s="128"/>
      <c r="XB122" s="128"/>
      <c r="XC122" s="128"/>
      <c r="XD122" s="128"/>
      <c r="XE122" s="128"/>
      <c r="XF122" s="128"/>
      <c r="XG122" s="128"/>
      <c r="XH122" s="128"/>
      <c r="XI122" s="128"/>
      <c r="XJ122" s="128"/>
      <c r="XK122" s="128"/>
      <c r="XL122" s="128"/>
      <c r="XM122" s="128"/>
      <c r="XN122" s="128"/>
      <c r="XO122" s="128"/>
      <c r="XP122" s="128"/>
      <c r="XQ122" s="128"/>
      <c r="XR122" s="128"/>
      <c r="XS122" s="128"/>
      <c r="XT122" s="128"/>
      <c r="XU122" s="128"/>
      <c r="XV122" s="128"/>
      <c r="XW122" s="128"/>
      <c r="XX122" s="128"/>
      <c r="XY122" s="128"/>
      <c r="XZ122" s="128"/>
      <c r="YA122" s="128"/>
      <c r="YB122" s="128"/>
      <c r="YC122" s="128"/>
      <c r="YD122" s="128"/>
      <c r="YE122" s="128"/>
      <c r="YF122" s="128"/>
      <c r="YG122" s="128"/>
      <c r="YH122" s="128"/>
      <c r="YI122" s="128"/>
      <c r="YJ122" s="128"/>
      <c r="YK122" s="128"/>
      <c r="YL122" s="128"/>
      <c r="YM122" s="128"/>
      <c r="YN122" s="128"/>
      <c r="YO122" s="128"/>
      <c r="YP122" s="128"/>
      <c r="YQ122" s="128"/>
      <c r="YR122" s="128"/>
      <c r="YS122" s="128"/>
      <c r="YT122" s="128"/>
      <c r="YU122" s="128"/>
      <c r="YV122" s="128"/>
      <c r="YW122" s="128"/>
      <c r="YX122" s="128"/>
      <c r="YY122" s="128"/>
      <c r="YZ122" s="128"/>
      <c r="ZA122" s="128"/>
      <c r="ZB122" s="128"/>
      <c r="ZC122" s="128"/>
      <c r="ZD122" s="128"/>
      <c r="ZE122" s="128"/>
      <c r="ZF122" s="128"/>
      <c r="ZG122" s="128"/>
      <c r="ZH122" s="128"/>
      <c r="ZI122" s="128"/>
      <c r="ZJ122" s="128"/>
      <c r="ZK122" s="128"/>
      <c r="ZL122" s="128"/>
      <c r="ZM122" s="128"/>
      <c r="ZN122" s="128"/>
      <c r="ZO122" s="128"/>
      <c r="ZP122" s="128"/>
      <c r="ZQ122" s="128"/>
      <c r="ZR122" s="128"/>
      <c r="ZS122" s="128"/>
      <c r="ZT122" s="128"/>
      <c r="ZU122" s="128"/>
      <c r="ZV122" s="128"/>
      <c r="ZW122" s="128"/>
      <c r="ZX122" s="128"/>
      <c r="ZY122" s="128"/>
      <c r="ZZ122" s="128"/>
      <c r="AAA122" s="128"/>
      <c r="AAB122" s="128"/>
      <c r="AAC122" s="128"/>
      <c r="AAD122" s="128"/>
      <c r="AAE122" s="128"/>
      <c r="AAF122" s="128"/>
      <c r="AAG122" s="128"/>
      <c r="AAH122" s="128"/>
      <c r="AAI122" s="128"/>
      <c r="AAJ122" s="128"/>
      <c r="AAK122" s="128"/>
      <c r="AAL122" s="128"/>
      <c r="AAM122" s="128"/>
      <c r="AAN122" s="128"/>
      <c r="AAO122" s="128"/>
      <c r="AAP122" s="128"/>
      <c r="AAQ122" s="128"/>
      <c r="AAR122" s="128"/>
      <c r="AAS122" s="128"/>
      <c r="AAT122" s="128"/>
      <c r="AAU122" s="128"/>
      <c r="AAV122" s="128"/>
      <c r="AAW122" s="128"/>
      <c r="AAX122" s="128"/>
      <c r="AAY122" s="128"/>
      <c r="AAZ122" s="128"/>
      <c r="ABA122" s="128"/>
      <c r="ABB122" s="128"/>
      <c r="ABC122" s="128"/>
      <c r="ABD122" s="128"/>
      <c r="ABE122" s="128"/>
      <c r="ABF122" s="128"/>
      <c r="ABG122" s="128"/>
      <c r="ABH122" s="128"/>
      <c r="ABI122" s="128"/>
      <c r="ABJ122" s="128"/>
      <c r="ABK122" s="128"/>
      <c r="ABL122" s="128"/>
      <c r="ABM122" s="128"/>
      <c r="ABN122" s="128"/>
      <c r="ABO122" s="128"/>
      <c r="ABP122" s="128"/>
      <c r="ABQ122" s="128"/>
      <c r="ABR122" s="128"/>
      <c r="ABS122" s="128"/>
      <c r="ABT122" s="128"/>
      <c r="ABU122" s="128"/>
      <c r="ABV122" s="128"/>
      <c r="ABW122" s="128"/>
      <c r="ABX122" s="128"/>
      <c r="ABY122" s="128"/>
      <c r="ABZ122" s="128"/>
      <c r="ACA122" s="128"/>
      <c r="ACB122" s="128"/>
      <c r="ACC122" s="128"/>
      <c r="ACD122" s="128"/>
      <c r="ACE122" s="128"/>
      <c r="ACF122" s="128"/>
      <c r="ACG122" s="128"/>
      <c r="ACH122" s="128"/>
      <c r="ACI122" s="128"/>
      <c r="ACJ122" s="128"/>
      <c r="ACK122" s="128"/>
      <c r="ACL122" s="128"/>
      <c r="ACM122" s="128"/>
      <c r="ACN122" s="128"/>
      <c r="ACO122" s="128"/>
      <c r="ACP122" s="128"/>
      <c r="ACQ122" s="128"/>
      <c r="ACR122" s="128"/>
      <c r="ACS122" s="128"/>
      <c r="ACT122" s="128"/>
      <c r="ACU122" s="128"/>
      <c r="ACV122" s="128"/>
      <c r="ACW122" s="128"/>
      <c r="ACX122" s="128"/>
      <c r="ACY122" s="128"/>
      <c r="ACZ122" s="128"/>
      <c r="ADA122" s="128"/>
      <c r="ADB122" s="128"/>
      <c r="ADC122" s="128"/>
      <c r="ADD122" s="128"/>
      <c r="ADE122" s="128"/>
      <c r="ADF122" s="128"/>
      <c r="ADG122" s="128"/>
      <c r="ADH122" s="128"/>
      <c r="ADI122" s="128"/>
      <c r="ADJ122" s="128"/>
      <c r="ADK122" s="128"/>
      <c r="ADL122" s="128"/>
      <c r="ADM122" s="128"/>
      <c r="ADN122" s="128"/>
      <c r="ADO122" s="128"/>
      <c r="ADP122" s="128"/>
      <c r="ADQ122" s="128"/>
      <c r="ADR122" s="128"/>
      <c r="ADS122" s="128"/>
      <c r="ADT122" s="128"/>
      <c r="ADU122" s="128"/>
      <c r="ADV122" s="128"/>
      <c r="ADW122" s="128"/>
      <c r="ADX122" s="128"/>
      <c r="ADY122" s="128"/>
      <c r="ADZ122" s="128"/>
      <c r="AEA122" s="128"/>
      <c r="AEB122" s="128"/>
      <c r="AEC122" s="128"/>
      <c r="AED122" s="128"/>
      <c r="AEE122" s="128"/>
      <c r="AEF122" s="128"/>
      <c r="AEG122" s="128"/>
      <c r="AEH122" s="128"/>
      <c r="AEI122" s="128"/>
      <c r="AEJ122" s="128"/>
      <c r="AEK122" s="128"/>
      <c r="AEL122" s="128"/>
      <c r="AEM122" s="128"/>
      <c r="AEN122" s="128"/>
      <c r="AEO122" s="128"/>
      <c r="AEP122" s="128"/>
      <c r="AEQ122" s="128"/>
      <c r="AER122" s="128"/>
      <c r="AES122" s="128"/>
      <c r="AET122" s="128"/>
      <c r="AEU122" s="128"/>
      <c r="AEV122" s="128"/>
      <c r="AEW122" s="128"/>
      <c r="AEX122" s="128"/>
      <c r="AEY122" s="128"/>
      <c r="AEZ122" s="128"/>
      <c r="AFA122" s="128"/>
      <c r="AFB122" s="128"/>
      <c r="AFC122" s="128"/>
      <c r="AFD122" s="128"/>
      <c r="AFE122" s="128"/>
      <c r="AFF122" s="128"/>
      <c r="AFG122" s="128"/>
      <c r="AFH122" s="128"/>
      <c r="AFI122" s="128"/>
      <c r="AFJ122" s="128"/>
      <c r="AFK122" s="128"/>
      <c r="AFL122" s="128"/>
      <c r="AFM122" s="128"/>
      <c r="AFN122" s="128"/>
      <c r="AFO122" s="128"/>
      <c r="AFP122" s="128"/>
      <c r="AFQ122" s="128"/>
      <c r="AFR122" s="128"/>
      <c r="AFS122" s="128"/>
      <c r="AFT122" s="128"/>
      <c r="AFU122" s="128"/>
      <c r="AFV122" s="128"/>
      <c r="AFW122" s="128"/>
      <c r="AFX122" s="128"/>
      <c r="AFY122" s="128"/>
      <c r="AFZ122" s="128"/>
      <c r="AGA122" s="128"/>
      <c r="AGB122" s="128"/>
      <c r="AGC122" s="128"/>
      <c r="AGD122" s="128"/>
      <c r="AGE122" s="128"/>
      <c r="AGF122" s="128"/>
      <c r="AGG122" s="128"/>
      <c r="AGH122" s="128"/>
      <c r="AGI122" s="128"/>
      <c r="AGJ122" s="128"/>
      <c r="AGK122" s="128"/>
      <c r="AGL122" s="128"/>
      <c r="AGM122" s="128"/>
      <c r="AGN122" s="128"/>
      <c r="AGO122" s="128"/>
      <c r="AGP122" s="128"/>
      <c r="AGQ122" s="128"/>
      <c r="AGR122" s="128"/>
      <c r="AGS122" s="128"/>
      <c r="AGT122" s="128"/>
      <c r="AGU122" s="128"/>
      <c r="AGV122" s="128"/>
      <c r="AGW122" s="128"/>
      <c r="AGX122" s="128"/>
      <c r="AGY122" s="128"/>
      <c r="AGZ122" s="128"/>
      <c r="AHA122" s="128"/>
      <c r="AHB122" s="128"/>
      <c r="AHC122" s="128"/>
      <c r="AHD122" s="128"/>
      <c r="AHE122" s="128"/>
      <c r="AHF122" s="128"/>
      <c r="AHG122" s="128"/>
      <c r="AHH122" s="128"/>
      <c r="AHI122" s="128"/>
      <c r="AHJ122" s="128"/>
      <c r="AHK122" s="128"/>
      <c r="AHL122" s="128"/>
      <c r="AHM122" s="128"/>
      <c r="AHN122" s="128"/>
      <c r="AHO122" s="128"/>
      <c r="AHP122" s="128"/>
      <c r="AHQ122" s="128"/>
      <c r="AHR122" s="128"/>
      <c r="AHS122" s="128"/>
      <c r="AHT122" s="128"/>
      <c r="AHU122" s="128"/>
      <c r="AHV122" s="128"/>
      <c r="AHW122" s="128"/>
      <c r="AHX122" s="128"/>
      <c r="AHY122" s="128"/>
      <c r="AHZ122" s="128"/>
      <c r="AIA122" s="128"/>
      <c r="AIB122" s="128"/>
      <c r="AIC122" s="128"/>
      <c r="AID122" s="128"/>
      <c r="AIE122" s="128"/>
      <c r="AIF122" s="128"/>
      <c r="AIG122" s="128"/>
      <c r="AIH122" s="128"/>
      <c r="AII122" s="128"/>
      <c r="AIJ122" s="128"/>
      <c r="AIK122" s="128"/>
      <c r="AIL122" s="128"/>
      <c r="AIM122" s="128"/>
      <c r="AIN122" s="128"/>
      <c r="AIO122" s="128"/>
      <c r="AIP122" s="128"/>
      <c r="AIQ122" s="128"/>
      <c r="AIR122" s="128"/>
      <c r="AIS122" s="128"/>
      <c r="AIT122" s="128"/>
      <c r="AIU122" s="128"/>
      <c r="AIV122" s="128"/>
      <c r="AIW122" s="128"/>
      <c r="AIX122" s="128"/>
      <c r="AIY122" s="128"/>
      <c r="AIZ122" s="128"/>
      <c r="AJA122" s="128"/>
      <c r="AJB122" s="128"/>
      <c r="AJC122" s="128"/>
      <c r="AJD122" s="128"/>
      <c r="AJE122" s="128"/>
      <c r="AJF122" s="128"/>
      <c r="AJG122" s="128"/>
      <c r="AJH122" s="128"/>
      <c r="AJI122" s="128"/>
      <c r="AJJ122" s="128"/>
      <c r="AJK122" s="128"/>
      <c r="AJL122" s="128"/>
      <c r="AJM122" s="128"/>
      <c r="AJN122" s="128"/>
      <c r="AJO122" s="128"/>
      <c r="AJP122" s="128"/>
      <c r="AJQ122" s="128"/>
      <c r="AJR122" s="128"/>
      <c r="AJS122" s="128"/>
      <c r="AJT122" s="128"/>
      <c r="AJU122" s="128"/>
      <c r="AJV122" s="128"/>
      <c r="AJW122" s="128"/>
      <c r="AJX122" s="128"/>
      <c r="AJY122" s="128"/>
      <c r="AJZ122" s="128"/>
      <c r="AKA122" s="128"/>
      <c r="AKB122" s="128"/>
      <c r="AKC122" s="128"/>
      <c r="AKD122" s="128"/>
      <c r="AKE122" s="128"/>
      <c r="AKF122" s="128"/>
      <c r="AKG122" s="128"/>
      <c r="AKH122" s="128"/>
      <c r="AKI122" s="128"/>
      <c r="AKJ122" s="128"/>
      <c r="AKK122" s="128"/>
      <c r="AKL122" s="128"/>
      <c r="AKM122" s="128"/>
      <c r="AKN122" s="128"/>
      <c r="AKO122" s="128"/>
      <c r="AKP122" s="128"/>
      <c r="AKQ122" s="128"/>
      <c r="AKR122" s="128"/>
      <c r="AKS122" s="128"/>
      <c r="AKT122" s="128"/>
      <c r="AKU122" s="128"/>
      <c r="AKV122" s="128"/>
      <c r="AKW122" s="128"/>
      <c r="AKX122" s="128"/>
      <c r="AKY122" s="128"/>
      <c r="AKZ122" s="128"/>
      <c r="ALA122" s="128"/>
      <c r="ALB122" s="128"/>
      <c r="ALC122" s="128"/>
      <c r="ALD122" s="128"/>
      <c r="ALE122" s="128"/>
      <c r="ALF122" s="128"/>
      <c r="ALG122" s="128"/>
      <c r="ALH122" s="128"/>
      <c r="ALI122" s="128"/>
      <c r="ALJ122" s="128"/>
      <c r="ALK122" s="128"/>
      <c r="ALL122" s="128"/>
      <c r="ALM122" s="128"/>
      <c r="ALN122" s="128"/>
      <c r="ALO122" s="128"/>
      <c r="ALP122" s="128"/>
      <c r="ALQ122" s="128"/>
      <c r="ALR122" s="128"/>
      <c r="ALS122" s="128"/>
      <c r="ALT122" s="128"/>
      <c r="ALU122" s="128"/>
      <c r="ALV122" s="128"/>
      <c r="ALW122" s="128"/>
      <c r="ALX122" s="128"/>
      <c r="ALY122" s="128"/>
      <c r="ALZ122" s="128"/>
      <c r="AMA122" s="128"/>
      <c r="AMB122" s="128"/>
      <c r="AMC122" s="128"/>
      <c r="AMD122" s="128"/>
      <c r="AME122" s="128"/>
    </row>
    <row r="123" spans="1:1022">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330"/>
      <c r="Z123" s="96"/>
      <c r="AA123" s="96"/>
      <c r="AB123" s="96"/>
      <c r="AC123" s="96"/>
      <c r="AD123" s="96"/>
      <c r="AE123" s="96"/>
      <c r="AF123" s="96"/>
      <c r="AG123" s="96"/>
      <c r="AH123" s="128"/>
      <c r="AI123" s="128"/>
      <c r="AJ123" s="128"/>
      <c r="AK123" s="128"/>
      <c r="AL123" s="128"/>
      <c r="AM123" s="128"/>
      <c r="AN123" s="128"/>
      <c r="AO123" s="128"/>
      <c r="AP123" s="128"/>
      <c r="AQ123" s="128"/>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28"/>
      <c r="DY123" s="128"/>
      <c r="DZ123" s="128"/>
      <c r="EA123" s="128"/>
      <c r="EB123" s="128"/>
      <c r="EC123" s="128"/>
      <c r="ED123" s="128"/>
      <c r="EE123" s="128"/>
      <c r="EF123" s="128"/>
      <c r="EG123" s="128"/>
      <c r="EH123" s="128"/>
      <c r="EI123" s="128"/>
      <c r="EJ123" s="128"/>
      <c r="EK123" s="128"/>
      <c r="EL123" s="128"/>
      <c r="EM123" s="128"/>
      <c r="EN123" s="128"/>
      <c r="EO123" s="128"/>
      <c r="EP123" s="128"/>
      <c r="EQ123" s="128"/>
      <c r="ER123" s="128"/>
      <c r="ES123" s="128"/>
      <c r="ET123" s="128"/>
      <c r="EU123" s="128"/>
      <c r="EV123" s="128"/>
      <c r="EW123" s="128"/>
      <c r="EX123" s="128"/>
      <c r="EY123" s="128"/>
      <c r="EZ123" s="128"/>
      <c r="FA123" s="128"/>
      <c r="FB123" s="128"/>
      <c r="FC123" s="128"/>
      <c r="FD123" s="128"/>
      <c r="FE123" s="128"/>
      <c r="FF123" s="128"/>
      <c r="FG123" s="128"/>
      <c r="FH123" s="128"/>
      <c r="FI123" s="128"/>
      <c r="FJ123" s="128"/>
      <c r="FK123" s="128"/>
      <c r="FL123" s="128"/>
      <c r="FM123" s="128"/>
      <c r="FN123" s="128"/>
      <c r="FO123" s="128"/>
      <c r="FP123" s="128"/>
      <c r="FQ123" s="128"/>
      <c r="FR123" s="128"/>
      <c r="FS123" s="128"/>
      <c r="FT123" s="128"/>
      <c r="FU123" s="128"/>
      <c r="FV123" s="128"/>
      <c r="FW123" s="128"/>
      <c r="FX123" s="128"/>
      <c r="FY123" s="128"/>
      <c r="FZ123" s="128"/>
      <c r="GA123" s="128"/>
      <c r="GB123" s="128"/>
      <c r="GC123" s="128"/>
      <c r="GD123" s="128"/>
      <c r="GE123" s="128"/>
      <c r="GF123" s="128"/>
      <c r="GG123" s="128"/>
      <c r="GH123" s="128"/>
      <c r="GI123" s="128"/>
      <c r="GJ123" s="128"/>
      <c r="GK123" s="128"/>
      <c r="GL123" s="128"/>
      <c r="GM123" s="128"/>
      <c r="GN123" s="128"/>
      <c r="GO123" s="128"/>
      <c r="GP123" s="128"/>
      <c r="GQ123" s="128"/>
      <c r="GR123" s="128"/>
      <c r="GS123" s="128"/>
      <c r="GT123" s="128"/>
      <c r="GU123" s="128"/>
      <c r="GV123" s="128"/>
      <c r="GW123" s="128"/>
      <c r="GX123" s="128"/>
      <c r="GY123" s="128"/>
      <c r="GZ123" s="128"/>
      <c r="HA123" s="128"/>
      <c r="HB123" s="128"/>
      <c r="HC123" s="128"/>
      <c r="HD123" s="128"/>
      <c r="HE123" s="128"/>
      <c r="HF123" s="128"/>
      <c r="HG123" s="128"/>
      <c r="HH123" s="128"/>
      <c r="HI123" s="128"/>
      <c r="HJ123" s="128"/>
      <c r="HK123" s="128"/>
      <c r="HL123" s="128"/>
      <c r="HM123" s="128"/>
      <c r="HN123" s="128"/>
      <c r="HO123" s="128"/>
      <c r="HP123" s="128"/>
      <c r="HQ123" s="128"/>
      <c r="HR123" s="128"/>
      <c r="HS123" s="128"/>
      <c r="HT123" s="128"/>
      <c r="HU123" s="128"/>
      <c r="HV123" s="128"/>
      <c r="HW123" s="128"/>
      <c r="HX123" s="128"/>
      <c r="HY123" s="128"/>
      <c r="HZ123" s="128"/>
      <c r="IA123" s="128"/>
      <c r="IB123" s="128"/>
      <c r="IC123" s="128"/>
      <c r="ID123" s="128"/>
      <c r="IE123" s="128"/>
      <c r="IF123" s="128"/>
      <c r="IG123" s="128"/>
      <c r="IH123" s="128"/>
      <c r="II123" s="128"/>
      <c r="IJ123" s="128"/>
      <c r="IK123" s="128"/>
      <c r="IL123" s="128"/>
      <c r="IM123" s="128"/>
      <c r="IN123" s="128"/>
      <c r="IO123" s="128"/>
      <c r="IP123" s="128"/>
      <c r="IQ123" s="128"/>
      <c r="IR123" s="128"/>
      <c r="IS123" s="128"/>
      <c r="IT123" s="128"/>
      <c r="IU123" s="128"/>
      <c r="IV123" s="128"/>
      <c r="IW123" s="128"/>
      <c r="IX123" s="128"/>
      <c r="IY123" s="128"/>
      <c r="IZ123" s="128"/>
      <c r="JA123" s="128"/>
      <c r="JB123" s="128"/>
      <c r="JC123" s="128"/>
      <c r="JD123" s="128"/>
      <c r="JE123" s="128"/>
      <c r="JF123" s="128"/>
      <c r="JG123" s="128"/>
      <c r="JH123" s="128"/>
      <c r="JI123" s="128"/>
      <c r="JJ123" s="128"/>
      <c r="JK123" s="128"/>
      <c r="JL123" s="128"/>
      <c r="JM123" s="128"/>
      <c r="JN123" s="128"/>
      <c r="JO123" s="128"/>
      <c r="JP123" s="128"/>
      <c r="JQ123" s="128"/>
      <c r="JR123" s="128"/>
      <c r="JS123" s="128"/>
      <c r="JT123" s="128"/>
      <c r="JU123" s="128"/>
      <c r="JV123" s="128"/>
      <c r="JW123" s="128"/>
      <c r="JX123" s="128"/>
      <c r="JY123" s="128"/>
      <c r="JZ123" s="128"/>
      <c r="KA123" s="128"/>
      <c r="KB123" s="128"/>
      <c r="KC123" s="128"/>
      <c r="KD123" s="128"/>
      <c r="KE123" s="128"/>
      <c r="KF123" s="128"/>
      <c r="KG123" s="128"/>
      <c r="KH123" s="128"/>
      <c r="KI123" s="128"/>
      <c r="KJ123" s="128"/>
      <c r="KK123" s="128"/>
      <c r="KL123" s="128"/>
      <c r="KM123" s="128"/>
      <c r="KN123" s="128"/>
      <c r="KO123" s="128"/>
      <c r="KP123" s="128"/>
      <c r="KQ123" s="128"/>
      <c r="KR123" s="128"/>
      <c r="KS123" s="128"/>
      <c r="KT123" s="128"/>
      <c r="KU123" s="128"/>
      <c r="KV123" s="128"/>
      <c r="KW123" s="128"/>
      <c r="KX123" s="128"/>
      <c r="KY123" s="128"/>
      <c r="KZ123" s="128"/>
      <c r="LA123" s="128"/>
      <c r="LB123" s="128"/>
      <c r="LC123" s="128"/>
      <c r="LD123" s="128"/>
      <c r="LE123" s="128"/>
      <c r="LF123" s="128"/>
      <c r="LG123" s="128"/>
      <c r="LH123" s="128"/>
      <c r="LI123" s="128"/>
      <c r="LJ123" s="128"/>
      <c r="LK123" s="128"/>
      <c r="LL123" s="128"/>
      <c r="LM123" s="128"/>
      <c r="LN123" s="128"/>
      <c r="LO123" s="128"/>
      <c r="LP123" s="128"/>
      <c r="LQ123" s="128"/>
      <c r="LR123" s="128"/>
      <c r="LS123" s="128"/>
      <c r="LT123" s="128"/>
      <c r="LU123" s="128"/>
      <c r="LV123" s="128"/>
      <c r="LW123" s="128"/>
      <c r="LX123" s="128"/>
      <c r="LY123" s="128"/>
      <c r="LZ123" s="128"/>
      <c r="MA123" s="128"/>
      <c r="MB123" s="128"/>
      <c r="MC123" s="128"/>
      <c r="MD123" s="128"/>
      <c r="ME123" s="128"/>
      <c r="MF123" s="128"/>
      <c r="MG123" s="128"/>
      <c r="MH123" s="128"/>
      <c r="MI123" s="128"/>
      <c r="MJ123" s="128"/>
      <c r="MK123" s="128"/>
      <c r="ML123" s="128"/>
      <c r="MM123" s="128"/>
      <c r="MN123" s="128"/>
      <c r="MO123" s="128"/>
      <c r="MP123" s="128"/>
      <c r="MQ123" s="128"/>
      <c r="MR123" s="128"/>
      <c r="MS123" s="128"/>
      <c r="MT123" s="128"/>
      <c r="MU123" s="128"/>
      <c r="MV123" s="128"/>
      <c r="MW123" s="128"/>
      <c r="MX123" s="128"/>
      <c r="MY123" s="128"/>
      <c r="MZ123" s="128"/>
      <c r="NA123" s="128"/>
      <c r="NB123" s="128"/>
      <c r="NC123" s="128"/>
      <c r="ND123" s="128"/>
      <c r="NE123" s="128"/>
      <c r="NF123" s="128"/>
      <c r="NG123" s="128"/>
      <c r="NH123" s="128"/>
      <c r="NI123" s="128"/>
      <c r="NJ123" s="128"/>
      <c r="NK123" s="128"/>
      <c r="NL123" s="128"/>
      <c r="NM123" s="128"/>
      <c r="NN123" s="128"/>
      <c r="NO123" s="128"/>
      <c r="NP123" s="128"/>
      <c r="NQ123" s="128"/>
      <c r="NR123" s="128"/>
      <c r="NS123" s="128"/>
      <c r="NT123" s="128"/>
      <c r="NU123" s="128"/>
      <c r="NV123" s="128"/>
      <c r="NW123" s="128"/>
      <c r="NX123" s="128"/>
      <c r="NY123" s="128"/>
      <c r="NZ123" s="128"/>
      <c r="OA123" s="128"/>
      <c r="OB123" s="128"/>
      <c r="OC123" s="128"/>
      <c r="OD123" s="128"/>
      <c r="OE123" s="128"/>
      <c r="OF123" s="128"/>
      <c r="OG123" s="128"/>
      <c r="OH123" s="128"/>
      <c r="OI123" s="128"/>
      <c r="OJ123" s="128"/>
      <c r="OK123" s="128"/>
      <c r="OL123" s="128"/>
      <c r="OM123" s="128"/>
      <c r="ON123" s="128"/>
      <c r="OO123" s="128"/>
      <c r="OP123" s="128"/>
      <c r="OQ123" s="128"/>
      <c r="OR123" s="128"/>
      <c r="OS123" s="128"/>
      <c r="OT123" s="128"/>
      <c r="OU123" s="128"/>
      <c r="OV123" s="128"/>
      <c r="OW123" s="128"/>
      <c r="OX123" s="128"/>
      <c r="OY123" s="128"/>
      <c r="OZ123" s="128"/>
      <c r="PA123" s="128"/>
      <c r="PB123" s="128"/>
      <c r="PC123" s="128"/>
      <c r="PD123" s="128"/>
      <c r="PE123" s="128"/>
      <c r="PF123" s="128"/>
      <c r="PG123" s="128"/>
      <c r="PH123" s="128"/>
      <c r="PI123" s="128"/>
      <c r="PJ123" s="128"/>
      <c r="PK123" s="128"/>
      <c r="PL123" s="128"/>
      <c r="PM123" s="128"/>
      <c r="PN123" s="128"/>
      <c r="PO123" s="128"/>
      <c r="PP123" s="128"/>
      <c r="PQ123" s="128"/>
      <c r="PR123" s="128"/>
      <c r="PS123" s="128"/>
      <c r="PT123" s="128"/>
      <c r="PU123" s="128"/>
      <c r="PV123" s="128"/>
      <c r="PW123" s="128"/>
      <c r="PX123" s="128"/>
      <c r="PY123" s="128"/>
      <c r="PZ123" s="128"/>
      <c r="QA123" s="128"/>
      <c r="QB123" s="128"/>
      <c r="QC123" s="128"/>
      <c r="QD123" s="128"/>
      <c r="QE123" s="128"/>
      <c r="QF123" s="128"/>
      <c r="QG123" s="128"/>
      <c r="QH123" s="128"/>
      <c r="QI123" s="128"/>
      <c r="QJ123" s="128"/>
      <c r="QK123" s="128"/>
      <c r="QL123" s="128"/>
      <c r="QM123" s="128"/>
      <c r="QN123" s="128"/>
      <c r="QO123" s="128"/>
      <c r="QP123" s="128"/>
      <c r="QQ123" s="128"/>
      <c r="QR123" s="128"/>
      <c r="QS123" s="128"/>
      <c r="QT123" s="128"/>
      <c r="QU123" s="128"/>
      <c r="QV123" s="128"/>
      <c r="QW123" s="128"/>
      <c r="QX123" s="128"/>
      <c r="QY123" s="128"/>
      <c r="QZ123" s="128"/>
      <c r="RA123" s="128"/>
      <c r="RB123" s="128"/>
      <c r="RC123" s="128"/>
      <c r="RD123" s="128"/>
      <c r="RE123" s="128"/>
      <c r="RF123" s="128"/>
      <c r="RG123" s="128"/>
      <c r="RH123" s="128"/>
      <c r="RI123" s="128"/>
      <c r="RJ123" s="128"/>
      <c r="RK123" s="128"/>
      <c r="RL123" s="128"/>
      <c r="RM123" s="128"/>
      <c r="RN123" s="128"/>
      <c r="RO123" s="128"/>
      <c r="RP123" s="128"/>
      <c r="RQ123" s="128"/>
      <c r="RR123" s="128"/>
      <c r="RS123" s="128"/>
      <c r="RT123" s="128"/>
      <c r="RU123" s="128"/>
      <c r="RV123" s="128"/>
      <c r="RW123" s="128"/>
      <c r="RX123" s="128"/>
      <c r="RY123" s="128"/>
      <c r="RZ123" s="128"/>
      <c r="SA123" s="128"/>
      <c r="SB123" s="128"/>
      <c r="SC123" s="128"/>
      <c r="SD123" s="128"/>
      <c r="SE123" s="128"/>
      <c r="SF123" s="128"/>
      <c r="SG123" s="128"/>
      <c r="SH123" s="128"/>
      <c r="SI123" s="128"/>
      <c r="SJ123" s="128"/>
      <c r="SK123" s="128"/>
      <c r="SL123" s="128"/>
      <c r="SM123" s="128"/>
      <c r="SN123" s="128"/>
      <c r="SO123" s="128"/>
      <c r="SP123" s="128"/>
      <c r="SQ123" s="128"/>
      <c r="SR123" s="128"/>
      <c r="SS123" s="128"/>
      <c r="ST123" s="128"/>
      <c r="SU123" s="128"/>
      <c r="SV123" s="128"/>
      <c r="SW123" s="128"/>
      <c r="SX123" s="128"/>
      <c r="SY123" s="128"/>
      <c r="SZ123" s="128"/>
      <c r="TA123" s="128"/>
      <c r="TB123" s="128"/>
      <c r="TC123" s="128"/>
      <c r="TD123" s="128"/>
      <c r="TE123" s="128"/>
      <c r="TF123" s="128"/>
      <c r="TG123" s="128"/>
      <c r="TH123" s="128"/>
      <c r="TI123" s="128"/>
      <c r="TJ123" s="128"/>
      <c r="TK123" s="128"/>
      <c r="TL123" s="128"/>
      <c r="TM123" s="128"/>
      <c r="TN123" s="128"/>
      <c r="TO123" s="128"/>
      <c r="TP123" s="128"/>
      <c r="TQ123" s="128"/>
      <c r="TR123" s="128"/>
      <c r="TS123" s="128"/>
      <c r="TT123" s="128"/>
      <c r="TU123" s="128"/>
      <c r="TV123" s="128"/>
      <c r="TW123" s="128"/>
      <c r="TX123" s="128"/>
      <c r="TY123" s="128"/>
      <c r="TZ123" s="128"/>
      <c r="UA123" s="128"/>
      <c r="UB123" s="128"/>
      <c r="UC123" s="128"/>
      <c r="UD123" s="128"/>
      <c r="UE123" s="128"/>
      <c r="UF123" s="128"/>
      <c r="UG123" s="128"/>
      <c r="UH123" s="128"/>
      <c r="UI123" s="128"/>
      <c r="UJ123" s="128"/>
      <c r="UK123" s="128"/>
      <c r="UL123" s="128"/>
      <c r="UM123" s="128"/>
      <c r="UN123" s="128"/>
      <c r="UO123" s="128"/>
      <c r="UP123" s="128"/>
      <c r="UQ123" s="128"/>
      <c r="UR123" s="128"/>
      <c r="US123" s="128"/>
      <c r="UT123" s="128"/>
      <c r="UU123" s="128"/>
      <c r="UV123" s="128"/>
      <c r="UW123" s="128"/>
      <c r="UX123" s="128"/>
      <c r="UY123" s="128"/>
      <c r="UZ123" s="128"/>
      <c r="VA123" s="128"/>
      <c r="VB123" s="128"/>
      <c r="VC123" s="128"/>
      <c r="VD123" s="128"/>
      <c r="VE123" s="128"/>
      <c r="VF123" s="128"/>
      <c r="VG123" s="128"/>
      <c r="VH123" s="128"/>
      <c r="VI123" s="128"/>
      <c r="VJ123" s="128"/>
      <c r="VK123" s="128"/>
      <c r="VL123" s="128"/>
      <c r="VM123" s="128"/>
      <c r="VN123" s="128"/>
      <c r="VO123" s="128"/>
      <c r="VP123" s="128"/>
      <c r="VQ123" s="128"/>
      <c r="VR123" s="128"/>
      <c r="VS123" s="128"/>
      <c r="VT123" s="128"/>
      <c r="VU123" s="128"/>
      <c r="VV123" s="128"/>
      <c r="VW123" s="128"/>
      <c r="VX123" s="128"/>
      <c r="VY123" s="128"/>
      <c r="VZ123" s="128"/>
      <c r="WA123" s="128"/>
      <c r="WB123" s="128"/>
      <c r="WC123" s="128"/>
      <c r="WD123" s="128"/>
      <c r="WE123" s="128"/>
      <c r="WF123" s="128"/>
      <c r="WG123" s="128"/>
      <c r="WH123" s="128"/>
      <c r="WI123" s="128"/>
      <c r="WJ123" s="128"/>
      <c r="WK123" s="128"/>
      <c r="WL123" s="128"/>
      <c r="WM123" s="128"/>
      <c r="WN123" s="128"/>
      <c r="WO123" s="128"/>
      <c r="WP123" s="128"/>
      <c r="WQ123" s="128"/>
      <c r="WR123" s="128"/>
      <c r="WS123" s="128"/>
      <c r="WT123" s="128"/>
      <c r="WU123" s="128"/>
      <c r="WV123" s="128"/>
      <c r="WW123" s="128"/>
      <c r="WX123" s="128"/>
      <c r="WY123" s="128"/>
      <c r="WZ123" s="128"/>
      <c r="XA123" s="128"/>
      <c r="XB123" s="128"/>
      <c r="XC123" s="128"/>
      <c r="XD123" s="128"/>
      <c r="XE123" s="128"/>
      <c r="XF123" s="128"/>
      <c r="XG123" s="128"/>
      <c r="XH123" s="128"/>
      <c r="XI123" s="128"/>
      <c r="XJ123" s="128"/>
      <c r="XK123" s="128"/>
      <c r="XL123" s="128"/>
      <c r="XM123" s="128"/>
      <c r="XN123" s="128"/>
      <c r="XO123" s="128"/>
      <c r="XP123" s="128"/>
      <c r="XQ123" s="128"/>
      <c r="XR123" s="128"/>
      <c r="XS123" s="128"/>
      <c r="XT123" s="128"/>
      <c r="XU123" s="128"/>
      <c r="XV123" s="128"/>
      <c r="XW123" s="128"/>
      <c r="XX123" s="128"/>
      <c r="XY123" s="128"/>
      <c r="XZ123" s="128"/>
      <c r="YA123" s="128"/>
      <c r="YB123" s="128"/>
      <c r="YC123" s="128"/>
      <c r="YD123" s="128"/>
      <c r="YE123" s="128"/>
      <c r="YF123" s="128"/>
      <c r="YG123" s="128"/>
      <c r="YH123" s="128"/>
      <c r="YI123" s="128"/>
      <c r="YJ123" s="128"/>
      <c r="YK123" s="128"/>
      <c r="YL123" s="128"/>
      <c r="YM123" s="128"/>
      <c r="YN123" s="128"/>
      <c r="YO123" s="128"/>
      <c r="YP123" s="128"/>
      <c r="YQ123" s="128"/>
      <c r="YR123" s="128"/>
      <c r="YS123" s="128"/>
      <c r="YT123" s="128"/>
      <c r="YU123" s="128"/>
      <c r="YV123" s="128"/>
      <c r="YW123" s="128"/>
      <c r="YX123" s="128"/>
      <c r="YY123" s="128"/>
      <c r="YZ123" s="128"/>
      <c r="ZA123" s="128"/>
      <c r="ZB123" s="128"/>
      <c r="ZC123" s="128"/>
      <c r="ZD123" s="128"/>
      <c r="ZE123" s="128"/>
      <c r="ZF123" s="128"/>
      <c r="ZG123" s="128"/>
      <c r="ZH123" s="128"/>
      <c r="ZI123" s="128"/>
      <c r="ZJ123" s="128"/>
      <c r="ZK123" s="128"/>
      <c r="ZL123" s="128"/>
      <c r="ZM123" s="128"/>
      <c r="ZN123" s="128"/>
      <c r="ZO123" s="128"/>
      <c r="ZP123" s="128"/>
      <c r="ZQ123" s="128"/>
      <c r="ZR123" s="128"/>
      <c r="ZS123" s="128"/>
      <c r="ZT123" s="128"/>
      <c r="ZU123" s="128"/>
      <c r="ZV123" s="128"/>
      <c r="ZW123" s="128"/>
      <c r="ZX123" s="128"/>
      <c r="ZY123" s="128"/>
      <c r="ZZ123" s="128"/>
      <c r="AAA123" s="128"/>
      <c r="AAB123" s="128"/>
      <c r="AAC123" s="128"/>
      <c r="AAD123" s="128"/>
      <c r="AAE123" s="128"/>
      <c r="AAF123" s="128"/>
      <c r="AAG123" s="128"/>
      <c r="AAH123" s="128"/>
      <c r="AAI123" s="128"/>
      <c r="AAJ123" s="128"/>
      <c r="AAK123" s="128"/>
      <c r="AAL123" s="128"/>
      <c r="AAM123" s="128"/>
      <c r="AAN123" s="128"/>
      <c r="AAO123" s="128"/>
      <c r="AAP123" s="128"/>
      <c r="AAQ123" s="128"/>
      <c r="AAR123" s="128"/>
      <c r="AAS123" s="128"/>
      <c r="AAT123" s="128"/>
      <c r="AAU123" s="128"/>
      <c r="AAV123" s="128"/>
      <c r="AAW123" s="128"/>
      <c r="AAX123" s="128"/>
      <c r="AAY123" s="128"/>
      <c r="AAZ123" s="128"/>
      <c r="ABA123" s="128"/>
      <c r="ABB123" s="128"/>
      <c r="ABC123" s="128"/>
      <c r="ABD123" s="128"/>
      <c r="ABE123" s="128"/>
      <c r="ABF123" s="128"/>
      <c r="ABG123" s="128"/>
      <c r="ABH123" s="128"/>
      <c r="ABI123" s="128"/>
      <c r="ABJ123" s="128"/>
      <c r="ABK123" s="128"/>
      <c r="ABL123" s="128"/>
      <c r="ABM123" s="128"/>
      <c r="ABN123" s="128"/>
      <c r="ABO123" s="128"/>
      <c r="ABP123" s="128"/>
      <c r="ABQ123" s="128"/>
      <c r="ABR123" s="128"/>
      <c r="ABS123" s="128"/>
      <c r="ABT123" s="128"/>
      <c r="ABU123" s="128"/>
      <c r="ABV123" s="128"/>
      <c r="ABW123" s="128"/>
      <c r="ABX123" s="128"/>
      <c r="ABY123" s="128"/>
      <c r="ABZ123" s="128"/>
      <c r="ACA123" s="128"/>
      <c r="ACB123" s="128"/>
      <c r="ACC123" s="128"/>
      <c r="ACD123" s="128"/>
      <c r="ACE123" s="128"/>
      <c r="ACF123" s="128"/>
      <c r="ACG123" s="128"/>
      <c r="ACH123" s="128"/>
      <c r="ACI123" s="128"/>
      <c r="ACJ123" s="128"/>
      <c r="ACK123" s="128"/>
      <c r="ACL123" s="128"/>
      <c r="ACM123" s="128"/>
      <c r="ACN123" s="128"/>
      <c r="ACO123" s="128"/>
      <c r="ACP123" s="128"/>
      <c r="ACQ123" s="128"/>
      <c r="ACR123" s="128"/>
      <c r="ACS123" s="128"/>
      <c r="ACT123" s="128"/>
      <c r="ACU123" s="128"/>
      <c r="ACV123" s="128"/>
      <c r="ACW123" s="128"/>
      <c r="ACX123" s="128"/>
      <c r="ACY123" s="128"/>
      <c r="ACZ123" s="128"/>
      <c r="ADA123" s="128"/>
      <c r="ADB123" s="128"/>
      <c r="ADC123" s="128"/>
      <c r="ADD123" s="128"/>
      <c r="ADE123" s="128"/>
      <c r="ADF123" s="128"/>
      <c r="ADG123" s="128"/>
      <c r="ADH123" s="128"/>
      <c r="ADI123" s="128"/>
      <c r="ADJ123" s="128"/>
      <c r="ADK123" s="128"/>
      <c r="ADL123" s="128"/>
      <c r="ADM123" s="128"/>
      <c r="ADN123" s="128"/>
      <c r="ADO123" s="128"/>
      <c r="ADP123" s="128"/>
      <c r="ADQ123" s="128"/>
      <c r="ADR123" s="128"/>
      <c r="ADS123" s="128"/>
      <c r="ADT123" s="128"/>
      <c r="ADU123" s="128"/>
      <c r="ADV123" s="128"/>
      <c r="ADW123" s="128"/>
      <c r="ADX123" s="128"/>
      <c r="ADY123" s="128"/>
      <c r="ADZ123" s="128"/>
      <c r="AEA123" s="128"/>
      <c r="AEB123" s="128"/>
      <c r="AEC123" s="128"/>
      <c r="AED123" s="128"/>
      <c r="AEE123" s="128"/>
      <c r="AEF123" s="128"/>
      <c r="AEG123" s="128"/>
      <c r="AEH123" s="128"/>
      <c r="AEI123" s="128"/>
      <c r="AEJ123" s="128"/>
      <c r="AEK123" s="128"/>
      <c r="AEL123" s="128"/>
      <c r="AEM123" s="128"/>
      <c r="AEN123" s="128"/>
      <c r="AEO123" s="128"/>
      <c r="AEP123" s="128"/>
      <c r="AEQ123" s="128"/>
      <c r="AER123" s="128"/>
      <c r="AES123" s="128"/>
      <c r="AET123" s="128"/>
      <c r="AEU123" s="128"/>
      <c r="AEV123" s="128"/>
      <c r="AEW123" s="128"/>
      <c r="AEX123" s="128"/>
      <c r="AEY123" s="128"/>
      <c r="AEZ123" s="128"/>
      <c r="AFA123" s="128"/>
      <c r="AFB123" s="128"/>
      <c r="AFC123" s="128"/>
      <c r="AFD123" s="128"/>
      <c r="AFE123" s="128"/>
      <c r="AFF123" s="128"/>
      <c r="AFG123" s="128"/>
      <c r="AFH123" s="128"/>
      <c r="AFI123" s="128"/>
      <c r="AFJ123" s="128"/>
      <c r="AFK123" s="128"/>
      <c r="AFL123" s="128"/>
      <c r="AFM123" s="128"/>
      <c r="AFN123" s="128"/>
      <c r="AFO123" s="128"/>
      <c r="AFP123" s="128"/>
      <c r="AFQ123" s="128"/>
      <c r="AFR123" s="128"/>
      <c r="AFS123" s="128"/>
      <c r="AFT123" s="128"/>
      <c r="AFU123" s="128"/>
      <c r="AFV123" s="128"/>
      <c r="AFW123" s="128"/>
      <c r="AFX123" s="128"/>
      <c r="AFY123" s="128"/>
      <c r="AFZ123" s="128"/>
      <c r="AGA123" s="128"/>
      <c r="AGB123" s="128"/>
      <c r="AGC123" s="128"/>
      <c r="AGD123" s="128"/>
      <c r="AGE123" s="128"/>
      <c r="AGF123" s="128"/>
      <c r="AGG123" s="128"/>
      <c r="AGH123" s="128"/>
      <c r="AGI123" s="128"/>
      <c r="AGJ123" s="128"/>
      <c r="AGK123" s="128"/>
      <c r="AGL123" s="128"/>
      <c r="AGM123" s="128"/>
      <c r="AGN123" s="128"/>
      <c r="AGO123" s="128"/>
      <c r="AGP123" s="128"/>
      <c r="AGQ123" s="128"/>
      <c r="AGR123" s="128"/>
      <c r="AGS123" s="128"/>
      <c r="AGT123" s="128"/>
      <c r="AGU123" s="128"/>
      <c r="AGV123" s="128"/>
      <c r="AGW123" s="128"/>
      <c r="AGX123" s="128"/>
      <c r="AGY123" s="128"/>
      <c r="AGZ123" s="128"/>
      <c r="AHA123" s="128"/>
      <c r="AHB123" s="128"/>
      <c r="AHC123" s="128"/>
      <c r="AHD123" s="128"/>
      <c r="AHE123" s="128"/>
      <c r="AHF123" s="128"/>
      <c r="AHG123" s="128"/>
      <c r="AHH123" s="128"/>
      <c r="AHI123" s="128"/>
      <c r="AHJ123" s="128"/>
      <c r="AHK123" s="128"/>
      <c r="AHL123" s="128"/>
      <c r="AHM123" s="128"/>
      <c r="AHN123" s="128"/>
      <c r="AHO123" s="128"/>
      <c r="AHP123" s="128"/>
      <c r="AHQ123" s="128"/>
      <c r="AHR123" s="128"/>
      <c r="AHS123" s="128"/>
      <c r="AHT123" s="128"/>
      <c r="AHU123" s="128"/>
      <c r="AHV123" s="128"/>
      <c r="AHW123" s="128"/>
      <c r="AHX123" s="128"/>
      <c r="AHY123" s="128"/>
      <c r="AHZ123" s="128"/>
      <c r="AIA123" s="128"/>
      <c r="AIB123" s="128"/>
      <c r="AIC123" s="128"/>
      <c r="AID123" s="128"/>
      <c r="AIE123" s="128"/>
      <c r="AIF123" s="128"/>
      <c r="AIG123" s="128"/>
      <c r="AIH123" s="128"/>
      <c r="AII123" s="128"/>
      <c r="AIJ123" s="128"/>
      <c r="AIK123" s="128"/>
      <c r="AIL123" s="128"/>
      <c r="AIM123" s="128"/>
      <c r="AIN123" s="128"/>
      <c r="AIO123" s="128"/>
      <c r="AIP123" s="128"/>
      <c r="AIQ123" s="128"/>
      <c r="AIR123" s="128"/>
      <c r="AIS123" s="128"/>
      <c r="AIT123" s="128"/>
      <c r="AIU123" s="128"/>
      <c r="AIV123" s="128"/>
      <c r="AIW123" s="128"/>
      <c r="AIX123" s="128"/>
      <c r="AIY123" s="128"/>
      <c r="AIZ123" s="128"/>
      <c r="AJA123" s="128"/>
      <c r="AJB123" s="128"/>
      <c r="AJC123" s="128"/>
      <c r="AJD123" s="128"/>
      <c r="AJE123" s="128"/>
      <c r="AJF123" s="128"/>
      <c r="AJG123" s="128"/>
      <c r="AJH123" s="128"/>
      <c r="AJI123" s="128"/>
      <c r="AJJ123" s="128"/>
      <c r="AJK123" s="128"/>
      <c r="AJL123" s="128"/>
      <c r="AJM123" s="128"/>
      <c r="AJN123" s="128"/>
      <c r="AJO123" s="128"/>
      <c r="AJP123" s="128"/>
      <c r="AJQ123" s="128"/>
      <c r="AJR123" s="128"/>
      <c r="AJS123" s="128"/>
      <c r="AJT123" s="128"/>
      <c r="AJU123" s="128"/>
      <c r="AJV123" s="128"/>
      <c r="AJW123" s="128"/>
      <c r="AJX123" s="128"/>
      <c r="AJY123" s="128"/>
      <c r="AJZ123" s="128"/>
      <c r="AKA123" s="128"/>
      <c r="AKB123" s="128"/>
      <c r="AKC123" s="128"/>
      <c r="AKD123" s="128"/>
      <c r="AKE123" s="128"/>
      <c r="AKF123" s="128"/>
      <c r="AKG123" s="128"/>
      <c r="AKH123" s="128"/>
      <c r="AKI123" s="128"/>
      <c r="AKJ123" s="128"/>
      <c r="AKK123" s="128"/>
      <c r="AKL123" s="128"/>
      <c r="AKM123" s="128"/>
      <c r="AKN123" s="128"/>
      <c r="AKO123" s="128"/>
      <c r="AKP123" s="128"/>
      <c r="AKQ123" s="128"/>
      <c r="AKR123" s="128"/>
      <c r="AKS123" s="128"/>
      <c r="AKT123" s="128"/>
      <c r="AKU123" s="128"/>
      <c r="AKV123" s="128"/>
      <c r="AKW123" s="128"/>
      <c r="AKX123" s="128"/>
      <c r="AKY123" s="128"/>
      <c r="AKZ123" s="128"/>
      <c r="ALA123" s="128"/>
      <c r="ALB123" s="128"/>
      <c r="ALC123" s="128"/>
      <c r="ALD123" s="128"/>
      <c r="ALE123" s="128"/>
      <c r="ALF123" s="128"/>
      <c r="ALG123" s="128"/>
      <c r="ALH123" s="128"/>
      <c r="ALI123" s="128"/>
      <c r="ALJ123" s="128"/>
      <c r="ALK123" s="128"/>
      <c r="ALL123" s="128"/>
      <c r="ALM123" s="128"/>
      <c r="ALN123" s="128"/>
      <c r="ALO123" s="128"/>
      <c r="ALP123" s="128"/>
      <c r="ALQ123" s="128"/>
      <c r="ALR123" s="128"/>
      <c r="ALS123" s="128"/>
      <c r="ALT123" s="128"/>
      <c r="ALU123" s="128"/>
      <c r="ALV123" s="128"/>
      <c r="ALW123" s="128"/>
      <c r="ALX123" s="128"/>
      <c r="ALY123" s="128"/>
      <c r="ALZ123" s="128"/>
      <c r="AMA123" s="128"/>
      <c r="AMB123" s="128"/>
      <c r="AMC123" s="128"/>
      <c r="AMD123" s="128"/>
      <c r="AME123" s="128"/>
    </row>
    <row r="124" spans="1:1022">
      <c r="A124" s="128"/>
      <c r="B124" s="128"/>
      <c r="C124" s="128"/>
      <c r="D124" s="128"/>
      <c r="E124" s="128"/>
      <c r="F124" s="128"/>
      <c r="G124" s="128"/>
      <c r="H124" s="128"/>
      <c r="I124" s="128"/>
      <c r="J124" s="128"/>
      <c r="K124" s="128"/>
      <c r="L124" s="128"/>
      <c r="M124" s="128"/>
      <c r="N124" s="128"/>
      <c r="O124" s="128"/>
      <c r="Y124" s="330"/>
      <c r="Z124" s="96"/>
      <c r="AA124" s="96"/>
      <c r="AB124" s="96"/>
      <c r="AC124" s="96"/>
      <c r="AD124" s="96"/>
      <c r="AE124" s="96"/>
      <c r="AF124" s="96"/>
      <c r="AG124" s="96"/>
      <c r="AH124" s="128"/>
      <c r="AI124" s="117"/>
      <c r="AJ124" s="117"/>
      <c r="AK124" s="117"/>
      <c r="AL124" s="117"/>
      <c r="AM124" s="117"/>
      <c r="AN124" s="117"/>
      <c r="AO124" s="117"/>
      <c r="AP124" s="117"/>
      <c r="AQ124" s="117"/>
      <c r="AR124" s="117"/>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7"/>
      <c r="CE124" s="117"/>
      <c r="CF124" s="117"/>
      <c r="CG124" s="117"/>
      <c r="CH124" s="117"/>
      <c r="CI124" s="117"/>
      <c r="CJ124" s="117"/>
      <c r="CK124" s="117"/>
      <c r="CL124" s="117"/>
      <c r="CM124" s="117"/>
      <c r="CN124" s="117"/>
      <c r="CO124" s="117"/>
      <c r="CP124" s="117"/>
      <c r="CQ124" s="117"/>
      <c r="CR124" s="117"/>
      <c r="CS124" s="117"/>
      <c r="CT124" s="117"/>
      <c r="CU124" s="117"/>
      <c r="CV124" s="117"/>
      <c r="CW124" s="117"/>
      <c r="CX124" s="117"/>
      <c r="CY124" s="117"/>
      <c r="CZ124" s="117"/>
      <c r="DA124" s="117"/>
      <c r="DB124" s="117"/>
      <c r="DC124" s="117"/>
      <c r="DD124" s="117"/>
      <c r="DE124" s="117"/>
      <c r="DF124" s="117"/>
      <c r="DG124" s="117"/>
      <c r="DH124" s="117"/>
      <c r="DI124" s="117"/>
      <c r="DJ124" s="117"/>
      <c r="DK124" s="117"/>
      <c r="DL124" s="117"/>
      <c r="DM124" s="117"/>
      <c r="DN124" s="117"/>
      <c r="DO124" s="117"/>
      <c r="DP124" s="117"/>
      <c r="DQ124" s="117"/>
      <c r="DR124" s="117"/>
      <c r="DS124" s="117"/>
      <c r="DT124" s="117"/>
      <c r="DU124" s="117"/>
      <c r="DV124" s="117"/>
      <c r="DW124" s="117"/>
      <c r="DX124" s="117"/>
      <c r="DY124" s="117"/>
      <c r="DZ124" s="117"/>
      <c r="EA124" s="117"/>
      <c r="EB124" s="117"/>
      <c r="EC124" s="117"/>
      <c r="ED124" s="117"/>
      <c r="EE124" s="117"/>
      <c r="EF124" s="117"/>
      <c r="EG124" s="117"/>
      <c r="EH124" s="117"/>
      <c r="EI124" s="117"/>
      <c r="EJ124" s="117"/>
      <c r="EK124" s="117"/>
      <c r="EL124" s="117"/>
      <c r="EM124" s="117"/>
      <c r="EN124" s="117"/>
      <c r="EO124" s="117"/>
      <c r="EP124" s="117"/>
      <c r="EQ124" s="117"/>
      <c r="ER124" s="117"/>
      <c r="ES124" s="117"/>
      <c r="ET124" s="117"/>
      <c r="EU124" s="117"/>
      <c r="EV124" s="117"/>
      <c r="EW124" s="117"/>
      <c r="EX124" s="117"/>
      <c r="EY124" s="117"/>
      <c r="EZ124" s="117"/>
      <c r="FA124" s="117"/>
      <c r="FB124" s="117"/>
      <c r="FC124" s="117"/>
      <c r="FD124" s="117"/>
      <c r="FE124" s="117"/>
      <c r="FF124" s="117"/>
      <c r="FG124" s="117"/>
      <c r="FH124" s="117"/>
      <c r="FI124" s="117"/>
      <c r="FJ124" s="117"/>
      <c r="FK124" s="117"/>
      <c r="FL124" s="117"/>
      <c r="FM124" s="117"/>
      <c r="FN124" s="117"/>
      <c r="FO124" s="117"/>
      <c r="FP124" s="117"/>
      <c r="FQ124" s="117"/>
      <c r="FR124" s="117"/>
      <c r="FS124" s="117"/>
      <c r="FT124" s="117"/>
      <c r="FU124" s="117"/>
      <c r="FV124" s="117"/>
      <c r="FW124" s="117"/>
      <c r="FX124" s="117"/>
      <c r="FY124" s="117"/>
      <c r="FZ124" s="117"/>
      <c r="GA124" s="117"/>
      <c r="GB124" s="117"/>
      <c r="GC124" s="117"/>
      <c r="GD124" s="117"/>
      <c r="GE124" s="117"/>
      <c r="GF124" s="117"/>
      <c r="GG124" s="117"/>
      <c r="GH124" s="117"/>
      <c r="GI124" s="117"/>
      <c r="GJ124" s="117"/>
      <c r="GK124" s="117"/>
      <c r="GL124" s="117"/>
      <c r="GM124" s="117"/>
      <c r="GN124" s="117"/>
      <c r="GO124" s="117"/>
      <c r="GP124" s="117"/>
      <c r="GQ124" s="117"/>
      <c r="GR124" s="117"/>
      <c r="GS124" s="117"/>
      <c r="GT124" s="117"/>
      <c r="GU124" s="117"/>
      <c r="GV124" s="117"/>
      <c r="GW124" s="117"/>
      <c r="GX124" s="117"/>
      <c r="GY124" s="117"/>
      <c r="GZ124" s="117"/>
      <c r="HA124" s="117"/>
      <c r="HB124" s="117"/>
      <c r="HC124" s="117"/>
      <c r="HD124" s="117"/>
      <c r="HE124" s="117"/>
      <c r="HF124" s="117"/>
      <c r="HG124" s="117"/>
      <c r="HH124" s="117"/>
      <c r="HI124" s="117"/>
      <c r="HJ124" s="117"/>
      <c r="HK124" s="117"/>
      <c r="HL124" s="117"/>
      <c r="HM124" s="117"/>
      <c r="HN124" s="117"/>
      <c r="HO124" s="117"/>
      <c r="HP124" s="117"/>
      <c r="HQ124" s="117"/>
      <c r="HR124" s="117"/>
      <c r="HS124" s="117"/>
      <c r="HT124" s="117"/>
      <c r="HU124" s="117"/>
      <c r="HV124" s="117"/>
      <c r="HW124" s="117"/>
      <c r="HX124" s="117"/>
      <c r="HY124" s="117"/>
      <c r="HZ124" s="117"/>
      <c r="IA124" s="117"/>
      <c r="IB124" s="117"/>
      <c r="IC124" s="117"/>
      <c r="ID124" s="117"/>
      <c r="IE124" s="117"/>
      <c r="IF124" s="117"/>
      <c r="IG124" s="117"/>
      <c r="IH124" s="117"/>
      <c r="II124" s="117"/>
      <c r="IJ124" s="117"/>
      <c r="IK124" s="117"/>
      <c r="IL124" s="117"/>
      <c r="IM124" s="117"/>
      <c r="IN124" s="117"/>
      <c r="IO124" s="117"/>
      <c r="IP124" s="117"/>
      <c r="IQ124" s="117"/>
      <c r="IR124" s="117"/>
      <c r="IS124" s="117"/>
      <c r="IT124" s="117"/>
      <c r="IU124" s="117"/>
      <c r="IV124" s="117"/>
      <c r="IW124" s="117"/>
      <c r="IX124" s="117"/>
      <c r="IY124" s="117"/>
      <c r="IZ124" s="117"/>
      <c r="JA124" s="117"/>
      <c r="JB124" s="117"/>
      <c r="JC124" s="117"/>
      <c r="JD124" s="117"/>
      <c r="JE124" s="117"/>
      <c r="JF124" s="117"/>
      <c r="JG124" s="117"/>
      <c r="JH124" s="117"/>
      <c r="JI124" s="117"/>
      <c r="JJ124" s="117"/>
      <c r="JK124" s="117"/>
      <c r="JL124" s="117"/>
      <c r="JM124" s="117"/>
      <c r="JN124" s="117"/>
      <c r="JO124" s="117"/>
      <c r="JP124" s="117"/>
      <c r="JQ124" s="117"/>
      <c r="JR124" s="117"/>
      <c r="JS124" s="117"/>
      <c r="JT124" s="117"/>
      <c r="JU124" s="117"/>
      <c r="JV124" s="117"/>
      <c r="JW124" s="117"/>
      <c r="JX124" s="117"/>
      <c r="JY124" s="117"/>
      <c r="JZ124" s="117"/>
      <c r="KA124" s="117"/>
      <c r="KB124" s="117"/>
      <c r="KC124" s="117"/>
      <c r="KD124" s="117"/>
      <c r="KE124" s="117"/>
      <c r="KF124" s="117"/>
      <c r="KG124" s="117"/>
      <c r="KH124" s="117"/>
      <c r="KI124" s="117"/>
      <c r="KJ124" s="117"/>
      <c r="KK124" s="117"/>
      <c r="KL124" s="117"/>
      <c r="KM124" s="117"/>
      <c r="KN124" s="117"/>
      <c r="KO124" s="117"/>
      <c r="KP124" s="117"/>
      <c r="KQ124" s="117"/>
      <c r="KR124" s="117"/>
      <c r="KS124" s="117"/>
      <c r="KT124" s="117"/>
      <c r="KU124" s="117"/>
      <c r="KV124" s="117"/>
      <c r="KW124" s="117"/>
      <c r="KX124" s="117"/>
      <c r="KY124" s="117"/>
      <c r="KZ124" s="117"/>
      <c r="LA124" s="117"/>
      <c r="LB124" s="117"/>
      <c r="LC124" s="117"/>
      <c r="LD124" s="117"/>
      <c r="LE124" s="117"/>
      <c r="LF124" s="117"/>
      <c r="LG124" s="117"/>
      <c r="LH124" s="117"/>
      <c r="LI124" s="117"/>
      <c r="LJ124" s="117"/>
      <c r="LK124" s="117"/>
      <c r="LL124" s="117"/>
      <c r="LM124" s="117"/>
      <c r="LN124" s="117"/>
      <c r="LO124" s="117"/>
      <c r="LP124" s="117"/>
      <c r="LQ124" s="117"/>
      <c r="LR124" s="117"/>
      <c r="LS124" s="117"/>
      <c r="LT124" s="117"/>
      <c r="LU124" s="117"/>
      <c r="LV124" s="117"/>
      <c r="LW124" s="117"/>
      <c r="LX124" s="117"/>
      <c r="LY124" s="117"/>
      <c r="LZ124" s="117"/>
      <c r="MA124" s="117"/>
      <c r="MB124" s="117"/>
      <c r="MC124" s="117"/>
      <c r="MD124" s="117"/>
      <c r="ME124" s="117"/>
      <c r="MF124" s="117"/>
      <c r="MG124" s="117"/>
      <c r="MH124" s="117"/>
      <c r="MI124" s="117"/>
      <c r="MJ124" s="117"/>
      <c r="MK124" s="117"/>
      <c r="ML124" s="117"/>
      <c r="MM124" s="117"/>
      <c r="MN124" s="117"/>
      <c r="MO124" s="117"/>
      <c r="MP124" s="117"/>
      <c r="MQ124" s="117"/>
      <c r="MR124" s="117"/>
      <c r="MS124" s="117"/>
      <c r="MT124" s="117"/>
      <c r="MU124" s="117"/>
      <c r="MV124" s="117"/>
      <c r="MW124" s="117"/>
      <c r="MX124" s="117"/>
      <c r="MY124" s="117"/>
      <c r="MZ124" s="117"/>
      <c r="NA124" s="117"/>
      <c r="NB124" s="117"/>
      <c r="NC124" s="117"/>
      <c r="ND124" s="117"/>
      <c r="NE124" s="117"/>
      <c r="NF124" s="117"/>
      <c r="NG124" s="117"/>
      <c r="NH124" s="117"/>
      <c r="NI124" s="117"/>
      <c r="NJ124" s="117"/>
      <c r="NK124" s="117"/>
      <c r="NL124" s="117"/>
      <c r="NM124" s="117"/>
      <c r="NN124" s="117"/>
      <c r="NO124" s="117"/>
      <c r="NP124" s="117"/>
      <c r="NQ124" s="117"/>
      <c r="NR124" s="117"/>
      <c r="NS124" s="117"/>
      <c r="NT124" s="117"/>
      <c r="NU124" s="117"/>
      <c r="NV124" s="117"/>
      <c r="NW124" s="117"/>
      <c r="NX124" s="117"/>
      <c r="NY124" s="117"/>
      <c r="NZ124" s="117"/>
      <c r="OA124" s="117"/>
      <c r="OB124" s="117"/>
      <c r="OC124" s="117"/>
      <c r="OD124" s="117"/>
      <c r="OE124" s="117"/>
      <c r="OF124" s="117"/>
      <c r="OG124" s="117"/>
      <c r="OH124" s="117"/>
      <c r="OI124" s="117"/>
      <c r="OJ124" s="117"/>
      <c r="OK124" s="117"/>
      <c r="OL124" s="117"/>
      <c r="OM124" s="117"/>
      <c r="ON124" s="117"/>
      <c r="OO124" s="117"/>
      <c r="OP124" s="117"/>
      <c r="OQ124" s="117"/>
      <c r="OR124" s="117"/>
      <c r="OS124" s="117"/>
      <c r="OT124" s="117"/>
      <c r="OU124" s="117"/>
      <c r="OV124" s="117"/>
      <c r="OW124" s="117"/>
      <c r="OX124" s="117"/>
      <c r="OY124" s="117"/>
      <c r="OZ124" s="117"/>
      <c r="PA124" s="117"/>
      <c r="PB124" s="117"/>
      <c r="PC124" s="117"/>
      <c r="PD124" s="117"/>
      <c r="PE124" s="117"/>
      <c r="PF124" s="117"/>
      <c r="PG124" s="117"/>
      <c r="PH124" s="117"/>
      <c r="PI124" s="117"/>
      <c r="PJ124" s="117"/>
      <c r="PK124" s="117"/>
      <c r="PL124" s="117"/>
      <c r="PM124" s="117"/>
      <c r="PN124" s="117"/>
      <c r="PO124" s="117"/>
      <c r="PP124" s="117"/>
      <c r="PQ124" s="117"/>
      <c r="PR124" s="117"/>
      <c r="PS124" s="117"/>
      <c r="PT124" s="117"/>
      <c r="PU124" s="117"/>
      <c r="PV124" s="117"/>
      <c r="PW124" s="117"/>
      <c r="PX124" s="117"/>
      <c r="PY124" s="117"/>
      <c r="PZ124" s="117"/>
      <c r="QA124" s="117"/>
      <c r="QB124" s="117"/>
      <c r="QC124" s="117"/>
      <c r="QD124" s="117"/>
      <c r="QE124" s="117"/>
      <c r="QF124" s="117"/>
      <c r="QG124" s="117"/>
      <c r="QH124" s="117"/>
      <c r="QI124" s="117"/>
      <c r="QJ124" s="117"/>
      <c r="QK124" s="117"/>
      <c r="QL124" s="117"/>
      <c r="QM124" s="117"/>
      <c r="QN124" s="117"/>
      <c r="QO124" s="117"/>
      <c r="QP124" s="117"/>
      <c r="QQ124" s="117"/>
      <c r="QR124" s="117"/>
      <c r="QS124" s="117"/>
      <c r="QT124" s="117"/>
      <c r="QU124" s="117"/>
      <c r="QV124" s="117"/>
      <c r="QW124" s="117"/>
      <c r="QX124" s="117"/>
      <c r="QY124" s="117"/>
      <c r="QZ124" s="117"/>
      <c r="RA124" s="117"/>
      <c r="RB124" s="117"/>
      <c r="RC124" s="117"/>
      <c r="RD124" s="117"/>
      <c r="RE124" s="117"/>
      <c r="RF124" s="117"/>
      <c r="RG124" s="117"/>
      <c r="RH124" s="117"/>
      <c r="RI124" s="117"/>
      <c r="RJ124" s="117"/>
      <c r="RK124" s="117"/>
      <c r="RL124" s="117"/>
      <c r="RM124" s="117"/>
      <c r="RN124" s="117"/>
      <c r="RO124" s="117"/>
      <c r="RP124" s="117"/>
      <c r="RQ124" s="117"/>
      <c r="RR124" s="117"/>
      <c r="RS124" s="117"/>
      <c r="RT124" s="117"/>
      <c r="RU124" s="117"/>
      <c r="RV124" s="117"/>
      <c r="RW124" s="117"/>
      <c r="RX124" s="117"/>
      <c r="RY124" s="117"/>
      <c r="RZ124" s="117"/>
      <c r="SA124" s="117"/>
      <c r="SB124" s="117"/>
      <c r="SC124" s="117"/>
      <c r="SD124" s="117"/>
      <c r="SE124" s="117"/>
      <c r="SF124" s="117"/>
      <c r="SG124" s="117"/>
      <c r="SH124" s="117"/>
      <c r="SI124" s="117"/>
      <c r="SJ124" s="117"/>
      <c r="SK124" s="117"/>
      <c r="SL124" s="117"/>
      <c r="SM124" s="117"/>
      <c r="SN124" s="117"/>
      <c r="SO124" s="117"/>
      <c r="SP124" s="117"/>
      <c r="SQ124" s="117"/>
      <c r="SR124" s="117"/>
      <c r="SS124" s="117"/>
      <c r="ST124" s="117"/>
      <c r="SU124" s="117"/>
      <c r="SV124" s="117"/>
      <c r="SW124" s="117"/>
      <c r="SX124" s="117"/>
      <c r="SY124" s="117"/>
      <c r="SZ124" s="117"/>
      <c r="TA124" s="117"/>
      <c r="TB124" s="117"/>
      <c r="TC124" s="117"/>
      <c r="TD124" s="117"/>
      <c r="TE124" s="117"/>
      <c r="TF124" s="117"/>
      <c r="TG124" s="117"/>
      <c r="TH124" s="117"/>
      <c r="TI124" s="117"/>
      <c r="TJ124" s="117"/>
      <c r="TK124" s="117"/>
      <c r="TL124" s="117"/>
      <c r="TM124" s="117"/>
      <c r="TN124" s="117"/>
      <c r="TO124" s="117"/>
      <c r="TP124" s="117"/>
      <c r="TQ124" s="117"/>
      <c r="TR124" s="117"/>
      <c r="TS124" s="117"/>
      <c r="TT124" s="117"/>
      <c r="TU124" s="117"/>
      <c r="TV124" s="117"/>
      <c r="TW124" s="117"/>
      <c r="TX124" s="117"/>
      <c r="TY124" s="117"/>
      <c r="TZ124" s="117"/>
      <c r="UA124" s="117"/>
      <c r="UB124" s="117"/>
      <c r="UC124" s="117"/>
      <c r="UD124" s="117"/>
      <c r="UE124" s="117"/>
      <c r="UF124" s="117"/>
      <c r="UG124" s="117"/>
      <c r="UH124" s="117"/>
      <c r="UI124" s="117"/>
      <c r="UJ124" s="117"/>
      <c r="UK124" s="117"/>
      <c r="UL124" s="117"/>
      <c r="UM124" s="117"/>
      <c r="UN124" s="117"/>
      <c r="UO124" s="117"/>
      <c r="UP124" s="117"/>
      <c r="UQ124" s="117"/>
      <c r="UR124" s="117"/>
      <c r="US124" s="117"/>
      <c r="UT124" s="117"/>
      <c r="UU124" s="117"/>
      <c r="UV124" s="117"/>
      <c r="UW124" s="117"/>
      <c r="UX124" s="117"/>
      <c r="UY124" s="117"/>
      <c r="UZ124" s="117"/>
      <c r="VA124" s="117"/>
      <c r="VB124" s="117"/>
      <c r="VC124" s="117"/>
      <c r="VD124" s="117"/>
      <c r="VE124" s="117"/>
      <c r="VF124" s="117"/>
      <c r="VG124" s="117"/>
      <c r="VH124" s="117"/>
      <c r="VI124" s="117"/>
      <c r="VJ124" s="117"/>
      <c r="VK124" s="117"/>
      <c r="VL124" s="117"/>
      <c r="VM124" s="117"/>
      <c r="VN124" s="117"/>
      <c r="VO124" s="117"/>
      <c r="VP124" s="117"/>
      <c r="VQ124" s="117"/>
      <c r="VR124" s="117"/>
      <c r="VS124" s="117"/>
      <c r="VT124" s="117"/>
      <c r="VU124" s="117"/>
      <c r="VV124" s="117"/>
      <c r="VW124" s="117"/>
      <c r="VX124" s="117"/>
      <c r="VY124" s="117"/>
      <c r="VZ124" s="117"/>
      <c r="WA124" s="117"/>
      <c r="WB124" s="117"/>
      <c r="WC124" s="117"/>
      <c r="WD124" s="117"/>
      <c r="WE124" s="117"/>
      <c r="WF124" s="117"/>
      <c r="WG124" s="117"/>
      <c r="WH124" s="117"/>
      <c r="WI124" s="117"/>
      <c r="WJ124" s="117"/>
      <c r="WK124" s="117"/>
      <c r="WL124" s="117"/>
      <c r="WM124" s="117"/>
      <c r="WN124" s="117"/>
      <c r="WO124" s="117"/>
      <c r="WP124" s="117"/>
      <c r="WQ124" s="117"/>
      <c r="WR124" s="117"/>
      <c r="WS124" s="117"/>
      <c r="WT124" s="117"/>
      <c r="WU124" s="117"/>
      <c r="WV124" s="117"/>
      <c r="WW124" s="117"/>
      <c r="WX124" s="117"/>
      <c r="WY124" s="117"/>
      <c r="WZ124" s="117"/>
      <c r="XA124" s="117"/>
      <c r="XB124" s="117"/>
      <c r="XC124" s="117"/>
      <c r="XD124" s="117"/>
      <c r="XE124" s="117"/>
      <c r="XF124" s="117"/>
      <c r="XG124" s="117"/>
      <c r="XH124" s="117"/>
      <c r="XI124" s="117"/>
      <c r="XJ124" s="117"/>
      <c r="XK124" s="117"/>
      <c r="XL124" s="117"/>
      <c r="XM124" s="117"/>
      <c r="XN124" s="117"/>
      <c r="XO124" s="117"/>
      <c r="XP124" s="117"/>
      <c r="XQ124" s="117"/>
      <c r="XR124" s="117"/>
      <c r="XS124" s="117"/>
      <c r="XT124" s="117"/>
      <c r="XU124" s="117"/>
      <c r="XV124" s="117"/>
      <c r="XW124" s="117"/>
      <c r="XX124" s="117"/>
      <c r="XY124" s="117"/>
      <c r="XZ124" s="117"/>
      <c r="YA124" s="117"/>
      <c r="YB124" s="117"/>
      <c r="YC124" s="117"/>
      <c r="YD124" s="117"/>
      <c r="YE124" s="117"/>
      <c r="YF124" s="117"/>
      <c r="YG124" s="117"/>
      <c r="YH124" s="117"/>
      <c r="YI124" s="117"/>
      <c r="YJ124" s="117"/>
      <c r="YK124" s="117"/>
      <c r="YL124" s="117"/>
      <c r="YM124" s="117"/>
      <c r="YN124" s="117"/>
      <c r="YO124" s="117"/>
      <c r="YP124" s="117"/>
      <c r="YQ124" s="117"/>
      <c r="YR124" s="117"/>
      <c r="YS124" s="117"/>
      <c r="YT124" s="117"/>
      <c r="YU124" s="117"/>
      <c r="YV124" s="117"/>
      <c r="YW124" s="117"/>
      <c r="YX124" s="117"/>
      <c r="YY124" s="117"/>
      <c r="YZ124" s="117"/>
      <c r="ZA124" s="117"/>
      <c r="ZB124" s="117"/>
      <c r="ZC124" s="117"/>
      <c r="ZD124" s="117"/>
      <c r="ZE124" s="117"/>
      <c r="ZF124" s="117"/>
      <c r="ZG124" s="117"/>
      <c r="ZH124" s="117"/>
      <c r="ZI124" s="117"/>
      <c r="ZJ124" s="117"/>
      <c r="ZK124" s="117"/>
      <c r="ZL124" s="117"/>
      <c r="ZM124" s="117"/>
      <c r="ZN124" s="117"/>
      <c r="ZO124" s="117"/>
      <c r="ZP124" s="117"/>
      <c r="ZQ124" s="117"/>
      <c r="ZR124" s="117"/>
      <c r="ZS124" s="117"/>
      <c r="ZT124" s="117"/>
      <c r="ZU124" s="117"/>
      <c r="ZV124" s="117"/>
      <c r="ZW124" s="117"/>
      <c r="ZX124" s="117"/>
      <c r="ZY124" s="117"/>
      <c r="ZZ124" s="117"/>
      <c r="AAA124" s="117"/>
      <c r="AAB124" s="117"/>
      <c r="AAC124" s="117"/>
      <c r="AAD124" s="117"/>
      <c r="AAE124" s="117"/>
      <c r="AAF124" s="117"/>
      <c r="AAG124" s="117"/>
      <c r="AAH124" s="117"/>
      <c r="AAI124" s="117"/>
      <c r="AAJ124" s="117"/>
      <c r="AAK124" s="117"/>
      <c r="AAL124" s="117"/>
      <c r="AAM124" s="117"/>
      <c r="AAN124" s="117"/>
      <c r="AAO124" s="117"/>
      <c r="AAP124" s="117"/>
      <c r="AAQ124" s="117"/>
      <c r="AAR124" s="117"/>
      <c r="AAS124" s="117"/>
      <c r="AAT124" s="117"/>
      <c r="AAU124" s="117"/>
      <c r="AAV124" s="117"/>
      <c r="AAW124" s="117"/>
      <c r="AAX124" s="117"/>
      <c r="AAY124" s="117"/>
      <c r="AAZ124" s="117"/>
      <c r="ABA124" s="117"/>
      <c r="ABB124" s="117"/>
      <c r="ABC124" s="117"/>
      <c r="ABD124" s="117"/>
      <c r="ABE124" s="117"/>
      <c r="ABF124" s="117"/>
      <c r="ABG124" s="117"/>
      <c r="ABH124" s="117"/>
      <c r="ABI124" s="117"/>
      <c r="ABJ124" s="117"/>
      <c r="ABK124" s="117"/>
      <c r="ABL124" s="117"/>
      <c r="ABM124" s="117"/>
      <c r="ABN124" s="117"/>
      <c r="ABO124" s="117"/>
      <c r="ABP124" s="117"/>
      <c r="ABQ124" s="117"/>
      <c r="ABR124" s="117"/>
      <c r="ABS124" s="117"/>
      <c r="ABT124" s="117"/>
      <c r="ABU124" s="117"/>
      <c r="ABV124" s="117"/>
      <c r="ABW124" s="117"/>
      <c r="ABX124" s="117"/>
      <c r="ABY124" s="117"/>
      <c r="ABZ124" s="117"/>
      <c r="ACA124" s="117"/>
      <c r="ACB124" s="117"/>
      <c r="ACC124" s="117"/>
      <c r="ACD124" s="117"/>
      <c r="ACE124" s="117"/>
      <c r="ACF124" s="117"/>
      <c r="ACG124" s="117"/>
      <c r="ACH124" s="117"/>
      <c r="ACI124" s="117"/>
      <c r="ACJ124" s="117"/>
      <c r="ACK124" s="117"/>
      <c r="ACL124" s="117"/>
      <c r="ACM124" s="117"/>
      <c r="ACN124" s="117"/>
      <c r="ACO124" s="117"/>
      <c r="ACP124" s="117"/>
      <c r="ACQ124" s="117"/>
      <c r="ACR124" s="117"/>
      <c r="ACS124" s="117"/>
      <c r="ACT124" s="117"/>
      <c r="ACU124" s="117"/>
      <c r="ACV124" s="117"/>
      <c r="ACW124" s="117"/>
      <c r="ACX124" s="117"/>
      <c r="ACY124" s="117"/>
      <c r="ACZ124" s="117"/>
      <c r="ADA124" s="117"/>
      <c r="ADB124" s="117"/>
      <c r="ADC124" s="117"/>
      <c r="ADD124" s="117"/>
      <c r="ADE124" s="117"/>
      <c r="ADF124" s="117"/>
      <c r="ADG124" s="117"/>
      <c r="ADH124" s="117"/>
      <c r="ADI124" s="117"/>
      <c r="ADJ124" s="117"/>
      <c r="ADK124" s="117"/>
      <c r="ADL124" s="117"/>
      <c r="ADM124" s="117"/>
      <c r="ADN124" s="117"/>
      <c r="ADO124" s="117"/>
      <c r="ADP124" s="117"/>
      <c r="ADQ124" s="117"/>
      <c r="ADR124" s="117"/>
      <c r="ADS124" s="117"/>
      <c r="ADT124" s="117"/>
      <c r="ADU124" s="117"/>
      <c r="ADV124" s="117"/>
      <c r="ADW124" s="117"/>
      <c r="ADX124" s="117"/>
      <c r="ADY124" s="117"/>
      <c r="ADZ124" s="117"/>
      <c r="AEA124" s="117"/>
      <c r="AEB124" s="117"/>
      <c r="AEC124" s="117"/>
      <c r="AED124" s="117"/>
      <c r="AEE124" s="117"/>
      <c r="AEF124" s="117"/>
      <c r="AEG124" s="117"/>
      <c r="AEH124" s="117"/>
      <c r="AEI124" s="117"/>
      <c r="AEJ124" s="117"/>
      <c r="AEK124" s="117"/>
      <c r="AEL124" s="117"/>
      <c r="AEM124" s="117"/>
      <c r="AEN124" s="117"/>
      <c r="AEO124" s="117"/>
      <c r="AEP124" s="117"/>
      <c r="AEQ124" s="117"/>
      <c r="AER124" s="117"/>
      <c r="AES124" s="117"/>
      <c r="AET124" s="117"/>
      <c r="AEU124" s="117"/>
      <c r="AEV124" s="117"/>
      <c r="AEW124" s="117"/>
      <c r="AEX124" s="117"/>
      <c r="AEY124" s="117"/>
      <c r="AEZ124" s="117"/>
      <c r="AFA124" s="117"/>
      <c r="AFB124" s="117"/>
      <c r="AFC124" s="117"/>
      <c r="AFD124" s="117"/>
      <c r="AFE124" s="117"/>
      <c r="AFF124" s="117"/>
      <c r="AFG124" s="117"/>
      <c r="AFH124" s="117"/>
      <c r="AFI124" s="117"/>
      <c r="AFJ124" s="117"/>
      <c r="AFK124" s="117"/>
      <c r="AFL124" s="117"/>
      <c r="AFM124" s="117"/>
      <c r="AFN124" s="117"/>
      <c r="AFO124" s="117"/>
      <c r="AFP124" s="117"/>
      <c r="AFQ124" s="117"/>
      <c r="AFR124" s="117"/>
      <c r="AFS124" s="117"/>
      <c r="AFT124" s="117"/>
      <c r="AFU124" s="117"/>
      <c r="AFV124" s="117"/>
      <c r="AFW124" s="117"/>
      <c r="AFX124" s="117"/>
      <c r="AFY124" s="117"/>
      <c r="AFZ124" s="117"/>
      <c r="AGA124" s="117"/>
      <c r="AGB124" s="117"/>
      <c r="AGC124" s="117"/>
      <c r="AGD124" s="117"/>
      <c r="AGE124" s="117"/>
      <c r="AGF124" s="117"/>
      <c r="AGG124" s="117"/>
      <c r="AGH124" s="117"/>
      <c r="AGI124" s="117"/>
      <c r="AGJ124" s="117"/>
      <c r="AGK124" s="117"/>
      <c r="AGL124" s="117"/>
      <c r="AGM124" s="117"/>
      <c r="AGN124" s="117"/>
      <c r="AGO124" s="117"/>
      <c r="AGP124" s="117"/>
      <c r="AGQ124" s="117"/>
      <c r="AGR124" s="117"/>
      <c r="AGS124" s="117"/>
      <c r="AGT124" s="117"/>
      <c r="AGU124" s="117"/>
      <c r="AGV124" s="117"/>
      <c r="AGW124" s="117"/>
      <c r="AGX124" s="117"/>
      <c r="AGY124" s="117"/>
      <c r="AGZ124" s="117"/>
      <c r="AHA124" s="117"/>
      <c r="AHB124" s="117"/>
      <c r="AHC124" s="117"/>
      <c r="AHD124" s="117"/>
      <c r="AHE124" s="117"/>
      <c r="AHF124" s="117"/>
      <c r="AHG124" s="117"/>
      <c r="AHH124" s="117"/>
      <c r="AHI124" s="117"/>
      <c r="AHJ124" s="117"/>
      <c r="AHK124" s="117"/>
      <c r="AHL124" s="117"/>
      <c r="AHM124" s="117"/>
      <c r="AHN124" s="117"/>
      <c r="AHO124" s="117"/>
      <c r="AHP124" s="117"/>
      <c r="AHQ124" s="117"/>
      <c r="AHR124" s="117"/>
      <c r="AHS124" s="117"/>
      <c r="AHT124" s="117"/>
      <c r="AHU124" s="117"/>
      <c r="AHV124" s="117"/>
      <c r="AHW124" s="117"/>
      <c r="AHX124" s="117"/>
      <c r="AHY124" s="117"/>
      <c r="AHZ124" s="117"/>
      <c r="AIA124" s="117"/>
      <c r="AIB124" s="117"/>
      <c r="AIC124" s="117"/>
      <c r="AID124" s="117"/>
      <c r="AIE124" s="117"/>
      <c r="AIF124" s="117"/>
      <c r="AIG124" s="117"/>
      <c r="AIH124" s="117"/>
      <c r="AII124" s="117"/>
      <c r="AIJ124" s="117"/>
      <c r="AIK124" s="117"/>
      <c r="AIL124" s="117"/>
      <c r="AIM124" s="117"/>
      <c r="AIN124" s="117"/>
      <c r="AIO124" s="117"/>
      <c r="AIP124" s="117"/>
      <c r="AIQ124" s="117"/>
      <c r="AIR124" s="117"/>
      <c r="AIS124" s="117"/>
      <c r="AIT124" s="117"/>
      <c r="AIU124" s="117"/>
      <c r="AIV124" s="117"/>
      <c r="AIW124" s="117"/>
      <c r="AIX124" s="117"/>
      <c r="AIY124" s="117"/>
      <c r="AIZ124" s="117"/>
      <c r="AJA124" s="117"/>
      <c r="AJB124" s="117"/>
      <c r="AJC124" s="117"/>
      <c r="AJD124" s="117"/>
      <c r="AJE124" s="117"/>
      <c r="AJF124" s="117"/>
      <c r="AJG124" s="117"/>
      <c r="AJH124" s="117"/>
      <c r="AJI124" s="117"/>
      <c r="AJJ124" s="117"/>
      <c r="AJK124" s="117"/>
      <c r="AJL124" s="117"/>
      <c r="AJM124" s="117"/>
      <c r="AJN124" s="117"/>
      <c r="AJO124" s="117"/>
      <c r="AJP124" s="117"/>
      <c r="AJQ124" s="117"/>
      <c r="AJR124" s="117"/>
      <c r="AJS124" s="117"/>
      <c r="AJT124" s="117"/>
      <c r="AJU124" s="117"/>
      <c r="AJV124" s="117"/>
      <c r="AJW124" s="117"/>
      <c r="AJX124" s="117"/>
      <c r="AJY124" s="117"/>
      <c r="AJZ124" s="117"/>
      <c r="AKA124" s="117"/>
      <c r="AKB124" s="117"/>
      <c r="AKC124" s="117"/>
      <c r="AKD124" s="117"/>
      <c r="AKE124" s="117"/>
      <c r="AKF124" s="117"/>
      <c r="AKG124" s="117"/>
      <c r="AKH124" s="117"/>
      <c r="AKI124" s="117"/>
      <c r="AKJ124" s="117"/>
      <c r="AKK124" s="117"/>
      <c r="AKL124" s="117"/>
      <c r="AKM124" s="117"/>
      <c r="AKN124" s="117"/>
      <c r="AKO124" s="117"/>
      <c r="AKP124" s="117"/>
      <c r="AKQ124" s="117"/>
      <c r="AKR124" s="117"/>
      <c r="AKS124" s="117"/>
      <c r="AKT124" s="117"/>
      <c r="AKU124" s="117"/>
      <c r="AKV124" s="117"/>
      <c r="AKW124" s="117"/>
      <c r="AKX124" s="117"/>
      <c r="AKY124" s="117"/>
      <c r="AKZ124" s="117"/>
      <c r="ALA124" s="117"/>
      <c r="ALB124" s="117"/>
      <c r="ALC124" s="117"/>
      <c r="ALD124" s="117"/>
      <c r="ALE124" s="117"/>
      <c r="ALF124" s="117"/>
      <c r="ALG124" s="117"/>
      <c r="ALH124" s="117"/>
      <c r="ALI124" s="117"/>
      <c r="ALJ124" s="117"/>
      <c r="ALK124" s="117"/>
      <c r="ALL124" s="117"/>
      <c r="ALM124" s="117"/>
      <c r="ALN124" s="117"/>
      <c r="ALO124" s="117"/>
      <c r="ALP124" s="117"/>
      <c r="ALQ124" s="117"/>
      <c r="ALR124" s="117"/>
      <c r="ALS124" s="117"/>
      <c r="ALT124" s="117"/>
      <c r="ALU124" s="117"/>
      <c r="ALV124" s="117"/>
      <c r="ALW124" s="117"/>
      <c r="ALX124" s="117"/>
      <c r="ALY124" s="117"/>
      <c r="ALZ124" s="117"/>
      <c r="AMA124" s="117"/>
      <c r="AMB124" s="117"/>
      <c r="AMC124" s="117"/>
      <c r="AMD124" s="117"/>
      <c r="AME124" s="117"/>
      <c r="AMF124" s="117"/>
      <c r="AMH124" s="117"/>
    </row>
    <row r="125" spans="1:1022">
      <c r="A125" s="128"/>
      <c r="B125" s="128"/>
      <c r="C125" s="128"/>
      <c r="D125" s="128"/>
      <c r="E125" s="128"/>
      <c r="F125" s="96"/>
      <c r="G125" s="96"/>
      <c r="H125" s="96"/>
      <c r="I125" s="96"/>
      <c r="J125" s="96"/>
      <c r="K125" s="96"/>
      <c r="L125" s="96"/>
      <c r="M125" s="96"/>
      <c r="N125" s="96"/>
      <c r="O125" s="96"/>
      <c r="P125" s="117"/>
      <c r="Q125" s="117"/>
      <c r="R125" s="117"/>
      <c r="S125" s="117"/>
      <c r="T125" s="117"/>
      <c r="U125" s="117"/>
      <c r="V125" s="117"/>
      <c r="W125" s="117"/>
      <c r="X125" s="117"/>
      <c r="Y125" s="330"/>
      <c r="Z125" s="96"/>
      <c r="AA125" s="96"/>
      <c r="AB125" s="96"/>
      <c r="AC125" s="96"/>
      <c r="AD125" s="96"/>
      <c r="AE125" s="96"/>
      <c r="AF125" s="96"/>
      <c r="AG125" s="96"/>
      <c r="AH125" s="117"/>
      <c r="AI125" s="128"/>
      <c r="AJ125" s="128"/>
      <c r="AK125" s="128"/>
      <c r="AL125" s="128"/>
      <c r="AM125" s="128"/>
      <c r="AN125" s="128"/>
      <c r="AO125" s="128"/>
      <c r="AP125" s="128"/>
      <c r="AQ125" s="128"/>
      <c r="AR125" s="128"/>
      <c r="AS125" s="128"/>
      <c r="AT125" s="128"/>
      <c r="AU125" s="128"/>
      <c r="AV125" s="128"/>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c r="CE125" s="128"/>
      <c r="CF125" s="128"/>
      <c r="CG125" s="128"/>
      <c r="CH125" s="128"/>
      <c r="CI125" s="128"/>
      <c r="CJ125" s="128"/>
      <c r="CK125" s="128"/>
      <c r="CL125" s="128"/>
      <c r="CM125" s="128"/>
      <c r="CN125" s="128"/>
      <c r="CO125" s="128"/>
      <c r="CP125" s="128"/>
      <c r="CQ125" s="128"/>
      <c r="CR125" s="128"/>
      <c r="CS125" s="128"/>
      <c r="CT125" s="128"/>
      <c r="CU125" s="128"/>
      <c r="CV125" s="128"/>
      <c r="CW125" s="128"/>
      <c r="CX125" s="128"/>
      <c r="CY125" s="128"/>
      <c r="CZ125" s="128"/>
      <c r="DA125" s="128"/>
      <c r="DB125" s="128"/>
      <c r="DC125" s="128"/>
      <c r="DD125" s="128"/>
      <c r="DE125" s="128"/>
      <c r="DF125" s="128"/>
      <c r="DG125" s="128"/>
      <c r="DH125" s="128"/>
      <c r="DI125" s="128"/>
      <c r="DJ125" s="128"/>
      <c r="DK125" s="128"/>
      <c r="DL125" s="128"/>
      <c r="DM125" s="128"/>
      <c r="DN125" s="128"/>
      <c r="DO125" s="128"/>
      <c r="DP125" s="128"/>
      <c r="DQ125" s="128"/>
      <c r="DR125" s="128"/>
      <c r="DS125" s="128"/>
      <c r="DT125" s="128"/>
      <c r="DU125" s="128"/>
      <c r="DV125" s="128"/>
      <c r="DW125" s="128"/>
      <c r="DX125" s="128"/>
      <c r="DY125" s="128"/>
      <c r="DZ125" s="128"/>
      <c r="EA125" s="128"/>
      <c r="EB125" s="128"/>
      <c r="EC125" s="128"/>
      <c r="ED125" s="128"/>
      <c r="EE125" s="128"/>
      <c r="EF125" s="128"/>
      <c r="EG125" s="128"/>
      <c r="EH125" s="128"/>
      <c r="EI125" s="128"/>
      <c r="EJ125" s="128"/>
      <c r="EK125" s="128"/>
      <c r="EL125" s="128"/>
      <c r="EM125" s="128"/>
      <c r="EN125" s="128"/>
      <c r="EO125" s="128"/>
      <c r="EP125" s="128"/>
      <c r="EQ125" s="128"/>
      <c r="ER125" s="128"/>
      <c r="ES125" s="128"/>
      <c r="ET125" s="128"/>
      <c r="EU125" s="128"/>
      <c r="EV125" s="128"/>
      <c r="EW125" s="128"/>
      <c r="EX125" s="128"/>
      <c r="EY125" s="128"/>
      <c r="EZ125" s="128"/>
      <c r="FA125" s="128"/>
      <c r="FB125" s="128"/>
      <c r="FC125" s="128"/>
      <c r="FD125" s="128"/>
      <c r="FE125" s="128"/>
      <c r="FF125" s="128"/>
      <c r="FG125" s="128"/>
      <c r="FH125" s="128"/>
      <c r="FI125" s="128"/>
      <c r="FJ125" s="128"/>
      <c r="FK125" s="128"/>
      <c r="FL125" s="128"/>
      <c r="FM125" s="128"/>
      <c r="FN125" s="128"/>
      <c r="FO125" s="128"/>
      <c r="FP125" s="128"/>
      <c r="FQ125" s="128"/>
      <c r="FR125" s="128"/>
      <c r="FS125" s="128"/>
      <c r="FT125" s="128"/>
      <c r="FU125" s="128"/>
      <c r="FV125" s="128"/>
      <c r="FW125" s="128"/>
      <c r="FX125" s="128"/>
      <c r="FY125" s="128"/>
      <c r="FZ125" s="128"/>
      <c r="GA125" s="128"/>
      <c r="GB125" s="128"/>
      <c r="GC125" s="128"/>
      <c r="GD125" s="128"/>
      <c r="GE125" s="128"/>
      <c r="GF125" s="128"/>
      <c r="GG125" s="128"/>
      <c r="GH125" s="128"/>
      <c r="GI125" s="128"/>
      <c r="GJ125" s="128"/>
      <c r="GK125" s="128"/>
      <c r="GL125" s="128"/>
      <c r="GM125" s="128"/>
      <c r="GN125" s="128"/>
      <c r="GO125" s="128"/>
      <c r="GP125" s="128"/>
      <c r="GQ125" s="128"/>
      <c r="GR125" s="128"/>
      <c r="GS125" s="128"/>
      <c r="GT125" s="128"/>
      <c r="GU125" s="128"/>
      <c r="GV125" s="128"/>
      <c r="GW125" s="128"/>
      <c r="GX125" s="128"/>
      <c r="GY125" s="128"/>
      <c r="GZ125" s="128"/>
      <c r="HA125" s="128"/>
      <c r="HB125" s="128"/>
      <c r="HC125" s="128"/>
      <c r="HD125" s="128"/>
      <c r="HE125" s="128"/>
      <c r="HF125" s="128"/>
      <c r="HG125" s="128"/>
      <c r="HH125" s="128"/>
      <c r="HI125" s="128"/>
      <c r="HJ125" s="128"/>
      <c r="HK125" s="128"/>
      <c r="HL125" s="128"/>
      <c r="HM125" s="128"/>
      <c r="HN125" s="128"/>
      <c r="HO125" s="128"/>
      <c r="HP125" s="128"/>
      <c r="HQ125" s="128"/>
      <c r="HR125" s="128"/>
      <c r="HS125" s="128"/>
      <c r="HT125" s="128"/>
      <c r="HU125" s="128"/>
      <c r="HV125" s="128"/>
      <c r="HW125" s="128"/>
      <c r="HX125" s="128"/>
      <c r="HY125" s="128"/>
      <c r="HZ125" s="128"/>
      <c r="IA125" s="128"/>
      <c r="IB125" s="128"/>
      <c r="IC125" s="128"/>
      <c r="ID125" s="128"/>
      <c r="IE125" s="128"/>
      <c r="IF125" s="128"/>
      <c r="IG125" s="128"/>
      <c r="IH125" s="128"/>
      <c r="II125" s="128"/>
      <c r="IJ125" s="128"/>
      <c r="IK125" s="128"/>
      <c r="IL125" s="128"/>
      <c r="IM125" s="128"/>
      <c r="IN125" s="128"/>
      <c r="IO125" s="128"/>
      <c r="IP125" s="128"/>
      <c r="IQ125" s="128"/>
      <c r="IR125" s="128"/>
      <c r="IS125" s="128"/>
      <c r="IT125" s="128"/>
      <c r="IU125" s="128"/>
      <c r="IV125" s="128"/>
      <c r="IW125" s="128"/>
      <c r="IX125" s="128"/>
      <c r="IY125" s="128"/>
      <c r="IZ125" s="128"/>
      <c r="JA125" s="128"/>
      <c r="JB125" s="128"/>
      <c r="JC125" s="128"/>
      <c r="JD125" s="128"/>
      <c r="JE125" s="128"/>
      <c r="JF125" s="128"/>
      <c r="JG125" s="128"/>
      <c r="JH125" s="128"/>
      <c r="JI125" s="128"/>
      <c r="JJ125" s="128"/>
      <c r="JK125" s="128"/>
      <c r="JL125" s="128"/>
      <c r="JM125" s="128"/>
      <c r="JN125" s="128"/>
      <c r="JO125" s="128"/>
      <c r="JP125" s="128"/>
      <c r="JQ125" s="128"/>
      <c r="JR125" s="128"/>
      <c r="JS125" s="128"/>
      <c r="JT125" s="128"/>
      <c r="JU125" s="128"/>
      <c r="JV125" s="128"/>
      <c r="JW125" s="128"/>
      <c r="JX125" s="128"/>
      <c r="JY125" s="128"/>
      <c r="JZ125" s="128"/>
      <c r="KA125" s="128"/>
      <c r="KB125" s="128"/>
      <c r="KC125" s="128"/>
      <c r="KD125" s="128"/>
      <c r="KE125" s="128"/>
      <c r="KF125" s="128"/>
      <c r="KG125" s="128"/>
      <c r="KH125" s="128"/>
      <c r="KI125" s="128"/>
      <c r="KJ125" s="128"/>
      <c r="KK125" s="128"/>
      <c r="KL125" s="128"/>
      <c r="KM125" s="128"/>
      <c r="KN125" s="128"/>
      <c r="KO125" s="128"/>
      <c r="KP125" s="128"/>
      <c r="KQ125" s="128"/>
      <c r="KR125" s="128"/>
      <c r="KS125" s="128"/>
      <c r="KT125" s="128"/>
      <c r="KU125" s="128"/>
      <c r="KV125" s="128"/>
      <c r="KW125" s="128"/>
      <c r="KX125" s="128"/>
      <c r="KY125" s="128"/>
      <c r="KZ125" s="128"/>
      <c r="LA125" s="128"/>
      <c r="LB125" s="128"/>
      <c r="LC125" s="128"/>
      <c r="LD125" s="128"/>
      <c r="LE125" s="128"/>
      <c r="LF125" s="128"/>
      <c r="LG125" s="128"/>
      <c r="LH125" s="128"/>
      <c r="LI125" s="128"/>
      <c r="LJ125" s="128"/>
      <c r="LK125" s="128"/>
      <c r="LL125" s="128"/>
      <c r="LM125" s="128"/>
      <c r="LN125" s="128"/>
      <c r="LO125" s="128"/>
      <c r="LP125" s="128"/>
      <c r="LQ125" s="128"/>
      <c r="LR125" s="128"/>
      <c r="LS125" s="128"/>
      <c r="LT125" s="128"/>
      <c r="LU125" s="128"/>
      <c r="LV125" s="128"/>
      <c r="LW125" s="128"/>
      <c r="LX125" s="128"/>
      <c r="LY125" s="128"/>
      <c r="LZ125" s="128"/>
      <c r="MA125" s="128"/>
      <c r="MB125" s="128"/>
      <c r="MC125" s="128"/>
      <c r="MD125" s="128"/>
      <c r="ME125" s="128"/>
      <c r="MF125" s="128"/>
      <c r="MG125" s="128"/>
      <c r="MH125" s="128"/>
      <c r="MI125" s="128"/>
      <c r="MJ125" s="128"/>
      <c r="MK125" s="128"/>
      <c r="ML125" s="128"/>
      <c r="MM125" s="128"/>
      <c r="MN125" s="128"/>
      <c r="MO125" s="128"/>
      <c r="MP125" s="128"/>
      <c r="MQ125" s="128"/>
      <c r="MR125" s="128"/>
      <c r="MS125" s="128"/>
      <c r="MT125" s="128"/>
      <c r="MU125" s="128"/>
      <c r="MV125" s="128"/>
      <c r="MW125" s="128"/>
      <c r="MX125" s="128"/>
      <c r="MY125" s="128"/>
      <c r="MZ125" s="128"/>
      <c r="NA125" s="128"/>
      <c r="NB125" s="128"/>
      <c r="NC125" s="128"/>
      <c r="ND125" s="128"/>
      <c r="NE125" s="128"/>
      <c r="NF125" s="128"/>
      <c r="NG125" s="128"/>
      <c r="NH125" s="128"/>
      <c r="NI125" s="128"/>
      <c r="NJ125" s="128"/>
      <c r="NK125" s="128"/>
      <c r="NL125" s="128"/>
      <c r="NM125" s="128"/>
      <c r="NN125" s="128"/>
      <c r="NO125" s="128"/>
      <c r="NP125" s="128"/>
      <c r="NQ125" s="128"/>
      <c r="NR125" s="128"/>
      <c r="NS125" s="128"/>
      <c r="NT125" s="128"/>
      <c r="NU125" s="128"/>
      <c r="NV125" s="128"/>
      <c r="NW125" s="128"/>
      <c r="NX125" s="128"/>
      <c r="NY125" s="128"/>
      <c r="NZ125" s="128"/>
      <c r="OA125" s="128"/>
      <c r="OB125" s="128"/>
      <c r="OC125" s="128"/>
      <c r="OD125" s="128"/>
      <c r="OE125" s="128"/>
      <c r="OF125" s="128"/>
      <c r="OG125" s="128"/>
      <c r="OH125" s="128"/>
      <c r="OI125" s="128"/>
      <c r="OJ125" s="128"/>
      <c r="OK125" s="128"/>
      <c r="OL125" s="128"/>
      <c r="OM125" s="128"/>
      <c r="ON125" s="128"/>
      <c r="OO125" s="128"/>
      <c r="OP125" s="128"/>
      <c r="OQ125" s="128"/>
      <c r="OR125" s="128"/>
      <c r="OS125" s="128"/>
      <c r="OT125" s="128"/>
      <c r="OU125" s="128"/>
      <c r="OV125" s="128"/>
      <c r="OW125" s="128"/>
      <c r="OX125" s="128"/>
      <c r="OY125" s="128"/>
      <c r="OZ125" s="128"/>
      <c r="PA125" s="128"/>
      <c r="PB125" s="128"/>
      <c r="PC125" s="128"/>
      <c r="PD125" s="128"/>
      <c r="PE125" s="128"/>
      <c r="PF125" s="128"/>
      <c r="PG125" s="128"/>
      <c r="PH125" s="128"/>
      <c r="PI125" s="128"/>
      <c r="PJ125" s="128"/>
      <c r="PK125" s="128"/>
      <c r="PL125" s="128"/>
      <c r="PM125" s="128"/>
      <c r="PN125" s="128"/>
      <c r="PO125" s="128"/>
      <c r="PP125" s="128"/>
      <c r="PQ125" s="128"/>
      <c r="PR125" s="128"/>
      <c r="PS125" s="128"/>
      <c r="PT125" s="128"/>
      <c r="PU125" s="128"/>
      <c r="PV125" s="128"/>
      <c r="PW125" s="128"/>
      <c r="PX125" s="128"/>
      <c r="PY125" s="128"/>
      <c r="PZ125" s="128"/>
      <c r="QA125" s="128"/>
      <c r="QB125" s="128"/>
      <c r="QC125" s="128"/>
      <c r="QD125" s="128"/>
      <c r="QE125" s="128"/>
      <c r="QF125" s="128"/>
      <c r="QG125" s="128"/>
      <c r="QH125" s="128"/>
      <c r="QI125" s="128"/>
      <c r="QJ125" s="128"/>
      <c r="QK125" s="128"/>
      <c r="QL125" s="128"/>
      <c r="QM125" s="128"/>
      <c r="QN125" s="128"/>
      <c r="QO125" s="128"/>
      <c r="QP125" s="128"/>
      <c r="QQ125" s="128"/>
      <c r="QR125" s="128"/>
      <c r="QS125" s="128"/>
      <c r="QT125" s="128"/>
      <c r="QU125" s="128"/>
      <c r="QV125" s="128"/>
      <c r="QW125" s="128"/>
      <c r="QX125" s="128"/>
      <c r="QY125" s="128"/>
      <c r="QZ125" s="128"/>
      <c r="RA125" s="128"/>
      <c r="RB125" s="128"/>
      <c r="RC125" s="128"/>
      <c r="RD125" s="128"/>
      <c r="RE125" s="128"/>
      <c r="RF125" s="128"/>
      <c r="RG125" s="128"/>
      <c r="RH125" s="128"/>
      <c r="RI125" s="128"/>
      <c r="RJ125" s="128"/>
      <c r="RK125" s="128"/>
      <c r="RL125" s="128"/>
      <c r="RM125" s="128"/>
      <c r="RN125" s="128"/>
      <c r="RO125" s="128"/>
      <c r="RP125" s="128"/>
      <c r="RQ125" s="128"/>
      <c r="RR125" s="128"/>
      <c r="RS125" s="128"/>
      <c r="RT125" s="128"/>
      <c r="RU125" s="128"/>
      <c r="RV125" s="128"/>
      <c r="RW125" s="128"/>
      <c r="RX125" s="128"/>
      <c r="RY125" s="128"/>
      <c r="RZ125" s="128"/>
      <c r="SA125" s="128"/>
      <c r="SB125" s="128"/>
      <c r="SC125" s="128"/>
      <c r="SD125" s="128"/>
      <c r="SE125" s="128"/>
      <c r="SF125" s="128"/>
      <c r="SG125" s="128"/>
      <c r="SH125" s="128"/>
      <c r="SI125" s="128"/>
      <c r="SJ125" s="128"/>
      <c r="SK125" s="128"/>
      <c r="SL125" s="128"/>
      <c r="SM125" s="128"/>
      <c r="SN125" s="128"/>
      <c r="SO125" s="128"/>
      <c r="SP125" s="128"/>
      <c r="SQ125" s="128"/>
      <c r="SR125" s="128"/>
      <c r="SS125" s="128"/>
      <c r="ST125" s="128"/>
      <c r="SU125" s="128"/>
      <c r="SV125" s="128"/>
      <c r="SW125" s="128"/>
      <c r="SX125" s="128"/>
      <c r="SY125" s="128"/>
      <c r="SZ125" s="128"/>
      <c r="TA125" s="128"/>
      <c r="TB125" s="128"/>
      <c r="TC125" s="128"/>
      <c r="TD125" s="128"/>
      <c r="TE125" s="128"/>
      <c r="TF125" s="128"/>
      <c r="TG125" s="128"/>
      <c r="TH125" s="128"/>
      <c r="TI125" s="128"/>
      <c r="TJ125" s="128"/>
      <c r="TK125" s="128"/>
      <c r="TL125" s="128"/>
      <c r="TM125" s="128"/>
      <c r="TN125" s="128"/>
      <c r="TO125" s="128"/>
      <c r="TP125" s="128"/>
      <c r="TQ125" s="128"/>
      <c r="TR125" s="128"/>
      <c r="TS125" s="128"/>
      <c r="TT125" s="128"/>
      <c r="TU125" s="128"/>
      <c r="TV125" s="128"/>
      <c r="TW125" s="128"/>
      <c r="TX125" s="128"/>
      <c r="TY125" s="128"/>
      <c r="TZ125" s="128"/>
      <c r="UA125" s="128"/>
      <c r="UB125" s="128"/>
      <c r="UC125" s="128"/>
      <c r="UD125" s="128"/>
      <c r="UE125" s="128"/>
      <c r="UF125" s="128"/>
      <c r="UG125" s="128"/>
      <c r="UH125" s="128"/>
      <c r="UI125" s="128"/>
      <c r="UJ125" s="128"/>
      <c r="UK125" s="128"/>
      <c r="UL125" s="128"/>
      <c r="UM125" s="128"/>
      <c r="UN125" s="128"/>
      <c r="UO125" s="128"/>
      <c r="UP125" s="128"/>
      <c r="UQ125" s="128"/>
      <c r="UR125" s="128"/>
      <c r="US125" s="128"/>
      <c r="UT125" s="128"/>
      <c r="UU125" s="128"/>
      <c r="UV125" s="128"/>
      <c r="UW125" s="128"/>
      <c r="UX125" s="128"/>
      <c r="UY125" s="128"/>
      <c r="UZ125" s="128"/>
      <c r="VA125" s="128"/>
      <c r="VB125" s="128"/>
      <c r="VC125" s="128"/>
      <c r="VD125" s="128"/>
      <c r="VE125" s="128"/>
      <c r="VF125" s="128"/>
      <c r="VG125" s="128"/>
      <c r="VH125" s="128"/>
      <c r="VI125" s="128"/>
      <c r="VJ125" s="128"/>
      <c r="VK125" s="128"/>
      <c r="VL125" s="128"/>
      <c r="VM125" s="128"/>
      <c r="VN125" s="128"/>
      <c r="VO125" s="128"/>
      <c r="VP125" s="128"/>
      <c r="VQ125" s="128"/>
      <c r="VR125" s="128"/>
      <c r="VS125" s="128"/>
      <c r="VT125" s="128"/>
      <c r="VU125" s="128"/>
      <c r="VV125" s="128"/>
      <c r="VW125" s="128"/>
      <c r="VX125" s="128"/>
      <c r="VY125" s="128"/>
      <c r="VZ125" s="128"/>
      <c r="WA125" s="128"/>
      <c r="WB125" s="128"/>
      <c r="WC125" s="128"/>
      <c r="WD125" s="128"/>
      <c r="WE125" s="128"/>
      <c r="WF125" s="128"/>
      <c r="WG125" s="128"/>
      <c r="WH125" s="128"/>
      <c r="WI125" s="128"/>
      <c r="WJ125" s="128"/>
      <c r="WK125" s="128"/>
      <c r="WL125" s="128"/>
      <c r="WM125" s="128"/>
      <c r="WN125" s="128"/>
      <c r="WO125" s="128"/>
      <c r="WP125" s="128"/>
      <c r="WQ125" s="128"/>
      <c r="WR125" s="128"/>
      <c r="WS125" s="128"/>
      <c r="WT125" s="128"/>
      <c r="WU125" s="128"/>
      <c r="WV125" s="128"/>
      <c r="WW125" s="128"/>
      <c r="WX125" s="128"/>
      <c r="WY125" s="128"/>
      <c r="WZ125" s="128"/>
      <c r="XA125" s="128"/>
      <c r="XB125" s="128"/>
      <c r="XC125" s="128"/>
      <c r="XD125" s="128"/>
      <c r="XE125" s="128"/>
      <c r="XF125" s="128"/>
      <c r="XG125" s="128"/>
      <c r="XH125" s="128"/>
      <c r="XI125" s="128"/>
      <c r="XJ125" s="128"/>
      <c r="XK125" s="128"/>
      <c r="XL125" s="128"/>
      <c r="XM125" s="128"/>
      <c r="XN125" s="128"/>
      <c r="XO125" s="128"/>
      <c r="XP125" s="128"/>
      <c r="XQ125" s="128"/>
      <c r="XR125" s="128"/>
      <c r="XS125" s="128"/>
      <c r="XT125" s="128"/>
      <c r="XU125" s="128"/>
      <c r="XV125" s="128"/>
      <c r="XW125" s="128"/>
      <c r="XX125" s="128"/>
      <c r="XY125" s="128"/>
      <c r="XZ125" s="128"/>
      <c r="YA125" s="128"/>
      <c r="YB125" s="128"/>
      <c r="YC125" s="128"/>
      <c r="YD125" s="128"/>
      <c r="YE125" s="128"/>
      <c r="YF125" s="128"/>
      <c r="YG125" s="128"/>
      <c r="YH125" s="128"/>
      <c r="YI125" s="128"/>
      <c r="YJ125" s="128"/>
      <c r="YK125" s="128"/>
      <c r="YL125" s="128"/>
      <c r="YM125" s="128"/>
      <c r="YN125" s="128"/>
      <c r="YO125" s="128"/>
      <c r="YP125" s="128"/>
      <c r="YQ125" s="128"/>
      <c r="YR125" s="128"/>
      <c r="YS125" s="128"/>
      <c r="YT125" s="128"/>
      <c r="YU125" s="128"/>
      <c r="YV125" s="128"/>
      <c r="YW125" s="128"/>
      <c r="YX125" s="128"/>
      <c r="YY125" s="128"/>
      <c r="YZ125" s="128"/>
      <c r="ZA125" s="128"/>
      <c r="ZB125" s="128"/>
      <c r="ZC125" s="128"/>
      <c r="ZD125" s="128"/>
      <c r="ZE125" s="128"/>
      <c r="ZF125" s="128"/>
      <c r="ZG125" s="128"/>
      <c r="ZH125" s="128"/>
      <c r="ZI125" s="128"/>
      <c r="ZJ125" s="128"/>
      <c r="ZK125" s="128"/>
      <c r="ZL125" s="128"/>
      <c r="ZM125" s="128"/>
      <c r="ZN125" s="128"/>
      <c r="ZO125" s="128"/>
      <c r="ZP125" s="128"/>
      <c r="ZQ125" s="128"/>
      <c r="ZR125" s="128"/>
      <c r="ZS125" s="128"/>
      <c r="ZT125" s="128"/>
      <c r="ZU125" s="128"/>
      <c r="ZV125" s="128"/>
      <c r="ZW125" s="128"/>
      <c r="ZX125" s="128"/>
      <c r="ZY125" s="128"/>
      <c r="ZZ125" s="128"/>
      <c r="AAA125" s="128"/>
      <c r="AAB125" s="128"/>
      <c r="AAC125" s="128"/>
      <c r="AAD125" s="128"/>
      <c r="AAE125" s="128"/>
      <c r="AAF125" s="128"/>
      <c r="AAG125" s="128"/>
      <c r="AAH125" s="128"/>
      <c r="AAI125" s="128"/>
      <c r="AAJ125" s="128"/>
      <c r="AAK125" s="128"/>
      <c r="AAL125" s="128"/>
      <c r="AAM125" s="128"/>
      <c r="AAN125" s="128"/>
      <c r="AAO125" s="128"/>
      <c r="AAP125" s="128"/>
      <c r="AAQ125" s="128"/>
      <c r="AAR125" s="128"/>
      <c r="AAS125" s="128"/>
      <c r="AAT125" s="128"/>
      <c r="AAU125" s="128"/>
      <c r="AAV125" s="128"/>
      <c r="AAW125" s="128"/>
      <c r="AAX125" s="128"/>
      <c r="AAY125" s="128"/>
      <c r="AAZ125" s="128"/>
      <c r="ABA125" s="128"/>
      <c r="ABB125" s="128"/>
      <c r="ABC125" s="128"/>
      <c r="ABD125" s="128"/>
      <c r="ABE125" s="128"/>
      <c r="ABF125" s="128"/>
      <c r="ABG125" s="128"/>
      <c r="ABH125" s="128"/>
      <c r="ABI125" s="128"/>
      <c r="ABJ125" s="128"/>
      <c r="ABK125" s="128"/>
      <c r="ABL125" s="128"/>
      <c r="ABM125" s="128"/>
      <c r="ABN125" s="128"/>
      <c r="ABO125" s="128"/>
      <c r="ABP125" s="128"/>
      <c r="ABQ125" s="128"/>
      <c r="ABR125" s="128"/>
      <c r="ABS125" s="128"/>
      <c r="ABT125" s="128"/>
      <c r="ABU125" s="128"/>
      <c r="ABV125" s="128"/>
      <c r="ABW125" s="128"/>
      <c r="ABX125" s="128"/>
      <c r="ABY125" s="128"/>
      <c r="ABZ125" s="128"/>
      <c r="ACA125" s="128"/>
      <c r="ACB125" s="128"/>
      <c r="ACC125" s="128"/>
      <c r="ACD125" s="128"/>
      <c r="ACE125" s="128"/>
      <c r="ACF125" s="128"/>
      <c r="ACG125" s="128"/>
      <c r="ACH125" s="128"/>
      <c r="ACI125" s="128"/>
      <c r="ACJ125" s="128"/>
      <c r="ACK125" s="128"/>
      <c r="ACL125" s="128"/>
      <c r="ACM125" s="128"/>
      <c r="ACN125" s="128"/>
      <c r="ACO125" s="128"/>
      <c r="ACP125" s="128"/>
      <c r="ACQ125" s="128"/>
      <c r="ACR125" s="128"/>
      <c r="ACS125" s="128"/>
      <c r="ACT125" s="128"/>
      <c r="ACU125" s="128"/>
      <c r="ACV125" s="128"/>
      <c r="ACW125" s="128"/>
      <c r="ACX125" s="128"/>
      <c r="ACY125" s="128"/>
      <c r="ACZ125" s="128"/>
      <c r="ADA125" s="128"/>
      <c r="ADB125" s="128"/>
      <c r="ADC125" s="128"/>
      <c r="ADD125" s="128"/>
      <c r="ADE125" s="128"/>
      <c r="ADF125" s="128"/>
      <c r="ADG125" s="128"/>
      <c r="ADH125" s="128"/>
      <c r="ADI125" s="128"/>
      <c r="ADJ125" s="128"/>
      <c r="ADK125" s="128"/>
      <c r="ADL125" s="128"/>
      <c r="ADM125" s="128"/>
      <c r="ADN125" s="128"/>
      <c r="ADO125" s="128"/>
      <c r="ADP125" s="128"/>
      <c r="ADQ125" s="128"/>
      <c r="ADR125" s="128"/>
      <c r="ADS125" s="128"/>
      <c r="ADT125" s="128"/>
      <c r="ADU125" s="128"/>
      <c r="ADV125" s="128"/>
      <c r="ADW125" s="128"/>
      <c r="ADX125" s="128"/>
      <c r="ADY125" s="128"/>
      <c r="ADZ125" s="128"/>
      <c r="AEA125" s="128"/>
      <c r="AEB125" s="128"/>
      <c r="AEC125" s="128"/>
      <c r="AED125" s="128"/>
      <c r="AEE125" s="128"/>
      <c r="AEF125" s="128"/>
      <c r="AEG125" s="128"/>
      <c r="AEH125" s="128"/>
      <c r="AEI125" s="128"/>
      <c r="AEJ125" s="128"/>
      <c r="AEK125" s="128"/>
      <c r="AEL125" s="128"/>
      <c r="AEM125" s="128"/>
      <c r="AEN125" s="128"/>
      <c r="AEO125" s="128"/>
      <c r="AEP125" s="128"/>
      <c r="AEQ125" s="128"/>
      <c r="AER125" s="128"/>
      <c r="AES125" s="128"/>
      <c r="AET125" s="128"/>
      <c r="AEU125" s="128"/>
      <c r="AEV125" s="128"/>
      <c r="AEW125" s="128"/>
      <c r="AEX125" s="128"/>
      <c r="AEY125" s="128"/>
      <c r="AEZ125" s="128"/>
      <c r="AFA125" s="128"/>
      <c r="AFB125" s="128"/>
      <c r="AFC125" s="128"/>
      <c r="AFD125" s="128"/>
      <c r="AFE125" s="128"/>
      <c r="AFF125" s="128"/>
      <c r="AFG125" s="128"/>
      <c r="AFH125" s="128"/>
      <c r="AFI125" s="128"/>
      <c r="AFJ125" s="128"/>
      <c r="AFK125" s="128"/>
      <c r="AFL125" s="128"/>
      <c r="AFM125" s="128"/>
      <c r="AFN125" s="128"/>
      <c r="AFO125" s="128"/>
      <c r="AFP125" s="128"/>
      <c r="AFQ125" s="128"/>
      <c r="AFR125" s="128"/>
      <c r="AFS125" s="128"/>
      <c r="AFT125" s="128"/>
      <c r="AFU125" s="128"/>
      <c r="AFV125" s="128"/>
      <c r="AFW125" s="128"/>
      <c r="AFX125" s="128"/>
      <c r="AFY125" s="128"/>
      <c r="AFZ125" s="128"/>
      <c r="AGA125" s="128"/>
      <c r="AGB125" s="128"/>
      <c r="AGC125" s="128"/>
      <c r="AGD125" s="128"/>
      <c r="AGE125" s="128"/>
      <c r="AGF125" s="128"/>
      <c r="AGG125" s="128"/>
      <c r="AGH125" s="128"/>
      <c r="AGI125" s="128"/>
      <c r="AGJ125" s="128"/>
      <c r="AGK125" s="128"/>
      <c r="AGL125" s="128"/>
      <c r="AGM125" s="128"/>
      <c r="AGN125" s="128"/>
      <c r="AGO125" s="128"/>
      <c r="AGP125" s="128"/>
      <c r="AGQ125" s="128"/>
      <c r="AGR125" s="128"/>
      <c r="AGS125" s="128"/>
      <c r="AGT125" s="128"/>
      <c r="AGU125" s="128"/>
      <c r="AGV125" s="128"/>
      <c r="AGW125" s="128"/>
      <c r="AGX125" s="128"/>
      <c r="AGY125" s="128"/>
      <c r="AGZ125" s="128"/>
      <c r="AHA125" s="128"/>
      <c r="AHB125" s="128"/>
      <c r="AHC125" s="128"/>
      <c r="AHD125" s="128"/>
      <c r="AHE125" s="128"/>
      <c r="AHF125" s="128"/>
      <c r="AHG125" s="128"/>
      <c r="AHH125" s="128"/>
      <c r="AHI125" s="128"/>
      <c r="AHJ125" s="128"/>
      <c r="AHK125" s="128"/>
      <c r="AHL125" s="128"/>
      <c r="AHM125" s="128"/>
      <c r="AHN125" s="128"/>
      <c r="AHO125" s="128"/>
      <c r="AHP125" s="128"/>
      <c r="AHQ125" s="128"/>
      <c r="AHR125" s="128"/>
      <c r="AHS125" s="128"/>
      <c r="AHT125" s="128"/>
      <c r="AHU125" s="128"/>
      <c r="AHV125" s="128"/>
      <c r="AHW125" s="128"/>
      <c r="AHX125" s="128"/>
      <c r="AHY125" s="128"/>
      <c r="AHZ125" s="128"/>
      <c r="AIA125" s="128"/>
      <c r="AIB125" s="128"/>
      <c r="AIC125" s="128"/>
      <c r="AID125" s="128"/>
      <c r="AIE125" s="128"/>
      <c r="AIF125" s="128"/>
      <c r="AIG125" s="128"/>
      <c r="AIH125" s="128"/>
      <c r="AII125" s="128"/>
      <c r="AIJ125" s="128"/>
      <c r="AIK125" s="128"/>
      <c r="AIL125" s="128"/>
      <c r="AIM125" s="128"/>
      <c r="AIN125" s="128"/>
      <c r="AIO125" s="128"/>
      <c r="AIP125" s="128"/>
      <c r="AIQ125" s="128"/>
      <c r="AIR125" s="128"/>
      <c r="AIS125" s="128"/>
      <c r="AIT125" s="128"/>
      <c r="AIU125" s="128"/>
      <c r="AIV125" s="128"/>
      <c r="AIW125" s="128"/>
      <c r="AIX125" s="128"/>
      <c r="AIY125" s="128"/>
      <c r="AIZ125" s="128"/>
      <c r="AJA125" s="128"/>
      <c r="AJB125" s="128"/>
      <c r="AJC125" s="128"/>
      <c r="AJD125" s="128"/>
      <c r="AJE125" s="128"/>
      <c r="AJF125" s="128"/>
      <c r="AJG125" s="128"/>
      <c r="AJH125" s="128"/>
      <c r="AJI125" s="128"/>
      <c r="AJJ125" s="128"/>
      <c r="AJK125" s="128"/>
      <c r="AJL125" s="128"/>
      <c r="AJM125" s="128"/>
      <c r="AJN125" s="128"/>
      <c r="AJO125" s="128"/>
      <c r="AJP125" s="128"/>
      <c r="AJQ125" s="128"/>
      <c r="AJR125" s="128"/>
      <c r="AJS125" s="128"/>
      <c r="AJT125" s="128"/>
      <c r="AJU125" s="128"/>
      <c r="AJV125" s="128"/>
      <c r="AJW125" s="128"/>
      <c r="AJX125" s="128"/>
      <c r="AJY125" s="128"/>
      <c r="AJZ125" s="128"/>
      <c r="AKA125" s="128"/>
      <c r="AKB125" s="128"/>
      <c r="AKC125" s="128"/>
      <c r="AKD125" s="128"/>
      <c r="AKE125" s="128"/>
      <c r="AKF125" s="128"/>
      <c r="AKG125" s="128"/>
      <c r="AKH125" s="128"/>
      <c r="AKI125" s="128"/>
      <c r="AKJ125" s="128"/>
      <c r="AKK125" s="128"/>
      <c r="AKL125" s="128"/>
      <c r="AKM125" s="128"/>
      <c r="AKN125" s="128"/>
      <c r="AKO125" s="128"/>
      <c r="AKP125" s="128"/>
      <c r="AKQ125" s="128"/>
      <c r="AKR125" s="128"/>
      <c r="AKS125" s="128"/>
      <c r="AKT125" s="128"/>
      <c r="AKU125" s="128"/>
      <c r="AKV125" s="128"/>
      <c r="AKW125" s="128"/>
      <c r="AKX125" s="128"/>
      <c r="AKY125" s="128"/>
      <c r="AKZ125" s="128"/>
      <c r="ALA125" s="128"/>
      <c r="ALB125" s="128"/>
      <c r="ALC125" s="128"/>
      <c r="ALD125" s="128"/>
      <c r="ALE125" s="128"/>
      <c r="ALF125" s="128"/>
      <c r="ALG125" s="128"/>
      <c r="ALH125" s="128"/>
      <c r="ALI125" s="128"/>
      <c r="ALJ125" s="128"/>
      <c r="ALK125" s="128"/>
      <c r="ALL125" s="128"/>
      <c r="ALM125" s="128"/>
      <c r="ALN125" s="128"/>
      <c r="ALO125" s="128"/>
      <c r="ALP125" s="128"/>
      <c r="ALQ125" s="128"/>
      <c r="ALR125" s="128"/>
      <c r="ALS125" s="128"/>
      <c r="ALT125" s="128"/>
      <c r="ALU125" s="128"/>
      <c r="ALV125" s="128"/>
      <c r="ALW125" s="128"/>
      <c r="ALX125" s="128"/>
      <c r="ALY125" s="128"/>
      <c r="ALZ125" s="128"/>
      <c r="AMA125" s="128"/>
      <c r="AMB125" s="128"/>
      <c r="AMC125" s="128"/>
      <c r="AMD125" s="128"/>
      <c r="AME125" s="128"/>
    </row>
    <row r="126" spans="1:1022">
      <c r="A126" s="117"/>
      <c r="B126" s="117"/>
      <c r="C126" s="117"/>
      <c r="D126" s="117"/>
      <c r="E126" s="117"/>
      <c r="F126" s="117"/>
      <c r="G126" s="117"/>
      <c r="H126" s="117"/>
      <c r="I126" s="117"/>
      <c r="J126" s="117"/>
      <c r="K126" s="117"/>
      <c r="L126" s="117"/>
      <c r="M126" s="117"/>
      <c r="N126" s="117"/>
      <c r="O126" s="117"/>
      <c r="Y126" s="330"/>
      <c r="Z126" s="112"/>
      <c r="AA126" s="112"/>
      <c r="AB126" s="112"/>
      <c r="AC126" s="112"/>
      <c r="AD126" s="112"/>
      <c r="AE126" s="112"/>
      <c r="AF126" s="112"/>
      <c r="AG126" s="112"/>
      <c r="AH126" s="128"/>
      <c r="AI126" s="128"/>
      <c r="AJ126" s="128"/>
      <c r="AK126" s="128"/>
      <c r="AL126" s="128"/>
      <c r="AM126" s="128"/>
      <c r="AN126" s="128"/>
      <c r="AO126" s="128"/>
      <c r="AP126" s="128"/>
      <c r="AQ126" s="128"/>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c r="CE126" s="128"/>
      <c r="CF126" s="128"/>
      <c r="CG126" s="128"/>
      <c r="CH126" s="128"/>
      <c r="CI126" s="128"/>
      <c r="CJ126" s="128"/>
      <c r="CK126" s="128"/>
      <c r="CL126" s="128"/>
      <c r="CM126" s="128"/>
      <c r="CN126" s="128"/>
      <c r="CO126" s="128"/>
      <c r="CP126" s="128"/>
      <c r="CQ126" s="128"/>
      <c r="CR126" s="128"/>
      <c r="CS126" s="128"/>
      <c r="CT126" s="128"/>
      <c r="CU126" s="128"/>
      <c r="CV126" s="128"/>
      <c r="CW126" s="128"/>
      <c r="CX126" s="128"/>
      <c r="CY126" s="128"/>
      <c r="CZ126" s="128"/>
      <c r="DA126" s="128"/>
      <c r="DB126" s="128"/>
      <c r="DC126" s="128"/>
      <c r="DD126" s="128"/>
      <c r="DE126" s="128"/>
      <c r="DF126" s="128"/>
      <c r="DG126" s="128"/>
      <c r="DH126" s="128"/>
      <c r="DI126" s="128"/>
      <c r="DJ126" s="128"/>
      <c r="DK126" s="128"/>
      <c r="DL126" s="128"/>
      <c r="DM126" s="128"/>
      <c r="DN126" s="128"/>
      <c r="DO126" s="128"/>
      <c r="DP126" s="128"/>
      <c r="DQ126" s="128"/>
      <c r="DR126" s="128"/>
      <c r="DS126" s="128"/>
      <c r="DT126" s="128"/>
      <c r="DU126" s="128"/>
      <c r="DV126" s="128"/>
      <c r="DW126" s="128"/>
      <c r="DX126" s="128"/>
      <c r="DY126" s="128"/>
      <c r="DZ126" s="128"/>
      <c r="EA126" s="128"/>
      <c r="EB126" s="128"/>
      <c r="EC126" s="128"/>
      <c r="ED126" s="128"/>
      <c r="EE126" s="128"/>
      <c r="EF126" s="128"/>
      <c r="EG126" s="128"/>
      <c r="EH126" s="128"/>
      <c r="EI126" s="128"/>
      <c r="EJ126" s="128"/>
      <c r="EK126" s="128"/>
      <c r="EL126" s="128"/>
      <c r="EM126" s="128"/>
      <c r="EN126" s="128"/>
      <c r="EO126" s="128"/>
      <c r="EP126" s="128"/>
      <c r="EQ126" s="128"/>
      <c r="ER126" s="128"/>
      <c r="ES126" s="128"/>
      <c r="ET126" s="128"/>
      <c r="EU126" s="128"/>
      <c r="EV126" s="128"/>
      <c r="EW126" s="128"/>
      <c r="EX126" s="128"/>
      <c r="EY126" s="128"/>
      <c r="EZ126" s="128"/>
      <c r="FA126" s="128"/>
      <c r="FB126" s="128"/>
      <c r="FC126" s="128"/>
      <c r="FD126" s="128"/>
      <c r="FE126" s="128"/>
      <c r="FF126" s="128"/>
      <c r="FG126" s="128"/>
      <c r="FH126" s="128"/>
      <c r="FI126" s="128"/>
      <c r="FJ126" s="128"/>
      <c r="FK126" s="128"/>
      <c r="FL126" s="128"/>
      <c r="FM126" s="128"/>
      <c r="FN126" s="128"/>
      <c r="FO126" s="128"/>
      <c r="FP126" s="128"/>
      <c r="FQ126" s="128"/>
      <c r="FR126" s="128"/>
      <c r="FS126" s="128"/>
      <c r="FT126" s="128"/>
      <c r="FU126" s="128"/>
      <c r="FV126" s="128"/>
      <c r="FW126" s="128"/>
      <c r="FX126" s="128"/>
      <c r="FY126" s="128"/>
      <c r="FZ126" s="128"/>
      <c r="GA126" s="128"/>
      <c r="GB126" s="128"/>
      <c r="GC126" s="128"/>
      <c r="GD126" s="128"/>
      <c r="GE126" s="128"/>
      <c r="GF126" s="128"/>
      <c r="GG126" s="128"/>
      <c r="GH126" s="128"/>
      <c r="GI126" s="128"/>
      <c r="GJ126" s="128"/>
      <c r="GK126" s="128"/>
      <c r="GL126" s="128"/>
      <c r="GM126" s="128"/>
      <c r="GN126" s="128"/>
      <c r="GO126" s="128"/>
      <c r="GP126" s="128"/>
      <c r="GQ126" s="128"/>
      <c r="GR126" s="128"/>
      <c r="GS126" s="128"/>
      <c r="GT126" s="128"/>
      <c r="GU126" s="128"/>
      <c r="GV126" s="128"/>
      <c r="GW126" s="128"/>
      <c r="GX126" s="128"/>
      <c r="GY126" s="128"/>
      <c r="GZ126" s="128"/>
      <c r="HA126" s="128"/>
      <c r="HB126" s="128"/>
      <c r="HC126" s="128"/>
      <c r="HD126" s="128"/>
      <c r="HE126" s="128"/>
      <c r="HF126" s="128"/>
      <c r="HG126" s="128"/>
      <c r="HH126" s="128"/>
      <c r="HI126" s="128"/>
      <c r="HJ126" s="128"/>
      <c r="HK126" s="128"/>
      <c r="HL126" s="128"/>
      <c r="HM126" s="128"/>
      <c r="HN126" s="128"/>
      <c r="HO126" s="128"/>
      <c r="HP126" s="128"/>
      <c r="HQ126" s="128"/>
      <c r="HR126" s="128"/>
      <c r="HS126" s="128"/>
      <c r="HT126" s="128"/>
      <c r="HU126" s="128"/>
      <c r="HV126" s="128"/>
      <c r="HW126" s="128"/>
      <c r="HX126" s="128"/>
      <c r="HY126" s="128"/>
      <c r="HZ126" s="128"/>
      <c r="IA126" s="128"/>
      <c r="IB126" s="128"/>
      <c r="IC126" s="128"/>
      <c r="ID126" s="128"/>
      <c r="IE126" s="128"/>
      <c r="IF126" s="128"/>
      <c r="IG126" s="128"/>
      <c r="IH126" s="128"/>
      <c r="II126" s="128"/>
      <c r="IJ126" s="128"/>
      <c r="IK126" s="128"/>
      <c r="IL126" s="128"/>
      <c r="IM126" s="128"/>
      <c r="IN126" s="128"/>
      <c r="IO126" s="128"/>
      <c r="IP126" s="128"/>
      <c r="IQ126" s="128"/>
      <c r="IR126" s="128"/>
      <c r="IS126" s="128"/>
      <c r="IT126" s="128"/>
      <c r="IU126" s="128"/>
      <c r="IV126" s="128"/>
      <c r="IW126" s="128"/>
      <c r="IX126" s="128"/>
      <c r="IY126" s="128"/>
      <c r="IZ126" s="128"/>
      <c r="JA126" s="128"/>
      <c r="JB126" s="128"/>
      <c r="JC126" s="128"/>
      <c r="JD126" s="128"/>
      <c r="JE126" s="128"/>
      <c r="JF126" s="128"/>
      <c r="JG126" s="128"/>
      <c r="JH126" s="128"/>
      <c r="JI126" s="128"/>
      <c r="JJ126" s="128"/>
      <c r="JK126" s="128"/>
      <c r="JL126" s="128"/>
      <c r="JM126" s="128"/>
      <c r="JN126" s="128"/>
      <c r="JO126" s="128"/>
      <c r="JP126" s="128"/>
      <c r="JQ126" s="128"/>
      <c r="JR126" s="128"/>
      <c r="JS126" s="128"/>
      <c r="JT126" s="128"/>
      <c r="JU126" s="128"/>
      <c r="JV126" s="128"/>
      <c r="JW126" s="128"/>
      <c r="JX126" s="128"/>
      <c r="JY126" s="128"/>
      <c r="JZ126" s="128"/>
      <c r="KA126" s="128"/>
      <c r="KB126" s="128"/>
      <c r="KC126" s="128"/>
      <c r="KD126" s="128"/>
      <c r="KE126" s="128"/>
      <c r="KF126" s="128"/>
      <c r="KG126" s="128"/>
      <c r="KH126" s="128"/>
      <c r="KI126" s="128"/>
      <c r="KJ126" s="128"/>
      <c r="KK126" s="128"/>
      <c r="KL126" s="128"/>
      <c r="KM126" s="128"/>
      <c r="KN126" s="128"/>
      <c r="KO126" s="128"/>
      <c r="KP126" s="128"/>
      <c r="KQ126" s="128"/>
      <c r="KR126" s="128"/>
      <c r="KS126" s="128"/>
      <c r="KT126" s="128"/>
      <c r="KU126" s="128"/>
      <c r="KV126" s="128"/>
      <c r="KW126" s="128"/>
      <c r="KX126" s="128"/>
      <c r="KY126" s="128"/>
      <c r="KZ126" s="128"/>
      <c r="LA126" s="128"/>
      <c r="LB126" s="128"/>
      <c r="LC126" s="128"/>
      <c r="LD126" s="128"/>
      <c r="LE126" s="128"/>
      <c r="LF126" s="128"/>
      <c r="LG126" s="128"/>
      <c r="LH126" s="128"/>
      <c r="LI126" s="128"/>
      <c r="LJ126" s="128"/>
      <c r="LK126" s="128"/>
      <c r="LL126" s="128"/>
      <c r="LM126" s="128"/>
      <c r="LN126" s="128"/>
      <c r="LO126" s="128"/>
      <c r="LP126" s="128"/>
      <c r="LQ126" s="128"/>
      <c r="LR126" s="128"/>
      <c r="LS126" s="128"/>
      <c r="LT126" s="128"/>
      <c r="LU126" s="128"/>
      <c r="LV126" s="128"/>
      <c r="LW126" s="128"/>
      <c r="LX126" s="128"/>
      <c r="LY126" s="128"/>
      <c r="LZ126" s="128"/>
      <c r="MA126" s="128"/>
      <c r="MB126" s="128"/>
      <c r="MC126" s="128"/>
      <c r="MD126" s="128"/>
      <c r="ME126" s="128"/>
      <c r="MF126" s="128"/>
      <c r="MG126" s="128"/>
      <c r="MH126" s="128"/>
      <c r="MI126" s="128"/>
      <c r="MJ126" s="128"/>
      <c r="MK126" s="128"/>
      <c r="ML126" s="128"/>
      <c r="MM126" s="128"/>
      <c r="MN126" s="128"/>
      <c r="MO126" s="128"/>
      <c r="MP126" s="128"/>
      <c r="MQ126" s="128"/>
      <c r="MR126" s="128"/>
      <c r="MS126" s="128"/>
      <c r="MT126" s="128"/>
      <c r="MU126" s="128"/>
      <c r="MV126" s="128"/>
      <c r="MW126" s="128"/>
      <c r="MX126" s="128"/>
      <c r="MY126" s="128"/>
      <c r="MZ126" s="128"/>
      <c r="NA126" s="128"/>
      <c r="NB126" s="128"/>
      <c r="NC126" s="128"/>
      <c r="ND126" s="128"/>
      <c r="NE126" s="128"/>
      <c r="NF126" s="128"/>
      <c r="NG126" s="128"/>
      <c r="NH126" s="128"/>
      <c r="NI126" s="128"/>
      <c r="NJ126" s="128"/>
      <c r="NK126" s="128"/>
      <c r="NL126" s="128"/>
      <c r="NM126" s="128"/>
      <c r="NN126" s="128"/>
      <c r="NO126" s="128"/>
      <c r="NP126" s="128"/>
      <c r="NQ126" s="128"/>
      <c r="NR126" s="128"/>
      <c r="NS126" s="128"/>
      <c r="NT126" s="128"/>
      <c r="NU126" s="128"/>
      <c r="NV126" s="128"/>
      <c r="NW126" s="128"/>
      <c r="NX126" s="128"/>
      <c r="NY126" s="128"/>
      <c r="NZ126" s="128"/>
      <c r="OA126" s="128"/>
      <c r="OB126" s="128"/>
      <c r="OC126" s="128"/>
      <c r="OD126" s="128"/>
      <c r="OE126" s="128"/>
      <c r="OF126" s="128"/>
      <c r="OG126" s="128"/>
      <c r="OH126" s="128"/>
      <c r="OI126" s="128"/>
      <c r="OJ126" s="128"/>
      <c r="OK126" s="128"/>
      <c r="OL126" s="128"/>
      <c r="OM126" s="128"/>
      <c r="ON126" s="128"/>
      <c r="OO126" s="128"/>
      <c r="OP126" s="128"/>
      <c r="OQ126" s="128"/>
      <c r="OR126" s="128"/>
      <c r="OS126" s="128"/>
      <c r="OT126" s="128"/>
      <c r="OU126" s="128"/>
      <c r="OV126" s="128"/>
      <c r="OW126" s="128"/>
      <c r="OX126" s="128"/>
      <c r="OY126" s="128"/>
      <c r="OZ126" s="128"/>
      <c r="PA126" s="128"/>
      <c r="PB126" s="128"/>
      <c r="PC126" s="128"/>
      <c r="PD126" s="128"/>
      <c r="PE126" s="128"/>
      <c r="PF126" s="128"/>
      <c r="PG126" s="128"/>
      <c r="PH126" s="128"/>
      <c r="PI126" s="128"/>
      <c r="PJ126" s="128"/>
      <c r="PK126" s="128"/>
      <c r="PL126" s="128"/>
      <c r="PM126" s="128"/>
      <c r="PN126" s="128"/>
      <c r="PO126" s="128"/>
      <c r="PP126" s="128"/>
      <c r="PQ126" s="128"/>
      <c r="PR126" s="128"/>
      <c r="PS126" s="128"/>
      <c r="PT126" s="128"/>
      <c r="PU126" s="128"/>
      <c r="PV126" s="128"/>
      <c r="PW126" s="128"/>
      <c r="PX126" s="128"/>
      <c r="PY126" s="128"/>
      <c r="PZ126" s="128"/>
      <c r="QA126" s="128"/>
      <c r="QB126" s="128"/>
      <c r="QC126" s="128"/>
      <c r="QD126" s="128"/>
      <c r="QE126" s="128"/>
      <c r="QF126" s="128"/>
      <c r="QG126" s="128"/>
      <c r="QH126" s="128"/>
      <c r="QI126" s="128"/>
      <c r="QJ126" s="128"/>
      <c r="QK126" s="128"/>
      <c r="QL126" s="128"/>
      <c r="QM126" s="128"/>
      <c r="QN126" s="128"/>
      <c r="QO126" s="128"/>
      <c r="QP126" s="128"/>
      <c r="QQ126" s="128"/>
      <c r="QR126" s="128"/>
      <c r="QS126" s="128"/>
      <c r="QT126" s="128"/>
      <c r="QU126" s="128"/>
      <c r="QV126" s="128"/>
      <c r="QW126" s="128"/>
      <c r="QX126" s="128"/>
      <c r="QY126" s="128"/>
      <c r="QZ126" s="128"/>
      <c r="RA126" s="128"/>
      <c r="RB126" s="128"/>
      <c r="RC126" s="128"/>
      <c r="RD126" s="128"/>
      <c r="RE126" s="128"/>
      <c r="RF126" s="128"/>
      <c r="RG126" s="128"/>
      <c r="RH126" s="128"/>
      <c r="RI126" s="128"/>
      <c r="RJ126" s="128"/>
      <c r="RK126" s="128"/>
      <c r="RL126" s="128"/>
      <c r="RM126" s="128"/>
      <c r="RN126" s="128"/>
      <c r="RO126" s="128"/>
      <c r="RP126" s="128"/>
      <c r="RQ126" s="128"/>
      <c r="RR126" s="128"/>
      <c r="RS126" s="128"/>
      <c r="RT126" s="128"/>
      <c r="RU126" s="128"/>
      <c r="RV126" s="128"/>
      <c r="RW126" s="128"/>
      <c r="RX126" s="128"/>
      <c r="RY126" s="128"/>
      <c r="RZ126" s="128"/>
      <c r="SA126" s="128"/>
      <c r="SB126" s="128"/>
      <c r="SC126" s="128"/>
      <c r="SD126" s="128"/>
      <c r="SE126" s="128"/>
      <c r="SF126" s="128"/>
      <c r="SG126" s="128"/>
      <c r="SH126" s="128"/>
      <c r="SI126" s="128"/>
      <c r="SJ126" s="128"/>
      <c r="SK126" s="128"/>
      <c r="SL126" s="128"/>
      <c r="SM126" s="128"/>
      <c r="SN126" s="128"/>
      <c r="SO126" s="128"/>
      <c r="SP126" s="128"/>
      <c r="SQ126" s="128"/>
      <c r="SR126" s="128"/>
      <c r="SS126" s="128"/>
      <c r="ST126" s="128"/>
      <c r="SU126" s="128"/>
      <c r="SV126" s="128"/>
      <c r="SW126" s="128"/>
      <c r="SX126" s="128"/>
      <c r="SY126" s="128"/>
      <c r="SZ126" s="128"/>
      <c r="TA126" s="128"/>
      <c r="TB126" s="128"/>
      <c r="TC126" s="128"/>
      <c r="TD126" s="128"/>
      <c r="TE126" s="128"/>
      <c r="TF126" s="128"/>
      <c r="TG126" s="128"/>
      <c r="TH126" s="128"/>
      <c r="TI126" s="128"/>
      <c r="TJ126" s="128"/>
      <c r="TK126" s="128"/>
      <c r="TL126" s="128"/>
      <c r="TM126" s="128"/>
      <c r="TN126" s="128"/>
      <c r="TO126" s="128"/>
      <c r="TP126" s="128"/>
      <c r="TQ126" s="128"/>
      <c r="TR126" s="128"/>
      <c r="TS126" s="128"/>
      <c r="TT126" s="128"/>
      <c r="TU126" s="128"/>
      <c r="TV126" s="128"/>
      <c r="TW126" s="128"/>
      <c r="TX126" s="128"/>
      <c r="TY126" s="128"/>
      <c r="TZ126" s="128"/>
      <c r="UA126" s="128"/>
      <c r="UB126" s="128"/>
      <c r="UC126" s="128"/>
      <c r="UD126" s="128"/>
      <c r="UE126" s="128"/>
      <c r="UF126" s="128"/>
      <c r="UG126" s="128"/>
      <c r="UH126" s="128"/>
      <c r="UI126" s="128"/>
      <c r="UJ126" s="128"/>
      <c r="UK126" s="128"/>
      <c r="UL126" s="128"/>
      <c r="UM126" s="128"/>
      <c r="UN126" s="128"/>
      <c r="UO126" s="128"/>
      <c r="UP126" s="128"/>
      <c r="UQ126" s="128"/>
      <c r="UR126" s="128"/>
      <c r="US126" s="128"/>
      <c r="UT126" s="128"/>
      <c r="UU126" s="128"/>
      <c r="UV126" s="128"/>
      <c r="UW126" s="128"/>
      <c r="UX126" s="128"/>
      <c r="UY126" s="128"/>
      <c r="UZ126" s="128"/>
      <c r="VA126" s="128"/>
      <c r="VB126" s="128"/>
      <c r="VC126" s="128"/>
      <c r="VD126" s="128"/>
      <c r="VE126" s="128"/>
      <c r="VF126" s="128"/>
      <c r="VG126" s="128"/>
      <c r="VH126" s="128"/>
      <c r="VI126" s="128"/>
      <c r="VJ126" s="128"/>
      <c r="VK126" s="128"/>
      <c r="VL126" s="128"/>
      <c r="VM126" s="128"/>
      <c r="VN126" s="128"/>
      <c r="VO126" s="128"/>
      <c r="VP126" s="128"/>
      <c r="VQ126" s="128"/>
      <c r="VR126" s="128"/>
      <c r="VS126" s="128"/>
      <c r="VT126" s="128"/>
      <c r="VU126" s="128"/>
      <c r="VV126" s="128"/>
      <c r="VW126" s="128"/>
      <c r="VX126" s="128"/>
      <c r="VY126" s="128"/>
      <c r="VZ126" s="128"/>
      <c r="WA126" s="128"/>
      <c r="WB126" s="128"/>
      <c r="WC126" s="128"/>
      <c r="WD126" s="128"/>
      <c r="WE126" s="128"/>
      <c r="WF126" s="128"/>
      <c r="WG126" s="128"/>
      <c r="WH126" s="128"/>
      <c r="WI126" s="128"/>
      <c r="WJ126" s="128"/>
      <c r="WK126" s="128"/>
      <c r="WL126" s="128"/>
      <c r="WM126" s="128"/>
      <c r="WN126" s="128"/>
      <c r="WO126" s="128"/>
      <c r="WP126" s="128"/>
      <c r="WQ126" s="128"/>
      <c r="WR126" s="128"/>
      <c r="WS126" s="128"/>
      <c r="WT126" s="128"/>
      <c r="WU126" s="128"/>
      <c r="WV126" s="128"/>
      <c r="WW126" s="128"/>
      <c r="WX126" s="128"/>
      <c r="WY126" s="128"/>
      <c r="WZ126" s="128"/>
      <c r="XA126" s="128"/>
      <c r="XB126" s="128"/>
      <c r="XC126" s="128"/>
      <c r="XD126" s="128"/>
      <c r="XE126" s="128"/>
      <c r="XF126" s="128"/>
      <c r="XG126" s="128"/>
      <c r="XH126" s="128"/>
      <c r="XI126" s="128"/>
      <c r="XJ126" s="128"/>
      <c r="XK126" s="128"/>
      <c r="XL126" s="128"/>
      <c r="XM126" s="128"/>
      <c r="XN126" s="128"/>
      <c r="XO126" s="128"/>
      <c r="XP126" s="128"/>
      <c r="XQ126" s="128"/>
      <c r="XR126" s="128"/>
      <c r="XS126" s="128"/>
      <c r="XT126" s="128"/>
      <c r="XU126" s="128"/>
      <c r="XV126" s="128"/>
      <c r="XW126" s="128"/>
      <c r="XX126" s="128"/>
      <c r="XY126" s="128"/>
      <c r="XZ126" s="128"/>
      <c r="YA126" s="128"/>
      <c r="YB126" s="128"/>
      <c r="YC126" s="128"/>
      <c r="YD126" s="128"/>
      <c r="YE126" s="128"/>
      <c r="YF126" s="128"/>
      <c r="YG126" s="128"/>
      <c r="YH126" s="128"/>
      <c r="YI126" s="128"/>
      <c r="YJ126" s="128"/>
      <c r="YK126" s="128"/>
      <c r="YL126" s="128"/>
      <c r="YM126" s="128"/>
      <c r="YN126" s="128"/>
      <c r="YO126" s="128"/>
      <c r="YP126" s="128"/>
      <c r="YQ126" s="128"/>
      <c r="YR126" s="128"/>
      <c r="YS126" s="128"/>
      <c r="YT126" s="128"/>
      <c r="YU126" s="128"/>
      <c r="YV126" s="128"/>
      <c r="YW126" s="128"/>
      <c r="YX126" s="128"/>
      <c r="YY126" s="128"/>
      <c r="YZ126" s="128"/>
      <c r="ZA126" s="128"/>
      <c r="ZB126" s="128"/>
      <c r="ZC126" s="128"/>
      <c r="ZD126" s="128"/>
      <c r="ZE126" s="128"/>
      <c r="ZF126" s="128"/>
      <c r="ZG126" s="128"/>
      <c r="ZH126" s="128"/>
      <c r="ZI126" s="128"/>
      <c r="ZJ126" s="128"/>
      <c r="ZK126" s="128"/>
      <c r="ZL126" s="128"/>
      <c r="ZM126" s="128"/>
      <c r="ZN126" s="128"/>
      <c r="ZO126" s="128"/>
      <c r="ZP126" s="128"/>
      <c r="ZQ126" s="128"/>
      <c r="ZR126" s="128"/>
      <c r="ZS126" s="128"/>
      <c r="ZT126" s="128"/>
      <c r="ZU126" s="128"/>
      <c r="ZV126" s="128"/>
      <c r="ZW126" s="128"/>
      <c r="ZX126" s="128"/>
      <c r="ZY126" s="128"/>
      <c r="ZZ126" s="128"/>
      <c r="AAA126" s="128"/>
      <c r="AAB126" s="128"/>
      <c r="AAC126" s="128"/>
      <c r="AAD126" s="128"/>
      <c r="AAE126" s="128"/>
      <c r="AAF126" s="128"/>
      <c r="AAG126" s="128"/>
      <c r="AAH126" s="128"/>
      <c r="AAI126" s="128"/>
      <c r="AAJ126" s="128"/>
      <c r="AAK126" s="128"/>
      <c r="AAL126" s="128"/>
      <c r="AAM126" s="128"/>
      <c r="AAN126" s="128"/>
      <c r="AAO126" s="128"/>
      <c r="AAP126" s="128"/>
      <c r="AAQ126" s="128"/>
      <c r="AAR126" s="128"/>
      <c r="AAS126" s="128"/>
      <c r="AAT126" s="128"/>
      <c r="AAU126" s="128"/>
      <c r="AAV126" s="128"/>
      <c r="AAW126" s="128"/>
      <c r="AAX126" s="128"/>
      <c r="AAY126" s="128"/>
      <c r="AAZ126" s="128"/>
      <c r="ABA126" s="128"/>
      <c r="ABB126" s="128"/>
      <c r="ABC126" s="128"/>
      <c r="ABD126" s="128"/>
      <c r="ABE126" s="128"/>
      <c r="ABF126" s="128"/>
      <c r="ABG126" s="128"/>
      <c r="ABH126" s="128"/>
      <c r="ABI126" s="128"/>
      <c r="ABJ126" s="128"/>
      <c r="ABK126" s="128"/>
      <c r="ABL126" s="128"/>
      <c r="ABM126" s="128"/>
      <c r="ABN126" s="128"/>
      <c r="ABO126" s="128"/>
      <c r="ABP126" s="128"/>
      <c r="ABQ126" s="128"/>
      <c r="ABR126" s="128"/>
      <c r="ABS126" s="128"/>
      <c r="ABT126" s="128"/>
      <c r="ABU126" s="128"/>
      <c r="ABV126" s="128"/>
      <c r="ABW126" s="128"/>
      <c r="ABX126" s="128"/>
      <c r="ABY126" s="128"/>
      <c r="ABZ126" s="128"/>
      <c r="ACA126" s="128"/>
      <c r="ACB126" s="128"/>
      <c r="ACC126" s="128"/>
      <c r="ACD126" s="128"/>
      <c r="ACE126" s="128"/>
      <c r="ACF126" s="128"/>
      <c r="ACG126" s="128"/>
      <c r="ACH126" s="128"/>
      <c r="ACI126" s="128"/>
      <c r="ACJ126" s="128"/>
      <c r="ACK126" s="128"/>
      <c r="ACL126" s="128"/>
      <c r="ACM126" s="128"/>
      <c r="ACN126" s="128"/>
      <c r="ACO126" s="128"/>
      <c r="ACP126" s="128"/>
      <c r="ACQ126" s="128"/>
      <c r="ACR126" s="128"/>
      <c r="ACS126" s="128"/>
      <c r="ACT126" s="128"/>
      <c r="ACU126" s="128"/>
      <c r="ACV126" s="128"/>
      <c r="ACW126" s="128"/>
      <c r="ACX126" s="128"/>
      <c r="ACY126" s="128"/>
      <c r="ACZ126" s="128"/>
      <c r="ADA126" s="128"/>
      <c r="ADB126" s="128"/>
      <c r="ADC126" s="128"/>
      <c r="ADD126" s="128"/>
      <c r="ADE126" s="128"/>
      <c r="ADF126" s="128"/>
      <c r="ADG126" s="128"/>
      <c r="ADH126" s="128"/>
      <c r="ADI126" s="128"/>
      <c r="ADJ126" s="128"/>
      <c r="ADK126" s="128"/>
      <c r="ADL126" s="128"/>
      <c r="ADM126" s="128"/>
      <c r="ADN126" s="128"/>
      <c r="ADO126" s="128"/>
      <c r="ADP126" s="128"/>
      <c r="ADQ126" s="128"/>
      <c r="ADR126" s="128"/>
      <c r="ADS126" s="128"/>
      <c r="ADT126" s="128"/>
      <c r="ADU126" s="128"/>
      <c r="ADV126" s="128"/>
      <c r="ADW126" s="128"/>
      <c r="ADX126" s="128"/>
      <c r="ADY126" s="128"/>
      <c r="ADZ126" s="128"/>
      <c r="AEA126" s="128"/>
      <c r="AEB126" s="128"/>
      <c r="AEC126" s="128"/>
      <c r="AED126" s="128"/>
      <c r="AEE126" s="128"/>
      <c r="AEF126" s="128"/>
      <c r="AEG126" s="128"/>
      <c r="AEH126" s="128"/>
      <c r="AEI126" s="128"/>
      <c r="AEJ126" s="128"/>
      <c r="AEK126" s="128"/>
      <c r="AEL126" s="128"/>
      <c r="AEM126" s="128"/>
      <c r="AEN126" s="128"/>
      <c r="AEO126" s="128"/>
      <c r="AEP126" s="128"/>
      <c r="AEQ126" s="128"/>
      <c r="AER126" s="128"/>
      <c r="AES126" s="128"/>
      <c r="AET126" s="128"/>
      <c r="AEU126" s="128"/>
      <c r="AEV126" s="128"/>
      <c r="AEW126" s="128"/>
      <c r="AEX126" s="128"/>
      <c r="AEY126" s="128"/>
      <c r="AEZ126" s="128"/>
      <c r="AFA126" s="128"/>
      <c r="AFB126" s="128"/>
      <c r="AFC126" s="128"/>
      <c r="AFD126" s="128"/>
      <c r="AFE126" s="128"/>
      <c r="AFF126" s="128"/>
      <c r="AFG126" s="128"/>
      <c r="AFH126" s="128"/>
      <c r="AFI126" s="128"/>
      <c r="AFJ126" s="128"/>
      <c r="AFK126" s="128"/>
      <c r="AFL126" s="128"/>
      <c r="AFM126" s="128"/>
      <c r="AFN126" s="128"/>
      <c r="AFO126" s="128"/>
      <c r="AFP126" s="128"/>
      <c r="AFQ126" s="128"/>
      <c r="AFR126" s="128"/>
      <c r="AFS126" s="128"/>
      <c r="AFT126" s="128"/>
      <c r="AFU126" s="128"/>
      <c r="AFV126" s="128"/>
      <c r="AFW126" s="128"/>
      <c r="AFX126" s="128"/>
      <c r="AFY126" s="128"/>
      <c r="AFZ126" s="128"/>
      <c r="AGA126" s="128"/>
      <c r="AGB126" s="128"/>
      <c r="AGC126" s="128"/>
      <c r="AGD126" s="128"/>
      <c r="AGE126" s="128"/>
      <c r="AGF126" s="128"/>
      <c r="AGG126" s="128"/>
      <c r="AGH126" s="128"/>
      <c r="AGI126" s="128"/>
      <c r="AGJ126" s="128"/>
      <c r="AGK126" s="128"/>
      <c r="AGL126" s="128"/>
      <c r="AGM126" s="128"/>
      <c r="AGN126" s="128"/>
      <c r="AGO126" s="128"/>
      <c r="AGP126" s="128"/>
      <c r="AGQ126" s="128"/>
      <c r="AGR126" s="128"/>
      <c r="AGS126" s="128"/>
      <c r="AGT126" s="128"/>
      <c r="AGU126" s="128"/>
      <c r="AGV126" s="128"/>
      <c r="AGW126" s="128"/>
      <c r="AGX126" s="128"/>
      <c r="AGY126" s="128"/>
      <c r="AGZ126" s="128"/>
      <c r="AHA126" s="128"/>
      <c r="AHB126" s="128"/>
      <c r="AHC126" s="128"/>
      <c r="AHD126" s="128"/>
      <c r="AHE126" s="128"/>
      <c r="AHF126" s="128"/>
      <c r="AHG126" s="128"/>
      <c r="AHH126" s="128"/>
      <c r="AHI126" s="128"/>
      <c r="AHJ126" s="128"/>
      <c r="AHK126" s="128"/>
      <c r="AHL126" s="128"/>
      <c r="AHM126" s="128"/>
      <c r="AHN126" s="128"/>
      <c r="AHO126" s="128"/>
      <c r="AHP126" s="128"/>
      <c r="AHQ126" s="128"/>
      <c r="AHR126" s="128"/>
      <c r="AHS126" s="128"/>
      <c r="AHT126" s="128"/>
      <c r="AHU126" s="128"/>
      <c r="AHV126" s="128"/>
      <c r="AHW126" s="128"/>
      <c r="AHX126" s="128"/>
      <c r="AHY126" s="128"/>
      <c r="AHZ126" s="128"/>
      <c r="AIA126" s="128"/>
      <c r="AIB126" s="128"/>
      <c r="AIC126" s="128"/>
      <c r="AID126" s="128"/>
      <c r="AIE126" s="128"/>
      <c r="AIF126" s="128"/>
      <c r="AIG126" s="128"/>
      <c r="AIH126" s="128"/>
      <c r="AII126" s="128"/>
      <c r="AIJ126" s="128"/>
      <c r="AIK126" s="128"/>
      <c r="AIL126" s="128"/>
      <c r="AIM126" s="128"/>
      <c r="AIN126" s="128"/>
      <c r="AIO126" s="128"/>
      <c r="AIP126" s="128"/>
      <c r="AIQ126" s="128"/>
      <c r="AIR126" s="128"/>
      <c r="AIS126" s="128"/>
      <c r="AIT126" s="128"/>
      <c r="AIU126" s="128"/>
      <c r="AIV126" s="128"/>
      <c r="AIW126" s="128"/>
      <c r="AIX126" s="128"/>
      <c r="AIY126" s="128"/>
      <c r="AIZ126" s="128"/>
      <c r="AJA126" s="128"/>
      <c r="AJB126" s="128"/>
      <c r="AJC126" s="128"/>
      <c r="AJD126" s="128"/>
      <c r="AJE126" s="128"/>
      <c r="AJF126" s="128"/>
      <c r="AJG126" s="128"/>
      <c r="AJH126" s="128"/>
      <c r="AJI126" s="128"/>
      <c r="AJJ126" s="128"/>
      <c r="AJK126" s="128"/>
      <c r="AJL126" s="128"/>
      <c r="AJM126" s="128"/>
      <c r="AJN126" s="128"/>
      <c r="AJO126" s="128"/>
      <c r="AJP126" s="128"/>
      <c r="AJQ126" s="128"/>
      <c r="AJR126" s="128"/>
      <c r="AJS126" s="128"/>
      <c r="AJT126" s="128"/>
      <c r="AJU126" s="128"/>
      <c r="AJV126" s="128"/>
      <c r="AJW126" s="128"/>
      <c r="AJX126" s="128"/>
      <c r="AJY126" s="128"/>
      <c r="AJZ126" s="128"/>
      <c r="AKA126" s="128"/>
      <c r="AKB126" s="128"/>
      <c r="AKC126" s="128"/>
      <c r="AKD126" s="128"/>
      <c r="AKE126" s="128"/>
      <c r="AKF126" s="128"/>
      <c r="AKG126" s="128"/>
      <c r="AKH126" s="128"/>
      <c r="AKI126" s="128"/>
      <c r="AKJ126" s="128"/>
      <c r="AKK126" s="128"/>
      <c r="AKL126" s="128"/>
      <c r="AKM126" s="128"/>
      <c r="AKN126" s="128"/>
      <c r="AKO126" s="128"/>
      <c r="AKP126" s="128"/>
      <c r="AKQ126" s="128"/>
      <c r="AKR126" s="128"/>
      <c r="AKS126" s="128"/>
      <c r="AKT126" s="128"/>
      <c r="AKU126" s="128"/>
      <c r="AKV126" s="128"/>
      <c r="AKW126" s="128"/>
      <c r="AKX126" s="128"/>
      <c r="AKY126" s="128"/>
      <c r="AKZ126" s="128"/>
      <c r="ALA126" s="128"/>
      <c r="ALB126" s="128"/>
      <c r="ALC126" s="128"/>
      <c r="ALD126" s="128"/>
      <c r="ALE126" s="128"/>
      <c r="ALF126" s="128"/>
      <c r="ALG126" s="128"/>
      <c r="ALH126" s="128"/>
      <c r="ALI126" s="128"/>
      <c r="ALJ126" s="128"/>
      <c r="ALK126" s="128"/>
      <c r="ALL126" s="128"/>
      <c r="ALM126" s="128"/>
      <c r="ALN126" s="128"/>
      <c r="ALO126" s="128"/>
      <c r="ALP126" s="128"/>
      <c r="ALQ126" s="128"/>
      <c r="ALR126" s="128"/>
      <c r="ALS126" s="128"/>
      <c r="ALT126" s="128"/>
      <c r="ALU126" s="128"/>
      <c r="ALV126" s="128"/>
      <c r="ALW126" s="128"/>
      <c r="ALX126" s="128"/>
      <c r="ALY126" s="128"/>
      <c r="ALZ126" s="128"/>
      <c r="AMA126" s="128"/>
      <c r="AMB126" s="128"/>
      <c r="AMC126" s="128"/>
      <c r="AMD126" s="128"/>
      <c r="AME126" s="128"/>
    </row>
    <row r="127" spans="1:1022">
      <c r="A127" s="128"/>
      <c r="B127" s="128"/>
      <c r="C127" s="128"/>
      <c r="D127" s="128"/>
      <c r="E127" s="128"/>
      <c r="F127" s="96"/>
      <c r="G127" s="96"/>
      <c r="H127" s="96"/>
      <c r="I127" s="96"/>
      <c r="J127" s="96"/>
      <c r="K127" s="96"/>
      <c r="L127" s="96"/>
      <c r="M127" s="96"/>
      <c r="N127" s="96"/>
      <c r="O127" s="96"/>
      <c r="Y127" s="330"/>
      <c r="Z127" s="96"/>
      <c r="AA127" s="96"/>
      <c r="AB127" s="96"/>
      <c r="AC127" s="96"/>
      <c r="AD127" s="96"/>
      <c r="AE127" s="96"/>
      <c r="AF127" s="96"/>
      <c r="AG127" s="96"/>
      <c r="AH127" s="128"/>
      <c r="AI127" s="128"/>
      <c r="AJ127" s="128"/>
      <c r="AK127" s="128"/>
      <c r="AL127" s="128"/>
      <c r="AM127" s="128"/>
      <c r="AN127" s="128"/>
      <c r="AO127" s="128"/>
      <c r="AP127" s="128"/>
      <c r="AQ127" s="128"/>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c r="CE127" s="128"/>
      <c r="CF127" s="128"/>
      <c r="CG127" s="128"/>
      <c r="CH127" s="128"/>
      <c r="CI127" s="128"/>
      <c r="CJ127" s="128"/>
      <c r="CK127" s="128"/>
      <c r="CL127" s="128"/>
      <c r="CM127" s="128"/>
      <c r="CN127" s="128"/>
      <c r="CO127" s="128"/>
      <c r="CP127" s="128"/>
      <c r="CQ127" s="128"/>
      <c r="CR127" s="128"/>
      <c r="CS127" s="128"/>
      <c r="CT127" s="128"/>
      <c r="CU127" s="128"/>
      <c r="CV127" s="128"/>
      <c r="CW127" s="128"/>
      <c r="CX127" s="128"/>
      <c r="CY127" s="128"/>
      <c r="CZ127" s="128"/>
      <c r="DA127" s="128"/>
      <c r="DB127" s="128"/>
      <c r="DC127" s="128"/>
      <c r="DD127" s="128"/>
      <c r="DE127" s="128"/>
      <c r="DF127" s="128"/>
      <c r="DG127" s="128"/>
      <c r="DH127" s="128"/>
      <c r="DI127" s="128"/>
      <c r="DJ127" s="128"/>
      <c r="DK127" s="128"/>
      <c r="DL127" s="128"/>
      <c r="DM127" s="128"/>
      <c r="DN127" s="128"/>
      <c r="DO127" s="128"/>
      <c r="DP127" s="128"/>
      <c r="DQ127" s="128"/>
      <c r="DR127" s="128"/>
      <c r="DS127" s="128"/>
      <c r="DT127" s="128"/>
      <c r="DU127" s="128"/>
      <c r="DV127" s="128"/>
      <c r="DW127" s="128"/>
      <c r="DX127" s="128"/>
      <c r="DY127" s="128"/>
      <c r="DZ127" s="128"/>
      <c r="EA127" s="128"/>
      <c r="EB127" s="128"/>
      <c r="EC127" s="128"/>
      <c r="ED127" s="128"/>
      <c r="EE127" s="128"/>
      <c r="EF127" s="128"/>
      <c r="EG127" s="128"/>
      <c r="EH127" s="128"/>
      <c r="EI127" s="128"/>
      <c r="EJ127" s="128"/>
      <c r="EK127" s="128"/>
      <c r="EL127" s="128"/>
      <c r="EM127" s="128"/>
      <c r="EN127" s="128"/>
      <c r="EO127" s="128"/>
      <c r="EP127" s="128"/>
      <c r="EQ127" s="128"/>
      <c r="ER127" s="128"/>
      <c r="ES127" s="128"/>
      <c r="ET127" s="128"/>
      <c r="EU127" s="128"/>
      <c r="EV127" s="128"/>
      <c r="EW127" s="128"/>
      <c r="EX127" s="128"/>
      <c r="EY127" s="128"/>
      <c r="EZ127" s="128"/>
      <c r="FA127" s="128"/>
      <c r="FB127" s="128"/>
      <c r="FC127" s="128"/>
      <c r="FD127" s="128"/>
      <c r="FE127" s="128"/>
      <c r="FF127" s="128"/>
      <c r="FG127" s="128"/>
      <c r="FH127" s="128"/>
      <c r="FI127" s="128"/>
      <c r="FJ127" s="128"/>
      <c r="FK127" s="128"/>
      <c r="FL127" s="128"/>
      <c r="FM127" s="128"/>
      <c r="FN127" s="128"/>
      <c r="FO127" s="128"/>
      <c r="FP127" s="128"/>
      <c r="FQ127" s="128"/>
      <c r="FR127" s="128"/>
      <c r="FS127" s="128"/>
      <c r="FT127" s="128"/>
      <c r="FU127" s="128"/>
      <c r="FV127" s="128"/>
      <c r="FW127" s="128"/>
      <c r="FX127" s="128"/>
      <c r="FY127" s="128"/>
      <c r="FZ127" s="128"/>
      <c r="GA127" s="128"/>
      <c r="GB127" s="128"/>
      <c r="GC127" s="128"/>
      <c r="GD127" s="128"/>
      <c r="GE127" s="128"/>
      <c r="GF127" s="128"/>
      <c r="GG127" s="128"/>
      <c r="GH127" s="128"/>
      <c r="GI127" s="128"/>
      <c r="GJ127" s="128"/>
      <c r="GK127" s="128"/>
      <c r="GL127" s="128"/>
      <c r="GM127" s="128"/>
      <c r="GN127" s="128"/>
      <c r="GO127" s="128"/>
      <c r="GP127" s="128"/>
      <c r="GQ127" s="128"/>
      <c r="GR127" s="128"/>
      <c r="GS127" s="128"/>
      <c r="GT127" s="128"/>
      <c r="GU127" s="128"/>
      <c r="GV127" s="128"/>
      <c r="GW127" s="128"/>
      <c r="GX127" s="128"/>
      <c r="GY127" s="128"/>
      <c r="GZ127" s="128"/>
      <c r="HA127" s="128"/>
      <c r="HB127" s="128"/>
      <c r="HC127" s="128"/>
      <c r="HD127" s="128"/>
      <c r="HE127" s="128"/>
      <c r="HF127" s="128"/>
      <c r="HG127" s="128"/>
      <c r="HH127" s="128"/>
      <c r="HI127" s="128"/>
      <c r="HJ127" s="128"/>
      <c r="HK127" s="128"/>
      <c r="HL127" s="128"/>
      <c r="HM127" s="128"/>
      <c r="HN127" s="128"/>
      <c r="HO127" s="128"/>
      <c r="HP127" s="128"/>
      <c r="HQ127" s="128"/>
      <c r="HR127" s="128"/>
      <c r="HS127" s="128"/>
      <c r="HT127" s="128"/>
      <c r="HU127" s="128"/>
      <c r="HV127" s="128"/>
      <c r="HW127" s="128"/>
      <c r="HX127" s="128"/>
      <c r="HY127" s="128"/>
      <c r="HZ127" s="128"/>
      <c r="IA127" s="128"/>
      <c r="IB127" s="128"/>
      <c r="IC127" s="128"/>
      <c r="ID127" s="128"/>
      <c r="IE127" s="128"/>
      <c r="IF127" s="128"/>
      <c r="IG127" s="128"/>
      <c r="IH127" s="128"/>
      <c r="II127" s="128"/>
      <c r="IJ127" s="128"/>
      <c r="IK127" s="128"/>
      <c r="IL127" s="128"/>
      <c r="IM127" s="128"/>
      <c r="IN127" s="128"/>
      <c r="IO127" s="128"/>
      <c r="IP127" s="128"/>
      <c r="IQ127" s="128"/>
      <c r="IR127" s="128"/>
      <c r="IS127" s="128"/>
      <c r="IT127" s="128"/>
      <c r="IU127" s="128"/>
      <c r="IV127" s="128"/>
      <c r="IW127" s="128"/>
      <c r="IX127" s="128"/>
      <c r="IY127" s="128"/>
      <c r="IZ127" s="128"/>
      <c r="JA127" s="128"/>
      <c r="JB127" s="128"/>
      <c r="JC127" s="128"/>
      <c r="JD127" s="128"/>
      <c r="JE127" s="128"/>
      <c r="JF127" s="128"/>
      <c r="JG127" s="128"/>
      <c r="JH127" s="128"/>
      <c r="JI127" s="128"/>
      <c r="JJ127" s="128"/>
      <c r="JK127" s="128"/>
      <c r="JL127" s="128"/>
      <c r="JM127" s="128"/>
      <c r="JN127" s="128"/>
      <c r="JO127" s="128"/>
      <c r="JP127" s="128"/>
      <c r="JQ127" s="128"/>
      <c r="JR127" s="128"/>
      <c r="JS127" s="128"/>
      <c r="JT127" s="128"/>
      <c r="JU127" s="128"/>
      <c r="JV127" s="128"/>
      <c r="JW127" s="128"/>
      <c r="JX127" s="128"/>
      <c r="JY127" s="128"/>
      <c r="JZ127" s="128"/>
      <c r="KA127" s="128"/>
      <c r="KB127" s="128"/>
      <c r="KC127" s="128"/>
      <c r="KD127" s="128"/>
      <c r="KE127" s="128"/>
      <c r="KF127" s="128"/>
      <c r="KG127" s="128"/>
      <c r="KH127" s="128"/>
      <c r="KI127" s="128"/>
      <c r="KJ127" s="128"/>
      <c r="KK127" s="128"/>
      <c r="KL127" s="128"/>
      <c r="KM127" s="128"/>
      <c r="KN127" s="128"/>
      <c r="KO127" s="128"/>
      <c r="KP127" s="128"/>
      <c r="KQ127" s="128"/>
      <c r="KR127" s="128"/>
      <c r="KS127" s="128"/>
      <c r="KT127" s="128"/>
      <c r="KU127" s="128"/>
      <c r="KV127" s="128"/>
      <c r="KW127" s="128"/>
      <c r="KX127" s="128"/>
      <c r="KY127" s="128"/>
      <c r="KZ127" s="128"/>
      <c r="LA127" s="128"/>
      <c r="LB127" s="128"/>
      <c r="LC127" s="128"/>
      <c r="LD127" s="128"/>
      <c r="LE127" s="128"/>
      <c r="LF127" s="128"/>
      <c r="LG127" s="128"/>
      <c r="LH127" s="128"/>
      <c r="LI127" s="128"/>
      <c r="LJ127" s="128"/>
      <c r="LK127" s="128"/>
      <c r="LL127" s="128"/>
      <c r="LM127" s="128"/>
      <c r="LN127" s="128"/>
      <c r="LO127" s="128"/>
      <c r="LP127" s="128"/>
      <c r="LQ127" s="128"/>
      <c r="LR127" s="128"/>
      <c r="LS127" s="128"/>
      <c r="LT127" s="128"/>
      <c r="LU127" s="128"/>
      <c r="LV127" s="128"/>
      <c r="LW127" s="128"/>
      <c r="LX127" s="128"/>
      <c r="LY127" s="128"/>
      <c r="LZ127" s="128"/>
      <c r="MA127" s="128"/>
      <c r="MB127" s="128"/>
      <c r="MC127" s="128"/>
      <c r="MD127" s="128"/>
      <c r="ME127" s="128"/>
      <c r="MF127" s="128"/>
      <c r="MG127" s="128"/>
      <c r="MH127" s="128"/>
      <c r="MI127" s="128"/>
      <c r="MJ127" s="128"/>
      <c r="MK127" s="128"/>
      <c r="ML127" s="128"/>
      <c r="MM127" s="128"/>
      <c r="MN127" s="128"/>
      <c r="MO127" s="128"/>
      <c r="MP127" s="128"/>
      <c r="MQ127" s="128"/>
      <c r="MR127" s="128"/>
      <c r="MS127" s="128"/>
      <c r="MT127" s="128"/>
      <c r="MU127" s="128"/>
      <c r="MV127" s="128"/>
      <c r="MW127" s="128"/>
      <c r="MX127" s="128"/>
      <c r="MY127" s="128"/>
      <c r="MZ127" s="128"/>
      <c r="NA127" s="128"/>
      <c r="NB127" s="128"/>
      <c r="NC127" s="128"/>
      <c r="ND127" s="128"/>
      <c r="NE127" s="128"/>
      <c r="NF127" s="128"/>
      <c r="NG127" s="128"/>
      <c r="NH127" s="128"/>
      <c r="NI127" s="128"/>
      <c r="NJ127" s="128"/>
      <c r="NK127" s="128"/>
      <c r="NL127" s="128"/>
      <c r="NM127" s="128"/>
      <c r="NN127" s="128"/>
      <c r="NO127" s="128"/>
      <c r="NP127" s="128"/>
      <c r="NQ127" s="128"/>
      <c r="NR127" s="128"/>
      <c r="NS127" s="128"/>
      <c r="NT127" s="128"/>
      <c r="NU127" s="128"/>
      <c r="NV127" s="128"/>
      <c r="NW127" s="128"/>
      <c r="NX127" s="128"/>
      <c r="NY127" s="128"/>
      <c r="NZ127" s="128"/>
      <c r="OA127" s="128"/>
      <c r="OB127" s="128"/>
      <c r="OC127" s="128"/>
      <c r="OD127" s="128"/>
      <c r="OE127" s="128"/>
      <c r="OF127" s="128"/>
      <c r="OG127" s="128"/>
      <c r="OH127" s="128"/>
      <c r="OI127" s="128"/>
      <c r="OJ127" s="128"/>
      <c r="OK127" s="128"/>
      <c r="OL127" s="128"/>
      <c r="OM127" s="128"/>
      <c r="ON127" s="128"/>
      <c r="OO127" s="128"/>
      <c r="OP127" s="128"/>
      <c r="OQ127" s="128"/>
      <c r="OR127" s="128"/>
      <c r="OS127" s="128"/>
      <c r="OT127" s="128"/>
      <c r="OU127" s="128"/>
      <c r="OV127" s="128"/>
      <c r="OW127" s="128"/>
      <c r="OX127" s="128"/>
      <c r="OY127" s="128"/>
      <c r="OZ127" s="128"/>
      <c r="PA127" s="128"/>
      <c r="PB127" s="128"/>
      <c r="PC127" s="128"/>
      <c r="PD127" s="128"/>
      <c r="PE127" s="128"/>
      <c r="PF127" s="128"/>
      <c r="PG127" s="128"/>
      <c r="PH127" s="128"/>
      <c r="PI127" s="128"/>
      <c r="PJ127" s="128"/>
      <c r="PK127" s="128"/>
      <c r="PL127" s="128"/>
      <c r="PM127" s="128"/>
      <c r="PN127" s="128"/>
      <c r="PO127" s="128"/>
      <c r="PP127" s="128"/>
      <c r="PQ127" s="128"/>
      <c r="PR127" s="128"/>
      <c r="PS127" s="128"/>
      <c r="PT127" s="128"/>
      <c r="PU127" s="128"/>
      <c r="PV127" s="128"/>
      <c r="PW127" s="128"/>
      <c r="PX127" s="128"/>
      <c r="PY127" s="128"/>
      <c r="PZ127" s="128"/>
      <c r="QA127" s="128"/>
      <c r="QB127" s="128"/>
      <c r="QC127" s="128"/>
      <c r="QD127" s="128"/>
      <c r="QE127" s="128"/>
      <c r="QF127" s="128"/>
      <c r="QG127" s="128"/>
      <c r="QH127" s="128"/>
      <c r="QI127" s="128"/>
      <c r="QJ127" s="128"/>
      <c r="QK127" s="128"/>
      <c r="QL127" s="128"/>
      <c r="QM127" s="128"/>
      <c r="QN127" s="128"/>
      <c r="QO127" s="128"/>
      <c r="QP127" s="128"/>
      <c r="QQ127" s="128"/>
      <c r="QR127" s="128"/>
      <c r="QS127" s="128"/>
      <c r="QT127" s="128"/>
      <c r="QU127" s="128"/>
      <c r="QV127" s="128"/>
      <c r="QW127" s="128"/>
      <c r="QX127" s="128"/>
      <c r="QY127" s="128"/>
      <c r="QZ127" s="128"/>
      <c r="RA127" s="128"/>
      <c r="RB127" s="128"/>
      <c r="RC127" s="128"/>
      <c r="RD127" s="128"/>
      <c r="RE127" s="128"/>
      <c r="RF127" s="128"/>
      <c r="RG127" s="128"/>
      <c r="RH127" s="128"/>
      <c r="RI127" s="128"/>
      <c r="RJ127" s="128"/>
      <c r="RK127" s="128"/>
      <c r="RL127" s="128"/>
      <c r="RM127" s="128"/>
      <c r="RN127" s="128"/>
      <c r="RO127" s="128"/>
      <c r="RP127" s="128"/>
      <c r="RQ127" s="128"/>
      <c r="RR127" s="128"/>
      <c r="RS127" s="128"/>
      <c r="RT127" s="128"/>
      <c r="RU127" s="128"/>
      <c r="RV127" s="128"/>
      <c r="RW127" s="128"/>
      <c r="RX127" s="128"/>
      <c r="RY127" s="128"/>
      <c r="RZ127" s="128"/>
      <c r="SA127" s="128"/>
      <c r="SB127" s="128"/>
      <c r="SC127" s="128"/>
      <c r="SD127" s="128"/>
      <c r="SE127" s="128"/>
      <c r="SF127" s="128"/>
      <c r="SG127" s="128"/>
      <c r="SH127" s="128"/>
      <c r="SI127" s="128"/>
      <c r="SJ127" s="128"/>
      <c r="SK127" s="128"/>
      <c r="SL127" s="128"/>
      <c r="SM127" s="128"/>
      <c r="SN127" s="128"/>
      <c r="SO127" s="128"/>
      <c r="SP127" s="128"/>
      <c r="SQ127" s="128"/>
      <c r="SR127" s="128"/>
      <c r="SS127" s="128"/>
      <c r="ST127" s="128"/>
      <c r="SU127" s="128"/>
      <c r="SV127" s="128"/>
      <c r="SW127" s="128"/>
      <c r="SX127" s="128"/>
      <c r="SY127" s="128"/>
      <c r="SZ127" s="128"/>
      <c r="TA127" s="128"/>
      <c r="TB127" s="128"/>
      <c r="TC127" s="128"/>
      <c r="TD127" s="128"/>
      <c r="TE127" s="128"/>
      <c r="TF127" s="128"/>
      <c r="TG127" s="128"/>
      <c r="TH127" s="128"/>
      <c r="TI127" s="128"/>
      <c r="TJ127" s="128"/>
      <c r="TK127" s="128"/>
      <c r="TL127" s="128"/>
      <c r="TM127" s="128"/>
      <c r="TN127" s="128"/>
      <c r="TO127" s="128"/>
      <c r="TP127" s="128"/>
      <c r="TQ127" s="128"/>
      <c r="TR127" s="128"/>
      <c r="TS127" s="128"/>
      <c r="TT127" s="128"/>
      <c r="TU127" s="128"/>
      <c r="TV127" s="128"/>
      <c r="TW127" s="128"/>
      <c r="TX127" s="128"/>
      <c r="TY127" s="128"/>
      <c r="TZ127" s="128"/>
      <c r="UA127" s="128"/>
      <c r="UB127" s="128"/>
      <c r="UC127" s="128"/>
      <c r="UD127" s="128"/>
      <c r="UE127" s="128"/>
      <c r="UF127" s="128"/>
      <c r="UG127" s="128"/>
      <c r="UH127" s="128"/>
      <c r="UI127" s="128"/>
      <c r="UJ127" s="128"/>
      <c r="UK127" s="128"/>
      <c r="UL127" s="128"/>
      <c r="UM127" s="128"/>
      <c r="UN127" s="128"/>
      <c r="UO127" s="128"/>
      <c r="UP127" s="128"/>
      <c r="UQ127" s="128"/>
      <c r="UR127" s="128"/>
      <c r="US127" s="128"/>
      <c r="UT127" s="128"/>
      <c r="UU127" s="128"/>
      <c r="UV127" s="128"/>
      <c r="UW127" s="128"/>
      <c r="UX127" s="128"/>
      <c r="UY127" s="128"/>
      <c r="UZ127" s="128"/>
      <c r="VA127" s="128"/>
      <c r="VB127" s="128"/>
      <c r="VC127" s="128"/>
      <c r="VD127" s="128"/>
      <c r="VE127" s="128"/>
      <c r="VF127" s="128"/>
      <c r="VG127" s="128"/>
      <c r="VH127" s="128"/>
      <c r="VI127" s="128"/>
      <c r="VJ127" s="128"/>
      <c r="VK127" s="128"/>
      <c r="VL127" s="128"/>
      <c r="VM127" s="128"/>
      <c r="VN127" s="128"/>
      <c r="VO127" s="128"/>
      <c r="VP127" s="128"/>
      <c r="VQ127" s="128"/>
      <c r="VR127" s="128"/>
      <c r="VS127" s="128"/>
      <c r="VT127" s="128"/>
      <c r="VU127" s="128"/>
      <c r="VV127" s="128"/>
      <c r="VW127" s="128"/>
      <c r="VX127" s="128"/>
      <c r="VY127" s="128"/>
      <c r="VZ127" s="128"/>
      <c r="WA127" s="128"/>
      <c r="WB127" s="128"/>
      <c r="WC127" s="128"/>
      <c r="WD127" s="128"/>
      <c r="WE127" s="128"/>
      <c r="WF127" s="128"/>
      <c r="WG127" s="128"/>
      <c r="WH127" s="128"/>
      <c r="WI127" s="128"/>
      <c r="WJ127" s="128"/>
      <c r="WK127" s="128"/>
      <c r="WL127" s="128"/>
      <c r="WM127" s="128"/>
      <c r="WN127" s="128"/>
      <c r="WO127" s="128"/>
      <c r="WP127" s="128"/>
      <c r="WQ127" s="128"/>
      <c r="WR127" s="128"/>
      <c r="WS127" s="128"/>
      <c r="WT127" s="128"/>
      <c r="WU127" s="128"/>
      <c r="WV127" s="128"/>
      <c r="WW127" s="128"/>
      <c r="WX127" s="128"/>
      <c r="WY127" s="128"/>
      <c r="WZ127" s="128"/>
      <c r="XA127" s="128"/>
      <c r="XB127" s="128"/>
      <c r="XC127" s="128"/>
      <c r="XD127" s="128"/>
      <c r="XE127" s="128"/>
      <c r="XF127" s="128"/>
      <c r="XG127" s="128"/>
      <c r="XH127" s="128"/>
      <c r="XI127" s="128"/>
      <c r="XJ127" s="128"/>
      <c r="XK127" s="128"/>
      <c r="XL127" s="128"/>
      <c r="XM127" s="128"/>
      <c r="XN127" s="128"/>
      <c r="XO127" s="128"/>
      <c r="XP127" s="128"/>
      <c r="XQ127" s="128"/>
      <c r="XR127" s="128"/>
      <c r="XS127" s="128"/>
      <c r="XT127" s="128"/>
      <c r="XU127" s="128"/>
      <c r="XV127" s="128"/>
      <c r="XW127" s="128"/>
      <c r="XX127" s="128"/>
      <c r="XY127" s="128"/>
      <c r="XZ127" s="128"/>
      <c r="YA127" s="128"/>
      <c r="YB127" s="128"/>
      <c r="YC127" s="128"/>
      <c r="YD127" s="128"/>
      <c r="YE127" s="128"/>
      <c r="YF127" s="128"/>
      <c r="YG127" s="128"/>
      <c r="YH127" s="128"/>
      <c r="YI127" s="128"/>
      <c r="YJ127" s="128"/>
      <c r="YK127" s="128"/>
      <c r="YL127" s="128"/>
      <c r="YM127" s="128"/>
      <c r="YN127" s="128"/>
      <c r="YO127" s="128"/>
      <c r="YP127" s="128"/>
      <c r="YQ127" s="128"/>
      <c r="YR127" s="128"/>
      <c r="YS127" s="128"/>
      <c r="YT127" s="128"/>
      <c r="YU127" s="128"/>
      <c r="YV127" s="128"/>
      <c r="YW127" s="128"/>
      <c r="YX127" s="128"/>
      <c r="YY127" s="128"/>
      <c r="YZ127" s="128"/>
      <c r="ZA127" s="128"/>
      <c r="ZB127" s="128"/>
      <c r="ZC127" s="128"/>
      <c r="ZD127" s="128"/>
      <c r="ZE127" s="128"/>
      <c r="ZF127" s="128"/>
      <c r="ZG127" s="128"/>
      <c r="ZH127" s="128"/>
      <c r="ZI127" s="128"/>
      <c r="ZJ127" s="128"/>
      <c r="ZK127" s="128"/>
      <c r="ZL127" s="128"/>
      <c r="ZM127" s="128"/>
      <c r="ZN127" s="128"/>
      <c r="ZO127" s="128"/>
      <c r="ZP127" s="128"/>
      <c r="ZQ127" s="128"/>
      <c r="ZR127" s="128"/>
      <c r="ZS127" s="128"/>
      <c r="ZT127" s="128"/>
      <c r="ZU127" s="128"/>
      <c r="ZV127" s="128"/>
      <c r="ZW127" s="128"/>
      <c r="ZX127" s="128"/>
      <c r="ZY127" s="128"/>
      <c r="ZZ127" s="128"/>
      <c r="AAA127" s="128"/>
      <c r="AAB127" s="128"/>
      <c r="AAC127" s="128"/>
      <c r="AAD127" s="128"/>
      <c r="AAE127" s="128"/>
      <c r="AAF127" s="128"/>
      <c r="AAG127" s="128"/>
      <c r="AAH127" s="128"/>
      <c r="AAI127" s="128"/>
      <c r="AAJ127" s="128"/>
      <c r="AAK127" s="128"/>
      <c r="AAL127" s="128"/>
      <c r="AAM127" s="128"/>
      <c r="AAN127" s="128"/>
      <c r="AAO127" s="128"/>
      <c r="AAP127" s="128"/>
      <c r="AAQ127" s="128"/>
      <c r="AAR127" s="128"/>
      <c r="AAS127" s="128"/>
      <c r="AAT127" s="128"/>
      <c r="AAU127" s="128"/>
      <c r="AAV127" s="128"/>
      <c r="AAW127" s="128"/>
      <c r="AAX127" s="128"/>
      <c r="AAY127" s="128"/>
      <c r="AAZ127" s="128"/>
      <c r="ABA127" s="128"/>
      <c r="ABB127" s="128"/>
      <c r="ABC127" s="128"/>
      <c r="ABD127" s="128"/>
      <c r="ABE127" s="128"/>
      <c r="ABF127" s="128"/>
      <c r="ABG127" s="128"/>
      <c r="ABH127" s="128"/>
      <c r="ABI127" s="128"/>
      <c r="ABJ127" s="128"/>
      <c r="ABK127" s="128"/>
      <c r="ABL127" s="128"/>
      <c r="ABM127" s="128"/>
      <c r="ABN127" s="128"/>
      <c r="ABO127" s="128"/>
      <c r="ABP127" s="128"/>
      <c r="ABQ127" s="128"/>
      <c r="ABR127" s="128"/>
      <c r="ABS127" s="128"/>
      <c r="ABT127" s="128"/>
      <c r="ABU127" s="128"/>
      <c r="ABV127" s="128"/>
      <c r="ABW127" s="128"/>
      <c r="ABX127" s="128"/>
      <c r="ABY127" s="128"/>
      <c r="ABZ127" s="128"/>
      <c r="ACA127" s="128"/>
      <c r="ACB127" s="128"/>
      <c r="ACC127" s="128"/>
      <c r="ACD127" s="128"/>
      <c r="ACE127" s="128"/>
      <c r="ACF127" s="128"/>
      <c r="ACG127" s="128"/>
      <c r="ACH127" s="128"/>
      <c r="ACI127" s="128"/>
      <c r="ACJ127" s="128"/>
      <c r="ACK127" s="128"/>
      <c r="ACL127" s="128"/>
      <c r="ACM127" s="128"/>
      <c r="ACN127" s="128"/>
      <c r="ACO127" s="128"/>
      <c r="ACP127" s="128"/>
      <c r="ACQ127" s="128"/>
      <c r="ACR127" s="128"/>
      <c r="ACS127" s="128"/>
      <c r="ACT127" s="128"/>
      <c r="ACU127" s="128"/>
      <c r="ACV127" s="128"/>
      <c r="ACW127" s="128"/>
      <c r="ACX127" s="128"/>
      <c r="ACY127" s="128"/>
      <c r="ACZ127" s="128"/>
      <c r="ADA127" s="128"/>
      <c r="ADB127" s="128"/>
      <c r="ADC127" s="128"/>
      <c r="ADD127" s="128"/>
      <c r="ADE127" s="128"/>
      <c r="ADF127" s="128"/>
      <c r="ADG127" s="128"/>
      <c r="ADH127" s="128"/>
      <c r="ADI127" s="128"/>
      <c r="ADJ127" s="128"/>
      <c r="ADK127" s="128"/>
      <c r="ADL127" s="128"/>
      <c r="ADM127" s="128"/>
      <c r="ADN127" s="128"/>
      <c r="ADO127" s="128"/>
      <c r="ADP127" s="128"/>
      <c r="ADQ127" s="128"/>
      <c r="ADR127" s="128"/>
      <c r="ADS127" s="128"/>
      <c r="ADT127" s="128"/>
      <c r="ADU127" s="128"/>
      <c r="ADV127" s="128"/>
      <c r="ADW127" s="128"/>
      <c r="ADX127" s="128"/>
      <c r="ADY127" s="128"/>
      <c r="ADZ127" s="128"/>
      <c r="AEA127" s="128"/>
      <c r="AEB127" s="128"/>
      <c r="AEC127" s="128"/>
      <c r="AED127" s="128"/>
      <c r="AEE127" s="128"/>
      <c r="AEF127" s="128"/>
      <c r="AEG127" s="128"/>
      <c r="AEH127" s="128"/>
      <c r="AEI127" s="128"/>
      <c r="AEJ127" s="128"/>
      <c r="AEK127" s="128"/>
      <c r="AEL127" s="128"/>
      <c r="AEM127" s="128"/>
      <c r="AEN127" s="128"/>
      <c r="AEO127" s="128"/>
      <c r="AEP127" s="128"/>
      <c r="AEQ127" s="128"/>
      <c r="AER127" s="128"/>
      <c r="AES127" s="128"/>
      <c r="AET127" s="128"/>
      <c r="AEU127" s="128"/>
      <c r="AEV127" s="128"/>
      <c r="AEW127" s="128"/>
      <c r="AEX127" s="128"/>
      <c r="AEY127" s="128"/>
      <c r="AEZ127" s="128"/>
      <c r="AFA127" s="128"/>
      <c r="AFB127" s="128"/>
      <c r="AFC127" s="128"/>
      <c r="AFD127" s="128"/>
      <c r="AFE127" s="128"/>
      <c r="AFF127" s="128"/>
      <c r="AFG127" s="128"/>
      <c r="AFH127" s="128"/>
      <c r="AFI127" s="128"/>
      <c r="AFJ127" s="128"/>
      <c r="AFK127" s="128"/>
      <c r="AFL127" s="128"/>
      <c r="AFM127" s="128"/>
      <c r="AFN127" s="128"/>
      <c r="AFO127" s="128"/>
      <c r="AFP127" s="128"/>
      <c r="AFQ127" s="128"/>
      <c r="AFR127" s="128"/>
      <c r="AFS127" s="128"/>
      <c r="AFT127" s="128"/>
      <c r="AFU127" s="128"/>
      <c r="AFV127" s="128"/>
      <c r="AFW127" s="128"/>
      <c r="AFX127" s="128"/>
      <c r="AFY127" s="128"/>
      <c r="AFZ127" s="128"/>
      <c r="AGA127" s="128"/>
      <c r="AGB127" s="128"/>
      <c r="AGC127" s="128"/>
      <c r="AGD127" s="128"/>
      <c r="AGE127" s="128"/>
      <c r="AGF127" s="128"/>
      <c r="AGG127" s="128"/>
      <c r="AGH127" s="128"/>
      <c r="AGI127" s="128"/>
      <c r="AGJ127" s="128"/>
      <c r="AGK127" s="128"/>
      <c r="AGL127" s="128"/>
      <c r="AGM127" s="128"/>
      <c r="AGN127" s="128"/>
      <c r="AGO127" s="128"/>
      <c r="AGP127" s="128"/>
      <c r="AGQ127" s="128"/>
      <c r="AGR127" s="128"/>
      <c r="AGS127" s="128"/>
      <c r="AGT127" s="128"/>
      <c r="AGU127" s="128"/>
      <c r="AGV127" s="128"/>
      <c r="AGW127" s="128"/>
      <c r="AGX127" s="128"/>
      <c r="AGY127" s="128"/>
      <c r="AGZ127" s="128"/>
      <c r="AHA127" s="128"/>
      <c r="AHB127" s="128"/>
      <c r="AHC127" s="128"/>
      <c r="AHD127" s="128"/>
      <c r="AHE127" s="128"/>
      <c r="AHF127" s="128"/>
      <c r="AHG127" s="128"/>
      <c r="AHH127" s="128"/>
      <c r="AHI127" s="128"/>
      <c r="AHJ127" s="128"/>
      <c r="AHK127" s="128"/>
      <c r="AHL127" s="128"/>
      <c r="AHM127" s="128"/>
      <c r="AHN127" s="128"/>
      <c r="AHO127" s="128"/>
      <c r="AHP127" s="128"/>
      <c r="AHQ127" s="128"/>
      <c r="AHR127" s="128"/>
      <c r="AHS127" s="128"/>
      <c r="AHT127" s="128"/>
      <c r="AHU127" s="128"/>
      <c r="AHV127" s="128"/>
      <c r="AHW127" s="128"/>
      <c r="AHX127" s="128"/>
      <c r="AHY127" s="128"/>
      <c r="AHZ127" s="128"/>
      <c r="AIA127" s="128"/>
      <c r="AIB127" s="128"/>
      <c r="AIC127" s="128"/>
      <c r="AID127" s="128"/>
      <c r="AIE127" s="128"/>
      <c r="AIF127" s="128"/>
      <c r="AIG127" s="128"/>
      <c r="AIH127" s="128"/>
      <c r="AII127" s="128"/>
      <c r="AIJ127" s="128"/>
      <c r="AIK127" s="128"/>
      <c r="AIL127" s="128"/>
      <c r="AIM127" s="128"/>
      <c r="AIN127" s="128"/>
      <c r="AIO127" s="128"/>
      <c r="AIP127" s="128"/>
      <c r="AIQ127" s="128"/>
      <c r="AIR127" s="128"/>
      <c r="AIS127" s="128"/>
      <c r="AIT127" s="128"/>
      <c r="AIU127" s="128"/>
      <c r="AIV127" s="128"/>
      <c r="AIW127" s="128"/>
      <c r="AIX127" s="128"/>
      <c r="AIY127" s="128"/>
      <c r="AIZ127" s="128"/>
      <c r="AJA127" s="128"/>
      <c r="AJB127" s="128"/>
      <c r="AJC127" s="128"/>
      <c r="AJD127" s="128"/>
      <c r="AJE127" s="128"/>
      <c r="AJF127" s="128"/>
      <c r="AJG127" s="128"/>
      <c r="AJH127" s="128"/>
      <c r="AJI127" s="128"/>
      <c r="AJJ127" s="128"/>
      <c r="AJK127" s="128"/>
      <c r="AJL127" s="128"/>
      <c r="AJM127" s="128"/>
      <c r="AJN127" s="128"/>
      <c r="AJO127" s="128"/>
      <c r="AJP127" s="128"/>
      <c r="AJQ127" s="128"/>
      <c r="AJR127" s="128"/>
      <c r="AJS127" s="128"/>
      <c r="AJT127" s="128"/>
      <c r="AJU127" s="128"/>
      <c r="AJV127" s="128"/>
      <c r="AJW127" s="128"/>
      <c r="AJX127" s="128"/>
      <c r="AJY127" s="128"/>
      <c r="AJZ127" s="128"/>
      <c r="AKA127" s="128"/>
      <c r="AKB127" s="128"/>
      <c r="AKC127" s="128"/>
      <c r="AKD127" s="128"/>
      <c r="AKE127" s="128"/>
      <c r="AKF127" s="128"/>
      <c r="AKG127" s="128"/>
      <c r="AKH127" s="128"/>
      <c r="AKI127" s="128"/>
      <c r="AKJ127" s="128"/>
      <c r="AKK127" s="128"/>
      <c r="AKL127" s="128"/>
      <c r="AKM127" s="128"/>
      <c r="AKN127" s="128"/>
      <c r="AKO127" s="128"/>
      <c r="AKP127" s="128"/>
      <c r="AKQ127" s="128"/>
      <c r="AKR127" s="128"/>
      <c r="AKS127" s="128"/>
      <c r="AKT127" s="128"/>
      <c r="AKU127" s="128"/>
      <c r="AKV127" s="128"/>
      <c r="AKW127" s="128"/>
      <c r="AKX127" s="128"/>
      <c r="AKY127" s="128"/>
      <c r="AKZ127" s="128"/>
      <c r="ALA127" s="128"/>
      <c r="ALB127" s="128"/>
      <c r="ALC127" s="128"/>
      <c r="ALD127" s="128"/>
      <c r="ALE127" s="128"/>
      <c r="ALF127" s="128"/>
      <c r="ALG127" s="128"/>
      <c r="ALH127" s="128"/>
      <c r="ALI127" s="128"/>
      <c r="ALJ127" s="128"/>
      <c r="ALK127" s="128"/>
      <c r="ALL127" s="128"/>
      <c r="ALM127" s="128"/>
      <c r="ALN127" s="128"/>
      <c r="ALO127" s="128"/>
      <c r="ALP127" s="128"/>
      <c r="ALQ127" s="128"/>
      <c r="ALR127" s="128"/>
      <c r="ALS127" s="128"/>
      <c r="ALT127" s="128"/>
      <c r="ALU127" s="128"/>
      <c r="ALV127" s="128"/>
      <c r="ALW127" s="128"/>
      <c r="ALX127" s="128"/>
      <c r="ALY127" s="128"/>
      <c r="ALZ127" s="128"/>
      <c r="AMA127" s="128"/>
      <c r="AMB127" s="128"/>
      <c r="AMC127" s="128"/>
      <c r="AMD127" s="128"/>
      <c r="AME127" s="128"/>
    </row>
    <row r="128" spans="1:1022">
      <c r="A128" s="128"/>
      <c r="B128" s="128"/>
      <c r="C128" s="128"/>
      <c r="D128" s="128"/>
      <c r="E128" s="128"/>
      <c r="F128" s="96"/>
      <c r="G128" s="96"/>
      <c r="H128" s="96"/>
      <c r="I128" s="96"/>
      <c r="J128" s="96"/>
      <c r="K128" s="96"/>
      <c r="L128" s="96"/>
      <c r="M128" s="96"/>
      <c r="N128" s="96"/>
      <c r="O128" s="96"/>
      <c r="Y128" s="330"/>
      <c r="Z128" s="96"/>
      <c r="AA128" s="96"/>
      <c r="AB128" s="96"/>
      <c r="AC128" s="96"/>
      <c r="AD128" s="96"/>
      <c r="AE128" s="96"/>
      <c r="AF128" s="96"/>
      <c r="AG128" s="96"/>
      <c r="AH128" s="128"/>
      <c r="AI128" s="128"/>
      <c r="AJ128" s="128"/>
      <c r="AK128" s="128"/>
      <c r="AL128" s="128"/>
      <c r="AM128" s="128"/>
      <c r="AN128" s="128"/>
      <c r="AO128" s="128"/>
      <c r="AP128" s="128"/>
      <c r="AQ128" s="128"/>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c r="CE128" s="128"/>
      <c r="CF128" s="128"/>
      <c r="CG128" s="128"/>
      <c r="CH128" s="128"/>
      <c r="CI128" s="128"/>
      <c r="CJ128" s="128"/>
      <c r="CK128" s="128"/>
      <c r="CL128" s="128"/>
      <c r="CM128" s="128"/>
      <c r="CN128" s="128"/>
      <c r="CO128" s="128"/>
      <c r="CP128" s="128"/>
      <c r="CQ128" s="128"/>
      <c r="CR128" s="128"/>
      <c r="CS128" s="128"/>
      <c r="CT128" s="128"/>
      <c r="CU128" s="128"/>
      <c r="CV128" s="128"/>
      <c r="CW128" s="128"/>
      <c r="CX128" s="128"/>
      <c r="CY128" s="128"/>
      <c r="CZ128" s="128"/>
      <c r="DA128" s="128"/>
      <c r="DB128" s="128"/>
      <c r="DC128" s="128"/>
      <c r="DD128" s="128"/>
      <c r="DE128" s="128"/>
      <c r="DF128" s="128"/>
      <c r="DG128" s="128"/>
      <c r="DH128" s="128"/>
      <c r="DI128" s="128"/>
      <c r="DJ128" s="128"/>
      <c r="DK128" s="128"/>
      <c r="DL128" s="128"/>
      <c r="DM128" s="128"/>
      <c r="DN128" s="128"/>
      <c r="DO128" s="128"/>
      <c r="DP128" s="128"/>
      <c r="DQ128" s="128"/>
      <c r="DR128" s="128"/>
      <c r="DS128" s="128"/>
      <c r="DT128" s="128"/>
      <c r="DU128" s="128"/>
      <c r="DV128" s="128"/>
      <c r="DW128" s="128"/>
      <c r="DX128" s="128"/>
      <c r="DY128" s="128"/>
      <c r="DZ128" s="128"/>
      <c r="EA128" s="128"/>
      <c r="EB128" s="128"/>
      <c r="EC128" s="128"/>
      <c r="ED128" s="128"/>
      <c r="EE128" s="128"/>
      <c r="EF128" s="128"/>
      <c r="EG128" s="128"/>
      <c r="EH128" s="128"/>
      <c r="EI128" s="128"/>
      <c r="EJ128" s="128"/>
      <c r="EK128" s="128"/>
      <c r="EL128" s="128"/>
      <c r="EM128" s="128"/>
      <c r="EN128" s="128"/>
      <c r="EO128" s="128"/>
      <c r="EP128" s="128"/>
      <c r="EQ128" s="128"/>
      <c r="ER128" s="128"/>
      <c r="ES128" s="128"/>
      <c r="ET128" s="128"/>
      <c r="EU128" s="128"/>
      <c r="EV128" s="128"/>
      <c r="EW128" s="128"/>
      <c r="EX128" s="128"/>
      <c r="EY128" s="128"/>
      <c r="EZ128" s="128"/>
      <c r="FA128" s="128"/>
      <c r="FB128" s="128"/>
      <c r="FC128" s="128"/>
      <c r="FD128" s="128"/>
      <c r="FE128" s="128"/>
      <c r="FF128" s="128"/>
      <c r="FG128" s="128"/>
      <c r="FH128" s="128"/>
      <c r="FI128" s="128"/>
      <c r="FJ128" s="128"/>
      <c r="FK128" s="128"/>
      <c r="FL128" s="128"/>
      <c r="FM128" s="128"/>
      <c r="FN128" s="128"/>
      <c r="FO128" s="128"/>
      <c r="FP128" s="128"/>
      <c r="FQ128" s="128"/>
      <c r="FR128" s="128"/>
      <c r="FS128" s="128"/>
      <c r="FT128" s="128"/>
      <c r="FU128" s="128"/>
      <c r="FV128" s="128"/>
      <c r="FW128" s="128"/>
      <c r="FX128" s="128"/>
      <c r="FY128" s="128"/>
      <c r="FZ128" s="128"/>
      <c r="GA128" s="128"/>
      <c r="GB128" s="128"/>
      <c r="GC128" s="128"/>
      <c r="GD128" s="128"/>
      <c r="GE128" s="128"/>
      <c r="GF128" s="128"/>
      <c r="GG128" s="128"/>
      <c r="GH128" s="128"/>
      <c r="GI128" s="128"/>
      <c r="GJ128" s="128"/>
      <c r="GK128" s="128"/>
      <c r="GL128" s="128"/>
      <c r="GM128" s="128"/>
      <c r="GN128" s="128"/>
      <c r="GO128" s="128"/>
      <c r="GP128" s="128"/>
      <c r="GQ128" s="128"/>
      <c r="GR128" s="128"/>
      <c r="GS128" s="128"/>
      <c r="GT128" s="128"/>
      <c r="GU128" s="128"/>
      <c r="GV128" s="128"/>
      <c r="GW128" s="128"/>
      <c r="GX128" s="128"/>
      <c r="GY128" s="128"/>
      <c r="GZ128" s="128"/>
      <c r="HA128" s="128"/>
      <c r="HB128" s="128"/>
      <c r="HC128" s="128"/>
      <c r="HD128" s="128"/>
      <c r="HE128" s="128"/>
      <c r="HF128" s="128"/>
      <c r="HG128" s="128"/>
      <c r="HH128" s="128"/>
      <c r="HI128" s="128"/>
      <c r="HJ128" s="128"/>
      <c r="HK128" s="128"/>
      <c r="HL128" s="128"/>
      <c r="HM128" s="128"/>
      <c r="HN128" s="128"/>
      <c r="HO128" s="128"/>
      <c r="HP128" s="128"/>
      <c r="HQ128" s="128"/>
      <c r="HR128" s="128"/>
      <c r="HS128" s="128"/>
      <c r="HT128" s="128"/>
      <c r="HU128" s="128"/>
      <c r="HV128" s="128"/>
      <c r="HW128" s="128"/>
      <c r="HX128" s="128"/>
      <c r="HY128" s="128"/>
      <c r="HZ128" s="128"/>
      <c r="IA128" s="128"/>
      <c r="IB128" s="128"/>
      <c r="IC128" s="128"/>
      <c r="ID128" s="128"/>
      <c r="IE128" s="128"/>
      <c r="IF128" s="128"/>
      <c r="IG128" s="128"/>
      <c r="IH128" s="128"/>
      <c r="II128" s="128"/>
      <c r="IJ128" s="128"/>
      <c r="IK128" s="128"/>
      <c r="IL128" s="128"/>
      <c r="IM128" s="128"/>
      <c r="IN128" s="128"/>
      <c r="IO128" s="128"/>
      <c r="IP128" s="128"/>
      <c r="IQ128" s="128"/>
      <c r="IR128" s="128"/>
      <c r="IS128" s="128"/>
      <c r="IT128" s="128"/>
      <c r="IU128" s="128"/>
      <c r="IV128" s="128"/>
      <c r="IW128" s="128"/>
      <c r="IX128" s="128"/>
      <c r="IY128" s="128"/>
      <c r="IZ128" s="128"/>
      <c r="JA128" s="128"/>
      <c r="JB128" s="128"/>
      <c r="JC128" s="128"/>
      <c r="JD128" s="128"/>
      <c r="JE128" s="128"/>
      <c r="JF128" s="128"/>
      <c r="JG128" s="128"/>
      <c r="JH128" s="128"/>
      <c r="JI128" s="128"/>
      <c r="JJ128" s="128"/>
      <c r="JK128" s="128"/>
      <c r="JL128" s="128"/>
      <c r="JM128" s="128"/>
      <c r="JN128" s="128"/>
      <c r="JO128" s="128"/>
      <c r="JP128" s="128"/>
      <c r="JQ128" s="128"/>
      <c r="JR128" s="128"/>
      <c r="JS128" s="128"/>
      <c r="JT128" s="128"/>
      <c r="JU128" s="128"/>
      <c r="JV128" s="128"/>
      <c r="JW128" s="128"/>
      <c r="JX128" s="128"/>
      <c r="JY128" s="128"/>
      <c r="JZ128" s="128"/>
      <c r="KA128" s="128"/>
      <c r="KB128" s="128"/>
      <c r="KC128" s="128"/>
      <c r="KD128" s="128"/>
      <c r="KE128" s="128"/>
      <c r="KF128" s="128"/>
      <c r="KG128" s="128"/>
      <c r="KH128" s="128"/>
      <c r="KI128" s="128"/>
      <c r="KJ128" s="128"/>
      <c r="KK128" s="128"/>
      <c r="KL128" s="128"/>
      <c r="KM128" s="128"/>
      <c r="KN128" s="128"/>
      <c r="KO128" s="128"/>
      <c r="KP128" s="128"/>
      <c r="KQ128" s="128"/>
      <c r="KR128" s="128"/>
      <c r="KS128" s="128"/>
      <c r="KT128" s="128"/>
      <c r="KU128" s="128"/>
      <c r="KV128" s="128"/>
      <c r="KW128" s="128"/>
      <c r="KX128" s="128"/>
      <c r="KY128" s="128"/>
      <c r="KZ128" s="128"/>
      <c r="LA128" s="128"/>
      <c r="LB128" s="128"/>
      <c r="LC128" s="128"/>
      <c r="LD128" s="128"/>
      <c r="LE128" s="128"/>
      <c r="LF128" s="128"/>
      <c r="LG128" s="128"/>
      <c r="LH128" s="128"/>
      <c r="LI128" s="128"/>
      <c r="LJ128" s="128"/>
      <c r="LK128" s="128"/>
      <c r="LL128" s="128"/>
      <c r="LM128" s="128"/>
      <c r="LN128" s="128"/>
      <c r="LO128" s="128"/>
      <c r="LP128" s="128"/>
      <c r="LQ128" s="128"/>
      <c r="LR128" s="128"/>
      <c r="LS128" s="128"/>
      <c r="LT128" s="128"/>
      <c r="LU128" s="128"/>
      <c r="LV128" s="128"/>
      <c r="LW128" s="128"/>
      <c r="LX128" s="128"/>
      <c r="LY128" s="128"/>
      <c r="LZ128" s="128"/>
      <c r="MA128" s="128"/>
      <c r="MB128" s="128"/>
      <c r="MC128" s="128"/>
      <c r="MD128" s="128"/>
      <c r="ME128" s="128"/>
      <c r="MF128" s="128"/>
      <c r="MG128" s="128"/>
      <c r="MH128" s="128"/>
      <c r="MI128" s="128"/>
      <c r="MJ128" s="128"/>
      <c r="MK128" s="128"/>
      <c r="ML128" s="128"/>
      <c r="MM128" s="128"/>
      <c r="MN128" s="128"/>
      <c r="MO128" s="128"/>
      <c r="MP128" s="128"/>
      <c r="MQ128" s="128"/>
      <c r="MR128" s="128"/>
      <c r="MS128" s="128"/>
      <c r="MT128" s="128"/>
      <c r="MU128" s="128"/>
      <c r="MV128" s="128"/>
      <c r="MW128" s="128"/>
      <c r="MX128" s="128"/>
      <c r="MY128" s="128"/>
      <c r="MZ128" s="128"/>
      <c r="NA128" s="128"/>
      <c r="NB128" s="128"/>
      <c r="NC128" s="128"/>
      <c r="ND128" s="128"/>
      <c r="NE128" s="128"/>
      <c r="NF128" s="128"/>
      <c r="NG128" s="128"/>
      <c r="NH128" s="128"/>
      <c r="NI128" s="128"/>
      <c r="NJ128" s="128"/>
      <c r="NK128" s="128"/>
      <c r="NL128" s="128"/>
      <c r="NM128" s="128"/>
      <c r="NN128" s="128"/>
      <c r="NO128" s="128"/>
      <c r="NP128" s="128"/>
      <c r="NQ128" s="128"/>
      <c r="NR128" s="128"/>
      <c r="NS128" s="128"/>
      <c r="NT128" s="128"/>
      <c r="NU128" s="128"/>
      <c r="NV128" s="128"/>
      <c r="NW128" s="128"/>
      <c r="NX128" s="128"/>
      <c r="NY128" s="128"/>
      <c r="NZ128" s="128"/>
      <c r="OA128" s="128"/>
      <c r="OB128" s="128"/>
      <c r="OC128" s="128"/>
      <c r="OD128" s="128"/>
      <c r="OE128" s="128"/>
      <c r="OF128" s="128"/>
      <c r="OG128" s="128"/>
      <c r="OH128" s="128"/>
      <c r="OI128" s="128"/>
      <c r="OJ128" s="128"/>
      <c r="OK128" s="128"/>
      <c r="OL128" s="128"/>
      <c r="OM128" s="128"/>
      <c r="ON128" s="128"/>
      <c r="OO128" s="128"/>
      <c r="OP128" s="128"/>
      <c r="OQ128" s="128"/>
      <c r="OR128" s="128"/>
      <c r="OS128" s="128"/>
      <c r="OT128" s="128"/>
      <c r="OU128" s="128"/>
      <c r="OV128" s="128"/>
      <c r="OW128" s="128"/>
      <c r="OX128" s="128"/>
      <c r="OY128" s="128"/>
      <c r="OZ128" s="128"/>
      <c r="PA128" s="128"/>
      <c r="PB128" s="128"/>
      <c r="PC128" s="128"/>
      <c r="PD128" s="128"/>
      <c r="PE128" s="128"/>
      <c r="PF128" s="128"/>
      <c r="PG128" s="128"/>
      <c r="PH128" s="128"/>
      <c r="PI128" s="128"/>
      <c r="PJ128" s="128"/>
      <c r="PK128" s="128"/>
      <c r="PL128" s="128"/>
      <c r="PM128" s="128"/>
      <c r="PN128" s="128"/>
      <c r="PO128" s="128"/>
      <c r="PP128" s="128"/>
      <c r="PQ128" s="128"/>
      <c r="PR128" s="128"/>
      <c r="PS128" s="128"/>
      <c r="PT128" s="128"/>
      <c r="PU128" s="128"/>
      <c r="PV128" s="128"/>
      <c r="PW128" s="128"/>
      <c r="PX128" s="128"/>
      <c r="PY128" s="128"/>
      <c r="PZ128" s="128"/>
      <c r="QA128" s="128"/>
      <c r="QB128" s="128"/>
      <c r="QC128" s="128"/>
      <c r="QD128" s="128"/>
      <c r="QE128" s="128"/>
      <c r="QF128" s="128"/>
      <c r="QG128" s="128"/>
      <c r="QH128" s="128"/>
      <c r="QI128" s="128"/>
      <c r="QJ128" s="128"/>
      <c r="QK128" s="128"/>
      <c r="QL128" s="128"/>
      <c r="QM128" s="128"/>
      <c r="QN128" s="128"/>
      <c r="QO128" s="128"/>
      <c r="QP128" s="128"/>
      <c r="QQ128" s="128"/>
      <c r="QR128" s="128"/>
      <c r="QS128" s="128"/>
      <c r="QT128" s="128"/>
      <c r="QU128" s="128"/>
      <c r="QV128" s="128"/>
      <c r="QW128" s="128"/>
      <c r="QX128" s="128"/>
      <c r="QY128" s="128"/>
      <c r="QZ128" s="128"/>
      <c r="RA128" s="128"/>
      <c r="RB128" s="128"/>
      <c r="RC128" s="128"/>
      <c r="RD128" s="128"/>
      <c r="RE128" s="128"/>
      <c r="RF128" s="128"/>
      <c r="RG128" s="128"/>
      <c r="RH128" s="128"/>
      <c r="RI128" s="128"/>
      <c r="RJ128" s="128"/>
      <c r="RK128" s="128"/>
      <c r="RL128" s="128"/>
      <c r="RM128" s="128"/>
      <c r="RN128" s="128"/>
      <c r="RO128" s="128"/>
      <c r="RP128" s="128"/>
      <c r="RQ128" s="128"/>
      <c r="RR128" s="128"/>
      <c r="RS128" s="128"/>
      <c r="RT128" s="128"/>
      <c r="RU128" s="128"/>
      <c r="RV128" s="128"/>
      <c r="RW128" s="128"/>
      <c r="RX128" s="128"/>
      <c r="RY128" s="128"/>
      <c r="RZ128" s="128"/>
      <c r="SA128" s="128"/>
      <c r="SB128" s="128"/>
      <c r="SC128" s="128"/>
      <c r="SD128" s="128"/>
      <c r="SE128" s="128"/>
      <c r="SF128" s="128"/>
      <c r="SG128" s="128"/>
      <c r="SH128" s="128"/>
      <c r="SI128" s="128"/>
      <c r="SJ128" s="128"/>
      <c r="SK128" s="128"/>
      <c r="SL128" s="128"/>
      <c r="SM128" s="128"/>
      <c r="SN128" s="128"/>
      <c r="SO128" s="128"/>
      <c r="SP128" s="128"/>
      <c r="SQ128" s="128"/>
      <c r="SR128" s="128"/>
      <c r="SS128" s="128"/>
      <c r="ST128" s="128"/>
      <c r="SU128" s="128"/>
      <c r="SV128" s="128"/>
      <c r="SW128" s="128"/>
      <c r="SX128" s="128"/>
      <c r="SY128" s="128"/>
      <c r="SZ128" s="128"/>
      <c r="TA128" s="128"/>
      <c r="TB128" s="128"/>
      <c r="TC128" s="128"/>
      <c r="TD128" s="128"/>
      <c r="TE128" s="128"/>
      <c r="TF128" s="128"/>
      <c r="TG128" s="128"/>
      <c r="TH128" s="128"/>
      <c r="TI128" s="128"/>
      <c r="TJ128" s="128"/>
      <c r="TK128" s="128"/>
      <c r="TL128" s="128"/>
      <c r="TM128" s="128"/>
      <c r="TN128" s="128"/>
      <c r="TO128" s="128"/>
      <c r="TP128" s="128"/>
      <c r="TQ128" s="128"/>
      <c r="TR128" s="128"/>
      <c r="TS128" s="128"/>
      <c r="TT128" s="128"/>
      <c r="TU128" s="128"/>
      <c r="TV128" s="128"/>
      <c r="TW128" s="128"/>
      <c r="TX128" s="128"/>
      <c r="TY128" s="128"/>
      <c r="TZ128" s="128"/>
      <c r="UA128" s="128"/>
      <c r="UB128" s="128"/>
      <c r="UC128" s="128"/>
      <c r="UD128" s="128"/>
      <c r="UE128" s="128"/>
      <c r="UF128" s="128"/>
      <c r="UG128" s="128"/>
      <c r="UH128" s="128"/>
      <c r="UI128" s="128"/>
      <c r="UJ128" s="128"/>
      <c r="UK128" s="128"/>
      <c r="UL128" s="128"/>
      <c r="UM128" s="128"/>
      <c r="UN128" s="128"/>
      <c r="UO128" s="128"/>
      <c r="UP128" s="128"/>
      <c r="UQ128" s="128"/>
      <c r="UR128" s="128"/>
      <c r="US128" s="128"/>
      <c r="UT128" s="128"/>
      <c r="UU128" s="128"/>
      <c r="UV128" s="128"/>
      <c r="UW128" s="128"/>
      <c r="UX128" s="128"/>
      <c r="UY128" s="128"/>
      <c r="UZ128" s="128"/>
      <c r="VA128" s="128"/>
      <c r="VB128" s="128"/>
      <c r="VC128" s="128"/>
      <c r="VD128" s="128"/>
      <c r="VE128" s="128"/>
      <c r="VF128" s="128"/>
      <c r="VG128" s="128"/>
      <c r="VH128" s="128"/>
      <c r="VI128" s="128"/>
      <c r="VJ128" s="128"/>
      <c r="VK128" s="128"/>
      <c r="VL128" s="128"/>
      <c r="VM128" s="128"/>
      <c r="VN128" s="128"/>
      <c r="VO128" s="128"/>
      <c r="VP128" s="128"/>
      <c r="VQ128" s="128"/>
      <c r="VR128" s="128"/>
      <c r="VS128" s="128"/>
      <c r="VT128" s="128"/>
      <c r="VU128" s="128"/>
      <c r="VV128" s="128"/>
      <c r="VW128" s="128"/>
      <c r="VX128" s="128"/>
      <c r="VY128" s="128"/>
      <c r="VZ128" s="128"/>
      <c r="WA128" s="128"/>
      <c r="WB128" s="128"/>
      <c r="WC128" s="128"/>
      <c r="WD128" s="128"/>
      <c r="WE128" s="128"/>
      <c r="WF128" s="128"/>
      <c r="WG128" s="128"/>
      <c r="WH128" s="128"/>
      <c r="WI128" s="128"/>
      <c r="WJ128" s="128"/>
      <c r="WK128" s="128"/>
      <c r="WL128" s="128"/>
      <c r="WM128" s="128"/>
      <c r="WN128" s="128"/>
      <c r="WO128" s="128"/>
      <c r="WP128" s="128"/>
      <c r="WQ128" s="128"/>
      <c r="WR128" s="128"/>
      <c r="WS128" s="128"/>
      <c r="WT128" s="128"/>
      <c r="WU128" s="128"/>
      <c r="WV128" s="128"/>
      <c r="WW128" s="128"/>
      <c r="WX128" s="128"/>
      <c r="WY128" s="128"/>
      <c r="WZ128" s="128"/>
      <c r="XA128" s="128"/>
      <c r="XB128" s="128"/>
      <c r="XC128" s="128"/>
      <c r="XD128" s="128"/>
      <c r="XE128" s="128"/>
      <c r="XF128" s="128"/>
      <c r="XG128" s="128"/>
      <c r="XH128" s="128"/>
      <c r="XI128" s="128"/>
      <c r="XJ128" s="128"/>
      <c r="XK128" s="128"/>
      <c r="XL128" s="128"/>
      <c r="XM128" s="128"/>
      <c r="XN128" s="128"/>
      <c r="XO128" s="128"/>
      <c r="XP128" s="128"/>
      <c r="XQ128" s="128"/>
      <c r="XR128" s="128"/>
      <c r="XS128" s="128"/>
      <c r="XT128" s="128"/>
      <c r="XU128" s="128"/>
      <c r="XV128" s="128"/>
      <c r="XW128" s="128"/>
      <c r="XX128" s="128"/>
      <c r="XY128" s="128"/>
      <c r="XZ128" s="128"/>
      <c r="YA128" s="128"/>
      <c r="YB128" s="128"/>
      <c r="YC128" s="128"/>
      <c r="YD128" s="128"/>
      <c r="YE128" s="128"/>
      <c r="YF128" s="128"/>
      <c r="YG128" s="128"/>
      <c r="YH128" s="128"/>
      <c r="YI128" s="128"/>
      <c r="YJ128" s="128"/>
      <c r="YK128" s="128"/>
      <c r="YL128" s="128"/>
      <c r="YM128" s="128"/>
      <c r="YN128" s="128"/>
      <c r="YO128" s="128"/>
      <c r="YP128" s="128"/>
      <c r="YQ128" s="128"/>
      <c r="YR128" s="128"/>
      <c r="YS128" s="128"/>
      <c r="YT128" s="128"/>
      <c r="YU128" s="128"/>
      <c r="YV128" s="128"/>
      <c r="YW128" s="128"/>
      <c r="YX128" s="128"/>
      <c r="YY128" s="128"/>
      <c r="YZ128" s="128"/>
      <c r="ZA128" s="128"/>
      <c r="ZB128" s="128"/>
      <c r="ZC128" s="128"/>
      <c r="ZD128" s="128"/>
      <c r="ZE128" s="128"/>
      <c r="ZF128" s="128"/>
      <c r="ZG128" s="128"/>
      <c r="ZH128" s="128"/>
      <c r="ZI128" s="128"/>
      <c r="ZJ128" s="128"/>
      <c r="ZK128" s="128"/>
      <c r="ZL128" s="128"/>
      <c r="ZM128" s="128"/>
      <c r="ZN128" s="128"/>
      <c r="ZO128" s="128"/>
      <c r="ZP128" s="128"/>
      <c r="ZQ128" s="128"/>
      <c r="ZR128" s="128"/>
      <c r="ZS128" s="128"/>
      <c r="ZT128" s="128"/>
      <c r="ZU128" s="128"/>
      <c r="ZV128" s="128"/>
      <c r="ZW128" s="128"/>
      <c r="ZX128" s="128"/>
      <c r="ZY128" s="128"/>
      <c r="ZZ128" s="128"/>
      <c r="AAA128" s="128"/>
      <c r="AAB128" s="128"/>
      <c r="AAC128" s="128"/>
      <c r="AAD128" s="128"/>
      <c r="AAE128" s="128"/>
      <c r="AAF128" s="128"/>
      <c r="AAG128" s="128"/>
      <c r="AAH128" s="128"/>
      <c r="AAI128" s="128"/>
      <c r="AAJ128" s="128"/>
      <c r="AAK128" s="128"/>
      <c r="AAL128" s="128"/>
      <c r="AAM128" s="128"/>
      <c r="AAN128" s="128"/>
      <c r="AAO128" s="128"/>
      <c r="AAP128" s="128"/>
      <c r="AAQ128" s="128"/>
      <c r="AAR128" s="128"/>
      <c r="AAS128" s="128"/>
      <c r="AAT128" s="128"/>
      <c r="AAU128" s="128"/>
      <c r="AAV128" s="128"/>
      <c r="AAW128" s="128"/>
      <c r="AAX128" s="128"/>
      <c r="AAY128" s="128"/>
      <c r="AAZ128" s="128"/>
      <c r="ABA128" s="128"/>
      <c r="ABB128" s="128"/>
      <c r="ABC128" s="128"/>
      <c r="ABD128" s="128"/>
      <c r="ABE128" s="128"/>
      <c r="ABF128" s="128"/>
      <c r="ABG128" s="128"/>
      <c r="ABH128" s="128"/>
      <c r="ABI128" s="128"/>
      <c r="ABJ128" s="128"/>
      <c r="ABK128" s="128"/>
      <c r="ABL128" s="128"/>
      <c r="ABM128" s="128"/>
      <c r="ABN128" s="128"/>
      <c r="ABO128" s="128"/>
      <c r="ABP128" s="128"/>
      <c r="ABQ128" s="128"/>
      <c r="ABR128" s="128"/>
      <c r="ABS128" s="128"/>
      <c r="ABT128" s="128"/>
      <c r="ABU128" s="128"/>
      <c r="ABV128" s="128"/>
      <c r="ABW128" s="128"/>
      <c r="ABX128" s="128"/>
      <c r="ABY128" s="128"/>
      <c r="ABZ128" s="128"/>
      <c r="ACA128" s="128"/>
      <c r="ACB128" s="128"/>
      <c r="ACC128" s="128"/>
      <c r="ACD128" s="128"/>
      <c r="ACE128" s="128"/>
      <c r="ACF128" s="128"/>
      <c r="ACG128" s="128"/>
      <c r="ACH128" s="128"/>
      <c r="ACI128" s="128"/>
      <c r="ACJ128" s="128"/>
      <c r="ACK128" s="128"/>
      <c r="ACL128" s="128"/>
      <c r="ACM128" s="128"/>
      <c r="ACN128" s="128"/>
      <c r="ACO128" s="128"/>
      <c r="ACP128" s="128"/>
      <c r="ACQ128" s="128"/>
      <c r="ACR128" s="128"/>
      <c r="ACS128" s="128"/>
      <c r="ACT128" s="128"/>
      <c r="ACU128" s="128"/>
      <c r="ACV128" s="128"/>
      <c r="ACW128" s="128"/>
      <c r="ACX128" s="128"/>
      <c r="ACY128" s="128"/>
      <c r="ACZ128" s="128"/>
      <c r="ADA128" s="128"/>
      <c r="ADB128" s="128"/>
      <c r="ADC128" s="128"/>
      <c r="ADD128" s="128"/>
      <c r="ADE128" s="128"/>
      <c r="ADF128" s="128"/>
      <c r="ADG128" s="128"/>
      <c r="ADH128" s="128"/>
      <c r="ADI128" s="128"/>
      <c r="ADJ128" s="128"/>
      <c r="ADK128" s="128"/>
      <c r="ADL128" s="128"/>
      <c r="ADM128" s="128"/>
      <c r="ADN128" s="128"/>
      <c r="ADO128" s="128"/>
      <c r="ADP128" s="128"/>
      <c r="ADQ128" s="128"/>
      <c r="ADR128" s="128"/>
      <c r="ADS128" s="128"/>
      <c r="ADT128" s="128"/>
      <c r="ADU128" s="128"/>
      <c r="ADV128" s="128"/>
      <c r="ADW128" s="128"/>
      <c r="ADX128" s="128"/>
      <c r="ADY128" s="128"/>
      <c r="ADZ128" s="128"/>
      <c r="AEA128" s="128"/>
      <c r="AEB128" s="128"/>
      <c r="AEC128" s="128"/>
      <c r="AED128" s="128"/>
      <c r="AEE128" s="128"/>
      <c r="AEF128" s="128"/>
      <c r="AEG128" s="128"/>
      <c r="AEH128" s="128"/>
      <c r="AEI128" s="128"/>
      <c r="AEJ128" s="128"/>
      <c r="AEK128" s="128"/>
      <c r="AEL128" s="128"/>
      <c r="AEM128" s="128"/>
      <c r="AEN128" s="128"/>
      <c r="AEO128" s="128"/>
      <c r="AEP128" s="128"/>
      <c r="AEQ128" s="128"/>
      <c r="AER128" s="128"/>
      <c r="AES128" s="128"/>
      <c r="AET128" s="128"/>
      <c r="AEU128" s="128"/>
      <c r="AEV128" s="128"/>
      <c r="AEW128" s="128"/>
      <c r="AEX128" s="128"/>
      <c r="AEY128" s="128"/>
      <c r="AEZ128" s="128"/>
      <c r="AFA128" s="128"/>
      <c r="AFB128" s="128"/>
      <c r="AFC128" s="128"/>
      <c r="AFD128" s="128"/>
      <c r="AFE128" s="128"/>
      <c r="AFF128" s="128"/>
      <c r="AFG128" s="128"/>
      <c r="AFH128" s="128"/>
      <c r="AFI128" s="128"/>
      <c r="AFJ128" s="128"/>
      <c r="AFK128" s="128"/>
      <c r="AFL128" s="128"/>
      <c r="AFM128" s="128"/>
      <c r="AFN128" s="128"/>
      <c r="AFO128" s="128"/>
      <c r="AFP128" s="128"/>
      <c r="AFQ128" s="128"/>
      <c r="AFR128" s="128"/>
      <c r="AFS128" s="128"/>
      <c r="AFT128" s="128"/>
      <c r="AFU128" s="128"/>
      <c r="AFV128" s="128"/>
      <c r="AFW128" s="128"/>
      <c r="AFX128" s="128"/>
      <c r="AFY128" s="128"/>
      <c r="AFZ128" s="128"/>
      <c r="AGA128" s="128"/>
      <c r="AGB128" s="128"/>
      <c r="AGC128" s="128"/>
      <c r="AGD128" s="128"/>
      <c r="AGE128" s="128"/>
      <c r="AGF128" s="128"/>
      <c r="AGG128" s="128"/>
      <c r="AGH128" s="128"/>
      <c r="AGI128" s="128"/>
      <c r="AGJ128" s="128"/>
      <c r="AGK128" s="128"/>
      <c r="AGL128" s="128"/>
      <c r="AGM128" s="128"/>
      <c r="AGN128" s="128"/>
      <c r="AGO128" s="128"/>
      <c r="AGP128" s="128"/>
      <c r="AGQ128" s="128"/>
      <c r="AGR128" s="128"/>
      <c r="AGS128" s="128"/>
      <c r="AGT128" s="128"/>
      <c r="AGU128" s="128"/>
      <c r="AGV128" s="128"/>
      <c r="AGW128" s="128"/>
      <c r="AGX128" s="128"/>
      <c r="AGY128" s="128"/>
      <c r="AGZ128" s="128"/>
      <c r="AHA128" s="128"/>
      <c r="AHB128" s="128"/>
      <c r="AHC128" s="128"/>
      <c r="AHD128" s="128"/>
      <c r="AHE128" s="128"/>
      <c r="AHF128" s="128"/>
      <c r="AHG128" s="128"/>
      <c r="AHH128" s="128"/>
      <c r="AHI128" s="128"/>
      <c r="AHJ128" s="128"/>
      <c r="AHK128" s="128"/>
      <c r="AHL128" s="128"/>
      <c r="AHM128" s="128"/>
      <c r="AHN128" s="128"/>
      <c r="AHO128" s="128"/>
      <c r="AHP128" s="128"/>
      <c r="AHQ128" s="128"/>
      <c r="AHR128" s="128"/>
      <c r="AHS128" s="128"/>
      <c r="AHT128" s="128"/>
      <c r="AHU128" s="128"/>
      <c r="AHV128" s="128"/>
      <c r="AHW128" s="128"/>
      <c r="AHX128" s="128"/>
      <c r="AHY128" s="128"/>
      <c r="AHZ128" s="128"/>
      <c r="AIA128" s="128"/>
      <c r="AIB128" s="128"/>
      <c r="AIC128" s="128"/>
      <c r="AID128" s="128"/>
      <c r="AIE128" s="128"/>
      <c r="AIF128" s="128"/>
      <c r="AIG128" s="128"/>
      <c r="AIH128" s="128"/>
      <c r="AII128" s="128"/>
      <c r="AIJ128" s="128"/>
      <c r="AIK128" s="128"/>
      <c r="AIL128" s="128"/>
      <c r="AIM128" s="128"/>
      <c r="AIN128" s="128"/>
      <c r="AIO128" s="128"/>
      <c r="AIP128" s="128"/>
      <c r="AIQ128" s="128"/>
      <c r="AIR128" s="128"/>
      <c r="AIS128" s="128"/>
      <c r="AIT128" s="128"/>
      <c r="AIU128" s="128"/>
      <c r="AIV128" s="128"/>
      <c r="AIW128" s="128"/>
      <c r="AIX128" s="128"/>
      <c r="AIY128" s="128"/>
      <c r="AIZ128" s="128"/>
      <c r="AJA128" s="128"/>
      <c r="AJB128" s="128"/>
      <c r="AJC128" s="128"/>
      <c r="AJD128" s="128"/>
      <c r="AJE128" s="128"/>
      <c r="AJF128" s="128"/>
      <c r="AJG128" s="128"/>
      <c r="AJH128" s="128"/>
      <c r="AJI128" s="128"/>
      <c r="AJJ128" s="128"/>
      <c r="AJK128" s="128"/>
      <c r="AJL128" s="128"/>
      <c r="AJM128" s="128"/>
      <c r="AJN128" s="128"/>
      <c r="AJO128" s="128"/>
      <c r="AJP128" s="128"/>
      <c r="AJQ128" s="128"/>
      <c r="AJR128" s="128"/>
      <c r="AJS128" s="128"/>
      <c r="AJT128" s="128"/>
      <c r="AJU128" s="128"/>
      <c r="AJV128" s="128"/>
      <c r="AJW128" s="128"/>
      <c r="AJX128" s="128"/>
      <c r="AJY128" s="128"/>
      <c r="AJZ128" s="128"/>
      <c r="AKA128" s="128"/>
      <c r="AKB128" s="128"/>
      <c r="AKC128" s="128"/>
      <c r="AKD128" s="128"/>
      <c r="AKE128" s="128"/>
      <c r="AKF128" s="128"/>
      <c r="AKG128" s="128"/>
      <c r="AKH128" s="128"/>
      <c r="AKI128" s="128"/>
      <c r="AKJ128" s="128"/>
      <c r="AKK128" s="128"/>
      <c r="AKL128" s="128"/>
      <c r="AKM128" s="128"/>
      <c r="AKN128" s="128"/>
      <c r="AKO128" s="128"/>
      <c r="AKP128" s="128"/>
      <c r="AKQ128" s="128"/>
      <c r="AKR128" s="128"/>
      <c r="AKS128" s="128"/>
      <c r="AKT128" s="128"/>
      <c r="AKU128" s="128"/>
      <c r="AKV128" s="128"/>
      <c r="AKW128" s="128"/>
      <c r="AKX128" s="128"/>
      <c r="AKY128" s="128"/>
      <c r="AKZ128" s="128"/>
      <c r="ALA128" s="128"/>
      <c r="ALB128" s="128"/>
      <c r="ALC128" s="128"/>
      <c r="ALD128" s="128"/>
      <c r="ALE128" s="128"/>
      <c r="ALF128" s="128"/>
      <c r="ALG128" s="128"/>
      <c r="ALH128" s="128"/>
      <c r="ALI128" s="128"/>
      <c r="ALJ128" s="128"/>
      <c r="ALK128" s="128"/>
      <c r="ALL128" s="128"/>
      <c r="ALM128" s="128"/>
      <c r="ALN128" s="128"/>
      <c r="ALO128" s="128"/>
      <c r="ALP128" s="128"/>
      <c r="ALQ128" s="128"/>
      <c r="ALR128" s="128"/>
      <c r="ALS128" s="128"/>
      <c r="ALT128" s="128"/>
      <c r="ALU128" s="128"/>
      <c r="ALV128" s="128"/>
      <c r="ALW128" s="128"/>
      <c r="ALX128" s="128"/>
      <c r="ALY128" s="128"/>
      <c r="ALZ128" s="128"/>
      <c r="AMA128" s="128"/>
      <c r="AMB128" s="128"/>
      <c r="AMC128" s="128"/>
      <c r="AMD128" s="128"/>
      <c r="AME128" s="128"/>
    </row>
    <row r="129" spans="1:1019">
      <c r="A129" s="128"/>
      <c r="B129" s="128"/>
      <c r="C129" s="128"/>
      <c r="D129" s="128"/>
      <c r="E129" s="128"/>
      <c r="F129" s="96"/>
      <c r="G129" s="96"/>
      <c r="H129" s="96"/>
      <c r="I129" s="96"/>
      <c r="J129" s="96"/>
      <c r="K129" s="96"/>
      <c r="L129" s="96"/>
      <c r="M129" s="96"/>
      <c r="N129" s="96"/>
      <c r="O129" s="96"/>
      <c r="Z129" s="96"/>
      <c r="AA129" s="96"/>
      <c r="AB129" s="96"/>
      <c r="AC129" s="96"/>
      <c r="AD129" s="96"/>
      <c r="AE129" s="96"/>
      <c r="AF129" s="96"/>
      <c r="AG129" s="96"/>
      <c r="AH129" s="128"/>
      <c r="AI129" s="128"/>
      <c r="AJ129" s="128"/>
      <c r="AK129" s="128"/>
      <c r="AL129" s="128"/>
      <c r="AM129" s="128"/>
      <c r="AN129" s="128"/>
      <c r="AO129" s="128"/>
      <c r="AP129" s="128"/>
      <c r="AQ129" s="128"/>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128"/>
      <c r="CO129" s="128"/>
      <c r="CP129" s="128"/>
      <c r="CQ129" s="128"/>
      <c r="CR129" s="128"/>
      <c r="CS129" s="128"/>
      <c r="CT129" s="128"/>
      <c r="CU129" s="128"/>
      <c r="CV129" s="128"/>
      <c r="CW129" s="128"/>
      <c r="CX129" s="128"/>
      <c r="CY129" s="128"/>
      <c r="CZ129" s="128"/>
      <c r="DA129" s="128"/>
      <c r="DB129" s="128"/>
      <c r="DC129" s="128"/>
      <c r="DD129" s="128"/>
      <c r="DE129" s="128"/>
      <c r="DF129" s="128"/>
      <c r="DG129" s="128"/>
      <c r="DH129" s="128"/>
      <c r="DI129" s="128"/>
      <c r="DJ129" s="128"/>
      <c r="DK129" s="128"/>
      <c r="DL129" s="128"/>
      <c r="DM129" s="128"/>
      <c r="DN129" s="128"/>
      <c r="DO129" s="128"/>
      <c r="DP129" s="128"/>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28"/>
      <c r="HN129" s="128"/>
      <c r="HO129" s="128"/>
      <c r="HP129" s="128"/>
      <c r="HQ129" s="128"/>
      <c r="HR129" s="128"/>
      <c r="HS129" s="128"/>
      <c r="HT129" s="128"/>
      <c r="HU129" s="128"/>
      <c r="HV129" s="128"/>
      <c r="HW129" s="128"/>
      <c r="HX129" s="128"/>
      <c r="HY129" s="128"/>
      <c r="HZ129" s="128"/>
      <c r="IA129" s="128"/>
      <c r="IB129" s="128"/>
      <c r="IC129" s="128"/>
      <c r="ID129" s="128"/>
      <c r="IE129" s="128"/>
      <c r="IF129" s="128"/>
      <c r="IG129" s="128"/>
      <c r="IH129" s="128"/>
      <c r="II129" s="128"/>
      <c r="IJ129" s="128"/>
      <c r="IK129" s="128"/>
      <c r="IL129" s="128"/>
      <c r="IM129" s="128"/>
      <c r="IN129" s="128"/>
      <c r="IO129" s="128"/>
      <c r="IP129" s="128"/>
      <c r="IQ129" s="128"/>
      <c r="IR129" s="128"/>
      <c r="IS129" s="128"/>
      <c r="IT129" s="128"/>
      <c r="IU129" s="128"/>
      <c r="IV129" s="128"/>
      <c r="IW129" s="128"/>
      <c r="IX129" s="128"/>
      <c r="IY129" s="128"/>
      <c r="IZ129" s="128"/>
      <c r="JA129" s="128"/>
      <c r="JB129" s="128"/>
      <c r="JC129" s="128"/>
      <c r="JD129" s="128"/>
      <c r="JE129" s="128"/>
      <c r="JF129" s="128"/>
      <c r="JG129" s="128"/>
      <c r="JH129" s="128"/>
      <c r="JI129" s="128"/>
      <c r="JJ129" s="128"/>
      <c r="JK129" s="128"/>
      <c r="JL129" s="128"/>
      <c r="JM129" s="128"/>
      <c r="JN129" s="128"/>
      <c r="JO129" s="128"/>
      <c r="JP129" s="128"/>
      <c r="JQ129" s="128"/>
      <c r="JR129" s="128"/>
      <c r="JS129" s="128"/>
      <c r="JT129" s="128"/>
      <c r="JU129" s="128"/>
      <c r="JV129" s="128"/>
      <c r="JW129" s="128"/>
      <c r="JX129" s="128"/>
      <c r="JY129" s="128"/>
      <c r="JZ129" s="128"/>
      <c r="KA129" s="128"/>
      <c r="KB129" s="128"/>
      <c r="KC129" s="128"/>
      <c r="KD129" s="128"/>
      <c r="KE129" s="128"/>
      <c r="KF129" s="128"/>
      <c r="KG129" s="128"/>
      <c r="KH129" s="128"/>
      <c r="KI129" s="128"/>
      <c r="KJ129" s="128"/>
      <c r="KK129" s="128"/>
      <c r="KL129" s="128"/>
      <c r="KM129" s="128"/>
      <c r="KN129" s="128"/>
      <c r="KO129" s="128"/>
      <c r="KP129" s="128"/>
      <c r="KQ129" s="128"/>
      <c r="KR129" s="128"/>
      <c r="KS129" s="128"/>
      <c r="KT129" s="128"/>
      <c r="KU129" s="128"/>
      <c r="KV129" s="128"/>
      <c r="KW129" s="128"/>
      <c r="KX129" s="128"/>
      <c r="KY129" s="128"/>
      <c r="KZ129" s="128"/>
      <c r="LA129" s="128"/>
      <c r="LB129" s="128"/>
      <c r="LC129" s="128"/>
      <c r="LD129" s="128"/>
      <c r="LE129" s="128"/>
      <c r="LF129" s="128"/>
      <c r="LG129" s="128"/>
      <c r="LH129" s="128"/>
      <c r="LI129" s="128"/>
      <c r="LJ129" s="128"/>
      <c r="LK129" s="128"/>
      <c r="LL129" s="128"/>
      <c r="LM129" s="128"/>
      <c r="LN129" s="128"/>
      <c r="LO129" s="128"/>
      <c r="LP129" s="128"/>
      <c r="LQ129" s="128"/>
      <c r="LR129" s="128"/>
      <c r="LS129" s="128"/>
      <c r="LT129" s="128"/>
      <c r="LU129" s="128"/>
      <c r="LV129" s="128"/>
      <c r="LW129" s="128"/>
      <c r="LX129" s="128"/>
      <c r="LY129" s="128"/>
      <c r="LZ129" s="128"/>
      <c r="MA129" s="128"/>
      <c r="MB129" s="128"/>
      <c r="MC129" s="128"/>
      <c r="MD129" s="128"/>
      <c r="ME129" s="128"/>
      <c r="MF129" s="128"/>
      <c r="MG129" s="128"/>
      <c r="MH129" s="128"/>
      <c r="MI129" s="128"/>
      <c r="MJ129" s="128"/>
      <c r="MK129" s="128"/>
      <c r="ML129" s="128"/>
      <c r="MM129" s="128"/>
      <c r="MN129" s="128"/>
      <c r="MO129" s="128"/>
      <c r="MP129" s="128"/>
      <c r="MQ129" s="128"/>
      <c r="MR129" s="128"/>
      <c r="MS129" s="128"/>
      <c r="MT129" s="128"/>
      <c r="MU129" s="128"/>
      <c r="MV129" s="128"/>
      <c r="MW129" s="128"/>
      <c r="MX129" s="128"/>
      <c r="MY129" s="128"/>
      <c r="MZ129" s="128"/>
      <c r="NA129" s="128"/>
      <c r="NB129" s="128"/>
      <c r="NC129" s="128"/>
      <c r="ND129" s="128"/>
      <c r="NE129" s="128"/>
      <c r="NF129" s="128"/>
      <c r="NG129" s="128"/>
      <c r="NH129" s="128"/>
      <c r="NI129" s="128"/>
      <c r="NJ129" s="128"/>
      <c r="NK129" s="128"/>
      <c r="NL129" s="128"/>
      <c r="NM129" s="128"/>
      <c r="NN129" s="128"/>
      <c r="NO129" s="128"/>
      <c r="NP129" s="128"/>
      <c r="NQ129" s="128"/>
      <c r="NR129" s="128"/>
      <c r="NS129" s="128"/>
      <c r="NT129" s="128"/>
      <c r="NU129" s="128"/>
      <c r="NV129" s="128"/>
      <c r="NW129" s="128"/>
      <c r="NX129" s="128"/>
      <c r="NY129" s="128"/>
      <c r="NZ129" s="128"/>
      <c r="OA129" s="128"/>
      <c r="OB129" s="128"/>
      <c r="OC129" s="128"/>
      <c r="OD129" s="128"/>
      <c r="OE129" s="128"/>
      <c r="OF129" s="128"/>
      <c r="OG129" s="128"/>
      <c r="OH129" s="128"/>
      <c r="OI129" s="128"/>
      <c r="OJ129" s="128"/>
      <c r="OK129" s="128"/>
      <c r="OL129" s="128"/>
      <c r="OM129" s="128"/>
      <c r="ON129" s="128"/>
      <c r="OO129" s="128"/>
      <c r="OP129" s="128"/>
      <c r="OQ129" s="128"/>
      <c r="OR129" s="128"/>
      <c r="OS129" s="128"/>
      <c r="OT129" s="128"/>
      <c r="OU129" s="128"/>
      <c r="OV129" s="128"/>
      <c r="OW129" s="128"/>
      <c r="OX129" s="128"/>
      <c r="OY129" s="128"/>
      <c r="OZ129" s="128"/>
      <c r="PA129" s="128"/>
      <c r="PB129" s="128"/>
      <c r="PC129" s="128"/>
      <c r="PD129" s="128"/>
      <c r="PE129" s="128"/>
      <c r="PF129" s="128"/>
      <c r="PG129" s="128"/>
      <c r="PH129" s="128"/>
      <c r="PI129" s="128"/>
      <c r="PJ129" s="128"/>
      <c r="PK129" s="128"/>
      <c r="PL129" s="128"/>
      <c r="PM129" s="128"/>
      <c r="PN129" s="128"/>
      <c r="PO129" s="128"/>
      <c r="PP129" s="128"/>
      <c r="PQ129" s="128"/>
      <c r="PR129" s="128"/>
      <c r="PS129" s="128"/>
      <c r="PT129" s="128"/>
      <c r="PU129" s="128"/>
      <c r="PV129" s="128"/>
      <c r="PW129" s="128"/>
      <c r="PX129" s="128"/>
      <c r="PY129" s="128"/>
      <c r="PZ129" s="128"/>
      <c r="QA129" s="128"/>
      <c r="QB129" s="128"/>
      <c r="QC129" s="128"/>
      <c r="QD129" s="128"/>
      <c r="QE129" s="128"/>
      <c r="QF129" s="128"/>
      <c r="QG129" s="128"/>
      <c r="QH129" s="128"/>
      <c r="QI129" s="128"/>
      <c r="QJ129" s="128"/>
      <c r="QK129" s="128"/>
      <c r="QL129" s="128"/>
      <c r="QM129" s="128"/>
      <c r="QN129" s="128"/>
      <c r="QO129" s="128"/>
      <c r="QP129" s="128"/>
      <c r="QQ129" s="128"/>
      <c r="QR129" s="128"/>
      <c r="QS129" s="128"/>
      <c r="QT129" s="128"/>
      <c r="QU129" s="128"/>
      <c r="QV129" s="128"/>
      <c r="QW129" s="128"/>
      <c r="QX129" s="128"/>
      <c r="QY129" s="128"/>
      <c r="QZ129" s="128"/>
      <c r="RA129" s="128"/>
      <c r="RB129" s="128"/>
      <c r="RC129" s="128"/>
      <c r="RD129" s="128"/>
      <c r="RE129" s="128"/>
      <c r="RF129" s="128"/>
      <c r="RG129" s="128"/>
      <c r="RH129" s="128"/>
      <c r="RI129" s="128"/>
      <c r="RJ129" s="128"/>
      <c r="RK129" s="128"/>
      <c r="RL129" s="128"/>
      <c r="RM129" s="128"/>
      <c r="RN129" s="128"/>
      <c r="RO129" s="128"/>
      <c r="RP129" s="128"/>
      <c r="RQ129" s="128"/>
      <c r="RR129" s="128"/>
      <c r="RS129" s="128"/>
      <c r="RT129" s="128"/>
      <c r="RU129" s="128"/>
      <c r="RV129" s="128"/>
      <c r="RW129" s="128"/>
      <c r="RX129" s="128"/>
      <c r="RY129" s="128"/>
      <c r="RZ129" s="128"/>
      <c r="SA129" s="128"/>
      <c r="SB129" s="128"/>
      <c r="SC129" s="128"/>
      <c r="SD129" s="128"/>
      <c r="SE129" s="128"/>
      <c r="SF129" s="128"/>
      <c r="SG129" s="128"/>
      <c r="SH129" s="128"/>
      <c r="SI129" s="128"/>
      <c r="SJ129" s="128"/>
      <c r="SK129" s="128"/>
      <c r="SL129" s="128"/>
      <c r="SM129" s="128"/>
      <c r="SN129" s="128"/>
      <c r="SO129" s="128"/>
      <c r="SP129" s="128"/>
      <c r="SQ129" s="128"/>
      <c r="SR129" s="128"/>
      <c r="SS129" s="128"/>
      <c r="ST129" s="128"/>
      <c r="SU129" s="128"/>
      <c r="SV129" s="128"/>
      <c r="SW129" s="128"/>
      <c r="SX129" s="128"/>
      <c r="SY129" s="128"/>
      <c r="SZ129" s="128"/>
      <c r="TA129" s="128"/>
      <c r="TB129" s="128"/>
      <c r="TC129" s="128"/>
      <c r="TD129" s="128"/>
      <c r="TE129" s="128"/>
      <c r="TF129" s="128"/>
      <c r="TG129" s="128"/>
      <c r="TH129" s="128"/>
      <c r="TI129" s="128"/>
      <c r="TJ129" s="128"/>
      <c r="TK129" s="128"/>
      <c r="TL129" s="128"/>
      <c r="TM129" s="128"/>
      <c r="TN129" s="128"/>
      <c r="TO129" s="128"/>
      <c r="TP129" s="128"/>
      <c r="TQ129" s="128"/>
      <c r="TR129" s="128"/>
      <c r="TS129" s="128"/>
      <c r="TT129" s="128"/>
      <c r="TU129" s="128"/>
      <c r="TV129" s="128"/>
      <c r="TW129" s="128"/>
      <c r="TX129" s="128"/>
      <c r="TY129" s="128"/>
      <c r="TZ129" s="128"/>
      <c r="UA129" s="128"/>
      <c r="UB129" s="128"/>
      <c r="UC129" s="128"/>
      <c r="UD129" s="128"/>
      <c r="UE129" s="128"/>
      <c r="UF129" s="128"/>
      <c r="UG129" s="128"/>
      <c r="UH129" s="128"/>
      <c r="UI129" s="128"/>
      <c r="UJ129" s="128"/>
      <c r="UK129" s="128"/>
      <c r="UL129" s="128"/>
      <c r="UM129" s="128"/>
      <c r="UN129" s="128"/>
      <c r="UO129" s="128"/>
      <c r="UP129" s="128"/>
      <c r="UQ129" s="128"/>
      <c r="UR129" s="128"/>
      <c r="US129" s="128"/>
      <c r="UT129" s="128"/>
      <c r="UU129" s="128"/>
      <c r="UV129" s="128"/>
      <c r="UW129" s="128"/>
      <c r="UX129" s="128"/>
      <c r="UY129" s="128"/>
      <c r="UZ129" s="128"/>
      <c r="VA129" s="128"/>
      <c r="VB129" s="128"/>
      <c r="VC129" s="128"/>
      <c r="VD129" s="128"/>
      <c r="VE129" s="128"/>
      <c r="VF129" s="128"/>
      <c r="VG129" s="128"/>
      <c r="VH129" s="128"/>
      <c r="VI129" s="128"/>
      <c r="VJ129" s="128"/>
      <c r="VK129" s="128"/>
      <c r="VL129" s="128"/>
      <c r="VM129" s="128"/>
      <c r="VN129" s="128"/>
      <c r="VO129" s="128"/>
      <c r="VP129" s="128"/>
      <c r="VQ129" s="128"/>
      <c r="VR129" s="128"/>
      <c r="VS129" s="128"/>
      <c r="VT129" s="128"/>
      <c r="VU129" s="128"/>
      <c r="VV129" s="128"/>
      <c r="VW129" s="128"/>
      <c r="VX129" s="128"/>
      <c r="VY129" s="128"/>
      <c r="VZ129" s="128"/>
      <c r="WA129" s="128"/>
      <c r="WB129" s="128"/>
      <c r="WC129" s="128"/>
      <c r="WD129" s="128"/>
      <c r="WE129" s="128"/>
      <c r="WF129" s="128"/>
      <c r="WG129" s="128"/>
      <c r="WH129" s="128"/>
      <c r="WI129" s="128"/>
      <c r="WJ129" s="128"/>
      <c r="WK129" s="128"/>
      <c r="WL129" s="128"/>
      <c r="WM129" s="128"/>
      <c r="WN129" s="128"/>
      <c r="WO129" s="128"/>
      <c r="WP129" s="128"/>
      <c r="WQ129" s="128"/>
      <c r="WR129" s="128"/>
      <c r="WS129" s="128"/>
      <c r="WT129" s="128"/>
      <c r="WU129" s="128"/>
      <c r="WV129" s="128"/>
      <c r="WW129" s="128"/>
      <c r="WX129" s="128"/>
      <c r="WY129" s="128"/>
      <c r="WZ129" s="128"/>
      <c r="XA129" s="128"/>
      <c r="XB129" s="128"/>
      <c r="XC129" s="128"/>
      <c r="XD129" s="128"/>
      <c r="XE129" s="128"/>
      <c r="XF129" s="128"/>
      <c r="XG129" s="128"/>
      <c r="XH129" s="128"/>
      <c r="XI129" s="128"/>
      <c r="XJ129" s="128"/>
      <c r="XK129" s="128"/>
      <c r="XL129" s="128"/>
      <c r="XM129" s="128"/>
      <c r="XN129" s="128"/>
      <c r="XO129" s="128"/>
      <c r="XP129" s="128"/>
      <c r="XQ129" s="128"/>
      <c r="XR129" s="128"/>
      <c r="XS129" s="128"/>
      <c r="XT129" s="128"/>
      <c r="XU129" s="128"/>
      <c r="XV129" s="128"/>
      <c r="XW129" s="128"/>
      <c r="XX129" s="128"/>
      <c r="XY129" s="128"/>
      <c r="XZ129" s="128"/>
      <c r="YA129" s="128"/>
      <c r="YB129" s="128"/>
      <c r="YC129" s="128"/>
      <c r="YD129" s="128"/>
      <c r="YE129" s="128"/>
      <c r="YF129" s="128"/>
      <c r="YG129" s="128"/>
      <c r="YH129" s="128"/>
      <c r="YI129" s="128"/>
      <c r="YJ129" s="128"/>
      <c r="YK129" s="128"/>
      <c r="YL129" s="128"/>
      <c r="YM129" s="128"/>
      <c r="YN129" s="128"/>
      <c r="YO129" s="128"/>
      <c r="YP129" s="128"/>
      <c r="YQ129" s="128"/>
      <c r="YR129" s="128"/>
      <c r="YS129" s="128"/>
      <c r="YT129" s="128"/>
      <c r="YU129" s="128"/>
      <c r="YV129" s="128"/>
      <c r="YW129" s="128"/>
      <c r="YX129" s="128"/>
      <c r="YY129" s="128"/>
      <c r="YZ129" s="128"/>
      <c r="ZA129" s="128"/>
      <c r="ZB129" s="128"/>
      <c r="ZC129" s="128"/>
      <c r="ZD129" s="128"/>
      <c r="ZE129" s="128"/>
      <c r="ZF129" s="128"/>
      <c r="ZG129" s="128"/>
      <c r="ZH129" s="128"/>
      <c r="ZI129" s="128"/>
      <c r="ZJ129" s="128"/>
      <c r="ZK129" s="128"/>
      <c r="ZL129" s="128"/>
      <c r="ZM129" s="128"/>
      <c r="ZN129" s="128"/>
      <c r="ZO129" s="128"/>
      <c r="ZP129" s="128"/>
      <c r="ZQ129" s="128"/>
      <c r="ZR129" s="128"/>
      <c r="ZS129" s="128"/>
      <c r="ZT129" s="128"/>
      <c r="ZU129" s="128"/>
      <c r="ZV129" s="128"/>
      <c r="ZW129" s="128"/>
      <c r="ZX129" s="128"/>
      <c r="ZY129" s="128"/>
      <c r="ZZ129" s="128"/>
      <c r="AAA129" s="128"/>
      <c r="AAB129" s="128"/>
      <c r="AAC129" s="128"/>
      <c r="AAD129" s="128"/>
      <c r="AAE129" s="128"/>
      <c r="AAF129" s="128"/>
      <c r="AAG129" s="128"/>
      <c r="AAH129" s="128"/>
      <c r="AAI129" s="128"/>
      <c r="AAJ129" s="128"/>
      <c r="AAK129" s="128"/>
      <c r="AAL129" s="128"/>
      <c r="AAM129" s="128"/>
      <c r="AAN129" s="128"/>
      <c r="AAO129" s="128"/>
      <c r="AAP129" s="128"/>
      <c r="AAQ129" s="128"/>
      <c r="AAR129" s="128"/>
      <c r="AAS129" s="128"/>
      <c r="AAT129" s="128"/>
      <c r="AAU129" s="128"/>
      <c r="AAV129" s="128"/>
      <c r="AAW129" s="128"/>
      <c r="AAX129" s="128"/>
      <c r="AAY129" s="128"/>
      <c r="AAZ129" s="128"/>
      <c r="ABA129" s="128"/>
      <c r="ABB129" s="128"/>
      <c r="ABC129" s="128"/>
      <c r="ABD129" s="128"/>
      <c r="ABE129" s="128"/>
      <c r="ABF129" s="128"/>
      <c r="ABG129" s="128"/>
      <c r="ABH129" s="128"/>
      <c r="ABI129" s="128"/>
      <c r="ABJ129" s="128"/>
      <c r="ABK129" s="128"/>
      <c r="ABL129" s="128"/>
      <c r="ABM129" s="128"/>
      <c r="ABN129" s="128"/>
      <c r="ABO129" s="128"/>
      <c r="ABP129" s="128"/>
      <c r="ABQ129" s="128"/>
      <c r="ABR129" s="128"/>
      <c r="ABS129" s="128"/>
      <c r="ABT129" s="128"/>
      <c r="ABU129" s="128"/>
      <c r="ABV129" s="128"/>
      <c r="ABW129" s="128"/>
      <c r="ABX129" s="128"/>
      <c r="ABY129" s="128"/>
      <c r="ABZ129" s="128"/>
      <c r="ACA129" s="128"/>
      <c r="ACB129" s="128"/>
      <c r="ACC129" s="128"/>
      <c r="ACD129" s="128"/>
      <c r="ACE129" s="128"/>
      <c r="ACF129" s="128"/>
      <c r="ACG129" s="128"/>
      <c r="ACH129" s="128"/>
      <c r="ACI129" s="128"/>
      <c r="ACJ129" s="128"/>
      <c r="ACK129" s="128"/>
      <c r="ACL129" s="128"/>
      <c r="ACM129" s="128"/>
      <c r="ACN129" s="128"/>
      <c r="ACO129" s="128"/>
      <c r="ACP129" s="128"/>
      <c r="ACQ129" s="128"/>
      <c r="ACR129" s="128"/>
      <c r="ACS129" s="128"/>
      <c r="ACT129" s="128"/>
      <c r="ACU129" s="128"/>
      <c r="ACV129" s="128"/>
      <c r="ACW129" s="128"/>
      <c r="ACX129" s="128"/>
      <c r="ACY129" s="128"/>
      <c r="ACZ129" s="128"/>
      <c r="ADA129" s="128"/>
      <c r="ADB129" s="128"/>
      <c r="ADC129" s="128"/>
      <c r="ADD129" s="128"/>
      <c r="ADE129" s="128"/>
      <c r="ADF129" s="128"/>
      <c r="ADG129" s="128"/>
      <c r="ADH129" s="128"/>
      <c r="ADI129" s="128"/>
      <c r="ADJ129" s="128"/>
      <c r="ADK129" s="128"/>
      <c r="ADL129" s="128"/>
      <c r="ADM129" s="128"/>
      <c r="ADN129" s="128"/>
      <c r="ADO129" s="128"/>
      <c r="ADP129" s="128"/>
      <c r="ADQ129" s="128"/>
      <c r="ADR129" s="128"/>
      <c r="ADS129" s="128"/>
      <c r="ADT129" s="128"/>
      <c r="ADU129" s="128"/>
      <c r="ADV129" s="128"/>
      <c r="ADW129" s="128"/>
      <c r="ADX129" s="128"/>
      <c r="ADY129" s="128"/>
      <c r="ADZ129" s="128"/>
      <c r="AEA129" s="128"/>
      <c r="AEB129" s="128"/>
      <c r="AEC129" s="128"/>
      <c r="AED129" s="128"/>
      <c r="AEE129" s="128"/>
      <c r="AEF129" s="128"/>
      <c r="AEG129" s="128"/>
      <c r="AEH129" s="128"/>
      <c r="AEI129" s="128"/>
      <c r="AEJ129" s="128"/>
      <c r="AEK129" s="128"/>
      <c r="AEL129" s="128"/>
      <c r="AEM129" s="128"/>
      <c r="AEN129" s="128"/>
      <c r="AEO129" s="128"/>
      <c r="AEP129" s="128"/>
      <c r="AEQ129" s="128"/>
      <c r="AER129" s="128"/>
      <c r="AES129" s="128"/>
      <c r="AET129" s="128"/>
      <c r="AEU129" s="128"/>
      <c r="AEV129" s="128"/>
      <c r="AEW129" s="128"/>
      <c r="AEX129" s="128"/>
      <c r="AEY129" s="128"/>
      <c r="AEZ129" s="128"/>
      <c r="AFA129" s="128"/>
      <c r="AFB129" s="128"/>
      <c r="AFC129" s="128"/>
      <c r="AFD129" s="128"/>
      <c r="AFE129" s="128"/>
      <c r="AFF129" s="128"/>
      <c r="AFG129" s="128"/>
      <c r="AFH129" s="128"/>
      <c r="AFI129" s="128"/>
      <c r="AFJ129" s="128"/>
      <c r="AFK129" s="128"/>
      <c r="AFL129" s="128"/>
      <c r="AFM129" s="128"/>
      <c r="AFN129" s="128"/>
      <c r="AFO129" s="128"/>
      <c r="AFP129" s="128"/>
      <c r="AFQ129" s="128"/>
      <c r="AFR129" s="128"/>
      <c r="AFS129" s="128"/>
      <c r="AFT129" s="128"/>
      <c r="AFU129" s="128"/>
      <c r="AFV129" s="128"/>
      <c r="AFW129" s="128"/>
      <c r="AFX129" s="128"/>
      <c r="AFY129" s="128"/>
      <c r="AFZ129" s="128"/>
      <c r="AGA129" s="128"/>
      <c r="AGB129" s="128"/>
      <c r="AGC129" s="128"/>
      <c r="AGD129" s="128"/>
      <c r="AGE129" s="128"/>
      <c r="AGF129" s="128"/>
      <c r="AGG129" s="128"/>
      <c r="AGH129" s="128"/>
      <c r="AGI129" s="128"/>
      <c r="AGJ129" s="128"/>
      <c r="AGK129" s="128"/>
      <c r="AGL129" s="128"/>
      <c r="AGM129" s="128"/>
      <c r="AGN129" s="128"/>
      <c r="AGO129" s="128"/>
      <c r="AGP129" s="128"/>
      <c r="AGQ129" s="128"/>
      <c r="AGR129" s="128"/>
      <c r="AGS129" s="128"/>
      <c r="AGT129" s="128"/>
      <c r="AGU129" s="128"/>
      <c r="AGV129" s="128"/>
      <c r="AGW129" s="128"/>
      <c r="AGX129" s="128"/>
      <c r="AGY129" s="128"/>
      <c r="AGZ129" s="128"/>
      <c r="AHA129" s="128"/>
      <c r="AHB129" s="128"/>
      <c r="AHC129" s="128"/>
      <c r="AHD129" s="128"/>
      <c r="AHE129" s="128"/>
      <c r="AHF129" s="128"/>
      <c r="AHG129" s="128"/>
      <c r="AHH129" s="128"/>
      <c r="AHI129" s="128"/>
      <c r="AHJ129" s="128"/>
      <c r="AHK129" s="128"/>
      <c r="AHL129" s="128"/>
      <c r="AHM129" s="128"/>
      <c r="AHN129" s="128"/>
      <c r="AHO129" s="128"/>
      <c r="AHP129" s="128"/>
      <c r="AHQ129" s="128"/>
      <c r="AHR129" s="128"/>
      <c r="AHS129" s="128"/>
      <c r="AHT129" s="128"/>
      <c r="AHU129" s="128"/>
      <c r="AHV129" s="128"/>
      <c r="AHW129" s="128"/>
      <c r="AHX129" s="128"/>
      <c r="AHY129" s="128"/>
      <c r="AHZ129" s="128"/>
      <c r="AIA129" s="128"/>
      <c r="AIB129" s="128"/>
      <c r="AIC129" s="128"/>
      <c r="AID129" s="128"/>
      <c r="AIE129" s="128"/>
      <c r="AIF129" s="128"/>
      <c r="AIG129" s="128"/>
      <c r="AIH129" s="128"/>
      <c r="AII129" s="128"/>
      <c r="AIJ129" s="128"/>
      <c r="AIK129" s="128"/>
      <c r="AIL129" s="128"/>
      <c r="AIM129" s="128"/>
      <c r="AIN129" s="128"/>
      <c r="AIO129" s="128"/>
      <c r="AIP129" s="128"/>
      <c r="AIQ129" s="128"/>
      <c r="AIR129" s="128"/>
      <c r="AIS129" s="128"/>
      <c r="AIT129" s="128"/>
      <c r="AIU129" s="128"/>
      <c r="AIV129" s="128"/>
      <c r="AIW129" s="128"/>
      <c r="AIX129" s="128"/>
      <c r="AIY129" s="128"/>
      <c r="AIZ129" s="128"/>
      <c r="AJA129" s="128"/>
      <c r="AJB129" s="128"/>
      <c r="AJC129" s="128"/>
      <c r="AJD129" s="128"/>
      <c r="AJE129" s="128"/>
      <c r="AJF129" s="128"/>
      <c r="AJG129" s="128"/>
      <c r="AJH129" s="128"/>
      <c r="AJI129" s="128"/>
      <c r="AJJ129" s="128"/>
      <c r="AJK129" s="128"/>
      <c r="AJL129" s="128"/>
      <c r="AJM129" s="128"/>
      <c r="AJN129" s="128"/>
      <c r="AJO129" s="128"/>
      <c r="AJP129" s="128"/>
      <c r="AJQ129" s="128"/>
      <c r="AJR129" s="128"/>
      <c r="AJS129" s="128"/>
      <c r="AJT129" s="128"/>
      <c r="AJU129" s="128"/>
      <c r="AJV129" s="128"/>
      <c r="AJW129" s="128"/>
      <c r="AJX129" s="128"/>
      <c r="AJY129" s="128"/>
      <c r="AJZ129" s="128"/>
      <c r="AKA129" s="128"/>
      <c r="AKB129" s="128"/>
      <c r="AKC129" s="128"/>
      <c r="AKD129" s="128"/>
      <c r="AKE129" s="128"/>
      <c r="AKF129" s="128"/>
      <c r="AKG129" s="128"/>
      <c r="AKH129" s="128"/>
      <c r="AKI129" s="128"/>
      <c r="AKJ129" s="128"/>
      <c r="AKK129" s="128"/>
      <c r="AKL129" s="128"/>
      <c r="AKM129" s="128"/>
      <c r="AKN129" s="128"/>
      <c r="AKO129" s="128"/>
      <c r="AKP129" s="128"/>
      <c r="AKQ129" s="128"/>
      <c r="AKR129" s="128"/>
      <c r="AKS129" s="128"/>
      <c r="AKT129" s="128"/>
      <c r="AKU129" s="128"/>
      <c r="AKV129" s="128"/>
      <c r="AKW129" s="128"/>
      <c r="AKX129" s="128"/>
      <c r="AKY129" s="128"/>
      <c r="AKZ129" s="128"/>
      <c r="ALA129" s="128"/>
      <c r="ALB129" s="128"/>
      <c r="ALC129" s="128"/>
      <c r="ALD129" s="128"/>
      <c r="ALE129" s="128"/>
      <c r="ALF129" s="128"/>
      <c r="ALG129" s="128"/>
      <c r="ALH129" s="128"/>
      <c r="ALI129" s="128"/>
      <c r="ALJ129" s="128"/>
      <c r="ALK129" s="128"/>
      <c r="ALL129" s="128"/>
      <c r="ALM129" s="128"/>
      <c r="ALN129" s="128"/>
      <c r="ALO129" s="128"/>
      <c r="ALP129" s="128"/>
      <c r="ALQ129" s="128"/>
      <c r="ALR129" s="128"/>
      <c r="ALS129" s="128"/>
      <c r="ALT129" s="128"/>
      <c r="ALU129" s="128"/>
      <c r="ALV129" s="128"/>
      <c r="ALW129" s="128"/>
      <c r="ALX129" s="128"/>
      <c r="ALY129" s="128"/>
      <c r="ALZ129" s="128"/>
      <c r="AMA129" s="128"/>
      <c r="AMB129" s="128"/>
      <c r="AMC129" s="128"/>
      <c r="AMD129" s="128"/>
      <c r="AME129" s="128"/>
    </row>
    <row r="130" spans="1:1019">
      <c r="A130" s="128"/>
      <c r="B130" s="128"/>
      <c r="C130" s="128"/>
      <c r="D130" s="128"/>
      <c r="E130" s="128"/>
      <c r="F130" s="96"/>
      <c r="G130" s="96"/>
      <c r="H130" s="96"/>
      <c r="I130" s="96"/>
      <c r="J130" s="96"/>
      <c r="K130" s="96"/>
      <c r="L130" s="96"/>
      <c r="M130" s="96"/>
      <c r="N130" s="96"/>
      <c r="O130" s="96"/>
      <c r="Z130" s="96"/>
      <c r="AA130" s="96"/>
      <c r="AB130" s="96"/>
      <c r="AC130" s="96"/>
      <c r="AD130" s="96"/>
      <c r="AE130" s="96"/>
      <c r="AF130" s="96"/>
      <c r="AG130" s="96"/>
      <c r="AH130" s="128"/>
      <c r="AI130" s="128"/>
      <c r="AJ130" s="128"/>
      <c r="AK130" s="128"/>
      <c r="AL130" s="128"/>
      <c r="AM130" s="128"/>
      <c r="AN130" s="128"/>
      <c r="AO130" s="128"/>
      <c r="AP130" s="128"/>
      <c r="AQ130" s="128"/>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c r="CE130" s="128"/>
      <c r="CF130" s="128"/>
      <c r="CG130" s="128"/>
      <c r="CH130" s="128"/>
      <c r="CI130" s="128"/>
      <c r="CJ130" s="128"/>
      <c r="CK130" s="128"/>
      <c r="CL130" s="128"/>
      <c r="CM130" s="128"/>
      <c r="CN130" s="128"/>
      <c r="CO130" s="128"/>
      <c r="CP130" s="128"/>
      <c r="CQ130" s="128"/>
      <c r="CR130" s="128"/>
      <c r="CS130" s="128"/>
      <c r="CT130" s="128"/>
      <c r="CU130" s="128"/>
      <c r="CV130" s="128"/>
      <c r="CW130" s="128"/>
      <c r="CX130" s="128"/>
      <c r="CY130" s="128"/>
      <c r="CZ130" s="128"/>
      <c r="DA130" s="128"/>
      <c r="DB130" s="128"/>
      <c r="DC130" s="128"/>
      <c r="DD130" s="128"/>
      <c r="DE130" s="128"/>
      <c r="DF130" s="128"/>
      <c r="DG130" s="128"/>
      <c r="DH130" s="128"/>
      <c r="DI130" s="128"/>
      <c r="DJ130" s="128"/>
      <c r="DK130" s="128"/>
      <c r="DL130" s="128"/>
      <c r="DM130" s="128"/>
      <c r="DN130" s="128"/>
      <c r="DO130" s="128"/>
      <c r="DP130" s="128"/>
      <c r="DQ130" s="128"/>
      <c r="DR130" s="128"/>
      <c r="DS130" s="128"/>
      <c r="DT130" s="128"/>
      <c r="DU130" s="128"/>
      <c r="DV130" s="128"/>
      <c r="DW130" s="128"/>
      <c r="DX130" s="128"/>
      <c r="DY130" s="128"/>
      <c r="DZ130" s="128"/>
      <c r="EA130" s="128"/>
      <c r="EB130" s="128"/>
      <c r="EC130" s="128"/>
      <c r="ED130" s="128"/>
      <c r="EE130" s="128"/>
      <c r="EF130" s="128"/>
      <c r="EG130" s="128"/>
      <c r="EH130" s="128"/>
      <c r="EI130" s="128"/>
      <c r="EJ130" s="128"/>
      <c r="EK130" s="128"/>
      <c r="EL130" s="128"/>
      <c r="EM130" s="128"/>
      <c r="EN130" s="128"/>
      <c r="EO130" s="128"/>
      <c r="EP130" s="128"/>
      <c r="EQ130" s="128"/>
      <c r="ER130" s="128"/>
      <c r="ES130" s="128"/>
      <c r="ET130" s="128"/>
      <c r="EU130" s="128"/>
      <c r="EV130" s="128"/>
      <c r="EW130" s="128"/>
      <c r="EX130" s="128"/>
      <c r="EY130" s="128"/>
      <c r="EZ130" s="128"/>
      <c r="FA130" s="128"/>
      <c r="FB130" s="128"/>
      <c r="FC130" s="128"/>
      <c r="FD130" s="128"/>
      <c r="FE130" s="128"/>
      <c r="FF130" s="128"/>
      <c r="FG130" s="128"/>
      <c r="FH130" s="128"/>
      <c r="FI130" s="128"/>
      <c r="FJ130" s="128"/>
      <c r="FK130" s="128"/>
      <c r="FL130" s="128"/>
      <c r="FM130" s="128"/>
      <c r="FN130" s="128"/>
      <c r="FO130" s="128"/>
      <c r="FP130" s="128"/>
      <c r="FQ130" s="128"/>
      <c r="FR130" s="128"/>
      <c r="FS130" s="128"/>
      <c r="FT130" s="128"/>
      <c r="FU130" s="128"/>
      <c r="FV130" s="128"/>
      <c r="FW130" s="128"/>
      <c r="FX130" s="128"/>
      <c r="FY130" s="128"/>
      <c r="FZ130" s="128"/>
      <c r="GA130" s="128"/>
      <c r="GB130" s="128"/>
      <c r="GC130" s="128"/>
      <c r="GD130" s="128"/>
      <c r="GE130" s="128"/>
      <c r="GF130" s="128"/>
      <c r="GG130" s="128"/>
      <c r="GH130" s="128"/>
      <c r="GI130" s="128"/>
      <c r="GJ130" s="128"/>
      <c r="GK130" s="128"/>
      <c r="GL130" s="128"/>
      <c r="GM130" s="128"/>
      <c r="GN130" s="128"/>
      <c r="GO130" s="128"/>
      <c r="GP130" s="128"/>
      <c r="GQ130" s="128"/>
      <c r="GR130" s="128"/>
      <c r="GS130" s="128"/>
      <c r="GT130" s="128"/>
      <c r="GU130" s="128"/>
      <c r="GV130" s="128"/>
      <c r="GW130" s="128"/>
      <c r="GX130" s="128"/>
      <c r="GY130" s="128"/>
      <c r="GZ130" s="128"/>
      <c r="HA130" s="128"/>
      <c r="HB130" s="128"/>
      <c r="HC130" s="128"/>
      <c r="HD130" s="128"/>
      <c r="HE130" s="128"/>
      <c r="HF130" s="128"/>
      <c r="HG130" s="128"/>
      <c r="HH130" s="128"/>
      <c r="HI130" s="128"/>
      <c r="HJ130" s="128"/>
      <c r="HK130" s="128"/>
      <c r="HL130" s="128"/>
      <c r="HM130" s="128"/>
      <c r="HN130" s="128"/>
      <c r="HO130" s="128"/>
      <c r="HP130" s="128"/>
      <c r="HQ130" s="128"/>
      <c r="HR130" s="128"/>
      <c r="HS130" s="128"/>
      <c r="HT130" s="128"/>
      <c r="HU130" s="128"/>
      <c r="HV130" s="128"/>
      <c r="HW130" s="128"/>
      <c r="HX130" s="128"/>
      <c r="HY130" s="128"/>
      <c r="HZ130" s="128"/>
      <c r="IA130" s="128"/>
      <c r="IB130" s="128"/>
      <c r="IC130" s="128"/>
      <c r="ID130" s="128"/>
      <c r="IE130" s="128"/>
      <c r="IF130" s="128"/>
      <c r="IG130" s="128"/>
      <c r="IH130" s="128"/>
      <c r="II130" s="128"/>
      <c r="IJ130" s="128"/>
      <c r="IK130" s="128"/>
      <c r="IL130" s="128"/>
      <c r="IM130" s="128"/>
      <c r="IN130" s="128"/>
      <c r="IO130" s="128"/>
      <c r="IP130" s="128"/>
      <c r="IQ130" s="128"/>
      <c r="IR130" s="128"/>
      <c r="IS130" s="128"/>
      <c r="IT130" s="128"/>
      <c r="IU130" s="128"/>
      <c r="IV130" s="128"/>
      <c r="IW130" s="128"/>
      <c r="IX130" s="128"/>
      <c r="IY130" s="128"/>
      <c r="IZ130" s="128"/>
      <c r="JA130" s="128"/>
      <c r="JB130" s="128"/>
      <c r="JC130" s="128"/>
      <c r="JD130" s="128"/>
      <c r="JE130" s="128"/>
      <c r="JF130" s="128"/>
      <c r="JG130" s="128"/>
      <c r="JH130" s="128"/>
      <c r="JI130" s="128"/>
      <c r="JJ130" s="128"/>
      <c r="JK130" s="128"/>
      <c r="JL130" s="128"/>
      <c r="JM130" s="128"/>
      <c r="JN130" s="128"/>
      <c r="JO130" s="128"/>
      <c r="JP130" s="128"/>
      <c r="JQ130" s="128"/>
      <c r="JR130" s="128"/>
      <c r="JS130" s="128"/>
      <c r="JT130" s="128"/>
      <c r="JU130" s="128"/>
      <c r="JV130" s="128"/>
      <c r="JW130" s="128"/>
      <c r="JX130" s="128"/>
      <c r="JY130" s="128"/>
      <c r="JZ130" s="128"/>
      <c r="KA130" s="128"/>
      <c r="KB130" s="128"/>
      <c r="KC130" s="128"/>
      <c r="KD130" s="128"/>
      <c r="KE130" s="128"/>
      <c r="KF130" s="128"/>
      <c r="KG130" s="128"/>
      <c r="KH130" s="128"/>
      <c r="KI130" s="128"/>
      <c r="KJ130" s="128"/>
      <c r="KK130" s="128"/>
      <c r="KL130" s="128"/>
      <c r="KM130" s="128"/>
      <c r="KN130" s="128"/>
      <c r="KO130" s="128"/>
      <c r="KP130" s="128"/>
      <c r="KQ130" s="128"/>
      <c r="KR130" s="128"/>
      <c r="KS130" s="128"/>
      <c r="KT130" s="128"/>
      <c r="KU130" s="128"/>
      <c r="KV130" s="128"/>
      <c r="KW130" s="128"/>
      <c r="KX130" s="128"/>
      <c r="KY130" s="128"/>
      <c r="KZ130" s="128"/>
      <c r="LA130" s="128"/>
      <c r="LB130" s="128"/>
      <c r="LC130" s="128"/>
      <c r="LD130" s="128"/>
      <c r="LE130" s="128"/>
      <c r="LF130" s="128"/>
      <c r="LG130" s="128"/>
      <c r="LH130" s="128"/>
      <c r="LI130" s="128"/>
      <c r="LJ130" s="128"/>
      <c r="LK130" s="128"/>
      <c r="LL130" s="128"/>
      <c r="LM130" s="128"/>
      <c r="LN130" s="128"/>
      <c r="LO130" s="128"/>
      <c r="LP130" s="128"/>
      <c r="LQ130" s="128"/>
      <c r="LR130" s="128"/>
      <c r="LS130" s="128"/>
      <c r="LT130" s="128"/>
      <c r="LU130" s="128"/>
      <c r="LV130" s="128"/>
      <c r="LW130" s="128"/>
      <c r="LX130" s="128"/>
      <c r="LY130" s="128"/>
      <c r="LZ130" s="128"/>
      <c r="MA130" s="128"/>
      <c r="MB130" s="128"/>
      <c r="MC130" s="128"/>
      <c r="MD130" s="128"/>
      <c r="ME130" s="128"/>
      <c r="MF130" s="128"/>
      <c r="MG130" s="128"/>
      <c r="MH130" s="128"/>
      <c r="MI130" s="128"/>
      <c r="MJ130" s="128"/>
      <c r="MK130" s="128"/>
      <c r="ML130" s="128"/>
      <c r="MM130" s="128"/>
      <c r="MN130" s="128"/>
      <c r="MO130" s="128"/>
      <c r="MP130" s="128"/>
      <c r="MQ130" s="128"/>
      <c r="MR130" s="128"/>
      <c r="MS130" s="128"/>
      <c r="MT130" s="128"/>
      <c r="MU130" s="128"/>
      <c r="MV130" s="128"/>
      <c r="MW130" s="128"/>
      <c r="MX130" s="128"/>
      <c r="MY130" s="128"/>
      <c r="MZ130" s="128"/>
      <c r="NA130" s="128"/>
      <c r="NB130" s="128"/>
      <c r="NC130" s="128"/>
      <c r="ND130" s="128"/>
      <c r="NE130" s="128"/>
      <c r="NF130" s="128"/>
      <c r="NG130" s="128"/>
      <c r="NH130" s="128"/>
      <c r="NI130" s="128"/>
      <c r="NJ130" s="128"/>
      <c r="NK130" s="128"/>
      <c r="NL130" s="128"/>
      <c r="NM130" s="128"/>
      <c r="NN130" s="128"/>
      <c r="NO130" s="128"/>
      <c r="NP130" s="128"/>
      <c r="NQ130" s="128"/>
      <c r="NR130" s="128"/>
      <c r="NS130" s="128"/>
      <c r="NT130" s="128"/>
      <c r="NU130" s="128"/>
      <c r="NV130" s="128"/>
      <c r="NW130" s="128"/>
      <c r="NX130" s="128"/>
      <c r="NY130" s="128"/>
      <c r="NZ130" s="128"/>
      <c r="OA130" s="128"/>
      <c r="OB130" s="128"/>
      <c r="OC130" s="128"/>
      <c r="OD130" s="128"/>
      <c r="OE130" s="128"/>
      <c r="OF130" s="128"/>
      <c r="OG130" s="128"/>
      <c r="OH130" s="128"/>
      <c r="OI130" s="128"/>
      <c r="OJ130" s="128"/>
      <c r="OK130" s="128"/>
      <c r="OL130" s="128"/>
      <c r="OM130" s="128"/>
      <c r="ON130" s="128"/>
      <c r="OO130" s="128"/>
      <c r="OP130" s="128"/>
      <c r="OQ130" s="128"/>
      <c r="OR130" s="128"/>
      <c r="OS130" s="128"/>
      <c r="OT130" s="128"/>
      <c r="OU130" s="128"/>
      <c r="OV130" s="128"/>
      <c r="OW130" s="128"/>
      <c r="OX130" s="128"/>
      <c r="OY130" s="128"/>
      <c r="OZ130" s="128"/>
      <c r="PA130" s="128"/>
      <c r="PB130" s="128"/>
      <c r="PC130" s="128"/>
      <c r="PD130" s="128"/>
      <c r="PE130" s="128"/>
      <c r="PF130" s="128"/>
      <c r="PG130" s="128"/>
      <c r="PH130" s="128"/>
      <c r="PI130" s="128"/>
      <c r="PJ130" s="128"/>
      <c r="PK130" s="128"/>
      <c r="PL130" s="128"/>
      <c r="PM130" s="128"/>
      <c r="PN130" s="128"/>
      <c r="PO130" s="128"/>
      <c r="PP130" s="128"/>
      <c r="PQ130" s="128"/>
      <c r="PR130" s="128"/>
      <c r="PS130" s="128"/>
      <c r="PT130" s="128"/>
      <c r="PU130" s="128"/>
      <c r="PV130" s="128"/>
      <c r="PW130" s="128"/>
      <c r="PX130" s="128"/>
      <c r="PY130" s="128"/>
      <c r="PZ130" s="128"/>
      <c r="QA130" s="128"/>
      <c r="QB130" s="128"/>
      <c r="QC130" s="128"/>
      <c r="QD130" s="128"/>
      <c r="QE130" s="128"/>
      <c r="QF130" s="128"/>
      <c r="QG130" s="128"/>
      <c r="QH130" s="128"/>
      <c r="QI130" s="128"/>
      <c r="QJ130" s="128"/>
      <c r="QK130" s="128"/>
      <c r="QL130" s="128"/>
      <c r="QM130" s="128"/>
      <c r="QN130" s="128"/>
      <c r="QO130" s="128"/>
      <c r="QP130" s="128"/>
      <c r="QQ130" s="128"/>
      <c r="QR130" s="128"/>
      <c r="QS130" s="128"/>
      <c r="QT130" s="128"/>
      <c r="QU130" s="128"/>
      <c r="QV130" s="128"/>
      <c r="QW130" s="128"/>
      <c r="QX130" s="128"/>
      <c r="QY130" s="128"/>
      <c r="QZ130" s="128"/>
      <c r="RA130" s="128"/>
      <c r="RB130" s="128"/>
      <c r="RC130" s="128"/>
      <c r="RD130" s="128"/>
      <c r="RE130" s="128"/>
      <c r="RF130" s="128"/>
      <c r="RG130" s="128"/>
      <c r="RH130" s="128"/>
      <c r="RI130" s="128"/>
      <c r="RJ130" s="128"/>
      <c r="RK130" s="128"/>
      <c r="RL130" s="128"/>
      <c r="RM130" s="128"/>
      <c r="RN130" s="128"/>
      <c r="RO130" s="128"/>
      <c r="RP130" s="128"/>
      <c r="RQ130" s="128"/>
      <c r="RR130" s="128"/>
      <c r="RS130" s="128"/>
      <c r="RT130" s="128"/>
      <c r="RU130" s="128"/>
      <c r="RV130" s="128"/>
      <c r="RW130" s="128"/>
      <c r="RX130" s="128"/>
      <c r="RY130" s="128"/>
      <c r="RZ130" s="128"/>
      <c r="SA130" s="128"/>
      <c r="SB130" s="128"/>
      <c r="SC130" s="128"/>
      <c r="SD130" s="128"/>
      <c r="SE130" s="128"/>
      <c r="SF130" s="128"/>
      <c r="SG130" s="128"/>
      <c r="SH130" s="128"/>
      <c r="SI130" s="128"/>
      <c r="SJ130" s="128"/>
      <c r="SK130" s="128"/>
      <c r="SL130" s="128"/>
      <c r="SM130" s="128"/>
      <c r="SN130" s="128"/>
      <c r="SO130" s="128"/>
      <c r="SP130" s="128"/>
      <c r="SQ130" s="128"/>
      <c r="SR130" s="128"/>
      <c r="SS130" s="128"/>
      <c r="ST130" s="128"/>
      <c r="SU130" s="128"/>
      <c r="SV130" s="128"/>
      <c r="SW130" s="128"/>
      <c r="SX130" s="128"/>
      <c r="SY130" s="128"/>
      <c r="SZ130" s="128"/>
      <c r="TA130" s="128"/>
      <c r="TB130" s="128"/>
      <c r="TC130" s="128"/>
      <c r="TD130" s="128"/>
      <c r="TE130" s="128"/>
      <c r="TF130" s="128"/>
      <c r="TG130" s="128"/>
      <c r="TH130" s="128"/>
      <c r="TI130" s="128"/>
      <c r="TJ130" s="128"/>
      <c r="TK130" s="128"/>
      <c r="TL130" s="128"/>
      <c r="TM130" s="128"/>
      <c r="TN130" s="128"/>
      <c r="TO130" s="128"/>
      <c r="TP130" s="128"/>
      <c r="TQ130" s="128"/>
      <c r="TR130" s="128"/>
      <c r="TS130" s="128"/>
      <c r="TT130" s="128"/>
      <c r="TU130" s="128"/>
      <c r="TV130" s="128"/>
      <c r="TW130" s="128"/>
      <c r="TX130" s="128"/>
      <c r="TY130" s="128"/>
      <c r="TZ130" s="128"/>
      <c r="UA130" s="128"/>
      <c r="UB130" s="128"/>
      <c r="UC130" s="128"/>
      <c r="UD130" s="128"/>
      <c r="UE130" s="128"/>
      <c r="UF130" s="128"/>
      <c r="UG130" s="128"/>
      <c r="UH130" s="128"/>
      <c r="UI130" s="128"/>
      <c r="UJ130" s="128"/>
      <c r="UK130" s="128"/>
      <c r="UL130" s="128"/>
      <c r="UM130" s="128"/>
      <c r="UN130" s="128"/>
      <c r="UO130" s="128"/>
      <c r="UP130" s="128"/>
      <c r="UQ130" s="128"/>
      <c r="UR130" s="128"/>
      <c r="US130" s="128"/>
      <c r="UT130" s="128"/>
      <c r="UU130" s="128"/>
      <c r="UV130" s="128"/>
      <c r="UW130" s="128"/>
      <c r="UX130" s="128"/>
      <c r="UY130" s="128"/>
      <c r="UZ130" s="128"/>
      <c r="VA130" s="128"/>
      <c r="VB130" s="128"/>
      <c r="VC130" s="128"/>
      <c r="VD130" s="128"/>
      <c r="VE130" s="128"/>
      <c r="VF130" s="128"/>
      <c r="VG130" s="128"/>
      <c r="VH130" s="128"/>
      <c r="VI130" s="128"/>
      <c r="VJ130" s="128"/>
      <c r="VK130" s="128"/>
      <c r="VL130" s="128"/>
      <c r="VM130" s="128"/>
      <c r="VN130" s="128"/>
      <c r="VO130" s="128"/>
      <c r="VP130" s="128"/>
      <c r="VQ130" s="128"/>
      <c r="VR130" s="128"/>
      <c r="VS130" s="128"/>
      <c r="VT130" s="128"/>
      <c r="VU130" s="128"/>
      <c r="VV130" s="128"/>
      <c r="VW130" s="128"/>
      <c r="VX130" s="128"/>
      <c r="VY130" s="128"/>
      <c r="VZ130" s="128"/>
      <c r="WA130" s="128"/>
      <c r="WB130" s="128"/>
      <c r="WC130" s="128"/>
      <c r="WD130" s="128"/>
      <c r="WE130" s="128"/>
      <c r="WF130" s="128"/>
      <c r="WG130" s="128"/>
      <c r="WH130" s="128"/>
      <c r="WI130" s="128"/>
      <c r="WJ130" s="128"/>
      <c r="WK130" s="128"/>
      <c r="WL130" s="128"/>
      <c r="WM130" s="128"/>
      <c r="WN130" s="128"/>
      <c r="WO130" s="128"/>
      <c r="WP130" s="128"/>
      <c r="WQ130" s="128"/>
      <c r="WR130" s="128"/>
      <c r="WS130" s="128"/>
      <c r="WT130" s="128"/>
      <c r="WU130" s="128"/>
      <c r="WV130" s="128"/>
      <c r="WW130" s="128"/>
      <c r="WX130" s="128"/>
      <c r="WY130" s="128"/>
      <c r="WZ130" s="128"/>
      <c r="XA130" s="128"/>
      <c r="XB130" s="128"/>
      <c r="XC130" s="128"/>
      <c r="XD130" s="128"/>
      <c r="XE130" s="128"/>
      <c r="XF130" s="128"/>
      <c r="XG130" s="128"/>
      <c r="XH130" s="128"/>
      <c r="XI130" s="128"/>
      <c r="XJ130" s="128"/>
      <c r="XK130" s="128"/>
      <c r="XL130" s="128"/>
      <c r="XM130" s="128"/>
      <c r="XN130" s="128"/>
      <c r="XO130" s="128"/>
      <c r="XP130" s="128"/>
      <c r="XQ130" s="128"/>
      <c r="XR130" s="128"/>
      <c r="XS130" s="128"/>
      <c r="XT130" s="128"/>
      <c r="XU130" s="128"/>
      <c r="XV130" s="128"/>
      <c r="XW130" s="128"/>
      <c r="XX130" s="128"/>
      <c r="XY130" s="128"/>
      <c r="XZ130" s="128"/>
      <c r="YA130" s="128"/>
      <c r="YB130" s="128"/>
      <c r="YC130" s="128"/>
      <c r="YD130" s="128"/>
      <c r="YE130" s="128"/>
      <c r="YF130" s="128"/>
      <c r="YG130" s="128"/>
      <c r="YH130" s="128"/>
      <c r="YI130" s="128"/>
      <c r="YJ130" s="128"/>
      <c r="YK130" s="128"/>
      <c r="YL130" s="128"/>
      <c r="YM130" s="128"/>
      <c r="YN130" s="128"/>
      <c r="YO130" s="128"/>
      <c r="YP130" s="128"/>
      <c r="YQ130" s="128"/>
      <c r="YR130" s="128"/>
      <c r="YS130" s="128"/>
      <c r="YT130" s="128"/>
      <c r="YU130" s="128"/>
      <c r="YV130" s="128"/>
      <c r="YW130" s="128"/>
      <c r="YX130" s="128"/>
      <c r="YY130" s="128"/>
      <c r="YZ130" s="128"/>
      <c r="ZA130" s="128"/>
      <c r="ZB130" s="128"/>
      <c r="ZC130" s="128"/>
      <c r="ZD130" s="128"/>
      <c r="ZE130" s="128"/>
      <c r="ZF130" s="128"/>
      <c r="ZG130" s="128"/>
      <c r="ZH130" s="128"/>
      <c r="ZI130" s="128"/>
      <c r="ZJ130" s="128"/>
      <c r="ZK130" s="128"/>
      <c r="ZL130" s="128"/>
      <c r="ZM130" s="128"/>
      <c r="ZN130" s="128"/>
      <c r="ZO130" s="128"/>
      <c r="ZP130" s="128"/>
      <c r="ZQ130" s="128"/>
      <c r="ZR130" s="128"/>
      <c r="ZS130" s="128"/>
      <c r="ZT130" s="128"/>
      <c r="ZU130" s="128"/>
      <c r="ZV130" s="128"/>
      <c r="ZW130" s="128"/>
      <c r="ZX130" s="128"/>
      <c r="ZY130" s="128"/>
      <c r="ZZ130" s="128"/>
      <c r="AAA130" s="128"/>
      <c r="AAB130" s="128"/>
      <c r="AAC130" s="128"/>
      <c r="AAD130" s="128"/>
      <c r="AAE130" s="128"/>
      <c r="AAF130" s="128"/>
      <c r="AAG130" s="128"/>
      <c r="AAH130" s="128"/>
      <c r="AAI130" s="128"/>
      <c r="AAJ130" s="128"/>
      <c r="AAK130" s="128"/>
      <c r="AAL130" s="128"/>
      <c r="AAM130" s="128"/>
      <c r="AAN130" s="128"/>
      <c r="AAO130" s="128"/>
      <c r="AAP130" s="128"/>
      <c r="AAQ130" s="128"/>
      <c r="AAR130" s="128"/>
      <c r="AAS130" s="128"/>
      <c r="AAT130" s="128"/>
      <c r="AAU130" s="128"/>
      <c r="AAV130" s="128"/>
      <c r="AAW130" s="128"/>
      <c r="AAX130" s="128"/>
      <c r="AAY130" s="128"/>
      <c r="AAZ130" s="128"/>
      <c r="ABA130" s="128"/>
      <c r="ABB130" s="128"/>
      <c r="ABC130" s="128"/>
      <c r="ABD130" s="128"/>
      <c r="ABE130" s="128"/>
      <c r="ABF130" s="128"/>
      <c r="ABG130" s="128"/>
      <c r="ABH130" s="128"/>
      <c r="ABI130" s="128"/>
      <c r="ABJ130" s="128"/>
      <c r="ABK130" s="128"/>
      <c r="ABL130" s="128"/>
      <c r="ABM130" s="128"/>
      <c r="ABN130" s="128"/>
      <c r="ABO130" s="128"/>
      <c r="ABP130" s="128"/>
      <c r="ABQ130" s="128"/>
      <c r="ABR130" s="128"/>
      <c r="ABS130" s="128"/>
      <c r="ABT130" s="128"/>
      <c r="ABU130" s="128"/>
      <c r="ABV130" s="128"/>
      <c r="ABW130" s="128"/>
      <c r="ABX130" s="128"/>
      <c r="ABY130" s="128"/>
      <c r="ABZ130" s="128"/>
      <c r="ACA130" s="128"/>
      <c r="ACB130" s="128"/>
      <c r="ACC130" s="128"/>
      <c r="ACD130" s="128"/>
      <c r="ACE130" s="128"/>
      <c r="ACF130" s="128"/>
      <c r="ACG130" s="128"/>
      <c r="ACH130" s="128"/>
      <c r="ACI130" s="128"/>
      <c r="ACJ130" s="128"/>
      <c r="ACK130" s="128"/>
      <c r="ACL130" s="128"/>
      <c r="ACM130" s="128"/>
      <c r="ACN130" s="128"/>
      <c r="ACO130" s="128"/>
      <c r="ACP130" s="128"/>
      <c r="ACQ130" s="128"/>
      <c r="ACR130" s="128"/>
      <c r="ACS130" s="128"/>
      <c r="ACT130" s="128"/>
      <c r="ACU130" s="128"/>
      <c r="ACV130" s="128"/>
      <c r="ACW130" s="128"/>
      <c r="ACX130" s="128"/>
      <c r="ACY130" s="128"/>
      <c r="ACZ130" s="128"/>
      <c r="ADA130" s="128"/>
      <c r="ADB130" s="128"/>
      <c r="ADC130" s="128"/>
      <c r="ADD130" s="128"/>
      <c r="ADE130" s="128"/>
      <c r="ADF130" s="128"/>
      <c r="ADG130" s="128"/>
      <c r="ADH130" s="128"/>
      <c r="ADI130" s="128"/>
      <c r="ADJ130" s="128"/>
      <c r="ADK130" s="128"/>
      <c r="ADL130" s="128"/>
      <c r="ADM130" s="128"/>
      <c r="ADN130" s="128"/>
      <c r="ADO130" s="128"/>
      <c r="ADP130" s="128"/>
      <c r="ADQ130" s="128"/>
      <c r="ADR130" s="128"/>
      <c r="ADS130" s="128"/>
      <c r="ADT130" s="128"/>
      <c r="ADU130" s="128"/>
      <c r="ADV130" s="128"/>
      <c r="ADW130" s="128"/>
      <c r="ADX130" s="128"/>
      <c r="ADY130" s="128"/>
      <c r="ADZ130" s="128"/>
      <c r="AEA130" s="128"/>
      <c r="AEB130" s="128"/>
      <c r="AEC130" s="128"/>
      <c r="AED130" s="128"/>
      <c r="AEE130" s="128"/>
      <c r="AEF130" s="128"/>
      <c r="AEG130" s="128"/>
      <c r="AEH130" s="128"/>
      <c r="AEI130" s="128"/>
      <c r="AEJ130" s="128"/>
      <c r="AEK130" s="128"/>
      <c r="AEL130" s="128"/>
      <c r="AEM130" s="128"/>
      <c r="AEN130" s="128"/>
      <c r="AEO130" s="128"/>
      <c r="AEP130" s="128"/>
      <c r="AEQ130" s="128"/>
      <c r="AER130" s="128"/>
      <c r="AES130" s="128"/>
      <c r="AET130" s="128"/>
      <c r="AEU130" s="128"/>
      <c r="AEV130" s="128"/>
      <c r="AEW130" s="128"/>
      <c r="AEX130" s="128"/>
      <c r="AEY130" s="128"/>
      <c r="AEZ130" s="128"/>
      <c r="AFA130" s="128"/>
      <c r="AFB130" s="128"/>
      <c r="AFC130" s="128"/>
      <c r="AFD130" s="128"/>
      <c r="AFE130" s="128"/>
      <c r="AFF130" s="128"/>
      <c r="AFG130" s="128"/>
      <c r="AFH130" s="128"/>
      <c r="AFI130" s="128"/>
      <c r="AFJ130" s="128"/>
      <c r="AFK130" s="128"/>
      <c r="AFL130" s="128"/>
      <c r="AFM130" s="128"/>
      <c r="AFN130" s="128"/>
      <c r="AFO130" s="128"/>
      <c r="AFP130" s="128"/>
      <c r="AFQ130" s="128"/>
      <c r="AFR130" s="128"/>
      <c r="AFS130" s="128"/>
      <c r="AFT130" s="128"/>
      <c r="AFU130" s="128"/>
      <c r="AFV130" s="128"/>
      <c r="AFW130" s="128"/>
      <c r="AFX130" s="128"/>
      <c r="AFY130" s="128"/>
      <c r="AFZ130" s="128"/>
      <c r="AGA130" s="128"/>
      <c r="AGB130" s="128"/>
      <c r="AGC130" s="128"/>
      <c r="AGD130" s="128"/>
      <c r="AGE130" s="128"/>
      <c r="AGF130" s="128"/>
      <c r="AGG130" s="128"/>
      <c r="AGH130" s="128"/>
      <c r="AGI130" s="128"/>
      <c r="AGJ130" s="128"/>
      <c r="AGK130" s="128"/>
      <c r="AGL130" s="128"/>
      <c r="AGM130" s="128"/>
      <c r="AGN130" s="128"/>
      <c r="AGO130" s="128"/>
      <c r="AGP130" s="128"/>
      <c r="AGQ130" s="128"/>
      <c r="AGR130" s="128"/>
      <c r="AGS130" s="128"/>
      <c r="AGT130" s="128"/>
      <c r="AGU130" s="128"/>
      <c r="AGV130" s="128"/>
      <c r="AGW130" s="128"/>
      <c r="AGX130" s="128"/>
      <c r="AGY130" s="128"/>
      <c r="AGZ130" s="128"/>
      <c r="AHA130" s="128"/>
      <c r="AHB130" s="128"/>
      <c r="AHC130" s="128"/>
      <c r="AHD130" s="128"/>
      <c r="AHE130" s="128"/>
      <c r="AHF130" s="128"/>
      <c r="AHG130" s="128"/>
      <c r="AHH130" s="128"/>
      <c r="AHI130" s="128"/>
      <c r="AHJ130" s="128"/>
      <c r="AHK130" s="128"/>
      <c r="AHL130" s="128"/>
      <c r="AHM130" s="128"/>
      <c r="AHN130" s="128"/>
      <c r="AHO130" s="128"/>
      <c r="AHP130" s="128"/>
      <c r="AHQ130" s="128"/>
      <c r="AHR130" s="128"/>
      <c r="AHS130" s="128"/>
      <c r="AHT130" s="128"/>
      <c r="AHU130" s="128"/>
      <c r="AHV130" s="128"/>
      <c r="AHW130" s="128"/>
      <c r="AHX130" s="128"/>
      <c r="AHY130" s="128"/>
      <c r="AHZ130" s="128"/>
      <c r="AIA130" s="128"/>
      <c r="AIB130" s="128"/>
      <c r="AIC130" s="128"/>
      <c r="AID130" s="128"/>
      <c r="AIE130" s="128"/>
      <c r="AIF130" s="128"/>
      <c r="AIG130" s="128"/>
      <c r="AIH130" s="128"/>
      <c r="AII130" s="128"/>
      <c r="AIJ130" s="128"/>
      <c r="AIK130" s="128"/>
      <c r="AIL130" s="128"/>
      <c r="AIM130" s="128"/>
      <c r="AIN130" s="128"/>
      <c r="AIO130" s="128"/>
      <c r="AIP130" s="128"/>
      <c r="AIQ130" s="128"/>
      <c r="AIR130" s="128"/>
      <c r="AIS130" s="128"/>
      <c r="AIT130" s="128"/>
      <c r="AIU130" s="128"/>
      <c r="AIV130" s="128"/>
      <c r="AIW130" s="128"/>
      <c r="AIX130" s="128"/>
      <c r="AIY130" s="128"/>
      <c r="AIZ130" s="128"/>
      <c r="AJA130" s="128"/>
      <c r="AJB130" s="128"/>
      <c r="AJC130" s="128"/>
      <c r="AJD130" s="128"/>
      <c r="AJE130" s="128"/>
      <c r="AJF130" s="128"/>
      <c r="AJG130" s="128"/>
      <c r="AJH130" s="128"/>
      <c r="AJI130" s="128"/>
      <c r="AJJ130" s="128"/>
      <c r="AJK130" s="128"/>
      <c r="AJL130" s="128"/>
      <c r="AJM130" s="128"/>
      <c r="AJN130" s="128"/>
      <c r="AJO130" s="128"/>
      <c r="AJP130" s="128"/>
      <c r="AJQ130" s="128"/>
      <c r="AJR130" s="128"/>
      <c r="AJS130" s="128"/>
      <c r="AJT130" s="128"/>
      <c r="AJU130" s="128"/>
      <c r="AJV130" s="128"/>
      <c r="AJW130" s="128"/>
      <c r="AJX130" s="128"/>
      <c r="AJY130" s="128"/>
      <c r="AJZ130" s="128"/>
      <c r="AKA130" s="128"/>
      <c r="AKB130" s="128"/>
      <c r="AKC130" s="128"/>
      <c r="AKD130" s="128"/>
      <c r="AKE130" s="128"/>
      <c r="AKF130" s="128"/>
      <c r="AKG130" s="128"/>
      <c r="AKH130" s="128"/>
      <c r="AKI130" s="128"/>
      <c r="AKJ130" s="128"/>
      <c r="AKK130" s="128"/>
      <c r="AKL130" s="128"/>
      <c r="AKM130" s="128"/>
      <c r="AKN130" s="128"/>
      <c r="AKO130" s="128"/>
      <c r="AKP130" s="128"/>
      <c r="AKQ130" s="128"/>
      <c r="AKR130" s="128"/>
      <c r="AKS130" s="128"/>
      <c r="AKT130" s="128"/>
      <c r="AKU130" s="128"/>
      <c r="AKV130" s="128"/>
      <c r="AKW130" s="128"/>
      <c r="AKX130" s="128"/>
      <c r="AKY130" s="128"/>
      <c r="AKZ130" s="128"/>
      <c r="ALA130" s="128"/>
      <c r="ALB130" s="128"/>
      <c r="ALC130" s="128"/>
      <c r="ALD130" s="128"/>
      <c r="ALE130" s="128"/>
      <c r="ALF130" s="128"/>
      <c r="ALG130" s="128"/>
      <c r="ALH130" s="128"/>
      <c r="ALI130" s="128"/>
      <c r="ALJ130" s="128"/>
      <c r="ALK130" s="128"/>
      <c r="ALL130" s="128"/>
      <c r="ALM130" s="128"/>
      <c r="ALN130" s="128"/>
      <c r="ALO130" s="128"/>
      <c r="ALP130" s="128"/>
      <c r="ALQ130" s="128"/>
      <c r="ALR130" s="128"/>
      <c r="ALS130" s="128"/>
      <c r="ALT130" s="128"/>
      <c r="ALU130" s="128"/>
      <c r="ALV130" s="128"/>
      <c r="ALW130" s="128"/>
      <c r="ALX130" s="128"/>
      <c r="ALY130" s="128"/>
      <c r="ALZ130" s="128"/>
      <c r="AMA130" s="128"/>
      <c r="AMB130" s="128"/>
      <c r="AMC130" s="128"/>
      <c r="AMD130" s="128"/>
      <c r="AME130" s="128"/>
    </row>
    <row r="131" spans="1:1019">
      <c r="A131" s="128"/>
      <c r="B131" s="128"/>
      <c r="C131" s="128"/>
      <c r="D131" s="128"/>
      <c r="E131" s="128"/>
      <c r="F131" s="96"/>
      <c r="G131" s="96"/>
      <c r="H131" s="96"/>
      <c r="I131" s="96"/>
      <c r="J131" s="96"/>
      <c r="K131" s="96"/>
      <c r="L131" s="96"/>
      <c r="M131" s="96"/>
      <c r="N131" s="96"/>
      <c r="O131" s="96"/>
      <c r="Z131" s="96"/>
      <c r="AA131" s="96"/>
      <c r="AB131" s="96"/>
      <c r="AC131" s="96"/>
      <c r="AD131" s="96"/>
      <c r="AE131" s="96"/>
      <c r="AF131" s="96"/>
      <c r="AG131" s="96"/>
      <c r="AH131" s="128"/>
      <c r="AI131" s="128"/>
      <c r="AJ131" s="128"/>
      <c r="AK131" s="128"/>
      <c r="AL131" s="128"/>
      <c r="AM131" s="128"/>
      <c r="AN131" s="128"/>
      <c r="AO131" s="128"/>
      <c r="AP131" s="128"/>
      <c r="AQ131" s="128"/>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c r="CE131" s="128"/>
      <c r="CF131" s="128"/>
      <c r="CG131" s="128"/>
      <c r="CH131" s="128"/>
      <c r="CI131" s="128"/>
      <c r="CJ131" s="128"/>
      <c r="CK131" s="128"/>
      <c r="CL131" s="128"/>
      <c r="CM131" s="128"/>
      <c r="CN131" s="128"/>
      <c r="CO131" s="128"/>
      <c r="CP131" s="128"/>
      <c r="CQ131" s="128"/>
      <c r="CR131" s="128"/>
      <c r="CS131" s="128"/>
      <c r="CT131" s="128"/>
      <c r="CU131" s="128"/>
      <c r="CV131" s="128"/>
      <c r="CW131" s="128"/>
      <c r="CX131" s="128"/>
      <c r="CY131" s="128"/>
      <c r="CZ131" s="128"/>
      <c r="DA131" s="128"/>
      <c r="DB131" s="128"/>
      <c r="DC131" s="128"/>
      <c r="DD131" s="128"/>
      <c r="DE131" s="128"/>
      <c r="DF131" s="128"/>
      <c r="DG131" s="128"/>
      <c r="DH131" s="128"/>
      <c r="DI131" s="128"/>
      <c r="DJ131" s="128"/>
      <c r="DK131" s="128"/>
      <c r="DL131" s="128"/>
      <c r="DM131" s="128"/>
      <c r="DN131" s="128"/>
      <c r="DO131" s="128"/>
      <c r="DP131" s="128"/>
      <c r="DQ131" s="128"/>
      <c r="DR131" s="128"/>
      <c r="DS131" s="128"/>
      <c r="DT131" s="128"/>
      <c r="DU131" s="128"/>
      <c r="DV131" s="128"/>
      <c r="DW131" s="128"/>
      <c r="DX131" s="128"/>
      <c r="DY131" s="128"/>
      <c r="DZ131" s="128"/>
      <c r="EA131" s="128"/>
      <c r="EB131" s="128"/>
      <c r="EC131" s="128"/>
      <c r="ED131" s="128"/>
      <c r="EE131" s="128"/>
      <c r="EF131" s="128"/>
      <c r="EG131" s="128"/>
      <c r="EH131" s="128"/>
      <c r="EI131" s="128"/>
      <c r="EJ131" s="128"/>
      <c r="EK131" s="128"/>
      <c r="EL131" s="128"/>
      <c r="EM131" s="128"/>
      <c r="EN131" s="128"/>
      <c r="EO131" s="128"/>
      <c r="EP131" s="128"/>
      <c r="EQ131" s="128"/>
      <c r="ER131" s="128"/>
      <c r="ES131" s="128"/>
      <c r="ET131" s="128"/>
      <c r="EU131" s="128"/>
      <c r="EV131" s="128"/>
      <c r="EW131" s="128"/>
      <c r="EX131" s="128"/>
      <c r="EY131" s="128"/>
      <c r="EZ131" s="128"/>
      <c r="FA131" s="128"/>
      <c r="FB131" s="128"/>
      <c r="FC131" s="128"/>
      <c r="FD131" s="128"/>
      <c r="FE131" s="128"/>
      <c r="FF131" s="128"/>
      <c r="FG131" s="128"/>
      <c r="FH131" s="128"/>
      <c r="FI131" s="128"/>
      <c r="FJ131" s="128"/>
      <c r="FK131" s="128"/>
      <c r="FL131" s="128"/>
      <c r="FM131" s="128"/>
      <c r="FN131" s="128"/>
      <c r="FO131" s="128"/>
      <c r="FP131" s="128"/>
      <c r="FQ131" s="128"/>
      <c r="FR131" s="128"/>
      <c r="FS131" s="128"/>
      <c r="FT131" s="128"/>
      <c r="FU131" s="128"/>
      <c r="FV131" s="128"/>
      <c r="FW131" s="128"/>
      <c r="FX131" s="128"/>
      <c r="FY131" s="128"/>
      <c r="FZ131" s="128"/>
      <c r="GA131" s="128"/>
      <c r="GB131" s="128"/>
      <c r="GC131" s="128"/>
      <c r="GD131" s="128"/>
      <c r="GE131" s="128"/>
      <c r="GF131" s="128"/>
      <c r="GG131" s="128"/>
      <c r="GH131" s="128"/>
      <c r="GI131" s="128"/>
      <c r="GJ131" s="128"/>
      <c r="GK131" s="128"/>
      <c r="GL131" s="128"/>
      <c r="GM131" s="128"/>
      <c r="GN131" s="128"/>
      <c r="GO131" s="128"/>
      <c r="GP131" s="128"/>
      <c r="GQ131" s="128"/>
      <c r="GR131" s="128"/>
      <c r="GS131" s="128"/>
      <c r="GT131" s="128"/>
      <c r="GU131" s="128"/>
      <c r="GV131" s="128"/>
      <c r="GW131" s="128"/>
      <c r="GX131" s="128"/>
      <c r="GY131" s="128"/>
      <c r="GZ131" s="128"/>
      <c r="HA131" s="128"/>
      <c r="HB131" s="128"/>
      <c r="HC131" s="128"/>
      <c r="HD131" s="128"/>
      <c r="HE131" s="128"/>
      <c r="HF131" s="128"/>
      <c r="HG131" s="128"/>
      <c r="HH131" s="128"/>
      <c r="HI131" s="128"/>
      <c r="HJ131" s="128"/>
      <c r="HK131" s="128"/>
      <c r="HL131" s="128"/>
      <c r="HM131" s="128"/>
      <c r="HN131" s="128"/>
      <c r="HO131" s="128"/>
      <c r="HP131" s="128"/>
      <c r="HQ131" s="128"/>
      <c r="HR131" s="128"/>
      <c r="HS131" s="128"/>
      <c r="HT131" s="128"/>
      <c r="HU131" s="128"/>
      <c r="HV131" s="128"/>
      <c r="HW131" s="128"/>
      <c r="HX131" s="128"/>
      <c r="HY131" s="128"/>
      <c r="HZ131" s="128"/>
      <c r="IA131" s="128"/>
      <c r="IB131" s="128"/>
      <c r="IC131" s="128"/>
      <c r="ID131" s="128"/>
      <c r="IE131" s="128"/>
      <c r="IF131" s="128"/>
      <c r="IG131" s="128"/>
      <c r="IH131" s="128"/>
      <c r="II131" s="128"/>
      <c r="IJ131" s="128"/>
      <c r="IK131" s="128"/>
      <c r="IL131" s="128"/>
      <c r="IM131" s="128"/>
      <c r="IN131" s="128"/>
      <c r="IO131" s="128"/>
      <c r="IP131" s="128"/>
      <c r="IQ131" s="128"/>
      <c r="IR131" s="128"/>
      <c r="IS131" s="128"/>
      <c r="IT131" s="128"/>
      <c r="IU131" s="128"/>
      <c r="IV131" s="128"/>
      <c r="IW131" s="128"/>
      <c r="IX131" s="128"/>
      <c r="IY131" s="128"/>
      <c r="IZ131" s="128"/>
      <c r="JA131" s="128"/>
      <c r="JB131" s="128"/>
      <c r="JC131" s="128"/>
      <c r="JD131" s="128"/>
      <c r="JE131" s="128"/>
      <c r="JF131" s="128"/>
      <c r="JG131" s="128"/>
      <c r="JH131" s="128"/>
      <c r="JI131" s="128"/>
      <c r="JJ131" s="128"/>
      <c r="JK131" s="128"/>
      <c r="JL131" s="128"/>
      <c r="JM131" s="128"/>
      <c r="JN131" s="128"/>
      <c r="JO131" s="128"/>
      <c r="JP131" s="128"/>
      <c r="JQ131" s="128"/>
      <c r="JR131" s="128"/>
      <c r="JS131" s="128"/>
      <c r="JT131" s="128"/>
      <c r="JU131" s="128"/>
      <c r="JV131" s="128"/>
      <c r="JW131" s="128"/>
      <c r="JX131" s="128"/>
      <c r="JY131" s="128"/>
      <c r="JZ131" s="128"/>
      <c r="KA131" s="128"/>
      <c r="KB131" s="128"/>
      <c r="KC131" s="128"/>
      <c r="KD131" s="128"/>
      <c r="KE131" s="128"/>
      <c r="KF131" s="128"/>
      <c r="KG131" s="128"/>
      <c r="KH131" s="128"/>
      <c r="KI131" s="128"/>
      <c r="KJ131" s="128"/>
      <c r="KK131" s="128"/>
      <c r="KL131" s="128"/>
      <c r="KM131" s="128"/>
      <c r="KN131" s="128"/>
      <c r="KO131" s="128"/>
      <c r="KP131" s="128"/>
      <c r="KQ131" s="128"/>
      <c r="KR131" s="128"/>
      <c r="KS131" s="128"/>
      <c r="KT131" s="128"/>
      <c r="KU131" s="128"/>
      <c r="KV131" s="128"/>
      <c r="KW131" s="128"/>
      <c r="KX131" s="128"/>
      <c r="KY131" s="128"/>
      <c r="KZ131" s="128"/>
      <c r="LA131" s="128"/>
      <c r="LB131" s="128"/>
      <c r="LC131" s="128"/>
      <c r="LD131" s="128"/>
      <c r="LE131" s="128"/>
      <c r="LF131" s="128"/>
      <c r="LG131" s="128"/>
      <c r="LH131" s="128"/>
      <c r="LI131" s="128"/>
      <c r="LJ131" s="128"/>
      <c r="LK131" s="128"/>
      <c r="LL131" s="128"/>
      <c r="LM131" s="128"/>
      <c r="LN131" s="128"/>
      <c r="LO131" s="128"/>
      <c r="LP131" s="128"/>
      <c r="LQ131" s="128"/>
      <c r="LR131" s="128"/>
      <c r="LS131" s="128"/>
      <c r="LT131" s="128"/>
      <c r="LU131" s="128"/>
      <c r="LV131" s="128"/>
      <c r="LW131" s="128"/>
      <c r="LX131" s="128"/>
      <c r="LY131" s="128"/>
      <c r="LZ131" s="128"/>
      <c r="MA131" s="128"/>
      <c r="MB131" s="128"/>
      <c r="MC131" s="128"/>
      <c r="MD131" s="128"/>
      <c r="ME131" s="128"/>
      <c r="MF131" s="128"/>
      <c r="MG131" s="128"/>
      <c r="MH131" s="128"/>
      <c r="MI131" s="128"/>
      <c r="MJ131" s="128"/>
      <c r="MK131" s="128"/>
      <c r="ML131" s="128"/>
      <c r="MM131" s="128"/>
      <c r="MN131" s="128"/>
      <c r="MO131" s="128"/>
      <c r="MP131" s="128"/>
      <c r="MQ131" s="128"/>
      <c r="MR131" s="128"/>
      <c r="MS131" s="128"/>
      <c r="MT131" s="128"/>
      <c r="MU131" s="128"/>
      <c r="MV131" s="128"/>
      <c r="MW131" s="128"/>
      <c r="MX131" s="128"/>
      <c r="MY131" s="128"/>
      <c r="MZ131" s="128"/>
      <c r="NA131" s="128"/>
      <c r="NB131" s="128"/>
      <c r="NC131" s="128"/>
      <c r="ND131" s="128"/>
      <c r="NE131" s="128"/>
      <c r="NF131" s="128"/>
      <c r="NG131" s="128"/>
      <c r="NH131" s="128"/>
      <c r="NI131" s="128"/>
      <c r="NJ131" s="128"/>
      <c r="NK131" s="128"/>
      <c r="NL131" s="128"/>
      <c r="NM131" s="128"/>
      <c r="NN131" s="128"/>
      <c r="NO131" s="128"/>
      <c r="NP131" s="128"/>
      <c r="NQ131" s="128"/>
      <c r="NR131" s="128"/>
      <c r="NS131" s="128"/>
      <c r="NT131" s="128"/>
      <c r="NU131" s="128"/>
      <c r="NV131" s="128"/>
      <c r="NW131" s="128"/>
      <c r="NX131" s="128"/>
      <c r="NY131" s="128"/>
      <c r="NZ131" s="128"/>
      <c r="OA131" s="128"/>
      <c r="OB131" s="128"/>
      <c r="OC131" s="128"/>
      <c r="OD131" s="128"/>
      <c r="OE131" s="128"/>
      <c r="OF131" s="128"/>
      <c r="OG131" s="128"/>
      <c r="OH131" s="128"/>
      <c r="OI131" s="128"/>
      <c r="OJ131" s="128"/>
      <c r="OK131" s="128"/>
      <c r="OL131" s="128"/>
      <c r="OM131" s="128"/>
      <c r="ON131" s="128"/>
      <c r="OO131" s="128"/>
      <c r="OP131" s="128"/>
      <c r="OQ131" s="128"/>
      <c r="OR131" s="128"/>
      <c r="OS131" s="128"/>
      <c r="OT131" s="128"/>
      <c r="OU131" s="128"/>
      <c r="OV131" s="128"/>
      <c r="OW131" s="128"/>
      <c r="OX131" s="128"/>
      <c r="OY131" s="128"/>
      <c r="OZ131" s="128"/>
      <c r="PA131" s="128"/>
      <c r="PB131" s="128"/>
      <c r="PC131" s="128"/>
      <c r="PD131" s="128"/>
      <c r="PE131" s="128"/>
      <c r="PF131" s="128"/>
      <c r="PG131" s="128"/>
      <c r="PH131" s="128"/>
      <c r="PI131" s="128"/>
      <c r="PJ131" s="128"/>
      <c r="PK131" s="128"/>
      <c r="PL131" s="128"/>
      <c r="PM131" s="128"/>
      <c r="PN131" s="128"/>
      <c r="PO131" s="128"/>
      <c r="PP131" s="128"/>
      <c r="PQ131" s="128"/>
      <c r="PR131" s="128"/>
      <c r="PS131" s="128"/>
      <c r="PT131" s="128"/>
      <c r="PU131" s="128"/>
      <c r="PV131" s="128"/>
      <c r="PW131" s="128"/>
      <c r="PX131" s="128"/>
      <c r="PY131" s="128"/>
      <c r="PZ131" s="128"/>
      <c r="QA131" s="128"/>
      <c r="QB131" s="128"/>
      <c r="QC131" s="128"/>
      <c r="QD131" s="128"/>
      <c r="QE131" s="128"/>
      <c r="QF131" s="128"/>
      <c r="QG131" s="128"/>
      <c r="QH131" s="128"/>
      <c r="QI131" s="128"/>
      <c r="QJ131" s="128"/>
      <c r="QK131" s="128"/>
      <c r="QL131" s="128"/>
      <c r="QM131" s="128"/>
      <c r="QN131" s="128"/>
      <c r="QO131" s="128"/>
      <c r="QP131" s="128"/>
      <c r="QQ131" s="128"/>
      <c r="QR131" s="128"/>
      <c r="QS131" s="128"/>
      <c r="QT131" s="128"/>
      <c r="QU131" s="128"/>
      <c r="QV131" s="128"/>
      <c r="QW131" s="128"/>
      <c r="QX131" s="128"/>
      <c r="QY131" s="128"/>
      <c r="QZ131" s="128"/>
      <c r="RA131" s="128"/>
      <c r="RB131" s="128"/>
      <c r="RC131" s="128"/>
      <c r="RD131" s="128"/>
      <c r="RE131" s="128"/>
      <c r="RF131" s="128"/>
      <c r="RG131" s="128"/>
      <c r="RH131" s="128"/>
      <c r="RI131" s="128"/>
      <c r="RJ131" s="128"/>
      <c r="RK131" s="128"/>
      <c r="RL131" s="128"/>
      <c r="RM131" s="128"/>
      <c r="RN131" s="128"/>
      <c r="RO131" s="128"/>
      <c r="RP131" s="128"/>
      <c r="RQ131" s="128"/>
      <c r="RR131" s="128"/>
      <c r="RS131" s="128"/>
      <c r="RT131" s="128"/>
      <c r="RU131" s="128"/>
      <c r="RV131" s="128"/>
      <c r="RW131" s="128"/>
      <c r="RX131" s="128"/>
      <c r="RY131" s="128"/>
      <c r="RZ131" s="128"/>
      <c r="SA131" s="128"/>
      <c r="SB131" s="128"/>
      <c r="SC131" s="128"/>
      <c r="SD131" s="128"/>
      <c r="SE131" s="128"/>
      <c r="SF131" s="128"/>
      <c r="SG131" s="128"/>
      <c r="SH131" s="128"/>
      <c r="SI131" s="128"/>
      <c r="SJ131" s="128"/>
      <c r="SK131" s="128"/>
      <c r="SL131" s="128"/>
      <c r="SM131" s="128"/>
      <c r="SN131" s="128"/>
      <c r="SO131" s="128"/>
      <c r="SP131" s="128"/>
      <c r="SQ131" s="128"/>
      <c r="SR131" s="128"/>
      <c r="SS131" s="128"/>
      <c r="ST131" s="128"/>
      <c r="SU131" s="128"/>
      <c r="SV131" s="128"/>
      <c r="SW131" s="128"/>
      <c r="SX131" s="128"/>
      <c r="SY131" s="128"/>
      <c r="SZ131" s="128"/>
      <c r="TA131" s="128"/>
      <c r="TB131" s="128"/>
      <c r="TC131" s="128"/>
      <c r="TD131" s="128"/>
      <c r="TE131" s="128"/>
      <c r="TF131" s="128"/>
      <c r="TG131" s="128"/>
      <c r="TH131" s="128"/>
      <c r="TI131" s="128"/>
      <c r="TJ131" s="128"/>
      <c r="TK131" s="128"/>
      <c r="TL131" s="128"/>
      <c r="TM131" s="128"/>
      <c r="TN131" s="128"/>
      <c r="TO131" s="128"/>
      <c r="TP131" s="128"/>
      <c r="TQ131" s="128"/>
      <c r="TR131" s="128"/>
      <c r="TS131" s="128"/>
      <c r="TT131" s="128"/>
      <c r="TU131" s="128"/>
      <c r="TV131" s="128"/>
      <c r="TW131" s="128"/>
      <c r="TX131" s="128"/>
      <c r="TY131" s="128"/>
      <c r="TZ131" s="128"/>
      <c r="UA131" s="128"/>
      <c r="UB131" s="128"/>
      <c r="UC131" s="128"/>
      <c r="UD131" s="128"/>
      <c r="UE131" s="128"/>
      <c r="UF131" s="128"/>
      <c r="UG131" s="128"/>
      <c r="UH131" s="128"/>
      <c r="UI131" s="128"/>
      <c r="UJ131" s="128"/>
      <c r="UK131" s="128"/>
      <c r="UL131" s="128"/>
      <c r="UM131" s="128"/>
      <c r="UN131" s="128"/>
      <c r="UO131" s="128"/>
      <c r="UP131" s="128"/>
      <c r="UQ131" s="128"/>
      <c r="UR131" s="128"/>
      <c r="US131" s="128"/>
      <c r="UT131" s="128"/>
      <c r="UU131" s="128"/>
      <c r="UV131" s="128"/>
      <c r="UW131" s="128"/>
      <c r="UX131" s="128"/>
      <c r="UY131" s="128"/>
      <c r="UZ131" s="128"/>
      <c r="VA131" s="128"/>
      <c r="VB131" s="128"/>
      <c r="VC131" s="128"/>
      <c r="VD131" s="128"/>
      <c r="VE131" s="128"/>
      <c r="VF131" s="128"/>
      <c r="VG131" s="128"/>
      <c r="VH131" s="128"/>
      <c r="VI131" s="128"/>
      <c r="VJ131" s="128"/>
      <c r="VK131" s="128"/>
      <c r="VL131" s="128"/>
      <c r="VM131" s="128"/>
      <c r="VN131" s="128"/>
      <c r="VO131" s="128"/>
      <c r="VP131" s="128"/>
      <c r="VQ131" s="128"/>
      <c r="VR131" s="128"/>
      <c r="VS131" s="128"/>
      <c r="VT131" s="128"/>
      <c r="VU131" s="128"/>
      <c r="VV131" s="128"/>
      <c r="VW131" s="128"/>
      <c r="VX131" s="128"/>
      <c r="VY131" s="128"/>
      <c r="VZ131" s="128"/>
      <c r="WA131" s="128"/>
      <c r="WB131" s="128"/>
      <c r="WC131" s="128"/>
      <c r="WD131" s="128"/>
      <c r="WE131" s="128"/>
      <c r="WF131" s="128"/>
      <c r="WG131" s="128"/>
      <c r="WH131" s="128"/>
      <c r="WI131" s="128"/>
      <c r="WJ131" s="128"/>
      <c r="WK131" s="128"/>
      <c r="WL131" s="128"/>
      <c r="WM131" s="128"/>
      <c r="WN131" s="128"/>
      <c r="WO131" s="128"/>
      <c r="WP131" s="128"/>
      <c r="WQ131" s="128"/>
      <c r="WR131" s="128"/>
      <c r="WS131" s="128"/>
      <c r="WT131" s="128"/>
      <c r="WU131" s="128"/>
      <c r="WV131" s="128"/>
      <c r="WW131" s="128"/>
      <c r="WX131" s="128"/>
      <c r="WY131" s="128"/>
      <c r="WZ131" s="128"/>
      <c r="XA131" s="128"/>
      <c r="XB131" s="128"/>
      <c r="XC131" s="128"/>
      <c r="XD131" s="128"/>
      <c r="XE131" s="128"/>
      <c r="XF131" s="128"/>
      <c r="XG131" s="128"/>
      <c r="XH131" s="128"/>
      <c r="XI131" s="128"/>
      <c r="XJ131" s="128"/>
      <c r="XK131" s="128"/>
      <c r="XL131" s="128"/>
      <c r="XM131" s="128"/>
      <c r="XN131" s="128"/>
      <c r="XO131" s="128"/>
      <c r="XP131" s="128"/>
      <c r="XQ131" s="128"/>
      <c r="XR131" s="128"/>
      <c r="XS131" s="128"/>
      <c r="XT131" s="128"/>
      <c r="XU131" s="128"/>
      <c r="XV131" s="128"/>
      <c r="XW131" s="128"/>
      <c r="XX131" s="128"/>
      <c r="XY131" s="128"/>
      <c r="XZ131" s="128"/>
      <c r="YA131" s="128"/>
      <c r="YB131" s="128"/>
      <c r="YC131" s="128"/>
      <c r="YD131" s="128"/>
      <c r="YE131" s="128"/>
      <c r="YF131" s="128"/>
      <c r="YG131" s="128"/>
      <c r="YH131" s="128"/>
      <c r="YI131" s="128"/>
      <c r="YJ131" s="128"/>
      <c r="YK131" s="128"/>
      <c r="YL131" s="128"/>
      <c r="YM131" s="128"/>
      <c r="YN131" s="128"/>
      <c r="YO131" s="128"/>
      <c r="YP131" s="128"/>
      <c r="YQ131" s="128"/>
      <c r="YR131" s="128"/>
      <c r="YS131" s="128"/>
      <c r="YT131" s="128"/>
      <c r="YU131" s="128"/>
      <c r="YV131" s="128"/>
      <c r="YW131" s="128"/>
      <c r="YX131" s="128"/>
      <c r="YY131" s="128"/>
      <c r="YZ131" s="128"/>
      <c r="ZA131" s="128"/>
      <c r="ZB131" s="128"/>
      <c r="ZC131" s="128"/>
      <c r="ZD131" s="128"/>
      <c r="ZE131" s="128"/>
      <c r="ZF131" s="128"/>
      <c r="ZG131" s="128"/>
      <c r="ZH131" s="128"/>
      <c r="ZI131" s="128"/>
      <c r="ZJ131" s="128"/>
      <c r="ZK131" s="128"/>
      <c r="ZL131" s="128"/>
      <c r="ZM131" s="128"/>
      <c r="ZN131" s="128"/>
      <c r="ZO131" s="128"/>
      <c r="ZP131" s="128"/>
      <c r="ZQ131" s="128"/>
      <c r="ZR131" s="128"/>
      <c r="ZS131" s="128"/>
      <c r="ZT131" s="128"/>
      <c r="ZU131" s="128"/>
      <c r="ZV131" s="128"/>
      <c r="ZW131" s="128"/>
      <c r="ZX131" s="128"/>
      <c r="ZY131" s="128"/>
      <c r="ZZ131" s="128"/>
      <c r="AAA131" s="128"/>
      <c r="AAB131" s="128"/>
      <c r="AAC131" s="128"/>
      <c r="AAD131" s="128"/>
      <c r="AAE131" s="128"/>
      <c r="AAF131" s="128"/>
      <c r="AAG131" s="128"/>
      <c r="AAH131" s="128"/>
      <c r="AAI131" s="128"/>
      <c r="AAJ131" s="128"/>
      <c r="AAK131" s="128"/>
      <c r="AAL131" s="128"/>
      <c r="AAM131" s="128"/>
      <c r="AAN131" s="128"/>
      <c r="AAO131" s="128"/>
      <c r="AAP131" s="128"/>
      <c r="AAQ131" s="128"/>
      <c r="AAR131" s="128"/>
      <c r="AAS131" s="128"/>
      <c r="AAT131" s="128"/>
      <c r="AAU131" s="128"/>
      <c r="AAV131" s="128"/>
      <c r="AAW131" s="128"/>
      <c r="AAX131" s="128"/>
      <c r="AAY131" s="128"/>
      <c r="AAZ131" s="128"/>
      <c r="ABA131" s="128"/>
      <c r="ABB131" s="128"/>
      <c r="ABC131" s="128"/>
      <c r="ABD131" s="128"/>
      <c r="ABE131" s="128"/>
      <c r="ABF131" s="128"/>
      <c r="ABG131" s="128"/>
      <c r="ABH131" s="128"/>
      <c r="ABI131" s="128"/>
      <c r="ABJ131" s="128"/>
      <c r="ABK131" s="128"/>
      <c r="ABL131" s="128"/>
      <c r="ABM131" s="128"/>
      <c r="ABN131" s="128"/>
      <c r="ABO131" s="128"/>
      <c r="ABP131" s="128"/>
      <c r="ABQ131" s="128"/>
      <c r="ABR131" s="128"/>
      <c r="ABS131" s="128"/>
      <c r="ABT131" s="128"/>
      <c r="ABU131" s="128"/>
      <c r="ABV131" s="128"/>
      <c r="ABW131" s="128"/>
      <c r="ABX131" s="128"/>
      <c r="ABY131" s="128"/>
      <c r="ABZ131" s="128"/>
      <c r="ACA131" s="128"/>
      <c r="ACB131" s="128"/>
      <c r="ACC131" s="128"/>
      <c r="ACD131" s="128"/>
      <c r="ACE131" s="128"/>
      <c r="ACF131" s="128"/>
      <c r="ACG131" s="128"/>
      <c r="ACH131" s="128"/>
      <c r="ACI131" s="128"/>
      <c r="ACJ131" s="128"/>
      <c r="ACK131" s="128"/>
      <c r="ACL131" s="128"/>
      <c r="ACM131" s="128"/>
      <c r="ACN131" s="128"/>
      <c r="ACO131" s="128"/>
      <c r="ACP131" s="128"/>
      <c r="ACQ131" s="128"/>
      <c r="ACR131" s="128"/>
      <c r="ACS131" s="128"/>
      <c r="ACT131" s="128"/>
      <c r="ACU131" s="128"/>
      <c r="ACV131" s="128"/>
      <c r="ACW131" s="128"/>
      <c r="ACX131" s="128"/>
      <c r="ACY131" s="128"/>
      <c r="ACZ131" s="128"/>
      <c r="ADA131" s="128"/>
      <c r="ADB131" s="128"/>
      <c r="ADC131" s="128"/>
      <c r="ADD131" s="128"/>
      <c r="ADE131" s="128"/>
      <c r="ADF131" s="128"/>
      <c r="ADG131" s="128"/>
      <c r="ADH131" s="128"/>
      <c r="ADI131" s="128"/>
      <c r="ADJ131" s="128"/>
      <c r="ADK131" s="128"/>
      <c r="ADL131" s="128"/>
      <c r="ADM131" s="128"/>
      <c r="ADN131" s="128"/>
      <c r="ADO131" s="128"/>
      <c r="ADP131" s="128"/>
      <c r="ADQ131" s="128"/>
      <c r="ADR131" s="128"/>
      <c r="ADS131" s="128"/>
      <c r="ADT131" s="128"/>
      <c r="ADU131" s="128"/>
      <c r="ADV131" s="128"/>
      <c r="ADW131" s="128"/>
      <c r="ADX131" s="128"/>
      <c r="ADY131" s="128"/>
      <c r="ADZ131" s="128"/>
      <c r="AEA131" s="128"/>
      <c r="AEB131" s="128"/>
      <c r="AEC131" s="128"/>
      <c r="AED131" s="128"/>
      <c r="AEE131" s="128"/>
      <c r="AEF131" s="128"/>
      <c r="AEG131" s="128"/>
      <c r="AEH131" s="128"/>
      <c r="AEI131" s="128"/>
      <c r="AEJ131" s="128"/>
      <c r="AEK131" s="128"/>
      <c r="AEL131" s="128"/>
      <c r="AEM131" s="128"/>
      <c r="AEN131" s="128"/>
      <c r="AEO131" s="128"/>
      <c r="AEP131" s="128"/>
      <c r="AEQ131" s="128"/>
      <c r="AER131" s="128"/>
      <c r="AES131" s="128"/>
      <c r="AET131" s="128"/>
      <c r="AEU131" s="128"/>
      <c r="AEV131" s="128"/>
      <c r="AEW131" s="128"/>
      <c r="AEX131" s="128"/>
      <c r="AEY131" s="128"/>
      <c r="AEZ131" s="128"/>
      <c r="AFA131" s="128"/>
      <c r="AFB131" s="128"/>
      <c r="AFC131" s="128"/>
      <c r="AFD131" s="128"/>
      <c r="AFE131" s="128"/>
      <c r="AFF131" s="128"/>
      <c r="AFG131" s="128"/>
      <c r="AFH131" s="128"/>
      <c r="AFI131" s="128"/>
      <c r="AFJ131" s="128"/>
      <c r="AFK131" s="128"/>
      <c r="AFL131" s="128"/>
      <c r="AFM131" s="128"/>
      <c r="AFN131" s="128"/>
      <c r="AFO131" s="128"/>
      <c r="AFP131" s="128"/>
      <c r="AFQ131" s="128"/>
      <c r="AFR131" s="128"/>
      <c r="AFS131" s="128"/>
      <c r="AFT131" s="128"/>
      <c r="AFU131" s="128"/>
      <c r="AFV131" s="128"/>
      <c r="AFW131" s="128"/>
      <c r="AFX131" s="128"/>
      <c r="AFY131" s="128"/>
      <c r="AFZ131" s="128"/>
      <c r="AGA131" s="128"/>
      <c r="AGB131" s="128"/>
      <c r="AGC131" s="128"/>
      <c r="AGD131" s="128"/>
      <c r="AGE131" s="128"/>
      <c r="AGF131" s="128"/>
      <c r="AGG131" s="128"/>
      <c r="AGH131" s="128"/>
      <c r="AGI131" s="128"/>
      <c r="AGJ131" s="128"/>
      <c r="AGK131" s="128"/>
      <c r="AGL131" s="128"/>
      <c r="AGM131" s="128"/>
      <c r="AGN131" s="128"/>
      <c r="AGO131" s="128"/>
      <c r="AGP131" s="128"/>
      <c r="AGQ131" s="128"/>
      <c r="AGR131" s="128"/>
      <c r="AGS131" s="128"/>
      <c r="AGT131" s="128"/>
      <c r="AGU131" s="128"/>
      <c r="AGV131" s="128"/>
      <c r="AGW131" s="128"/>
      <c r="AGX131" s="128"/>
      <c r="AGY131" s="128"/>
      <c r="AGZ131" s="128"/>
      <c r="AHA131" s="128"/>
      <c r="AHB131" s="128"/>
      <c r="AHC131" s="128"/>
      <c r="AHD131" s="128"/>
      <c r="AHE131" s="128"/>
      <c r="AHF131" s="128"/>
      <c r="AHG131" s="128"/>
      <c r="AHH131" s="128"/>
      <c r="AHI131" s="128"/>
      <c r="AHJ131" s="128"/>
      <c r="AHK131" s="128"/>
      <c r="AHL131" s="128"/>
      <c r="AHM131" s="128"/>
      <c r="AHN131" s="128"/>
      <c r="AHO131" s="128"/>
      <c r="AHP131" s="128"/>
      <c r="AHQ131" s="128"/>
      <c r="AHR131" s="128"/>
      <c r="AHS131" s="128"/>
      <c r="AHT131" s="128"/>
      <c r="AHU131" s="128"/>
      <c r="AHV131" s="128"/>
      <c r="AHW131" s="128"/>
      <c r="AHX131" s="128"/>
      <c r="AHY131" s="128"/>
      <c r="AHZ131" s="128"/>
      <c r="AIA131" s="128"/>
      <c r="AIB131" s="128"/>
      <c r="AIC131" s="128"/>
      <c r="AID131" s="128"/>
      <c r="AIE131" s="128"/>
      <c r="AIF131" s="128"/>
      <c r="AIG131" s="128"/>
      <c r="AIH131" s="128"/>
      <c r="AII131" s="128"/>
      <c r="AIJ131" s="128"/>
      <c r="AIK131" s="128"/>
      <c r="AIL131" s="128"/>
      <c r="AIM131" s="128"/>
      <c r="AIN131" s="128"/>
      <c r="AIO131" s="128"/>
      <c r="AIP131" s="128"/>
      <c r="AIQ131" s="128"/>
      <c r="AIR131" s="128"/>
      <c r="AIS131" s="128"/>
      <c r="AIT131" s="128"/>
      <c r="AIU131" s="128"/>
      <c r="AIV131" s="128"/>
      <c r="AIW131" s="128"/>
      <c r="AIX131" s="128"/>
      <c r="AIY131" s="128"/>
      <c r="AIZ131" s="128"/>
      <c r="AJA131" s="128"/>
      <c r="AJB131" s="128"/>
      <c r="AJC131" s="128"/>
      <c r="AJD131" s="128"/>
      <c r="AJE131" s="128"/>
      <c r="AJF131" s="128"/>
      <c r="AJG131" s="128"/>
      <c r="AJH131" s="128"/>
      <c r="AJI131" s="128"/>
      <c r="AJJ131" s="128"/>
      <c r="AJK131" s="128"/>
      <c r="AJL131" s="128"/>
      <c r="AJM131" s="128"/>
      <c r="AJN131" s="128"/>
      <c r="AJO131" s="128"/>
      <c r="AJP131" s="128"/>
      <c r="AJQ131" s="128"/>
      <c r="AJR131" s="128"/>
      <c r="AJS131" s="128"/>
      <c r="AJT131" s="128"/>
      <c r="AJU131" s="128"/>
      <c r="AJV131" s="128"/>
      <c r="AJW131" s="128"/>
      <c r="AJX131" s="128"/>
      <c r="AJY131" s="128"/>
      <c r="AJZ131" s="128"/>
      <c r="AKA131" s="128"/>
      <c r="AKB131" s="128"/>
      <c r="AKC131" s="128"/>
      <c r="AKD131" s="128"/>
      <c r="AKE131" s="128"/>
      <c r="AKF131" s="128"/>
      <c r="AKG131" s="128"/>
      <c r="AKH131" s="128"/>
      <c r="AKI131" s="128"/>
      <c r="AKJ131" s="128"/>
      <c r="AKK131" s="128"/>
      <c r="AKL131" s="128"/>
      <c r="AKM131" s="128"/>
      <c r="AKN131" s="128"/>
      <c r="AKO131" s="128"/>
      <c r="AKP131" s="128"/>
      <c r="AKQ131" s="128"/>
      <c r="AKR131" s="128"/>
      <c r="AKS131" s="128"/>
      <c r="AKT131" s="128"/>
      <c r="AKU131" s="128"/>
      <c r="AKV131" s="128"/>
      <c r="AKW131" s="128"/>
      <c r="AKX131" s="128"/>
      <c r="AKY131" s="128"/>
      <c r="AKZ131" s="128"/>
      <c r="ALA131" s="128"/>
      <c r="ALB131" s="128"/>
      <c r="ALC131" s="128"/>
      <c r="ALD131" s="128"/>
      <c r="ALE131" s="128"/>
      <c r="ALF131" s="128"/>
      <c r="ALG131" s="128"/>
      <c r="ALH131" s="128"/>
      <c r="ALI131" s="128"/>
      <c r="ALJ131" s="128"/>
      <c r="ALK131" s="128"/>
      <c r="ALL131" s="128"/>
      <c r="ALM131" s="128"/>
      <c r="ALN131" s="128"/>
      <c r="ALO131" s="128"/>
      <c r="ALP131" s="128"/>
      <c r="ALQ131" s="128"/>
      <c r="ALR131" s="128"/>
      <c r="ALS131" s="128"/>
      <c r="ALT131" s="128"/>
      <c r="ALU131" s="128"/>
      <c r="ALV131" s="128"/>
      <c r="ALW131" s="128"/>
      <c r="ALX131" s="128"/>
      <c r="ALY131" s="128"/>
      <c r="ALZ131" s="128"/>
      <c r="AMA131" s="128"/>
      <c r="AMB131" s="128"/>
      <c r="AMC131" s="128"/>
      <c r="AMD131" s="128"/>
      <c r="AME131" s="128"/>
    </row>
    <row r="132" spans="1:1019">
      <c r="A132" s="128"/>
      <c r="B132" s="128"/>
      <c r="C132" s="128"/>
      <c r="D132" s="128"/>
      <c r="E132" s="128"/>
      <c r="F132" s="96"/>
      <c r="G132" s="96"/>
      <c r="H132" s="96"/>
      <c r="I132" s="96"/>
      <c r="J132" s="96"/>
      <c r="K132" s="96"/>
      <c r="L132" s="96"/>
      <c r="M132" s="96"/>
      <c r="N132" s="96"/>
      <c r="O132" s="96"/>
      <c r="Z132" s="96"/>
      <c r="AA132" s="96"/>
      <c r="AB132" s="96"/>
      <c r="AC132" s="96"/>
      <c r="AD132" s="96"/>
      <c r="AE132" s="96"/>
      <c r="AF132" s="96"/>
      <c r="AG132" s="96"/>
      <c r="AH132" s="128"/>
      <c r="AI132" s="128"/>
      <c r="AJ132" s="128"/>
      <c r="AK132" s="128"/>
      <c r="AL132" s="128"/>
      <c r="AM132" s="128"/>
      <c r="AN132" s="128"/>
      <c r="AO132" s="128"/>
      <c r="AP132" s="128"/>
      <c r="AQ132" s="128"/>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c r="CE132" s="128"/>
      <c r="CF132" s="128"/>
      <c r="CG132" s="128"/>
      <c r="CH132" s="128"/>
      <c r="CI132" s="128"/>
      <c r="CJ132" s="128"/>
      <c r="CK132" s="128"/>
      <c r="CL132" s="128"/>
      <c r="CM132" s="128"/>
      <c r="CN132" s="128"/>
      <c r="CO132" s="128"/>
      <c r="CP132" s="128"/>
      <c r="CQ132" s="128"/>
      <c r="CR132" s="128"/>
      <c r="CS132" s="128"/>
      <c r="CT132" s="128"/>
      <c r="CU132" s="128"/>
      <c r="CV132" s="128"/>
      <c r="CW132" s="128"/>
      <c r="CX132" s="128"/>
      <c r="CY132" s="128"/>
      <c r="CZ132" s="128"/>
      <c r="DA132" s="128"/>
      <c r="DB132" s="128"/>
      <c r="DC132" s="128"/>
      <c r="DD132" s="128"/>
      <c r="DE132" s="128"/>
      <c r="DF132" s="128"/>
      <c r="DG132" s="128"/>
      <c r="DH132" s="128"/>
      <c r="DI132" s="128"/>
      <c r="DJ132" s="128"/>
      <c r="DK132" s="128"/>
      <c r="DL132" s="128"/>
      <c r="DM132" s="128"/>
      <c r="DN132" s="128"/>
      <c r="DO132" s="128"/>
      <c r="DP132" s="128"/>
      <c r="DQ132" s="128"/>
      <c r="DR132" s="128"/>
      <c r="DS132" s="128"/>
      <c r="DT132" s="128"/>
      <c r="DU132" s="128"/>
      <c r="DV132" s="128"/>
      <c r="DW132" s="128"/>
      <c r="DX132" s="128"/>
      <c r="DY132" s="128"/>
      <c r="DZ132" s="128"/>
      <c r="EA132" s="128"/>
      <c r="EB132" s="128"/>
      <c r="EC132" s="128"/>
      <c r="ED132" s="128"/>
      <c r="EE132" s="128"/>
      <c r="EF132" s="128"/>
      <c r="EG132" s="128"/>
      <c r="EH132" s="128"/>
      <c r="EI132" s="128"/>
      <c r="EJ132" s="128"/>
      <c r="EK132" s="128"/>
      <c r="EL132" s="128"/>
      <c r="EM132" s="128"/>
      <c r="EN132" s="128"/>
      <c r="EO132" s="128"/>
      <c r="EP132" s="128"/>
      <c r="EQ132" s="128"/>
      <c r="ER132" s="128"/>
      <c r="ES132" s="128"/>
      <c r="ET132" s="128"/>
      <c r="EU132" s="128"/>
      <c r="EV132" s="128"/>
      <c r="EW132" s="128"/>
      <c r="EX132" s="128"/>
      <c r="EY132" s="128"/>
      <c r="EZ132" s="128"/>
      <c r="FA132" s="128"/>
      <c r="FB132" s="128"/>
      <c r="FC132" s="128"/>
      <c r="FD132" s="128"/>
      <c r="FE132" s="128"/>
      <c r="FF132" s="128"/>
      <c r="FG132" s="128"/>
      <c r="FH132" s="128"/>
      <c r="FI132" s="128"/>
      <c r="FJ132" s="128"/>
      <c r="FK132" s="128"/>
      <c r="FL132" s="128"/>
      <c r="FM132" s="128"/>
      <c r="FN132" s="128"/>
      <c r="FO132" s="128"/>
      <c r="FP132" s="128"/>
      <c r="FQ132" s="128"/>
      <c r="FR132" s="128"/>
      <c r="FS132" s="128"/>
      <c r="FT132" s="128"/>
      <c r="FU132" s="128"/>
      <c r="FV132" s="128"/>
      <c r="FW132" s="128"/>
      <c r="FX132" s="128"/>
      <c r="FY132" s="128"/>
      <c r="FZ132" s="128"/>
      <c r="GA132" s="128"/>
      <c r="GB132" s="128"/>
      <c r="GC132" s="128"/>
      <c r="GD132" s="128"/>
      <c r="GE132" s="128"/>
      <c r="GF132" s="128"/>
      <c r="GG132" s="128"/>
      <c r="GH132" s="128"/>
      <c r="GI132" s="128"/>
      <c r="GJ132" s="128"/>
      <c r="GK132" s="128"/>
      <c r="GL132" s="128"/>
      <c r="GM132" s="128"/>
      <c r="GN132" s="128"/>
      <c r="GO132" s="128"/>
      <c r="GP132" s="128"/>
      <c r="GQ132" s="128"/>
      <c r="GR132" s="128"/>
      <c r="GS132" s="128"/>
      <c r="GT132" s="128"/>
      <c r="GU132" s="128"/>
      <c r="GV132" s="128"/>
      <c r="GW132" s="128"/>
      <c r="GX132" s="128"/>
      <c r="GY132" s="128"/>
      <c r="GZ132" s="128"/>
      <c r="HA132" s="128"/>
      <c r="HB132" s="128"/>
      <c r="HC132" s="128"/>
      <c r="HD132" s="128"/>
      <c r="HE132" s="128"/>
      <c r="HF132" s="128"/>
      <c r="HG132" s="128"/>
      <c r="HH132" s="128"/>
      <c r="HI132" s="128"/>
      <c r="HJ132" s="128"/>
      <c r="HK132" s="128"/>
      <c r="HL132" s="128"/>
      <c r="HM132" s="128"/>
      <c r="HN132" s="128"/>
      <c r="HO132" s="128"/>
      <c r="HP132" s="128"/>
      <c r="HQ132" s="128"/>
      <c r="HR132" s="128"/>
      <c r="HS132" s="128"/>
      <c r="HT132" s="128"/>
      <c r="HU132" s="128"/>
      <c r="HV132" s="128"/>
      <c r="HW132" s="128"/>
      <c r="HX132" s="128"/>
      <c r="HY132" s="128"/>
      <c r="HZ132" s="128"/>
      <c r="IA132" s="128"/>
      <c r="IB132" s="128"/>
      <c r="IC132" s="128"/>
      <c r="ID132" s="128"/>
      <c r="IE132" s="128"/>
      <c r="IF132" s="128"/>
      <c r="IG132" s="128"/>
      <c r="IH132" s="128"/>
      <c r="II132" s="128"/>
      <c r="IJ132" s="128"/>
      <c r="IK132" s="128"/>
      <c r="IL132" s="128"/>
      <c r="IM132" s="128"/>
      <c r="IN132" s="128"/>
      <c r="IO132" s="128"/>
      <c r="IP132" s="128"/>
      <c r="IQ132" s="128"/>
      <c r="IR132" s="128"/>
      <c r="IS132" s="128"/>
      <c r="IT132" s="128"/>
      <c r="IU132" s="128"/>
      <c r="IV132" s="128"/>
      <c r="IW132" s="128"/>
      <c r="IX132" s="128"/>
      <c r="IY132" s="128"/>
      <c r="IZ132" s="128"/>
      <c r="JA132" s="128"/>
      <c r="JB132" s="128"/>
      <c r="JC132" s="128"/>
      <c r="JD132" s="128"/>
      <c r="JE132" s="128"/>
      <c r="JF132" s="128"/>
      <c r="JG132" s="128"/>
      <c r="JH132" s="128"/>
      <c r="JI132" s="128"/>
      <c r="JJ132" s="128"/>
      <c r="JK132" s="128"/>
      <c r="JL132" s="128"/>
      <c r="JM132" s="128"/>
      <c r="JN132" s="128"/>
      <c r="JO132" s="128"/>
      <c r="JP132" s="128"/>
      <c r="JQ132" s="128"/>
      <c r="JR132" s="128"/>
      <c r="JS132" s="128"/>
      <c r="JT132" s="128"/>
      <c r="JU132" s="128"/>
      <c r="JV132" s="128"/>
      <c r="JW132" s="128"/>
      <c r="JX132" s="128"/>
      <c r="JY132" s="128"/>
      <c r="JZ132" s="128"/>
      <c r="KA132" s="128"/>
      <c r="KB132" s="128"/>
      <c r="KC132" s="128"/>
      <c r="KD132" s="128"/>
      <c r="KE132" s="128"/>
      <c r="KF132" s="128"/>
      <c r="KG132" s="128"/>
      <c r="KH132" s="128"/>
      <c r="KI132" s="128"/>
      <c r="KJ132" s="128"/>
      <c r="KK132" s="128"/>
      <c r="KL132" s="128"/>
      <c r="KM132" s="128"/>
      <c r="KN132" s="128"/>
      <c r="KO132" s="128"/>
      <c r="KP132" s="128"/>
      <c r="KQ132" s="128"/>
      <c r="KR132" s="128"/>
      <c r="KS132" s="128"/>
      <c r="KT132" s="128"/>
      <c r="KU132" s="128"/>
      <c r="KV132" s="128"/>
      <c r="KW132" s="128"/>
      <c r="KX132" s="128"/>
      <c r="KY132" s="128"/>
      <c r="KZ132" s="128"/>
      <c r="LA132" s="128"/>
      <c r="LB132" s="128"/>
      <c r="LC132" s="128"/>
      <c r="LD132" s="128"/>
      <c r="LE132" s="128"/>
      <c r="LF132" s="128"/>
      <c r="LG132" s="128"/>
      <c r="LH132" s="128"/>
      <c r="LI132" s="128"/>
      <c r="LJ132" s="128"/>
      <c r="LK132" s="128"/>
      <c r="LL132" s="128"/>
      <c r="LM132" s="128"/>
      <c r="LN132" s="128"/>
      <c r="LO132" s="128"/>
      <c r="LP132" s="128"/>
      <c r="LQ132" s="128"/>
      <c r="LR132" s="128"/>
      <c r="LS132" s="128"/>
      <c r="LT132" s="128"/>
      <c r="LU132" s="128"/>
      <c r="LV132" s="128"/>
      <c r="LW132" s="128"/>
      <c r="LX132" s="128"/>
      <c r="LY132" s="128"/>
      <c r="LZ132" s="128"/>
      <c r="MA132" s="128"/>
      <c r="MB132" s="128"/>
      <c r="MC132" s="128"/>
      <c r="MD132" s="128"/>
      <c r="ME132" s="128"/>
      <c r="MF132" s="128"/>
      <c r="MG132" s="128"/>
      <c r="MH132" s="128"/>
      <c r="MI132" s="128"/>
      <c r="MJ132" s="128"/>
      <c r="MK132" s="128"/>
      <c r="ML132" s="128"/>
      <c r="MM132" s="128"/>
      <c r="MN132" s="128"/>
      <c r="MO132" s="128"/>
      <c r="MP132" s="128"/>
      <c r="MQ132" s="128"/>
      <c r="MR132" s="128"/>
      <c r="MS132" s="128"/>
      <c r="MT132" s="128"/>
      <c r="MU132" s="128"/>
      <c r="MV132" s="128"/>
      <c r="MW132" s="128"/>
      <c r="MX132" s="128"/>
      <c r="MY132" s="128"/>
      <c r="MZ132" s="128"/>
      <c r="NA132" s="128"/>
      <c r="NB132" s="128"/>
      <c r="NC132" s="128"/>
      <c r="ND132" s="128"/>
      <c r="NE132" s="128"/>
      <c r="NF132" s="128"/>
      <c r="NG132" s="128"/>
      <c r="NH132" s="128"/>
      <c r="NI132" s="128"/>
      <c r="NJ132" s="128"/>
      <c r="NK132" s="128"/>
      <c r="NL132" s="128"/>
      <c r="NM132" s="128"/>
      <c r="NN132" s="128"/>
      <c r="NO132" s="128"/>
      <c r="NP132" s="128"/>
      <c r="NQ132" s="128"/>
      <c r="NR132" s="128"/>
      <c r="NS132" s="128"/>
      <c r="NT132" s="128"/>
      <c r="NU132" s="128"/>
      <c r="NV132" s="128"/>
      <c r="NW132" s="128"/>
      <c r="NX132" s="128"/>
      <c r="NY132" s="128"/>
      <c r="NZ132" s="128"/>
      <c r="OA132" s="128"/>
      <c r="OB132" s="128"/>
      <c r="OC132" s="128"/>
      <c r="OD132" s="128"/>
      <c r="OE132" s="128"/>
      <c r="OF132" s="128"/>
      <c r="OG132" s="128"/>
      <c r="OH132" s="128"/>
      <c r="OI132" s="128"/>
      <c r="OJ132" s="128"/>
      <c r="OK132" s="128"/>
      <c r="OL132" s="128"/>
      <c r="OM132" s="128"/>
      <c r="ON132" s="128"/>
      <c r="OO132" s="128"/>
      <c r="OP132" s="128"/>
      <c r="OQ132" s="128"/>
      <c r="OR132" s="128"/>
      <c r="OS132" s="128"/>
      <c r="OT132" s="128"/>
      <c r="OU132" s="128"/>
      <c r="OV132" s="128"/>
      <c r="OW132" s="128"/>
      <c r="OX132" s="128"/>
      <c r="OY132" s="128"/>
      <c r="OZ132" s="128"/>
      <c r="PA132" s="128"/>
      <c r="PB132" s="128"/>
      <c r="PC132" s="128"/>
      <c r="PD132" s="128"/>
      <c r="PE132" s="128"/>
      <c r="PF132" s="128"/>
      <c r="PG132" s="128"/>
      <c r="PH132" s="128"/>
      <c r="PI132" s="128"/>
      <c r="PJ132" s="128"/>
      <c r="PK132" s="128"/>
      <c r="PL132" s="128"/>
      <c r="PM132" s="128"/>
      <c r="PN132" s="128"/>
      <c r="PO132" s="128"/>
      <c r="PP132" s="128"/>
      <c r="PQ132" s="128"/>
      <c r="PR132" s="128"/>
      <c r="PS132" s="128"/>
      <c r="PT132" s="128"/>
      <c r="PU132" s="128"/>
      <c r="PV132" s="128"/>
      <c r="PW132" s="128"/>
      <c r="PX132" s="128"/>
      <c r="PY132" s="128"/>
      <c r="PZ132" s="128"/>
      <c r="QA132" s="128"/>
      <c r="QB132" s="128"/>
      <c r="QC132" s="128"/>
      <c r="QD132" s="128"/>
      <c r="QE132" s="128"/>
      <c r="QF132" s="128"/>
      <c r="QG132" s="128"/>
      <c r="QH132" s="128"/>
      <c r="QI132" s="128"/>
      <c r="QJ132" s="128"/>
      <c r="QK132" s="128"/>
      <c r="QL132" s="128"/>
      <c r="QM132" s="128"/>
      <c r="QN132" s="128"/>
      <c r="QO132" s="128"/>
      <c r="QP132" s="128"/>
      <c r="QQ132" s="128"/>
      <c r="QR132" s="128"/>
      <c r="QS132" s="128"/>
      <c r="QT132" s="128"/>
      <c r="QU132" s="128"/>
      <c r="QV132" s="128"/>
      <c r="QW132" s="128"/>
      <c r="QX132" s="128"/>
      <c r="QY132" s="128"/>
      <c r="QZ132" s="128"/>
      <c r="RA132" s="128"/>
      <c r="RB132" s="128"/>
      <c r="RC132" s="128"/>
      <c r="RD132" s="128"/>
      <c r="RE132" s="128"/>
      <c r="RF132" s="128"/>
      <c r="RG132" s="128"/>
      <c r="RH132" s="128"/>
      <c r="RI132" s="128"/>
      <c r="RJ132" s="128"/>
      <c r="RK132" s="128"/>
      <c r="RL132" s="128"/>
      <c r="RM132" s="128"/>
      <c r="RN132" s="128"/>
      <c r="RO132" s="128"/>
      <c r="RP132" s="128"/>
      <c r="RQ132" s="128"/>
      <c r="RR132" s="128"/>
      <c r="RS132" s="128"/>
      <c r="RT132" s="128"/>
      <c r="RU132" s="128"/>
      <c r="RV132" s="128"/>
      <c r="RW132" s="128"/>
      <c r="RX132" s="128"/>
      <c r="RY132" s="128"/>
      <c r="RZ132" s="128"/>
      <c r="SA132" s="128"/>
      <c r="SB132" s="128"/>
      <c r="SC132" s="128"/>
      <c r="SD132" s="128"/>
      <c r="SE132" s="128"/>
      <c r="SF132" s="128"/>
      <c r="SG132" s="128"/>
      <c r="SH132" s="128"/>
      <c r="SI132" s="128"/>
      <c r="SJ132" s="128"/>
      <c r="SK132" s="128"/>
      <c r="SL132" s="128"/>
      <c r="SM132" s="128"/>
      <c r="SN132" s="128"/>
      <c r="SO132" s="128"/>
      <c r="SP132" s="128"/>
      <c r="SQ132" s="128"/>
      <c r="SR132" s="128"/>
      <c r="SS132" s="128"/>
      <c r="ST132" s="128"/>
      <c r="SU132" s="128"/>
      <c r="SV132" s="128"/>
      <c r="SW132" s="128"/>
      <c r="SX132" s="128"/>
      <c r="SY132" s="128"/>
      <c r="SZ132" s="128"/>
      <c r="TA132" s="128"/>
      <c r="TB132" s="128"/>
      <c r="TC132" s="128"/>
      <c r="TD132" s="128"/>
      <c r="TE132" s="128"/>
      <c r="TF132" s="128"/>
      <c r="TG132" s="128"/>
      <c r="TH132" s="128"/>
      <c r="TI132" s="128"/>
      <c r="TJ132" s="128"/>
      <c r="TK132" s="128"/>
      <c r="TL132" s="128"/>
      <c r="TM132" s="128"/>
      <c r="TN132" s="128"/>
      <c r="TO132" s="128"/>
      <c r="TP132" s="128"/>
      <c r="TQ132" s="128"/>
      <c r="TR132" s="128"/>
      <c r="TS132" s="128"/>
      <c r="TT132" s="128"/>
      <c r="TU132" s="128"/>
      <c r="TV132" s="128"/>
      <c r="TW132" s="128"/>
      <c r="TX132" s="128"/>
      <c r="TY132" s="128"/>
      <c r="TZ132" s="128"/>
      <c r="UA132" s="128"/>
      <c r="UB132" s="128"/>
      <c r="UC132" s="128"/>
      <c r="UD132" s="128"/>
      <c r="UE132" s="128"/>
      <c r="UF132" s="128"/>
      <c r="UG132" s="128"/>
      <c r="UH132" s="128"/>
      <c r="UI132" s="128"/>
      <c r="UJ132" s="128"/>
      <c r="UK132" s="128"/>
      <c r="UL132" s="128"/>
      <c r="UM132" s="128"/>
      <c r="UN132" s="128"/>
      <c r="UO132" s="128"/>
      <c r="UP132" s="128"/>
      <c r="UQ132" s="128"/>
      <c r="UR132" s="128"/>
      <c r="US132" s="128"/>
      <c r="UT132" s="128"/>
      <c r="UU132" s="128"/>
      <c r="UV132" s="128"/>
      <c r="UW132" s="128"/>
      <c r="UX132" s="128"/>
      <c r="UY132" s="128"/>
      <c r="UZ132" s="128"/>
      <c r="VA132" s="128"/>
      <c r="VB132" s="128"/>
      <c r="VC132" s="128"/>
      <c r="VD132" s="128"/>
      <c r="VE132" s="128"/>
      <c r="VF132" s="128"/>
      <c r="VG132" s="128"/>
      <c r="VH132" s="128"/>
      <c r="VI132" s="128"/>
      <c r="VJ132" s="128"/>
      <c r="VK132" s="128"/>
      <c r="VL132" s="128"/>
      <c r="VM132" s="128"/>
      <c r="VN132" s="128"/>
      <c r="VO132" s="128"/>
      <c r="VP132" s="128"/>
      <c r="VQ132" s="128"/>
      <c r="VR132" s="128"/>
      <c r="VS132" s="128"/>
      <c r="VT132" s="128"/>
      <c r="VU132" s="128"/>
      <c r="VV132" s="128"/>
      <c r="VW132" s="128"/>
      <c r="VX132" s="128"/>
      <c r="VY132" s="128"/>
      <c r="VZ132" s="128"/>
      <c r="WA132" s="128"/>
      <c r="WB132" s="128"/>
      <c r="WC132" s="128"/>
      <c r="WD132" s="128"/>
      <c r="WE132" s="128"/>
      <c r="WF132" s="128"/>
      <c r="WG132" s="128"/>
      <c r="WH132" s="128"/>
      <c r="WI132" s="128"/>
      <c r="WJ132" s="128"/>
      <c r="WK132" s="128"/>
      <c r="WL132" s="128"/>
      <c r="WM132" s="128"/>
      <c r="WN132" s="128"/>
      <c r="WO132" s="128"/>
      <c r="WP132" s="128"/>
      <c r="WQ132" s="128"/>
      <c r="WR132" s="128"/>
      <c r="WS132" s="128"/>
      <c r="WT132" s="128"/>
      <c r="WU132" s="128"/>
      <c r="WV132" s="128"/>
      <c r="WW132" s="128"/>
      <c r="WX132" s="128"/>
      <c r="WY132" s="128"/>
      <c r="WZ132" s="128"/>
      <c r="XA132" s="128"/>
      <c r="XB132" s="128"/>
      <c r="XC132" s="128"/>
      <c r="XD132" s="128"/>
      <c r="XE132" s="128"/>
      <c r="XF132" s="128"/>
      <c r="XG132" s="128"/>
      <c r="XH132" s="128"/>
      <c r="XI132" s="128"/>
      <c r="XJ132" s="128"/>
      <c r="XK132" s="128"/>
      <c r="XL132" s="128"/>
      <c r="XM132" s="128"/>
      <c r="XN132" s="128"/>
      <c r="XO132" s="128"/>
      <c r="XP132" s="128"/>
      <c r="XQ132" s="128"/>
      <c r="XR132" s="128"/>
      <c r="XS132" s="128"/>
      <c r="XT132" s="128"/>
      <c r="XU132" s="128"/>
      <c r="XV132" s="128"/>
      <c r="XW132" s="128"/>
      <c r="XX132" s="128"/>
      <c r="XY132" s="128"/>
      <c r="XZ132" s="128"/>
      <c r="YA132" s="128"/>
      <c r="YB132" s="128"/>
      <c r="YC132" s="128"/>
      <c r="YD132" s="128"/>
      <c r="YE132" s="128"/>
      <c r="YF132" s="128"/>
      <c r="YG132" s="128"/>
      <c r="YH132" s="128"/>
      <c r="YI132" s="128"/>
      <c r="YJ132" s="128"/>
      <c r="YK132" s="128"/>
      <c r="YL132" s="128"/>
      <c r="YM132" s="128"/>
      <c r="YN132" s="128"/>
      <c r="YO132" s="128"/>
      <c r="YP132" s="128"/>
      <c r="YQ132" s="128"/>
      <c r="YR132" s="128"/>
      <c r="YS132" s="128"/>
      <c r="YT132" s="128"/>
      <c r="YU132" s="128"/>
      <c r="YV132" s="128"/>
      <c r="YW132" s="128"/>
      <c r="YX132" s="128"/>
      <c r="YY132" s="128"/>
      <c r="YZ132" s="128"/>
      <c r="ZA132" s="128"/>
      <c r="ZB132" s="128"/>
      <c r="ZC132" s="128"/>
      <c r="ZD132" s="128"/>
      <c r="ZE132" s="128"/>
      <c r="ZF132" s="128"/>
      <c r="ZG132" s="128"/>
      <c r="ZH132" s="128"/>
      <c r="ZI132" s="128"/>
      <c r="ZJ132" s="128"/>
      <c r="ZK132" s="128"/>
      <c r="ZL132" s="128"/>
      <c r="ZM132" s="128"/>
      <c r="ZN132" s="128"/>
      <c r="ZO132" s="128"/>
      <c r="ZP132" s="128"/>
      <c r="ZQ132" s="128"/>
      <c r="ZR132" s="128"/>
      <c r="ZS132" s="128"/>
      <c r="ZT132" s="128"/>
      <c r="ZU132" s="128"/>
      <c r="ZV132" s="128"/>
      <c r="ZW132" s="128"/>
      <c r="ZX132" s="128"/>
      <c r="ZY132" s="128"/>
      <c r="ZZ132" s="128"/>
      <c r="AAA132" s="128"/>
      <c r="AAB132" s="128"/>
      <c r="AAC132" s="128"/>
      <c r="AAD132" s="128"/>
      <c r="AAE132" s="128"/>
      <c r="AAF132" s="128"/>
      <c r="AAG132" s="128"/>
      <c r="AAH132" s="128"/>
      <c r="AAI132" s="128"/>
      <c r="AAJ132" s="128"/>
      <c r="AAK132" s="128"/>
      <c r="AAL132" s="128"/>
      <c r="AAM132" s="128"/>
      <c r="AAN132" s="128"/>
      <c r="AAO132" s="128"/>
      <c r="AAP132" s="128"/>
      <c r="AAQ132" s="128"/>
      <c r="AAR132" s="128"/>
      <c r="AAS132" s="128"/>
      <c r="AAT132" s="128"/>
      <c r="AAU132" s="128"/>
      <c r="AAV132" s="128"/>
      <c r="AAW132" s="128"/>
      <c r="AAX132" s="128"/>
      <c r="AAY132" s="128"/>
      <c r="AAZ132" s="128"/>
      <c r="ABA132" s="128"/>
      <c r="ABB132" s="128"/>
      <c r="ABC132" s="128"/>
      <c r="ABD132" s="128"/>
      <c r="ABE132" s="128"/>
      <c r="ABF132" s="128"/>
      <c r="ABG132" s="128"/>
      <c r="ABH132" s="128"/>
      <c r="ABI132" s="128"/>
      <c r="ABJ132" s="128"/>
      <c r="ABK132" s="128"/>
      <c r="ABL132" s="128"/>
      <c r="ABM132" s="128"/>
      <c r="ABN132" s="128"/>
      <c r="ABO132" s="128"/>
      <c r="ABP132" s="128"/>
      <c r="ABQ132" s="128"/>
      <c r="ABR132" s="128"/>
      <c r="ABS132" s="128"/>
      <c r="ABT132" s="128"/>
      <c r="ABU132" s="128"/>
      <c r="ABV132" s="128"/>
      <c r="ABW132" s="128"/>
      <c r="ABX132" s="128"/>
      <c r="ABY132" s="128"/>
      <c r="ABZ132" s="128"/>
      <c r="ACA132" s="128"/>
      <c r="ACB132" s="128"/>
      <c r="ACC132" s="128"/>
      <c r="ACD132" s="128"/>
      <c r="ACE132" s="128"/>
      <c r="ACF132" s="128"/>
      <c r="ACG132" s="128"/>
      <c r="ACH132" s="128"/>
      <c r="ACI132" s="128"/>
      <c r="ACJ132" s="128"/>
      <c r="ACK132" s="128"/>
      <c r="ACL132" s="128"/>
      <c r="ACM132" s="128"/>
      <c r="ACN132" s="128"/>
      <c r="ACO132" s="128"/>
      <c r="ACP132" s="128"/>
      <c r="ACQ132" s="128"/>
      <c r="ACR132" s="128"/>
      <c r="ACS132" s="128"/>
      <c r="ACT132" s="128"/>
      <c r="ACU132" s="128"/>
      <c r="ACV132" s="128"/>
      <c r="ACW132" s="128"/>
      <c r="ACX132" s="128"/>
      <c r="ACY132" s="128"/>
      <c r="ACZ132" s="128"/>
      <c r="ADA132" s="128"/>
      <c r="ADB132" s="128"/>
      <c r="ADC132" s="128"/>
      <c r="ADD132" s="128"/>
      <c r="ADE132" s="128"/>
      <c r="ADF132" s="128"/>
      <c r="ADG132" s="128"/>
      <c r="ADH132" s="128"/>
      <c r="ADI132" s="128"/>
      <c r="ADJ132" s="128"/>
      <c r="ADK132" s="128"/>
      <c r="ADL132" s="128"/>
      <c r="ADM132" s="128"/>
      <c r="ADN132" s="128"/>
      <c r="ADO132" s="128"/>
      <c r="ADP132" s="128"/>
      <c r="ADQ132" s="128"/>
      <c r="ADR132" s="128"/>
      <c r="ADS132" s="128"/>
      <c r="ADT132" s="128"/>
      <c r="ADU132" s="128"/>
      <c r="ADV132" s="128"/>
      <c r="ADW132" s="128"/>
      <c r="ADX132" s="128"/>
      <c r="ADY132" s="128"/>
      <c r="ADZ132" s="128"/>
      <c r="AEA132" s="128"/>
      <c r="AEB132" s="128"/>
      <c r="AEC132" s="128"/>
      <c r="AED132" s="128"/>
      <c r="AEE132" s="128"/>
      <c r="AEF132" s="128"/>
      <c r="AEG132" s="128"/>
      <c r="AEH132" s="128"/>
      <c r="AEI132" s="128"/>
      <c r="AEJ132" s="128"/>
      <c r="AEK132" s="128"/>
      <c r="AEL132" s="128"/>
      <c r="AEM132" s="128"/>
      <c r="AEN132" s="128"/>
      <c r="AEO132" s="128"/>
      <c r="AEP132" s="128"/>
      <c r="AEQ132" s="128"/>
      <c r="AER132" s="128"/>
      <c r="AES132" s="128"/>
      <c r="AET132" s="128"/>
      <c r="AEU132" s="128"/>
      <c r="AEV132" s="128"/>
      <c r="AEW132" s="128"/>
      <c r="AEX132" s="128"/>
      <c r="AEY132" s="128"/>
      <c r="AEZ132" s="128"/>
      <c r="AFA132" s="128"/>
      <c r="AFB132" s="128"/>
      <c r="AFC132" s="128"/>
      <c r="AFD132" s="128"/>
      <c r="AFE132" s="128"/>
      <c r="AFF132" s="128"/>
      <c r="AFG132" s="128"/>
      <c r="AFH132" s="128"/>
      <c r="AFI132" s="128"/>
      <c r="AFJ132" s="128"/>
      <c r="AFK132" s="128"/>
      <c r="AFL132" s="128"/>
      <c r="AFM132" s="128"/>
      <c r="AFN132" s="128"/>
      <c r="AFO132" s="128"/>
      <c r="AFP132" s="128"/>
      <c r="AFQ132" s="128"/>
      <c r="AFR132" s="128"/>
      <c r="AFS132" s="128"/>
      <c r="AFT132" s="128"/>
      <c r="AFU132" s="128"/>
      <c r="AFV132" s="128"/>
      <c r="AFW132" s="128"/>
      <c r="AFX132" s="128"/>
      <c r="AFY132" s="128"/>
      <c r="AFZ132" s="128"/>
      <c r="AGA132" s="128"/>
      <c r="AGB132" s="128"/>
      <c r="AGC132" s="128"/>
      <c r="AGD132" s="128"/>
      <c r="AGE132" s="128"/>
      <c r="AGF132" s="128"/>
      <c r="AGG132" s="128"/>
      <c r="AGH132" s="128"/>
      <c r="AGI132" s="128"/>
      <c r="AGJ132" s="128"/>
      <c r="AGK132" s="128"/>
      <c r="AGL132" s="128"/>
      <c r="AGM132" s="128"/>
      <c r="AGN132" s="128"/>
      <c r="AGO132" s="128"/>
      <c r="AGP132" s="128"/>
      <c r="AGQ132" s="128"/>
      <c r="AGR132" s="128"/>
      <c r="AGS132" s="128"/>
      <c r="AGT132" s="128"/>
      <c r="AGU132" s="128"/>
      <c r="AGV132" s="128"/>
      <c r="AGW132" s="128"/>
      <c r="AGX132" s="128"/>
      <c r="AGY132" s="128"/>
      <c r="AGZ132" s="128"/>
      <c r="AHA132" s="128"/>
      <c r="AHB132" s="128"/>
      <c r="AHC132" s="128"/>
      <c r="AHD132" s="128"/>
      <c r="AHE132" s="128"/>
      <c r="AHF132" s="128"/>
      <c r="AHG132" s="128"/>
      <c r="AHH132" s="128"/>
      <c r="AHI132" s="128"/>
      <c r="AHJ132" s="128"/>
      <c r="AHK132" s="128"/>
      <c r="AHL132" s="128"/>
      <c r="AHM132" s="128"/>
      <c r="AHN132" s="128"/>
      <c r="AHO132" s="128"/>
      <c r="AHP132" s="128"/>
      <c r="AHQ132" s="128"/>
      <c r="AHR132" s="128"/>
      <c r="AHS132" s="128"/>
      <c r="AHT132" s="128"/>
      <c r="AHU132" s="128"/>
      <c r="AHV132" s="128"/>
      <c r="AHW132" s="128"/>
      <c r="AHX132" s="128"/>
      <c r="AHY132" s="128"/>
      <c r="AHZ132" s="128"/>
      <c r="AIA132" s="128"/>
      <c r="AIB132" s="128"/>
      <c r="AIC132" s="128"/>
      <c r="AID132" s="128"/>
      <c r="AIE132" s="128"/>
      <c r="AIF132" s="128"/>
      <c r="AIG132" s="128"/>
      <c r="AIH132" s="128"/>
      <c r="AII132" s="128"/>
      <c r="AIJ132" s="128"/>
      <c r="AIK132" s="128"/>
      <c r="AIL132" s="128"/>
      <c r="AIM132" s="128"/>
      <c r="AIN132" s="128"/>
      <c r="AIO132" s="128"/>
      <c r="AIP132" s="128"/>
      <c r="AIQ132" s="128"/>
      <c r="AIR132" s="128"/>
      <c r="AIS132" s="128"/>
      <c r="AIT132" s="128"/>
      <c r="AIU132" s="128"/>
      <c r="AIV132" s="128"/>
      <c r="AIW132" s="128"/>
      <c r="AIX132" s="128"/>
      <c r="AIY132" s="128"/>
      <c r="AIZ132" s="128"/>
      <c r="AJA132" s="128"/>
      <c r="AJB132" s="128"/>
      <c r="AJC132" s="128"/>
      <c r="AJD132" s="128"/>
      <c r="AJE132" s="128"/>
      <c r="AJF132" s="128"/>
      <c r="AJG132" s="128"/>
      <c r="AJH132" s="128"/>
      <c r="AJI132" s="128"/>
      <c r="AJJ132" s="128"/>
      <c r="AJK132" s="128"/>
      <c r="AJL132" s="128"/>
      <c r="AJM132" s="128"/>
      <c r="AJN132" s="128"/>
      <c r="AJO132" s="128"/>
      <c r="AJP132" s="128"/>
      <c r="AJQ132" s="128"/>
      <c r="AJR132" s="128"/>
      <c r="AJS132" s="128"/>
      <c r="AJT132" s="128"/>
      <c r="AJU132" s="128"/>
      <c r="AJV132" s="128"/>
      <c r="AJW132" s="128"/>
      <c r="AJX132" s="128"/>
      <c r="AJY132" s="128"/>
      <c r="AJZ132" s="128"/>
      <c r="AKA132" s="128"/>
      <c r="AKB132" s="128"/>
      <c r="AKC132" s="128"/>
      <c r="AKD132" s="128"/>
      <c r="AKE132" s="128"/>
      <c r="AKF132" s="128"/>
      <c r="AKG132" s="128"/>
      <c r="AKH132" s="128"/>
      <c r="AKI132" s="128"/>
      <c r="AKJ132" s="128"/>
      <c r="AKK132" s="128"/>
      <c r="AKL132" s="128"/>
      <c r="AKM132" s="128"/>
      <c r="AKN132" s="128"/>
      <c r="AKO132" s="128"/>
      <c r="AKP132" s="128"/>
      <c r="AKQ132" s="128"/>
      <c r="AKR132" s="128"/>
      <c r="AKS132" s="128"/>
      <c r="AKT132" s="128"/>
      <c r="AKU132" s="128"/>
      <c r="AKV132" s="128"/>
      <c r="AKW132" s="128"/>
      <c r="AKX132" s="128"/>
      <c r="AKY132" s="128"/>
      <c r="AKZ132" s="128"/>
      <c r="ALA132" s="128"/>
      <c r="ALB132" s="128"/>
      <c r="ALC132" s="128"/>
      <c r="ALD132" s="128"/>
      <c r="ALE132" s="128"/>
      <c r="ALF132" s="128"/>
      <c r="ALG132" s="128"/>
      <c r="ALH132" s="128"/>
      <c r="ALI132" s="128"/>
      <c r="ALJ132" s="128"/>
      <c r="ALK132" s="128"/>
      <c r="ALL132" s="128"/>
      <c r="ALM132" s="128"/>
      <c r="ALN132" s="128"/>
      <c r="ALO132" s="128"/>
      <c r="ALP132" s="128"/>
      <c r="ALQ132" s="128"/>
      <c r="ALR132" s="128"/>
      <c r="ALS132" s="128"/>
      <c r="ALT132" s="128"/>
      <c r="ALU132" s="128"/>
      <c r="ALV132" s="128"/>
      <c r="ALW132" s="128"/>
      <c r="ALX132" s="128"/>
      <c r="ALY132" s="128"/>
      <c r="ALZ132" s="128"/>
      <c r="AMA132" s="128"/>
      <c r="AMB132" s="128"/>
      <c r="AMC132" s="128"/>
      <c r="AMD132" s="128"/>
      <c r="AME132" s="128"/>
    </row>
    <row r="133" spans="1:1019">
      <c r="A133" s="128"/>
      <c r="B133" s="128"/>
      <c r="C133" s="128"/>
      <c r="D133" s="128"/>
      <c r="E133" s="128"/>
      <c r="F133" s="96"/>
      <c r="G133" s="96"/>
      <c r="H133" s="96"/>
      <c r="I133" s="96"/>
      <c r="J133" s="96"/>
      <c r="K133" s="96"/>
      <c r="L133" s="96"/>
      <c r="M133" s="96"/>
      <c r="N133" s="96"/>
      <c r="O133" s="96"/>
      <c r="Z133" s="96"/>
      <c r="AA133" s="96"/>
      <c r="AB133" s="96"/>
      <c r="AC133" s="96"/>
      <c r="AD133" s="96"/>
      <c r="AE133" s="96"/>
      <c r="AF133" s="96"/>
      <c r="AG133" s="96"/>
      <c r="AH133" s="128"/>
      <c r="AI133" s="128"/>
      <c r="AJ133" s="128"/>
      <c r="AK133" s="128"/>
      <c r="AL133" s="128"/>
      <c r="AM133" s="128"/>
      <c r="AN133" s="128"/>
      <c r="AO133" s="128"/>
      <c r="AP133" s="128"/>
      <c r="AQ133" s="128"/>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c r="CE133" s="128"/>
      <c r="CF133" s="128"/>
      <c r="CG133" s="128"/>
      <c r="CH133" s="128"/>
      <c r="CI133" s="128"/>
      <c r="CJ133" s="128"/>
      <c r="CK133" s="128"/>
      <c r="CL133" s="128"/>
      <c r="CM133" s="128"/>
      <c r="CN133" s="128"/>
      <c r="CO133" s="128"/>
      <c r="CP133" s="128"/>
      <c r="CQ133" s="128"/>
      <c r="CR133" s="128"/>
      <c r="CS133" s="128"/>
      <c r="CT133" s="128"/>
      <c r="CU133" s="128"/>
      <c r="CV133" s="128"/>
      <c r="CW133" s="128"/>
      <c r="CX133" s="128"/>
      <c r="CY133" s="128"/>
      <c r="CZ133" s="128"/>
      <c r="DA133" s="128"/>
      <c r="DB133" s="128"/>
      <c r="DC133" s="128"/>
      <c r="DD133" s="128"/>
      <c r="DE133" s="128"/>
      <c r="DF133" s="128"/>
      <c r="DG133" s="128"/>
      <c r="DH133" s="128"/>
      <c r="DI133" s="128"/>
      <c r="DJ133" s="128"/>
      <c r="DK133" s="128"/>
      <c r="DL133" s="128"/>
      <c r="DM133" s="128"/>
      <c r="DN133" s="128"/>
      <c r="DO133" s="128"/>
      <c r="DP133" s="128"/>
      <c r="DQ133" s="128"/>
      <c r="DR133" s="128"/>
      <c r="DS133" s="128"/>
      <c r="DT133" s="128"/>
      <c r="DU133" s="128"/>
      <c r="DV133" s="128"/>
      <c r="DW133" s="128"/>
      <c r="DX133" s="128"/>
      <c r="DY133" s="128"/>
      <c r="DZ133" s="128"/>
      <c r="EA133" s="128"/>
      <c r="EB133" s="128"/>
      <c r="EC133" s="128"/>
      <c r="ED133" s="128"/>
      <c r="EE133" s="128"/>
      <c r="EF133" s="128"/>
      <c r="EG133" s="128"/>
      <c r="EH133" s="128"/>
      <c r="EI133" s="128"/>
      <c r="EJ133" s="128"/>
      <c r="EK133" s="128"/>
      <c r="EL133" s="128"/>
      <c r="EM133" s="128"/>
      <c r="EN133" s="128"/>
      <c r="EO133" s="128"/>
      <c r="EP133" s="128"/>
      <c r="EQ133" s="128"/>
      <c r="ER133" s="128"/>
      <c r="ES133" s="128"/>
      <c r="ET133" s="128"/>
      <c r="EU133" s="128"/>
      <c r="EV133" s="128"/>
      <c r="EW133" s="128"/>
      <c r="EX133" s="128"/>
      <c r="EY133" s="128"/>
      <c r="EZ133" s="128"/>
      <c r="FA133" s="128"/>
      <c r="FB133" s="128"/>
      <c r="FC133" s="128"/>
      <c r="FD133" s="128"/>
      <c r="FE133" s="128"/>
      <c r="FF133" s="128"/>
      <c r="FG133" s="128"/>
      <c r="FH133" s="128"/>
      <c r="FI133" s="128"/>
      <c r="FJ133" s="128"/>
      <c r="FK133" s="128"/>
      <c r="FL133" s="128"/>
      <c r="FM133" s="128"/>
      <c r="FN133" s="128"/>
      <c r="FO133" s="128"/>
      <c r="FP133" s="128"/>
      <c r="FQ133" s="128"/>
      <c r="FR133" s="128"/>
      <c r="FS133" s="128"/>
      <c r="FT133" s="128"/>
      <c r="FU133" s="128"/>
      <c r="FV133" s="128"/>
      <c r="FW133" s="128"/>
      <c r="FX133" s="128"/>
      <c r="FY133" s="128"/>
      <c r="FZ133" s="128"/>
      <c r="GA133" s="128"/>
      <c r="GB133" s="128"/>
      <c r="GC133" s="128"/>
      <c r="GD133" s="128"/>
      <c r="GE133" s="128"/>
      <c r="GF133" s="128"/>
      <c r="GG133" s="128"/>
      <c r="GH133" s="128"/>
      <c r="GI133" s="128"/>
      <c r="GJ133" s="128"/>
      <c r="GK133" s="128"/>
      <c r="GL133" s="128"/>
      <c r="GM133" s="128"/>
      <c r="GN133" s="128"/>
      <c r="GO133" s="128"/>
      <c r="GP133" s="128"/>
      <c r="GQ133" s="128"/>
      <c r="GR133" s="128"/>
      <c r="GS133" s="128"/>
      <c r="GT133" s="128"/>
      <c r="GU133" s="128"/>
      <c r="GV133" s="128"/>
      <c r="GW133" s="128"/>
      <c r="GX133" s="128"/>
      <c r="GY133" s="128"/>
      <c r="GZ133" s="128"/>
      <c r="HA133" s="128"/>
      <c r="HB133" s="128"/>
      <c r="HC133" s="128"/>
      <c r="HD133" s="128"/>
      <c r="HE133" s="128"/>
      <c r="HF133" s="128"/>
      <c r="HG133" s="128"/>
      <c r="HH133" s="128"/>
      <c r="HI133" s="128"/>
      <c r="HJ133" s="128"/>
      <c r="HK133" s="128"/>
      <c r="HL133" s="128"/>
      <c r="HM133" s="128"/>
      <c r="HN133" s="128"/>
      <c r="HO133" s="128"/>
      <c r="HP133" s="128"/>
      <c r="HQ133" s="128"/>
      <c r="HR133" s="128"/>
      <c r="HS133" s="128"/>
      <c r="HT133" s="128"/>
      <c r="HU133" s="128"/>
      <c r="HV133" s="128"/>
      <c r="HW133" s="128"/>
      <c r="HX133" s="128"/>
      <c r="HY133" s="128"/>
      <c r="HZ133" s="128"/>
      <c r="IA133" s="128"/>
      <c r="IB133" s="128"/>
      <c r="IC133" s="128"/>
      <c r="ID133" s="128"/>
      <c r="IE133" s="128"/>
      <c r="IF133" s="128"/>
      <c r="IG133" s="128"/>
      <c r="IH133" s="128"/>
      <c r="II133" s="128"/>
      <c r="IJ133" s="128"/>
      <c r="IK133" s="128"/>
      <c r="IL133" s="128"/>
      <c r="IM133" s="128"/>
      <c r="IN133" s="128"/>
      <c r="IO133" s="128"/>
      <c r="IP133" s="128"/>
      <c r="IQ133" s="128"/>
      <c r="IR133" s="128"/>
      <c r="IS133" s="128"/>
      <c r="IT133" s="128"/>
      <c r="IU133" s="128"/>
      <c r="IV133" s="128"/>
      <c r="IW133" s="128"/>
      <c r="IX133" s="128"/>
      <c r="IY133" s="128"/>
      <c r="IZ133" s="128"/>
      <c r="JA133" s="128"/>
      <c r="JB133" s="128"/>
      <c r="JC133" s="128"/>
      <c r="JD133" s="128"/>
      <c r="JE133" s="128"/>
      <c r="JF133" s="128"/>
      <c r="JG133" s="128"/>
      <c r="JH133" s="128"/>
      <c r="JI133" s="128"/>
      <c r="JJ133" s="128"/>
      <c r="JK133" s="128"/>
      <c r="JL133" s="128"/>
      <c r="JM133" s="128"/>
      <c r="JN133" s="128"/>
      <c r="JO133" s="128"/>
      <c r="JP133" s="128"/>
      <c r="JQ133" s="128"/>
      <c r="JR133" s="128"/>
      <c r="JS133" s="128"/>
      <c r="JT133" s="128"/>
      <c r="JU133" s="128"/>
      <c r="JV133" s="128"/>
      <c r="JW133" s="128"/>
      <c r="JX133" s="128"/>
      <c r="JY133" s="128"/>
      <c r="JZ133" s="128"/>
      <c r="KA133" s="128"/>
      <c r="KB133" s="128"/>
      <c r="KC133" s="128"/>
      <c r="KD133" s="128"/>
      <c r="KE133" s="128"/>
      <c r="KF133" s="128"/>
      <c r="KG133" s="128"/>
      <c r="KH133" s="128"/>
      <c r="KI133" s="128"/>
      <c r="KJ133" s="128"/>
      <c r="KK133" s="128"/>
      <c r="KL133" s="128"/>
      <c r="KM133" s="128"/>
      <c r="KN133" s="128"/>
      <c r="KO133" s="128"/>
      <c r="KP133" s="128"/>
      <c r="KQ133" s="128"/>
      <c r="KR133" s="128"/>
      <c r="KS133" s="128"/>
      <c r="KT133" s="128"/>
      <c r="KU133" s="128"/>
      <c r="KV133" s="128"/>
      <c r="KW133" s="128"/>
      <c r="KX133" s="128"/>
      <c r="KY133" s="128"/>
      <c r="KZ133" s="128"/>
      <c r="LA133" s="128"/>
      <c r="LB133" s="128"/>
      <c r="LC133" s="128"/>
      <c r="LD133" s="128"/>
      <c r="LE133" s="128"/>
      <c r="LF133" s="128"/>
      <c r="LG133" s="128"/>
      <c r="LH133" s="128"/>
      <c r="LI133" s="128"/>
      <c r="LJ133" s="128"/>
      <c r="LK133" s="128"/>
      <c r="LL133" s="128"/>
      <c r="LM133" s="128"/>
      <c r="LN133" s="128"/>
      <c r="LO133" s="128"/>
      <c r="LP133" s="128"/>
      <c r="LQ133" s="128"/>
      <c r="LR133" s="128"/>
      <c r="LS133" s="128"/>
      <c r="LT133" s="128"/>
      <c r="LU133" s="128"/>
      <c r="LV133" s="128"/>
      <c r="LW133" s="128"/>
      <c r="LX133" s="128"/>
      <c r="LY133" s="128"/>
      <c r="LZ133" s="128"/>
      <c r="MA133" s="128"/>
      <c r="MB133" s="128"/>
      <c r="MC133" s="128"/>
      <c r="MD133" s="128"/>
      <c r="ME133" s="128"/>
      <c r="MF133" s="128"/>
      <c r="MG133" s="128"/>
      <c r="MH133" s="128"/>
      <c r="MI133" s="128"/>
      <c r="MJ133" s="128"/>
      <c r="MK133" s="128"/>
      <c r="ML133" s="128"/>
      <c r="MM133" s="128"/>
      <c r="MN133" s="128"/>
      <c r="MO133" s="128"/>
      <c r="MP133" s="128"/>
      <c r="MQ133" s="128"/>
      <c r="MR133" s="128"/>
      <c r="MS133" s="128"/>
      <c r="MT133" s="128"/>
      <c r="MU133" s="128"/>
      <c r="MV133" s="128"/>
      <c r="MW133" s="128"/>
      <c r="MX133" s="128"/>
      <c r="MY133" s="128"/>
      <c r="MZ133" s="128"/>
      <c r="NA133" s="128"/>
      <c r="NB133" s="128"/>
      <c r="NC133" s="128"/>
      <c r="ND133" s="128"/>
      <c r="NE133" s="128"/>
      <c r="NF133" s="128"/>
      <c r="NG133" s="128"/>
      <c r="NH133" s="128"/>
      <c r="NI133" s="128"/>
      <c r="NJ133" s="128"/>
      <c r="NK133" s="128"/>
      <c r="NL133" s="128"/>
      <c r="NM133" s="128"/>
      <c r="NN133" s="128"/>
      <c r="NO133" s="128"/>
      <c r="NP133" s="128"/>
      <c r="NQ133" s="128"/>
      <c r="NR133" s="128"/>
      <c r="NS133" s="128"/>
      <c r="NT133" s="128"/>
      <c r="NU133" s="128"/>
      <c r="NV133" s="128"/>
      <c r="NW133" s="128"/>
      <c r="NX133" s="128"/>
      <c r="NY133" s="128"/>
      <c r="NZ133" s="128"/>
      <c r="OA133" s="128"/>
      <c r="OB133" s="128"/>
      <c r="OC133" s="128"/>
      <c r="OD133" s="128"/>
      <c r="OE133" s="128"/>
      <c r="OF133" s="128"/>
      <c r="OG133" s="128"/>
      <c r="OH133" s="128"/>
      <c r="OI133" s="128"/>
      <c r="OJ133" s="128"/>
      <c r="OK133" s="128"/>
      <c r="OL133" s="128"/>
      <c r="OM133" s="128"/>
      <c r="ON133" s="128"/>
      <c r="OO133" s="128"/>
      <c r="OP133" s="128"/>
      <c r="OQ133" s="128"/>
      <c r="OR133" s="128"/>
      <c r="OS133" s="128"/>
      <c r="OT133" s="128"/>
      <c r="OU133" s="128"/>
      <c r="OV133" s="128"/>
      <c r="OW133" s="128"/>
      <c r="OX133" s="128"/>
      <c r="OY133" s="128"/>
      <c r="OZ133" s="128"/>
      <c r="PA133" s="128"/>
      <c r="PB133" s="128"/>
      <c r="PC133" s="128"/>
      <c r="PD133" s="128"/>
      <c r="PE133" s="128"/>
      <c r="PF133" s="128"/>
      <c r="PG133" s="128"/>
      <c r="PH133" s="128"/>
      <c r="PI133" s="128"/>
      <c r="PJ133" s="128"/>
      <c r="PK133" s="128"/>
      <c r="PL133" s="128"/>
      <c r="PM133" s="128"/>
      <c r="PN133" s="128"/>
      <c r="PO133" s="128"/>
      <c r="PP133" s="128"/>
      <c r="PQ133" s="128"/>
      <c r="PR133" s="128"/>
      <c r="PS133" s="128"/>
      <c r="PT133" s="128"/>
      <c r="PU133" s="128"/>
      <c r="PV133" s="128"/>
      <c r="PW133" s="128"/>
      <c r="PX133" s="128"/>
      <c r="PY133" s="128"/>
      <c r="PZ133" s="128"/>
      <c r="QA133" s="128"/>
      <c r="QB133" s="128"/>
      <c r="QC133" s="128"/>
      <c r="QD133" s="128"/>
      <c r="QE133" s="128"/>
      <c r="QF133" s="128"/>
      <c r="QG133" s="128"/>
      <c r="QH133" s="128"/>
      <c r="QI133" s="128"/>
      <c r="QJ133" s="128"/>
      <c r="QK133" s="128"/>
      <c r="QL133" s="128"/>
      <c r="QM133" s="128"/>
      <c r="QN133" s="128"/>
      <c r="QO133" s="128"/>
      <c r="QP133" s="128"/>
      <c r="QQ133" s="128"/>
      <c r="QR133" s="128"/>
      <c r="QS133" s="128"/>
      <c r="QT133" s="128"/>
      <c r="QU133" s="128"/>
      <c r="QV133" s="128"/>
      <c r="QW133" s="128"/>
      <c r="QX133" s="128"/>
      <c r="QY133" s="128"/>
      <c r="QZ133" s="128"/>
      <c r="RA133" s="128"/>
      <c r="RB133" s="128"/>
      <c r="RC133" s="128"/>
      <c r="RD133" s="128"/>
      <c r="RE133" s="128"/>
      <c r="RF133" s="128"/>
      <c r="RG133" s="128"/>
      <c r="RH133" s="128"/>
      <c r="RI133" s="128"/>
      <c r="RJ133" s="128"/>
      <c r="RK133" s="128"/>
      <c r="RL133" s="128"/>
      <c r="RM133" s="128"/>
      <c r="RN133" s="128"/>
      <c r="RO133" s="128"/>
      <c r="RP133" s="128"/>
      <c r="RQ133" s="128"/>
      <c r="RR133" s="128"/>
      <c r="RS133" s="128"/>
      <c r="RT133" s="128"/>
      <c r="RU133" s="128"/>
      <c r="RV133" s="128"/>
      <c r="RW133" s="128"/>
      <c r="RX133" s="128"/>
      <c r="RY133" s="128"/>
      <c r="RZ133" s="128"/>
      <c r="SA133" s="128"/>
      <c r="SB133" s="128"/>
      <c r="SC133" s="128"/>
      <c r="SD133" s="128"/>
      <c r="SE133" s="128"/>
      <c r="SF133" s="128"/>
      <c r="SG133" s="128"/>
      <c r="SH133" s="128"/>
      <c r="SI133" s="128"/>
      <c r="SJ133" s="128"/>
      <c r="SK133" s="128"/>
      <c r="SL133" s="128"/>
      <c r="SM133" s="128"/>
      <c r="SN133" s="128"/>
      <c r="SO133" s="128"/>
      <c r="SP133" s="128"/>
      <c r="SQ133" s="128"/>
      <c r="SR133" s="128"/>
      <c r="SS133" s="128"/>
      <c r="ST133" s="128"/>
      <c r="SU133" s="128"/>
      <c r="SV133" s="128"/>
      <c r="SW133" s="128"/>
      <c r="SX133" s="128"/>
      <c r="SY133" s="128"/>
      <c r="SZ133" s="128"/>
      <c r="TA133" s="128"/>
      <c r="TB133" s="128"/>
      <c r="TC133" s="128"/>
      <c r="TD133" s="128"/>
      <c r="TE133" s="128"/>
      <c r="TF133" s="128"/>
      <c r="TG133" s="128"/>
      <c r="TH133" s="128"/>
      <c r="TI133" s="128"/>
      <c r="TJ133" s="128"/>
      <c r="TK133" s="128"/>
      <c r="TL133" s="128"/>
      <c r="TM133" s="128"/>
      <c r="TN133" s="128"/>
      <c r="TO133" s="128"/>
      <c r="TP133" s="128"/>
      <c r="TQ133" s="128"/>
      <c r="TR133" s="128"/>
      <c r="TS133" s="128"/>
      <c r="TT133" s="128"/>
      <c r="TU133" s="128"/>
      <c r="TV133" s="128"/>
      <c r="TW133" s="128"/>
      <c r="TX133" s="128"/>
      <c r="TY133" s="128"/>
      <c r="TZ133" s="128"/>
      <c r="UA133" s="128"/>
      <c r="UB133" s="128"/>
      <c r="UC133" s="128"/>
      <c r="UD133" s="128"/>
      <c r="UE133" s="128"/>
      <c r="UF133" s="128"/>
      <c r="UG133" s="128"/>
      <c r="UH133" s="128"/>
      <c r="UI133" s="128"/>
      <c r="UJ133" s="128"/>
      <c r="UK133" s="128"/>
      <c r="UL133" s="128"/>
      <c r="UM133" s="128"/>
      <c r="UN133" s="128"/>
      <c r="UO133" s="128"/>
      <c r="UP133" s="128"/>
      <c r="UQ133" s="128"/>
      <c r="UR133" s="128"/>
      <c r="US133" s="128"/>
      <c r="UT133" s="128"/>
      <c r="UU133" s="128"/>
      <c r="UV133" s="128"/>
      <c r="UW133" s="128"/>
      <c r="UX133" s="128"/>
      <c r="UY133" s="128"/>
      <c r="UZ133" s="128"/>
      <c r="VA133" s="128"/>
      <c r="VB133" s="128"/>
      <c r="VC133" s="128"/>
      <c r="VD133" s="128"/>
      <c r="VE133" s="128"/>
      <c r="VF133" s="128"/>
      <c r="VG133" s="128"/>
      <c r="VH133" s="128"/>
      <c r="VI133" s="128"/>
      <c r="VJ133" s="128"/>
      <c r="VK133" s="128"/>
      <c r="VL133" s="128"/>
      <c r="VM133" s="128"/>
      <c r="VN133" s="128"/>
      <c r="VO133" s="128"/>
      <c r="VP133" s="128"/>
      <c r="VQ133" s="128"/>
      <c r="VR133" s="128"/>
      <c r="VS133" s="128"/>
      <c r="VT133" s="128"/>
      <c r="VU133" s="128"/>
      <c r="VV133" s="128"/>
      <c r="VW133" s="128"/>
      <c r="VX133" s="128"/>
      <c r="VY133" s="128"/>
      <c r="VZ133" s="128"/>
      <c r="WA133" s="128"/>
      <c r="WB133" s="128"/>
      <c r="WC133" s="128"/>
      <c r="WD133" s="128"/>
      <c r="WE133" s="128"/>
      <c r="WF133" s="128"/>
      <c r="WG133" s="128"/>
      <c r="WH133" s="128"/>
      <c r="WI133" s="128"/>
      <c r="WJ133" s="128"/>
      <c r="WK133" s="128"/>
      <c r="WL133" s="128"/>
      <c r="WM133" s="128"/>
      <c r="WN133" s="128"/>
      <c r="WO133" s="128"/>
      <c r="WP133" s="128"/>
      <c r="WQ133" s="128"/>
      <c r="WR133" s="128"/>
      <c r="WS133" s="128"/>
      <c r="WT133" s="128"/>
      <c r="WU133" s="128"/>
      <c r="WV133" s="128"/>
      <c r="WW133" s="128"/>
      <c r="WX133" s="128"/>
      <c r="WY133" s="128"/>
      <c r="WZ133" s="128"/>
      <c r="XA133" s="128"/>
      <c r="XB133" s="128"/>
      <c r="XC133" s="128"/>
      <c r="XD133" s="128"/>
      <c r="XE133" s="128"/>
      <c r="XF133" s="128"/>
      <c r="XG133" s="128"/>
      <c r="XH133" s="128"/>
      <c r="XI133" s="128"/>
      <c r="XJ133" s="128"/>
      <c r="XK133" s="128"/>
      <c r="XL133" s="128"/>
      <c r="XM133" s="128"/>
      <c r="XN133" s="128"/>
      <c r="XO133" s="128"/>
      <c r="XP133" s="128"/>
      <c r="XQ133" s="128"/>
      <c r="XR133" s="128"/>
      <c r="XS133" s="128"/>
      <c r="XT133" s="128"/>
      <c r="XU133" s="128"/>
      <c r="XV133" s="128"/>
      <c r="XW133" s="128"/>
      <c r="XX133" s="128"/>
      <c r="XY133" s="128"/>
      <c r="XZ133" s="128"/>
      <c r="YA133" s="128"/>
      <c r="YB133" s="128"/>
      <c r="YC133" s="128"/>
      <c r="YD133" s="128"/>
      <c r="YE133" s="128"/>
      <c r="YF133" s="128"/>
      <c r="YG133" s="128"/>
      <c r="YH133" s="128"/>
      <c r="YI133" s="128"/>
      <c r="YJ133" s="128"/>
      <c r="YK133" s="128"/>
      <c r="YL133" s="128"/>
      <c r="YM133" s="128"/>
      <c r="YN133" s="128"/>
      <c r="YO133" s="128"/>
      <c r="YP133" s="128"/>
      <c r="YQ133" s="128"/>
      <c r="YR133" s="128"/>
      <c r="YS133" s="128"/>
      <c r="YT133" s="128"/>
      <c r="YU133" s="128"/>
      <c r="YV133" s="128"/>
      <c r="YW133" s="128"/>
      <c r="YX133" s="128"/>
      <c r="YY133" s="128"/>
      <c r="YZ133" s="128"/>
      <c r="ZA133" s="128"/>
      <c r="ZB133" s="128"/>
      <c r="ZC133" s="128"/>
      <c r="ZD133" s="128"/>
      <c r="ZE133" s="128"/>
      <c r="ZF133" s="128"/>
      <c r="ZG133" s="128"/>
      <c r="ZH133" s="128"/>
      <c r="ZI133" s="128"/>
      <c r="ZJ133" s="128"/>
      <c r="ZK133" s="128"/>
      <c r="ZL133" s="128"/>
      <c r="ZM133" s="128"/>
      <c r="ZN133" s="128"/>
      <c r="ZO133" s="128"/>
      <c r="ZP133" s="128"/>
      <c r="ZQ133" s="128"/>
      <c r="ZR133" s="128"/>
      <c r="ZS133" s="128"/>
      <c r="ZT133" s="128"/>
      <c r="ZU133" s="128"/>
      <c r="ZV133" s="128"/>
      <c r="ZW133" s="128"/>
      <c r="ZX133" s="128"/>
      <c r="ZY133" s="128"/>
      <c r="ZZ133" s="128"/>
      <c r="AAA133" s="128"/>
      <c r="AAB133" s="128"/>
      <c r="AAC133" s="128"/>
      <c r="AAD133" s="128"/>
      <c r="AAE133" s="128"/>
      <c r="AAF133" s="128"/>
      <c r="AAG133" s="128"/>
      <c r="AAH133" s="128"/>
      <c r="AAI133" s="128"/>
      <c r="AAJ133" s="128"/>
      <c r="AAK133" s="128"/>
      <c r="AAL133" s="128"/>
      <c r="AAM133" s="128"/>
      <c r="AAN133" s="128"/>
      <c r="AAO133" s="128"/>
      <c r="AAP133" s="128"/>
      <c r="AAQ133" s="128"/>
      <c r="AAR133" s="128"/>
      <c r="AAS133" s="128"/>
      <c r="AAT133" s="128"/>
      <c r="AAU133" s="128"/>
      <c r="AAV133" s="128"/>
      <c r="AAW133" s="128"/>
      <c r="AAX133" s="128"/>
      <c r="AAY133" s="128"/>
      <c r="AAZ133" s="128"/>
      <c r="ABA133" s="128"/>
      <c r="ABB133" s="128"/>
      <c r="ABC133" s="128"/>
      <c r="ABD133" s="128"/>
      <c r="ABE133" s="128"/>
      <c r="ABF133" s="128"/>
      <c r="ABG133" s="128"/>
      <c r="ABH133" s="128"/>
      <c r="ABI133" s="128"/>
      <c r="ABJ133" s="128"/>
      <c r="ABK133" s="128"/>
      <c r="ABL133" s="128"/>
      <c r="ABM133" s="128"/>
      <c r="ABN133" s="128"/>
      <c r="ABO133" s="128"/>
      <c r="ABP133" s="128"/>
      <c r="ABQ133" s="128"/>
      <c r="ABR133" s="128"/>
      <c r="ABS133" s="128"/>
      <c r="ABT133" s="128"/>
      <c r="ABU133" s="128"/>
      <c r="ABV133" s="128"/>
      <c r="ABW133" s="128"/>
      <c r="ABX133" s="128"/>
      <c r="ABY133" s="128"/>
      <c r="ABZ133" s="128"/>
      <c r="ACA133" s="128"/>
      <c r="ACB133" s="128"/>
      <c r="ACC133" s="128"/>
      <c r="ACD133" s="128"/>
      <c r="ACE133" s="128"/>
      <c r="ACF133" s="128"/>
      <c r="ACG133" s="128"/>
      <c r="ACH133" s="128"/>
      <c r="ACI133" s="128"/>
      <c r="ACJ133" s="128"/>
      <c r="ACK133" s="128"/>
      <c r="ACL133" s="128"/>
      <c r="ACM133" s="128"/>
      <c r="ACN133" s="128"/>
      <c r="ACO133" s="128"/>
      <c r="ACP133" s="128"/>
      <c r="ACQ133" s="128"/>
      <c r="ACR133" s="128"/>
      <c r="ACS133" s="128"/>
      <c r="ACT133" s="128"/>
      <c r="ACU133" s="128"/>
      <c r="ACV133" s="128"/>
      <c r="ACW133" s="128"/>
      <c r="ACX133" s="128"/>
      <c r="ACY133" s="128"/>
      <c r="ACZ133" s="128"/>
      <c r="ADA133" s="128"/>
      <c r="ADB133" s="128"/>
      <c r="ADC133" s="128"/>
      <c r="ADD133" s="128"/>
      <c r="ADE133" s="128"/>
      <c r="ADF133" s="128"/>
      <c r="ADG133" s="128"/>
      <c r="ADH133" s="128"/>
      <c r="ADI133" s="128"/>
      <c r="ADJ133" s="128"/>
      <c r="ADK133" s="128"/>
      <c r="ADL133" s="128"/>
      <c r="ADM133" s="128"/>
      <c r="ADN133" s="128"/>
      <c r="ADO133" s="128"/>
      <c r="ADP133" s="128"/>
      <c r="ADQ133" s="128"/>
      <c r="ADR133" s="128"/>
      <c r="ADS133" s="128"/>
      <c r="ADT133" s="128"/>
      <c r="ADU133" s="128"/>
      <c r="ADV133" s="128"/>
      <c r="ADW133" s="128"/>
      <c r="ADX133" s="128"/>
      <c r="ADY133" s="128"/>
      <c r="ADZ133" s="128"/>
      <c r="AEA133" s="128"/>
      <c r="AEB133" s="128"/>
      <c r="AEC133" s="128"/>
      <c r="AED133" s="128"/>
      <c r="AEE133" s="128"/>
      <c r="AEF133" s="128"/>
      <c r="AEG133" s="128"/>
      <c r="AEH133" s="128"/>
      <c r="AEI133" s="128"/>
      <c r="AEJ133" s="128"/>
      <c r="AEK133" s="128"/>
      <c r="AEL133" s="128"/>
      <c r="AEM133" s="128"/>
      <c r="AEN133" s="128"/>
      <c r="AEO133" s="128"/>
      <c r="AEP133" s="128"/>
      <c r="AEQ133" s="128"/>
      <c r="AER133" s="128"/>
      <c r="AES133" s="128"/>
      <c r="AET133" s="128"/>
      <c r="AEU133" s="128"/>
      <c r="AEV133" s="128"/>
      <c r="AEW133" s="128"/>
      <c r="AEX133" s="128"/>
      <c r="AEY133" s="128"/>
      <c r="AEZ133" s="128"/>
      <c r="AFA133" s="128"/>
      <c r="AFB133" s="128"/>
      <c r="AFC133" s="128"/>
      <c r="AFD133" s="128"/>
      <c r="AFE133" s="128"/>
      <c r="AFF133" s="128"/>
      <c r="AFG133" s="128"/>
      <c r="AFH133" s="128"/>
      <c r="AFI133" s="128"/>
      <c r="AFJ133" s="128"/>
      <c r="AFK133" s="128"/>
      <c r="AFL133" s="128"/>
      <c r="AFM133" s="128"/>
      <c r="AFN133" s="128"/>
      <c r="AFO133" s="128"/>
      <c r="AFP133" s="128"/>
      <c r="AFQ133" s="128"/>
      <c r="AFR133" s="128"/>
      <c r="AFS133" s="128"/>
      <c r="AFT133" s="128"/>
      <c r="AFU133" s="128"/>
      <c r="AFV133" s="128"/>
      <c r="AFW133" s="128"/>
      <c r="AFX133" s="128"/>
      <c r="AFY133" s="128"/>
      <c r="AFZ133" s="128"/>
      <c r="AGA133" s="128"/>
      <c r="AGB133" s="128"/>
      <c r="AGC133" s="128"/>
      <c r="AGD133" s="128"/>
      <c r="AGE133" s="128"/>
      <c r="AGF133" s="128"/>
      <c r="AGG133" s="128"/>
      <c r="AGH133" s="128"/>
      <c r="AGI133" s="128"/>
      <c r="AGJ133" s="128"/>
      <c r="AGK133" s="128"/>
      <c r="AGL133" s="128"/>
      <c r="AGM133" s="128"/>
      <c r="AGN133" s="128"/>
      <c r="AGO133" s="128"/>
      <c r="AGP133" s="128"/>
      <c r="AGQ133" s="128"/>
      <c r="AGR133" s="128"/>
      <c r="AGS133" s="128"/>
      <c r="AGT133" s="128"/>
      <c r="AGU133" s="128"/>
      <c r="AGV133" s="128"/>
      <c r="AGW133" s="128"/>
      <c r="AGX133" s="128"/>
      <c r="AGY133" s="128"/>
      <c r="AGZ133" s="128"/>
      <c r="AHA133" s="128"/>
      <c r="AHB133" s="128"/>
      <c r="AHC133" s="128"/>
      <c r="AHD133" s="128"/>
      <c r="AHE133" s="128"/>
      <c r="AHF133" s="128"/>
      <c r="AHG133" s="128"/>
      <c r="AHH133" s="128"/>
      <c r="AHI133" s="128"/>
      <c r="AHJ133" s="128"/>
      <c r="AHK133" s="128"/>
      <c r="AHL133" s="128"/>
      <c r="AHM133" s="128"/>
      <c r="AHN133" s="128"/>
      <c r="AHO133" s="128"/>
      <c r="AHP133" s="128"/>
      <c r="AHQ133" s="128"/>
      <c r="AHR133" s="128"/>
      <c r="AHS133" s="128"/>
      <c r="AHT133" s="128"/>
      <c r="AHU133" s="128"/>
      <c r="AHV133" s="128"/>
      <c r="AHW133" s="128"/>
      <c r="AHX133" s="128"/>
      <c r="AHY133" s="128"/>
      <c r="AHZ133" s="128"/>
      <c r="AIA133" s="128"/>
      <c r="AIB133" s="128"/>
      <c r="AIC133" s="128"/>
      <c r="AID133" s="128"/>
      <c r="AIE133" s="128"/>
      <c r="AIF133" s="128"/>
      <c r="AIG133" s="128"/>
      <c r="AIH133" s="128"/>
      <c r="AII133" s="128"/>
      <c r="AIJ133" s="128"/>
      <c r="AIK133" s="128"/>
      <c r="AIL133" s="128"/>
      <c r="AIM133" s="128"/>
      <c r="AIN133" s="128"/>
      <c r="AIO133" s="128"/>
      <c r="AIP133" s="128"/>
      <c r="AIQ133" s="128"/>
      <c r="AIR133" s="128"/>
      <c r="AIS133" s="128"/>
      <c r="AIT133" s="128"/>
      <c r="AIU133" s="128"/>
      <c r="AIV133" s="128"/>
      <c r="AIW133" s="128"/>
      <c r="AIX133" s="128"/>
      <c r="AIY133" s="128"/>
      <c r="AIZ133" s="128"/>
      <c r="AJA133" s="128"/>
      <c r="AJB133" s="128"/>
      <c r="AJC133" s="128"/>
      <c r="AJD133" s="128"/>
      <c r="AJE133" s="128"/>
      <c r="AJF133" s="128"/>
      <c r="AJG133" s="128"/>
      <c r="AJH133" s="128"/>
      <c r="AJI133" s="128"/>
      <c r="AJJ133" s="128"/>
      <c r="AJK133" s="128"/>
      <c r="AJL133" s="128"/>
      <c r="AJM133" s="128"/>
      <c r="AJN133" s="128"/>
      <c r="AJO133" s="128"/>
      <c r="AJP133" s="128"/>
      <c r="AJQ133" s="128"/>
      <c r="AJR133" s="128"/>
      <c r="AJS133" s="128"/>
      <c r="AJT133" s="128"/>
      <c r="AJU133" s="128"/>
      <c r="AJV133" s="128"/>
      <c r="AJW133" s="128"/>
      <c r="AJX133" s="128"/>
      <c r="AJY133" s="128"/>
      <c r="AJZ133" s="128"/>
      <c r="AKA133" s="128"/>
      <c r="AKB133" s="128"/>
      <c r="AKC133" s="128"/>
      <c r="AKD133" s="128"/>
      <c r="AKE133" s="128"/>
      <c r="AKF133" s="128"/>
      <c r="AKG133" s="128"/>
      <c r="AKH133" s="128"/>
      <c r="AKI133" s="128"/>
      <c r="AKJ133" s="128"/>
      <c r="AKK133" s="128"/>
      <c r="AKL133" s="128"/>
      <c r="AKM133" s="128"/>
      <c r="AKN133" s="128"/>
      <c r="AKO133" s="128"/>
      <c r="AKP133" s="128"/>
      <c r="AKQ133" s="128"/>
      <c r="AKR133" s="128"/>
      <c r="AKS133" s="128"/>
      <c r="AKT133" s="128"/>
      <c r="AKU133" s="128"/>
      <c r="AKV133" s="128"/>
      <c r="AKW133" s="128"/>
      <c r="AKX133" s="128"/>
      <c r="AKY133" s="128"/>
      <c r="AKZ133" s="128"/>
      <c r="ALA133" s="128"/>
      <c r="ALB133" s="128"/>
      <c r="ALC133" s="128"/>
      <c r="ALD133" s="128"/>
      <c r="ALE133" s="128"/>
      <c r="ALF133" s="128"/>
      <c r="ALG133" s="128"/>
      <c r="ALH133" s="128"/>
      <c r="ALI133" s="128"/>
      <c r="ALJ133" s="128"/>
      <c r="ALK133" s="128"/>
      <c r="ALL133" s="128"/>
      <c r="ALM133" s="128"/>
      <c r="ALN133" s="128"/>
      <c r="ALO133" s="128"/>
      <c r="ALP133" s="128"/>
      <c r="ALQ133" s="128"/>
      <c r="ALR133" s="128"/>
      <c r="ALS133" s="128"/>
      <c r="ALT133" s="128"/>
      <c r="ALU133" s="128"/>
      <c r="ALV133" s="128"/>
      <c r="ALW133" s="128"/>
      <c r="ALX133" s="128"/>
      <c r="ALY133" s="128"/>
      <c r="ALZ133" s="128"/>
      <c r="AMA133" s="128"/>
      <c r="AMB133" s="128"/>
      <c r="AMC133" s="128"/>
      <c r="AMD133" s="128"/>
      <c r="AME133" s="128"/>
    </row>
    <row r="134" spans="1:1019">
      <c r="A134" s="128"/>
      <c r="B134" s="128"/>
      <c r="C134" s="128"/>
      <c r="D134" s="128"/>
      <c r="E134" s="128"/>
      <c r="F134" s="96"/>
      <c r="G134" s="96"/>
      <c r="H134" s="96"/>
      <c r="I134" s="96"/>
      <c r="J134" s="96"/>
      <c r="K134" s="96"/>
      <c r="L134" s="96"/>
      <c r="M134" s="96"/>
      <c r="N134" s="96"/>
      <c r="O134" s="96"/>
      <c r="Z134" s="96"/>
      <c r="AA134" s="96"/>
      <c r="AB134" s="96"/>
      <c r="AC134" s="96"/>
      <c r="AD134" s="96"/>
      <c r="AE134" s="96"/>
      <c r="AF134" s="96"/>
      <c r="AG134" s="96"/>
      <c r="AH134" s="128"/>
      <c r="AI134" s="128"/>
      <c r="AJ134" s="128"/>
      <c r="AK134" s="128"/>
      <c r="AL134" s="128"/>
      <c r="AM134" s="128"/>
      <c r="AN134" s="128"/>
      <c r="AO134" s="128"/>
      <c r="AP134" s="128"/>
      <c r="AQ134" s="128"/>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c r="CE134" s="128"/>
      <c r="CF134" s="128"/>
      <c r="CG134" s="128"/>
      <c r="CH134" s="128"/>
      <c r="CI134" s="128"/>
      <c r="CJ134" s="128"/>
      <c r="CK134" s="128"/>
      <c r="CL134" s="128"/>
      <c r="CM134" s="128"/>
      <c r="CN134" s="128"/>
      <c r="CO134" s="128"/>
      <c r="CP134" s="128"/>
      <c r="CQ134" s="128"/>
      <c r="CR134" s="128"/>
      <c r="CS134" s="128"/>
      <c r="CT134" s="128"/>
      <c r="CU134" s="128"/>
      <c r="CV134" s="128"/>
      <c r="CW134" s="128"/>
      <c r="CX134" s="128"/>
      <c r="CY134" s="128"/>
      <c r="CZ134" s="128"/>
      <c r="DA134" s="128"/>
      <c r="DB134" s="128"/>
      <c r="DC134" s="128"/>
      <c r="DD134" s="128"/>
      <c r="DE134" s="128"/>
      <c r="DF134" s="128"/>
      <c r="DG134" s="128"/>
      <c r="DH134" s="128"/>
      <c r="DI134" s="128"/>
      <c r="DJ134" s="128"/>
      <c r="DK134" s="128"/>
      <c r="DL134" s="128"/>
      <c r="DM134" s="128"/>
      <c r="DN134" s="128"/>
      <c r="DO134" s="128"/>
      <c r="DP134" s="128"/>
      <c r="DQ134" s="128"/>
      <c r="DR134" s="128"/>
      <c r="DS134" s="128"/>
      <c r="DT134" s="128"/>
      <c r="DU134" s="128"/>
      <c r="DV134" s="128"/>
      <c r="DW134" s="128"/>
      <c r="DX134" s="128"/>
      <c r="DY134" s="128"/>
      <c r="DZ134" s="128"/>
      <c r="EA134" s="128"/>
      <c r="EB134" s="128"/>
      <c r="EC134" s="128"/>
      <c r="ED134" s="128"/>
      <c r="EE134" s="128"/>
      <c r="EF134" s="128"/>
      <c r="EG134" s="128"/>
      <c r="EH134" s="128"/>
      <c r="EI134" s="128"/>
      <c r="EJ134" s="128"/>
      <c r="EK134" s="128"/>
      <c r="EL134" s="128"/>
      <c r="EM134" s="128"/>
      <c r="EN134" s="128"/>
      <c r="EO134" s="128"/>
      <c r="EP134" s="128"/>
      <c r="EQ134" s="128"/>
      <c r="ER134" s="128"/>
      <c r="ES134" s="128"/>
      <c r="ET134" s="128"/>
      <c r="EU134" s="128"/>
      <c r="EV134" s="128"/>
      <c r="EW134" s="128"/>
      <c r="EX134" s="128"/>
      <c r="EY134" s="128"/>
      <c r="EZ134" s="128"/>
      <c r="FA134" s="128"/>
      <c r="FB134" s="128"/>
      <c r="FC134" s="128"/>
      <c r="FD134" s="128"/>
      <c r="FE134" s="128"/>
      <c r="FF134" s="128"/>
      <c r="FG134" s="128"/>
      <c r="FH134" s="128"/>
      <c r="FI134" s="128"/>
      <c r="FJ134" s="128"/>
      <c r="FK134" s="128"/>
      <c r="FL134" s="128"/>
      <c r="FM134" s="128"/>
      <c r="FN134" s="128"/>
      <c r="FO134" s="128"/>
      <c r="FP134" s="128"/>
      <c r="FQ134" s="128"/>
      <c r="FR134" s="128"/>
      <c r="FS134" s="128"/>
      <c r="FT134" s="128"/>
      <c r="FU134" s="128"/>
      <c r="FV134" s="128"/>
      <c r="FW134" s="128"/>
      <c r="FX134" s="128"/>
      <c r="FY134" s="128"/>
      <c r="FZ134" s="128"/>
      <c r="GA134" s="128"/>
      <c r="GB134" s="128"/>
      <c r="GC134" s="128"/>
      <c r="GD134" s="128"/>
      <c r="GE134" s="128"/>
      <c r="GF134" s="128"/>
      <c r="GG134" s="128"/>
      <c r="GH134" s="128"/>
      <c r="GI134" s="128"/>
      <c r="GJ134" s="128"/>
      <c r="GK134" s="128"/>
      <c r="GL134" s="128"/>
      <c r="GM134" s="128"/>
      <c r="GN134" s="128"/>
      <c r="GO134" s="128"/>
      <c r="GP134" s="128"/>
      <c r="GQ134" s="128"/>
      <c r="GR134" s="128"/>
      <c r="GS134" s="128"/>
      <c r="GT134" s="128"/>
      <c r="GU134" s="128"/>
      <c r="GV134" s="128"/>
      <c r="GW134" s="128"/>
      <c r="GX134" s="128"/>
      <c r="GY134" s="128"/>
      <c r="GZ134" s="128"/>
      <c r="HA134" s="128"/>
      <c r="HB134" s="128"/>
      <c r="HC134" s="128"/>
      <c r="HD134" s="128"/>
      <c r="HE134" s="128"/>
      <c r="HF134" s="128"/>
      <c r="HG134" s="128"/>
      <c r="HH134" s="128"/>
      <c r="HI134" s="128"/>
      <c r="HJ134" s="128"/>
      <c r="HK134" s="128"/>
      <c r="HL134" s="128"/>
      <c r="HM134" s="128"/>
      <c r="HN134" s="128"/>
      <c r="HO134" s="128"/>
      <c r="HP134" s="128"/>
      <c r="HQ134" s="128"/>
      <c r="HR134" s="128"/>
      <c r="HS134" s="128"/>
      <c r="HT134" s="128"/>
      <c r="HU134" s="128"/>
      <c r="HV134" s="128"/>
      <c r="HW134" s="128"/>
      <c r="HX134" s="128"/>
      <c r="HY134" s="128"/>
      <c r="HZ134" s="128"/>
      <c r="IA134" s="128"/>
      <c r="IB134" s="128"/>
      <c r="IC134" s="128"/>
      <c r="ID134" s="128"/>
      <c r="IE134" s="128"/>
      <c r="IF134" s="128"/>
      <c r="IG134" s="128"/>
      <c r="IH134" s="128"/>
      <c r="II134" s="128"/>
      <c r="IJ134" s="128"/>
      <c r="IK134" s="128"/>
      <c r="IL134" s="128"/>
      <c r="IM134" s="128"/>
      <c r="IN134" s="128"/>
      <c r="IO134" s="128"/>
      <c r="IP134" s="128"/>
      <c r="IQ134" s="128"/>
      <c r="IR134" s="128"/>
      <c r="IS134" s="128"/>
      <c r="IT134" s="128"/>
      <c r="IU134" s="128"/>
      <c r="IV134" s="128"/>
      <c r="IW134" s="128"/>
      <c r="IX134" s="128"/>
      <c r="IY134" s="128"/>
      <c r="IZ134" s="128"/>
      <c r="JA134" s="128"/>
      <c r="JB134" s="128"/>
      <c r="JC134" s="128"/>
      <c r="JD134" s="128"/>
      <c r="JE134" s="128"/>
      <c r="JF134" s="128"/>
      <c r="JG134" s="128"/>
      <c r="JH134" s="128"/>
      <c r="JI134" s="128"/>
      <c r="JJ134" s="128"/>
      <c r="JK134" s="128"/>
      <c r="JL134" s="128"/>
      <c r="JM134" s="128"/>
      <c r="JN134" s="128"/>
      <c r="JO134" s="128"/>
      <c r="JP134" s="128"/>
      <c r="JQ134" s="128"/>
      <c r="JR134" s="128"/>
      <c r="JS134" s="128"/>
      <c r="JT134" s="128"/>
      <c r="JU134" s="128"/>
      <c r="JV134" s="128"/>
      <c r="JW134" s="128"/>
      <c r="JX134" s="128"/>
      <c r="JY134" s="128"/>
      <c r="JZ134" s="128"/>
      <c r="KA134" s="128"/>
      <c r="KB134" s="128"/>
      <c r="KC134" s="128"/>
      <c r="KD134" s="128"/>
      <c r="KE134" s="128"/>
      <c r="KF134" s="128"/>
      <c r="KG134" s="128"/>
      <c r="KH134" s="128"/>
      <c r="KI134" s="128"/>
      <c r="KJ134" s="128"/>
      <c r="KK134" s="128"/>
      <c r="KL134" s="128"/>
      <c r="KM134" s="128"/>
      <c r="KN134" s="128"/>
      <c r="KO134" s="128"/>
      <c r="KP134" s="128"/>
      <c r="KQ134" s="128"/>
      <c r="KR134" s="128"/>
      <c r="KS134" s="128"/>
      <c r="KT134" s="128"/>
      <c r="KU134" s="128"/>
      <c r="KV134" s="128"/>
      <c r="KW134" s="128"/>
      <c r="KX134" s="128"/>
      <c r="KY134" s="128"/>
      <c r="KZ134" s="128"/>
      <c r="LA134" s="128"/>
      <c r="LB134" s="128"/>
      <c r="LC134" s="128"/>
      <c r="LD134" s="128"/>
      <c r="LE134" s="128"/>
      <c r="LF134" s="128"/>
      <c r="LG134" s="128"/>
      <c r="LH134" s="128"/>
      <c r="LI134" s="128"/>
      <c r="LJ134" s="128"/>
      <c r="LK134" s="128"/>
      <c r="LL134" s="128"/>
      <c r="LM134" s="128"/>
      <c r="LN134" s="128"/>
      <c r="LO134" s="128"/>
      <c r="LP134" s="128"/>
      <c r="LQ134" s="128"/>
      <c r="LR134" s="128"/>
      <c r="LS134" s="128"/>
      <c r="LT134" s="128"/>
      <c r="LU134" s="128"/>
      <c r="LV134" s="128"/>
      <c r="LW134" s="128"/>
      <c r="LX134" s="128"/>
      <c r="LY134" s="128"/>
      <c r="LZ134" s="128"/>
      <c r="MA134" s="128"/>
      <c r="MB134" s="128"/>
      <c r="MC134" s="128"/>
      <c r="MD134" s="128"/>
      <c r="ME134" s="128"/>
      <c r="MF134" s="128"/>
      <c r="MG134" s="128"/>
      <c r="MH134" s="128"/>
      <c r="MI134" s="128"/>
      <c r="MJ134" s="128"/>
      <c r="MK134" s="128"/>
      <c r="ML134" s="128"/>
      <c r="MM134" s="128"/>
      <c r="MN134" s="128"/>
      <c r="MO134" s="128"/>
      <c r="MP134" s="128"/>
      <c r="MQ134" s="128"/>
      <c r="MR134" s="128"/>
      <c r="MS134" s="128"/>
      <c r="MT134" s="128"/>
      <c r="MU134" s="128"/>
      <c r="MV134" s="128"/>
      <c r="MW134" s="128"/>
      <c r="MX134" s="128"/>
      <c r="MY134" s="128"/>
      <c r="MZ134" s="128"/>
      <c r="NA134" s="128"/>
      <c r="NB134" s="128"/>
      <c r="NC134" s="128"/>
      <c r="ND134" s="128"/>
      <c r="NE134" s="128"/>
      <c r="NF134" s="128"/>
      <c r="NG134" s="128"/>
      <c r="NH134" s="128"/>
      <c r="NI134" s="128"/>
      <c r="NJ134" s="128"/>
      <c r="NK134" s="128"/>
      <c r="NL134" s="128"/>
      <c r="NM134" s="128"/>
      <c r="NN134" s="128"/>
      <c r="NO134" s="128"/>
      <c r="NP134" s="128"/>
      <c r="NQ134" s="128"/>
      <c r="NR134" s="128"/>
      <c r="NS134" s="128"/>
      <c r="NT134" s="128"/>
      <c r="NU134" s="128"/>
      <c r="NV134" s="128"/>
      <c r="NW134" s="128"/>
      <c r="NX134" s="128"/>
      <c r="NY134" s="128"/>
      <c r="NZ134" s="128"/>
      <c r="OA134" s="128"/>
      <c r="OB134" s="128"/>
      <c r="OC134" s="128"/>
      <c r="OD134" s="128"/>
      <c r="OE134" s="128"/>
      <c r="OF134" s="128"/>
      <c r="OG134" s="128"/>
      <c r="OH134" s="128"/>
      <c r="OI134" s="128"/>
      <c r="OJ134" s="128"/>
      <c r="OK134" s="128"/>
      <c r="OL134" s="128"/>
      <c r="OM134" s="128"/>
      <c r="ON134" s="128"/>
      <c r="OO134" s="128"/>
      <c r="OP134" s="128"/>
      <c r="OQ134" s="128"/>
      <c r="OR134" s="128"/>
      <c r="OS134" s="128"/>
      <c r="OT134" s="128"/>
      <c r="OU134" s="128"/>
      <c r="OV134" s="128"/>
      <c r="OW134" s="128"/>
      <c r="OX134" s="128"/>
      <c r="OY134" s="128"/>
      <c r="OZ134" s="128"/>
      <c r="PA134" s="128"/>
      <c r="PB134" s="128"/>
      <c r="PC134" s="128"/>
      <c r="PD134" s="128"/>
      <c r="PE134" s="128"/>
      <c r="PF134" s="128"/>
      <c r="PG134" s="128"/>
      <c r="PH134" s="128"/>
      <c r="PI134" s="128"/>
      <c r="PJ134" s="128"/>
      <c r="PK134" s="128"/>
      <c r="PL134" s="128"/>
      <c r="PM134" s="128"/>
      <c r="PN134" s="128"/>
      <c r="PO134" s="128"/>
      <c r="PP134" s="128"/>
      <c r="PQ134" s="128"/>
      <c r="PR134" s="128"/>
      <c r="PS134" s="128"/>
      <c r="PT134" s="128"/>
      <c r="PU134" s="128"/>
      <c r="PV134" s="128"/>
      <c r="PW134" s="128"/>
      <c r="PX134" s="128"/>
      <c r="PY134" s="128"/>
      <c r="PZ134" s="128"/>
      <c r="QA134" s="128"/>
      <c r="QB134" s="128"/>
      <c r="QC134" s="128"/>
      <c r="QD134" s="128"/>
      <c r="QE134" s="128"/>
      <c r="QF134" s="128"/>
      <c r="QG134" s="128"/>
      <c r="QH134" s="128"/>
      <c r="QI134" s="128"/>
      <c r="QJ134" s="128"/>
      <c r="QK134" s="128"/>
      <c r="QL134" s="128"/>
      <c r="QM134" s="128"/>
      <c r="QN134" s="128"/>
      <c r="QO134" s="128"/>
      <c r="QP134" s="128"/>
      <c r="QQ134" s="128"/>
      <c r="QR134" s="128"/>
      <c r="QS134" s="128"/>
      <c r="QT134" s="128"/>
      <c r="QU134" s="128"/>
      <c r="QV134" s="128"/>
      <c r="QW134" s="128"/>
      <c r="QX134" s="128"/>
      <c r="QY134" s="128"/>
      <c r="QZ134" s="128"/>
      <c r="RA134" s="128"/>
      <c r="RB134" s="128"/>
      <c r="RC134" s="128"/>
      <c r="RD134" s="128"/>
      <c r="RE134" s="128"/>
      <c r="RF134" s="128"/>
      <c r="RG134" s="128"/>
      <c r="RH134" s="128"/>
      <c r="RI134" s="128"/>
      <c r="RJ134" s="128"/>
      <c r="RK134" s="128"/>
      <c r="RL134" s="128"/>
      <c r="RM134" s="128"/>
      <c r="RN134" s="128"/>
      <c r="RO134" s="128"/>
      <c r="RP134" s="128"/>
      <c r="RQ134" s="128"/>
      <c r="RR134" s="128"/>
      <c r="RS134" s="128"/>
      <c r="RT134" s="128"/>
      <c r="RU134" s="128"/>
      <c r="RV134" s="128"/>
      <c r="RW134" s="128"/>
      <c r="RX134" s="128"/>
      <c r="RY134" s="128"/>
      <c r="RZ134" s="128"/>
      <c r="SA134" s="128"/>
      <c r="SB134" s="128"/>
      <c r="SC134" s="128"/>
      <c r="SD134" s="128"/>
      <c r="SE134" s="128"/>
      <c r="SF134" s="128"/>
      <c r="SG134" s="128"/>
      <c r="SH134" s="128"/>
      <c r="SI134" s="128"/>
      <c r="SJ134" s="128"/>
      <c r="SK134" s="128"/>
      <c r="SL134" s="128"/>
      <c r="SM134" s="128"/>
      <c r="SN134" s="128"/>
      <c r="SO134" s="128"/>
      <c r="SP134" s="128"/>
      <c r="SQ134" s="128"/>
      <c r="SR134" s="128"/>
      <c r="SS134" s="128"/>
      <c r="ST134" s="128"/>
      <c r="SU134" s="128"/>
      <c r="SV134" s="128"/>
      <c r="SW134" s="128"/>
      <c r="SX134" s="128"/>
      <c r="SY134" s="128"/>
      <c r="SZ134" s="128"/>
      <c r="TA134" s="128"/>
      <c r="TB134" s="128"/>
      <c r="TC134" s="128"/>
      <c r="TD134" s="128"/>
      <c r="TE134" s="128"/>
      <c r="TF134" s="128"/>
      <c r="TG134" s="128"/>
      <c r="TH134" s="128"/>
      <c r="TI134" s="128"/>
      <c r="TJ134" s="128"/>
      <c r="TK134" s="128"/>
      <c r="TL134" s="128"/>
      <c r="TM134" s="128"/>
      <c r="TN134" s="128"/>
      <c r="TO134" s="128"/>
      <c r="TP134" s="128"/>
      <c r="TQ134" s="128"/>
      <c r="TR134" s="128"/>
      <c r="TS134" s="128"/>
      <c r="TT134" s="128"/>
      <c r="TU134" s="128"/>
      <c r="TV134" s="128"/>
      <c r="TW134" s="128"/>
      <c r="TX134" s="128"/>
      <c r="TY134" s="128"/>
      <c r="TZ134" s="128"/>
      <c r="UA134" s="128"/>
      <c r="UB134" s="128"/>
      <c r="UC134" s="128"/>
      <c r="UD134" s="128"/>
      <c r="UE134" s="128"/>
      <c r="UF134" s="128"/>
      <c r="UG134" s="128"/>
      <c r="UH134" s="128"/>
      <c r="UI134" s="128"/>
      <c r="UJ134" s="128"/>
      <c r="UK134" s="128"/>
      <c r="UL134" s="128"/>
      <c r="UM134" s="128"/>
      <c r="UN134" s="128"/>
      <c r="UO134" s="128"/>
      <c r="UP134" s="128"/>
      <c r="UQ134" s="128"/>
      <c r="UR134" s="128"/>
      <c r="US134" s="128"/>
      <c r="UT134" s="128"/>
      <c r="UU134" s="128"/>
      <c r="UV134" s="128"/>
      <c r="UW134" s="128"/>
      <c r="UX134" s="128"/>
      <c r="UY134" s="128"/>
      <c r="UZ134" s="128"/>
      <c r="VA134" s="128"/>
      <c r="VB134" s="128"/>
      <c r="VC134" s="128"/>
      <c r="VD134" s="128"/>
      <c r="VE134" s="128"/>
      <c r="VF134" s="128"/>
      <c r="VG134" s="128"/>
      <c r="VH134" s="128"/>
      <c r="VI134" s="128"/>
      <c r="VJ134" s="128"/>
      <c r="VK134" s="128"/>
      <c r="VL134" s="128"/>
      <c r="VM134" s="128"/>
      <c r="VN134" s="128"/>
      <c r="VO134" s="128"/>
      <c r="VP134" s="128"/>
      <c r="VQ134" s="128"/>
      <c r="VR134" s="128"/>
      <c r="VS134" s="128"/>
      <c r="VT134" s="128"/>
      <c r="VU134" s="128"/>
      <c r="VV134" s="128"/>
      <c r="VW134" s="128"/>
      <c r="VX134" s="128"/>
      <c r="VY134" s="128"/>
      <c r="VZ134" s="128"/>
      <c r="WA134" s="128"/>
      <c r="WB134" s="128"/>
      <c r="WC134" s="128"/>
      <c r="WD134" s="128"/>
      <c r="WE134" s="128"/>
      <c r="WF134" s="128"/>
      <c r="WG134" s="128"/>
      <c r="WH134" s="128"/>
      <c r="WI134" s="128"/>
      <c r="WJ134" s="128"/>
      <c r="WK134" s="128"/>
      <c r="WL134" s="128"/>
      <c r="WM134" s="128"/>
      <c r="WN134" s="128"/>
      <c r="WO134" s="128"/>
      <c r="WP134" s="128"/>
      <c r="WQ134" s="128"/>
      <c r="WR134" s="128"/>
      <c r="WS134" s="128"/>
      <c r="WT134" s="128"/>
      <c r="WU134" s="128"/>
      <c r="WV134" s="128"/>
      <c r="WW134" s="128"/>
      <c r="WX134" s="128"/>
      <c r="WY134" s="128"/>
      <c r="WZ134" s="128"/>
      <c r="XA134" s="128"/>
      <c r="XB134" s="128"/>
      <c r="XC134" s="128"/>
      <c r="XD134" s="128"/>
      <c r="XE134" s="128"/>
      <c r="XF134" s="128"/>
      <c r="XG134" s="128"/>
      <c r="XH134" s="128"/>
      <c r="XI134" s="128"/>
      <c r="XJ134" s="128"/>
      <c r="XK134" s="128"/>
      <c r="XL134" s="128"/>
      <c r="XM134" s="128"/>
      <c r="XN134" s="128"/>
      <c r="XO134" s="128"/>
      <c r="XP134" s="128"/>
      <c r="XQ134" s="128"/>
      <c r="XR134" s="128"/>
      <c r="XS134" s="128"/>
      <c r="XT134" s="128"/>
      <c r="XU134" s="128"/>
      <c r="XV134" s="128"/>
      <c r="XW134" s="128"/>
      <c r="XX134" s="128"/>
      <c r="XY134" s="128"/>
      <c r="XZ134" s="128"/>
      <c r="YA134" s="128"/>
      <c r="YB134" s="128"/>
      <c r="YC134" s="128"/>
      <c r="YD134" s="128"/>
      <c r="YE134" s="128"/>
      <c r="YF134" s="128"/>
      <c r="YG134" s="128"/>
      <c r="YH134" s="128"/>
      <c r="YI134" s="128"/>
      <c r="YJ134" s="128"/>
      <c r="YK134" s="128"/>
      <c r="YL134" s="128"/>
      <c r="YM134" s="128"/>
      <c r="YN134" s="128"/>
      <c r="YO134" s="128"/>
      <c r="YP134" s="128"/>
      <c r="YQ134" s="128"/>
      <c r="YR134" s="128"/>
      <c r="YS134" s="128"/>
      <c r="YT134" s="128"/>
      <c r="YU134" s="128"/>
      <c r="YV134" s="128"/>
      <c r="YW134" s="128"/>
      <c r="YX134" s="128"/>
      <c r="YY134" s="128"/>
      <c r="YZ134" s="128"/>
      <c r="ZA134" s="128"/>
      <c r="ZB134" s="128"/>
      <c r="ZC134" s="128"/>
      <c r="ZD134" s="128"/>
      <c r="ZE134" s="128"/>
      <c r="ZF134" s="128"/>
      <c r="ZG134" s="128"/>
      <c r="ZH134" s="128"/>
      <c r="ZI134" s="128"/>
      <c r="ZJ134" s="128"/>
      <c r="ZK134" s="128"/>
      <c r="ZL134" s="128"/>
      <c r="ZM134" s="128"/>
      <c r="ZN134" s="128"/>
      <c r="ZO134" s="128"/>
      <c r="ZP134" s="128"/>
      <c r="ZQ134" s="128"/>
      <c r="ZR134" s="128"/>
      <c r="ZS134" s="128"/>
      <c r="ZT134" s="128"/>
      <c r="ZU134" s="128"/>
      <c r="ZV134" s="128"/>
      <c r="ZW134" s="128"/>
      <c r="ZX134" s="128"/>
      <c r="ZY134" s="128"/>
      <c r="ZZ134" s="128"/>
      <c r="AAA134" s="128"/>
      <c r="AAB134" s="128"/>
      <c r="AAC134" s="128"/>
      <c r="AAD134" s="128"/>
      <c r="AAE134" s="128"/>
      <c r="AAF134" s="128"/>
      <c r="AAG134" s="128"/>
      <c r="AAH134" s="128"/>
      <c r="AAI134" s="128"/>
      <c r="AAJ134" s="128"/>
      <c r="AAK134" s="128"/>
      <c r="AAL134" s="128"/>
      <c r="AAM134" s="128"/>
      <c r="AAN134" s="128"/>
      <c r="AAO134" s="128"/>
      <c r="AAP134" s="128"/>
      <c r="AAQ134" s="128"/>
      <c r="AAR134" s="128"/>
      <c r="AAS134" s="128"/>
      <c r="AAT134" s="128"/>
      <c r="AAU134" s="128"/>
      <c r="AAV134" s="128"/>
      <c r="AAW134" s="128"/>
      <c r="AAX134" s="128"/>
      <c r="AAY134" s="128"/>
      <c r="AAZ134" s="128"/>
      <c r="ABA134" s="128"/>
      <c r="ABB134" s="128"/>
      <c r="ABC134" s="128"/>
      <c r="ABD134" s="128"/>
      <c r="ABE134" s="128"/>
      <c r="ABF134" s="128"/>
      <c r="ABG134" s="128"/>
      <c r="ABH134" s="128"/>
      <c r="ABI134" s="128"/>
      <c r="ABJ134" s="128"/>
      <c r="ABK134" s="128"/>
      <c r="ABL134" s="128"/>
      <c r="ABM134" s="128"/>
      <c r="ABN134" s="128"/>
      <c r="ABO134" s="128"/>
      <c r="ABP134" s="128"/>
      <c r="ABQ134" s="128"/>
      <c r="ABR134" s="128"/>
      <c r="ABS134" s="128"/>
      <c r="ABT134" s="128"/>
      <c r="ABU134" s="128"/>
      <c r="ABV134" s="128"/>
      <c r="ABW134" s="128"/>
      <c r="ABX134" s="128"/>
      <c r="ABY134" s="128"/>
      <c r="ABZ134" s="128"/>
      <c r="ACA134" s="128"/>
      <c r="ACB134" s="128"/>
      <c r="ACC134" s="128"/>
      <c r="ACD134" s="128"/>
      <c r="ACE134" s="128"/>
      <c r="ACF134" s="128"/>
      <c r="ACG134" s="128"/>
      <c r="ACH134" s="128"/>
      <c r="ACI134" s="128"/>
      <c r="ACJ134" s="128"/>
      <c r="ACK134" s="128"/>
      <c r="ACL134" s="128"/>
      <c r="ACM134" s="128"/>
      <c r="ACN134" s="128"/>
      <c r="ACO134" s="128"/>
      <c r="ACP134" s="128"/>
      <c r="ACQ134" s="128"/>
      <c r="ACR134" s="128"/>
      <c r="ACS134" s="128"/>
      <c r="ACT134" s="128"/>
      <c r="ACU134" s="128"/>
      <c r="ACV134" s="128"/>
      <c r="ACW134" s="128"/>
      <c r="ACX134" s="128"/>
      <c r="ACY134" s="128"/>
      <c r="ACZ134" s="128"/>
      <c r="ADA134" s="128"/>
      <c r="ADB134" s="128"/>
      <c r="ADC134" s="128"/>
      <c r="ADD134" s="128"/>
      <c r="ADE134" s="128"/>
      <c r="ADF134" s="128"/>
      <c r="ADG134" s="128"/>
      <c r="ADH134" s="128"/>
      <c r="ADI134" s="128"/>
      <c r="ADJ134" s="128"/>
      <c r="ADK134" s="128"/>
      <c r="ADL134" s="128"/>
      <c r="ADM134" s="128"/>
      <c r="ADN134" s="128"/>
      <c r="ADO134" s="128"/>
      <c r="ADP134" s="128"/>
      <c r="ADQ134" s="128"/>
      <c r="ADR134" s="128"/>
      <c r="ADS134" s="128"/>
      <c r="ADT134" s="128"/>
      <c r="ADU134" s="128"/>
      <c r="ADV134" s="128"/>
      <c r="ADW134" s="128"/>
      <c r="ADX134" s="128"/>
      <c r="ADY134" s="128"/>
      <c r="ADZ134" s="128"/>
      <c r="AEA134" s="128"/>
      <c r="AEB134" s="128"/>
      <c r="AEC134" s="128"/>
      <c r="AED134" s="128"/>
      <c r="AEE134" s="128"/>
      <c r="AEF134" s="128"/>
      <c r="AEG134" s="128"/>
      <c r="AEH134" s="128"/>
      <c r="AEI134" s="128"/>
      <c r="AEJ134" s="128"/>
      <c r="AEK134" s="128"/>
      <c r="AEL134" s="128"/>
      <c r="AEM134" s="128"/>
      <c r="AEN134" s="128"/>
      <c r="AEO134" s="128"/>
      <c r="AEP134" s="128"/>
      <c r="AEQ134" s="128"/>
      <c r="AER134" s="128"/>
      <c r="AES134" s="128"/>
      <c r="AET134" s="128"/>
      <c r="AEU134" s="128"/>
      <c r="AEV134" s="128"/>
      <c r="AEW134" s="128"/>
      <c r="AEX134" s="128"/>
      <c r="AEY134" s="128"/>
      <c r="AEZ134" s="128"/>
      <c r="AFA134" s="128"/>
      <c r="AFB134" s="128"/>
      <c r="AFC134" s="128"/>
      <c r="AFD134" s="128"/>
      <c r="AFE134" s="128"/>
      <c r="AFF134" s="128"/>
      <c r="AFG134" s="128"/>
      <c r="AFH134" s="128"/>
      <c r="AFI134" s="128"/>
      <c r="AFJ134" s="128"/>
      <c r="AFK134" s="128"/>
      <c r="AFL134" s="128"/>
      <c r="AFM134" s="128"/>
      <c r="AFN134" s="128"/>
      <c r="AFO134" s="128"/>
      <c r="AFP134" s="128"/>
      <c r="AFQ134" s="128"/>
      <c r="AFR134" s="128"/>
      <c r="AFS134" s="128"/>
      <c r="AFT134" s="128"/>
      <c r="AFU134" s="128"/>
      <c r="AFV134" s="128"/>
      <c r="AFW134" s="128"/>
      <c r="AFX134" s="128"/>
      <c r="AFY134" s="128"/>
      <c r="AFZ134" s="128"/>
      <c r="AGA134" s="128"/>
      <c r="AGB134" s="128"/>
      <c r="AGC134" s="128"/>
      <c r="AGD134" s="128"/>
      <c r="AGE134" s="128"/>
      <c r="AGF134" s="128"/>
      <c r="AGG134" s="128"/>
      <c r="AGH134" s="128"/>
      <c r="AGI134" s="128"/>
      <c r="AGJ134" s="128"/>
      <c r="AGK134" s="128"/>
      <c r="AGL134" s="128"/>
      <c r="AGM134" s="128"/>
      <c r="AGN134" s="128"/>
      <c r="AGO134" s="128"/>
      <c r="AGP134" s="128"/>
      <c r="AGQ134" s="128"/>
      <c r="AGR134" s="128"/>
      <c r="AGS134" s="128"/>
      <c r="AGT134" s="128"/>
      <c r="AGU134" s="128"/>
      <c r="AGV134" s="128"/>
      <c r="AGW134" s="128"/>
      <c r="AGX134" s="128"/>
      <c r="AGY134" s="128"/>
      <c r="AGZ134" s="128"/>
      <c r="AHA134" s="128"/>
      <c r="AHB134" s="128"/>
      <c r="AHC134" s="128"/>
      <c r="AHD134" s="128"/>
      <c r="AHE134" s="128"/>
      <c r="AHF134" s="128"/>
      <c r="AHG134" s="128"/>
      <c r="AHH134" s="128"/>
      <c r="AHI134" s="128"/>
      <c r="AHJ134" s="128"/>
      <c r="AHK134" s="128"/>
      <c r="AHL134" s="128"/>
      <c r="AHM134" s="128"/>
      <c r="AHN134" s="128"/>
      <c r="AHO134" s="128"/>
      <c r="AHP134" s="128"/>
      <c r="AHQ134" s="128"/>
      <c r="AHR134" s="128"/>
      <c r="AHS134" s="128"/>
      <c r="AHT134" s="128"/>
      <c r="AHU134" s="128"/>
      <c r="AHV134" s="128"/>
      <c r="AHW134" s="128"/>
      <c r="AHX134" s="128"/>
      <c r="AHY134" s="128"/>
      <c r="AHZ134" s="128"/>
      <c r="AIA134" s="128"/>
      <c r="AIB134" s="128"/>
      <c r="AIC134" s="128"/>
      <c r="AID134" s="128"/>
      <c r="AIE134" s="128"/>
      <c r="AIF134" s="128"/>
      <c r="AIG134" s="128"/>
      <c r="AIH134" s="128"/>
      <c r="AII134" s="128"/>
      <c r="AIJ134" s="128"/>
      <c r="AIK134" s="128"/>
      <c r="AIL134" s="128"/>
      <c r="AIM134" s="128"/>
      <c r="AIN134" s="128"/>
      <c r="AIO134" s="128"/>
      <c r="AIP134" s="128"/>
      <c r="AIQ134" s="128"/>
      <c r="AIR134" s="128"/>
      <c r="AIS134" s="128"/>
      <c r="AIT134" s="128"/>
      <c r="AIU134" s="128"/>
      <c r="AIV134" s="128"/>
      <c r="AIW134" s="128"/>
      <c r="AIX134" s="128"/>
      <c r="AIY134" s="128"/>
      <c r="AIZ134" s="128"/>
      <c r="AJA134" s="128"/>
      <c r="AJB134" s="128"/>
      <c r="AJC134" s="128"/>
      <c r="AJD134" s="128"/>
      <c r="AJE134" s="128"/>
      <c r="AJF134" s="128"/>
      <c r="AJG134" s="128"/>
      <c r="AJH134" s="128"/>
      <c r="AJI134" s="128"/>
      <c r="AJJ134" s="128"/>
      <c r="AJK134" s="128"/>
      <c r="AJL134" s="128"/>
      <c r="AJM134" s="128"/>
      <c r="AJN134" s="128"/>
      <c r="AJO134" s="128"/>
      <c r="AJP134" s="128"/>
      <c r="AJQ134" s="128"/>
      <c r="AJR134" s="128"/>
      <c r="AJS134" s="128"/>
      <c r="AJT134" s="128"/>
      <c r="AJU134" s="128"/>
      <c r="AJV134" s="128"/>
      <c r="AJW134" s="128"/>
      <c r="AJX134" s="128"/>
      <c r="AJY134" s="128"/>
      <c r="AJZ134" s="128"/>
      <c r="AKA134" s="128"/>
      <c r="AKB134" s="128"/>
      <c r="AKC134" s="128"/>
      <c r="AKD134" s="128"/>
      <c r="AKE134" s="128"/>
      <c r="AKF134" s="128"/>
      <c r="AKG134" s="128"/>
      <c r="AKH134" s="128"/>
      <c r="AKI134" s="128"/>
      <c r="AKJ134" s="128"/>
      <c r="AKK134" s="128"/>
      <c r="AKL134" s="128"/>
      <c r="AKM134" s="128"/>
      <c r="AKN134" s="128"/>
      <c r="AKO134" s="128"/>
      <c r="AKP134" s="128"/>
      <c r="AKQ134" s="128"/>
      <c r="AKR134" s="128"/>
      <c r="AKS134" s="128"/>
      <c r="AKT134" s="128"/>
      <c r="AKU134" s="128"/>
      <c r="AKV134" s="128"/>
      <c r="AKW134" s="128"/>
      <c r="AKX134" s="128"/>
      <c r="AKY134" s="128"/>
      <c r="AKZ134" s="128"/>
      <c r="ALA134" s="128"/>
      <c r="ALB134" s="128"/>
      <c r="ALC134" s="128"/>
      <c r="ALD134" s="128"/>
      <c r="ALE134" s="128"/>
      <c r="ALF134" s="128"/>
      <c r="ALG134" s="128"/>
      <c r="ALH134" s="128"/>
      <c r="ALI134" s="128"/>
      <c r="ALJ134" s="128"/>
      <c r="ALK134" s="128"/>
      <c r="ALL134" s="128"/>
      <c r="ALM134" s="128"/>
      <c r="ALN134" s="128"/>
      <c r="ALO134" s="128"/>
      <c r="ALP134" s="128"/>
      <c r="ALQ134" s="128"/>
      <c r="ALR134" s="128"/>
      <c r="ALS134" s="128"/>
      <c r="ALT134" s="128"/>
      <c r="ALU134" s="128"/>
      <c r="ALV134" s="128"/>
      <c r="ALW134" s="128"/>
      <c r="ALX134" s="128"/>
      <c r="ALY134" s="128"/>
      <c r="ALZ134" s="128"/>
      <c r="AMA134" s="128"/>
      <c r="AMB134" s="128"/>
      <c r="AMC134" s="128"/>
      <c r="AMD134" s="128"/>
      <c r="AME134" s="128"/>
    </row>
    <row r="135" spans="1:1019">
      <c r="A135" s="128"/>
      <c r="B135" s="128"/>
      <c r="C135" s="128"/>
      <c r="D135" s="128"/>
      <c r="E135" s="128"/>
      <c r="F135" s="96"/>
      <c r="G135" s="96"/>
      <c r="H135" s="96"/>
      <c r="I135" s="96"/>
      <c r="J135" s="96"/>
      <c r="K135" s="96"/>
      <c r="L135" s="96"/>
      <c r="M135" s="96"/>
      <c r="N135" s="96"/>
      <c r="O135" s="96"/>
      <c r="Z135" s="96"/>
      <c r="AA135" s="96"/>
      <c r="AB135" s="96"/>
      <c r="AC135" s="96"/>
      <c r="AD135" s="96"/>
      <c r="AE135" s="96"/>
      <c r="AF135" s="96"/>
      <c r="AG135" s="96"/>
      <c r="AH135" s="128"/>
      <c r="AI135" s="128"/>
      <c r="AJ135" s="128"/>
      <c r="AK135" s="128"/>
      <c r="AL135" s="128"/>
      <c r="AM135" s="128"/>
      <c r="AN135" s="128"/>
      <c r="AO135" s="128"/>
      <c r="AP135" s="128"/>
      <c r="AQ135" s="128"/>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c r="CE135" s="128"/>
      <c r="CF135" s="128"/>
      <c r="CG135" s="128"/>
      <c r="CH135" s="128"/>
      <c r="CI135" s="128"/>
      <c r="CJ135" s="128"/>
      <c r="CK135" s="128"/>
      <c r="CL135" s="128"/>
      <c r="CM135" s="128"/>
      <c r="CN135" s="128"/>
      <c r="CO135" s="128"/>
      <c r="CP135" s="128"/>
      <c r="CQ135" s="128"/>
      <c r="CR135" s="128"/>
      <c r="CS135" s="128"/>
      <c r="CT135" s="128"/>
      <c r="CU135" s="128"/>
      <c r="CV135" s="128"/>
      <c r="CW135" s="128"/>
      <c r="CX135" s="128"/>
      <c r="CY135" s="128"/>
      <c r="CZ135" s="128"/>
      <c r="DA135" s="128"/>
      <c r="DB135" s="128"/>
      <c r="DC135" s="128"/>
      <c r="DD135" s="128"/>
      <c r="DE135" s="128"/>
      <c r="DF135" s="128"/>
      <c r="DG135" s="128"/>
      <c r="DH135" s="128"/>
      <c r="DI135" s="128"/>
      <c r="DJ135" s="128"/>
      <c r="DK135" s="128"/>
      <c r="DL135" s="128"/>
      <c r="DM135" s="128"/>
      <c r="DN135" s="128"/>
      <c r="DO135" s="128"/>
      <c r="DP135" s="128"/>
      <c r="DQ135" s="128"/>
      <c r="DR135" s="128"/>
      <c r="DS135" s="128"/>
      <c r="DT135" s="128"/>
      <c r="DU135" s="128"/>
      <c r="DV135" s="128"/>
      <c r="DW135" s="128"/>
      <c r="DX135" s="128"/>
      <c r="DY135" s="128"/>
      <c r="DZ135" s="128"/>
      <c r="EA135" s="128"/>
      <c r="EB135" s="128"/>
      <c r="EC135" s="128"/>
      <c r="ED135" s="128"/>
      <c r="EE135" s="128"/>
      <c r="EF135" s="128"/>
      <c r="EG135" s="128"/>
      <c r="EH135" s="128"/>
      <c r="EI135" s="128"/>
      <c r="EJ135" s="128"/>
      <c r="EK135" s="128"/>
      <c r="EL135" s="128"/>
      <c r="EM135" s="128"/>
      <c r="EN135" s="128"/>
      <c r="EO135" s="128"/>
      <c r="EP135" s="128"/>
      <c r="EQ135" s="128"/>
      <c r="ER135" s="128"/>
      <c r="ES135" s="128"/>
      <c r="ET135" s="128"/>
      <c r="EU135" s="128"/>
      <c r="EV135" s="128"/>
      <c r="EW135" s="128"/>
      <c r="EX135" s="128"/>
      <c r="EY135" s="128"/>
      <c r="EZ135" s="128"/>
      <c r="FA135" s="128"/>
      <c r="FB135" s="128"/>
      <c r="FC135" s="128"/>
      <c r="FD135" s="128"/>
      <c r="FE135" s="128"/>
      <c r="FF135" s="128"/>
      <c r="FG135" s="128"/>
      <c r="FH135" s="128"/>
      <c r="FI135" s="128"/>
      <c r="FJ135" s="128"/>
      <c r="FK135" s="128"/>
      <c r="FL135" s="128"/>
      <c r="FM135" s="128"/>
      <c r="FN135" s="128"/>
      <c r="FO135" s="128"/>
      <c r="FP135" s="128"/>
      <c r="FQ135" s="128"/>
      <c r="FR135" s="128"/>
      <c r="FS135" s="128"/>
      <c r="FT135" s="128"/>
      <c r="FU135" s="128"/>
      <c r="FV135" s="128"/>
      <c r="FW135" s="128"/>
      <c r="FX135" s="128"/>
      <c r="FY135" s="128"/>
      <c r="FZ135" s="128"/>
      <c r="GA135" s="128"/>
      <c r="GB135" s="128"/>
      <c r="GC135" s="128"/>
      <c r="GD135" s="128"/>
      <c r="GE135" s="128"/>
      <c r="GF135" s="128"/>
      <c r="GG135" s="128"/>
      <c r="GH135" s="128"/>
      <c r="GI135" s="128"/>
      <c r="GJ135" s="128"/>
      <c r="GK135" s="128"/>
      <c r="GL135" s="128"/>
      <c r="GM135" s="128"/>
      <c r="GN135" s="128"/>
      <c r="GO135" s="128"/>
      <c r="GP135" s="128"/>
      <c r="GQ135" s="128"/>
      <c r="GR135" s="128"/>
      <c r="GS135" s="128"/>
      <c r="GT135" s="128"/>
      <c r="GU135" s="128"/>
      <c r="GV135" s="128"/>
      <c r="GW135" s="128"/>
      <c r="GX135" s="128"/>
      <c r="GY135" s="128"/>
      <c r="GZ135" s="128"/>
      <c r="HA135" s="128"/>
      <c r="HB135" s="128"/>
      <c r="HC135" s="128"/>
      <c r="HD135" s="128"/>
      <c r="HE135" s="128"/>
      <c r="HF135" s="128"/>
      <c r="HG135" s="128"/>
      <c r="HH135" s="128"/>
      <c r="HI135" s="128"/>
      <c r="HJ135" s="128"/>
      <c r="HK135" s="128"/>
      <c r="HL135" s="128"/>
      <c r="HM135" s="128"/>
      <c r="HN135" s="128"/>
      <c r="HO135" s="128"/>
      <c r="HP135" s="128"/>
      <c r="HQ135" s="128"/>
      <c r="HR135" s="128"/>
      <c r="HS135" s="128"/>
      <c r="HT135" s="128"/>
      <c r="HU135" s="128"/>
      <c r="HV135" s="128"/>
      <c r="HW135" s="128"/>
      <c r="HX135" s="128"/>
      <c r="HY135" s="128"/>
      <c r="HZ135" s="128"/>
      <c r="IA135" s="128"/>
      <c r="IB135" s="128"/>
      <c r="IC135" s="128"/>
      <c r="ID135" s="128"/>
      <c r="IE135" s="128"/>
      <c r="IF135" s="128"/>
      <c r="IG135" s="128"/>
      <c r="IH135" s="128"/>
      <c r="II135" s="128"/>
      <c r="IJ135" s="128"/>
      <c r="IK135" s="128"/>
      <c r="IL135" s="128"/>
      <c r="IM135" s="128"/>
      <c r="IN135" s="128"/>
      <c r="IO135" s="128"/>
      <c r="IP135" s="128"/>
      <c r="IQ135" s="128"/>
      <c r="IR135" s="128"/>
      <c r="IS135" s="128"/>
      <c r="IT135" s="128"/>
      <c r="IU135" s="128"/>
      <c r="IV135" s="128"/>
      <c r="IW135" s="128"/>
      <c r="IX135" s="128"/>
      <c r="IY135" s="128"/>
      <c r="IZ135" s="128"/>
      <c r="JA135" s="128"/>
      <c r="JB135" s="128"/>
      <c r="JC135" s="128"/>
      <c r="JD135" s="128"/>
      <c r="JE135" s="128"/>
      <c r="JF135" s="128"/>
      <c r="JG135" s="128"/>
      <c r="JH135" s="128"/>
      <c r="JI135" s="128"/>
      <c r="JJ135" s="128"/>
      <c r="JK135" s="128"/>
      <c r="JL135" s="128"/>
      <c r="JM135" s="128"/>
      <c r="JN135" s="128"/>
      <c r="JO135" s="128"/>
      <c r="JP135" s="128"/>
      <c r="JQ135" s="128"/>
      <c r="JR135" s="128"/>
      <c r="JS135" s="128"/>
      <c r="JT135" s="128"/>
      <c r="JU135" s="128"/>
      <c r="JV135" s="128"/>
      <c r="JW135" s="128"/>
      <c r="JX135" s="128"/>
      <c r="JY135" s="128"/>
      <c r="JZ135" s="128"/>
      <c r="KA135" s="128"/>
      <c r="KB135" s="128"/>
      <c r="KC135" s="128"/>
      <c r="KD135" s="128"/>
      <c r="KE135" s="128"/>
      <c r="KF135" s="128"/>
      <c r="KG135" s="128"/>
      <c r="KH135" s="128"/>
      <c r="KI135" s="128"/>
      <c r="KJ135" s="128"/>
      <c r="KK135" s="128"/>
      <c r="KL135" s="128"/>
      <c r="KM135" s="128"/>
      <c r="KN135" s="128"/>
      <c r="KO135" s="128"/>
      <c r="KP135" s="128"/>
      <c r="KQ135" s="128"/>
      <c r="KR135" s="128"/>
      <c r="KS135" s="128"/>
      <c r="KT135" s="128"/>
      <c r="KU135" s="128"/>
      <c r="KV135" s="128"/>
      <c r="KW135" s="128"/>
      <c r="KX135" s="128"/>
      <c r="KY135" s="128"/>
      <c r="KZ135" s="128"/>
      <c r="LA135" s="128"/>
      <c r="LB135" s="128"/>
      <c r="LC135" s="128"/>
      <c r="LD135" s="128"/>
      <c r="LE135" s="128"/>
      <c r="LF135" s="128"/>
      <c r="LG135" s="128"/>
      <c r="LH135" s="128"/>
      <c r="LI135" s="128"/>
      <c r="LJ135" s="128"/>
      <c r="LK135" s="128"/>
      <c r="LL135" s="128"/>
      <c r="LM135" s="128"/>
      <c r="LN135" s="128"/>
      <c r="LO135" s="128"/>
      <c r="LP135" s="128"/>
      <c r="LQ135" s="128"/>
      <c r="LR135" s="128"/>
      <c r="LS135" s="128"/>
      <c r="LT135" s="128"/>
      <c r="LU135" s="128"/>
      <c r="LV135" s="128"/>
      <c r="LW135" s="128"/>
      <c r="LX135" s="128"/>
      <c r="LY135" s="128"/>
      <c r="LZ135" s="128"/>
      <c r="MA135" s="128"/>
      <c r="MB135" s="128"/>
      <c r="MC135" s="128"/>
      <c r="MD135" s="128"/>
      <c r="ME135" s="128"/>
      <c r="MF135" s="128"/>
      <c r="MG135" s="128"/>
      <c r="MH135" s="128"/>
      <c r="MI135" s="128"/>
      <c r="MJ135" s="128"/>
      <c r="MK135" s="128"/>
      <c r="ML135" s="128"/>
      <c r="MM135" s="128"/>
      <c r="MN135" s="128"/>
      <c r="MO135" s="128"/>
      <c r="MP135" s="128"/>
      <c r="MQ135" s="128"/>
      <c r="MR135" s="128"/>
      <c r="MS135" s="128"/>
      <c r="MT135" s="128"/>
      <c r="MU135" s="128"/>
      <c r="MV135" s="128"/>
      <c r="MW135" s="128"/>
      <c r="MX135" s="128"/>
      <c r="MY135" s="128"/>
      <c r="MZ135" s="128"/>
      <c r="NA135" s="128"/>
      <c r="NB135" s="128"/>
      <c r="NC135" s="128"/>
      <c r="ND135" s="128"/>
      <c r="NE135" s="128"/>
      <c r="NF135" s="128"/>
      <c r="NG135" s="128"/>
      <c r="NH135" s="128"/>
      <c r="NI135" s="128"/>
      <c r="NJ135" s="128"/>
      <c r="NK135" s="128"/>
      <c r="NL135" s="128"/>
      <c r="NM135" s="128"/>
      <c r="NN135" s="128"/>
      <c r="NO135" s="128"/>
      <c r="NP135" s="128"/>
      <c r="NQ135" s="128"/>
      <c r="NR135" s="128"/>
      <c r="NS135" s="128"/>
      <c r="NT135" s="128"/>
      <c r="NU135" s="128"/>
      <c r="NV135" s="128"/>
      <c r="NW135" s="128"/>
      <c r="NX135" s="128"/>
      <c r="NY135" s="128"/>
      <c r="NZ135" s="128"/>
      <c r="OA135" s="128"/>
      <c r="OB135" s="128"/>
      <c r="OC135" s="128"/>
      <c r="OD135" s="128"/>
      <c r="OE135" s="128"/>
      <c r="OF135" s="128"/>
      <c r="OG135" s="128"/>
      <c r="OH135" s="128"/>
      <c r="OI135" s="128"/>
      <c r="OJ135" s="128"/>
      <c r="OK135" s="128"/>
      <c r="OL135" s="128"/>
      <c r="OM135" s="128"/>
      <c r="ON135" s="128"/>
      <c r="OO135" s="128"/>
      <c r="OP135" s="128"/>
      <c r="OQ135" s="128"/>
      <c r="OR135" s="128"/>
      <c r="OS135" s="128"/>
      <c r="OT135" s="128"/>
      <c r="OU135" s="128"/>
      <c r="OV135" s="128"/>
      <c r="OW135" s="128"/>
      <c r="OX135" s="128"/>
      <c r="OY135" s="128"/>
      <c r="OZ135" s="128"/>
      <c r="PA135" s="128"/>
      <c r="PB135" s="128"/>
      <c r="PC135" s="128"/>
      <c r="PD135" s="128"/>
      <c r="PE135" s="128"/>
      <c r="PF135" s="128"/>
      <c r="PG135" s="128"/>
      <c r="PH135" s="128"/>
      <c r="PI135" s="128"/>
      <c r="PJ135" s="128"/>
      <c r="PK135" s="128"/>
      <c r="PL135" s="128"/>
      <c r="PM135" s="128"/>
      <c r="PN135" s="128"/>
      <c r="PO135" s="128"/>
      <c r="PP135" s="128"/>
      <c r="PQ135" s="128"/>
      <c r="PR135" s="128"/>
      <c r="PS135" s="128"/>
      <c r="PT135" s="128"/>
      <c r="PU135" s="128"/>
      <c r="PV135" s="128"/>
      <c r="PW135" s="128"/>
      <c r="PX135" s="128"/>
      <c r="PY135" s="128"/>
      <c r="PZ135" s="128"/>
      <c r="QA135" s="128"/>
      <c r="QB135" s="128"/>
      <c r="QC135" s="128"/>
      <c r="QD135" s="128"/>
      <c r="QE135" s="128"/>
      <c r="QF135" s="128"/>
      <c r="QG135" s="128"/>
      <c r="QH135" s="128"/>
      <c r="QI135" s="128"/>
      <c r="QJ135" s="128"/>
      <c r="QK135" s="128"/>
      <c r="QL135" s="128"/>
      <c r="QM135" s="128"/>
      <c r="QN135" s="128"/>
      <c r="QO135" s="128"/>
      <c r="QP135" s="128"/>
      <c r="QQ135" s="128"/>
      <c r="QR135" s="128"/>
      <c r="QS135" s="128"/>
      <c r="QT135" s="128"/>
      <c r="QU135" s="128"/>
      <c r="QV135" s="128"/>
      <c r="QW135" s="128"/>
      <c r="QX135" s="128"/>
      <c r="QY135" s="128"/>
      <c r="QZ135" s="128"/>
      <c r="RA135" s="128"/>
      <c r="RB135" s="128"/>
      <c r="RC135" s="128"/>
      <c r="RD135" s="128"/>
      <c r="RE135" s="128"/>
      <c r="RF135" s="128"/>
      <c r="RG135" s="128"/>
      <c r="RH135" s="128"/>
      <c r="RI135" s="128"/>
      <c r="RJ135" s="128"/>
      <c r="RK135" s="128"/>
      <c r="RL135" s="128"/>
      <c r="RM135" s="128"/>
      <c r="RN135" s="128"/>
      <c r="RO135" s="128"/>
      <c r="RP135" s="128"/>
      <c r="RQ135" s="128"/>
      <c r="RR135" s="128"/>
      <c r="RS135" s="128"/>
      <c r="RT135" s="128"/>
      <c r="RU135" s="128"/>
      <c r="RV135" s="128"/>
      <c r="RW135" s="128"/>
      <c r="RX135" s="128"/>
      <c r="RY135" s="128"/>
      <c r="RZ135" s="128"/>
      <c r="SA135" s="128"/>
      <c r="SB135" s="128"/>
      <c r="SC135" s="128"/>
      <c r="SD135" s="128"/>
      <c r="SE135" s="128"/>
      <c r="SF135" s="128"/>
      <c r="SG135" s="128"/>
      <c r="SH135" s="128"/>
      <c r="SI135" s="128"/>
      <c r="SJ135" s="128"/>
      <c r="SK135" s="128"/>
      <c r="SL135" s="128"/>
      <c r="SM135" s="128"/>
      <c r="SN135" s="128"/>
      <c r="SO135" s="128"/>
      <c r="SP135" s="128"/>
      <c r="SQ135" s="128"/>
      <c r="SR135" s="128"/>
      <c r="SS135" s="128"/>
      <c r="ST135" s="128"/>
      <c r="SU135" s="128"/>
      <c r="SV135" s="128"/>
      <c r="SW135" s="128"/>
      <c r="SX135" s="128"/>
      <c r="SY135" s="128"/>
      <c r="SZ135" s="128"/>
      <c r="TA135" s="128"/>
      <c r="TB135" s="128"/>
      <c r="TC135" s="128"/>
      <c r="TD135" s="128"/>
      <c r="TE135" s="128"/>
      <c r="TF135" s="128"/>
      <c r="TG135" s="128"/>
      <c r="TH135" s="128"/>
      <c r="TI135" s="128"/>
      <c r="TJ135" s="128"/>
      <c r="TK135" s="128"/>
      <c r="TL135" s="128"/>
      <c r="TM135" s="128"/>
      <c r="TN135" s="128"/>
      <c r="TO135" s="128"/>
      <c r="TP135" s="128"/>
      <c r="TQ135" s="128"/>
      <c r="TR135" s="128"/>
      <c r="TS135" s="128"/>
      <c r="TT135" s="128"/>
      <c r="TU135" s="128"/>
      <c r="TV135" s="128"/>
      <c r="TW135" s="128"/>
      <c r="TX135" s="128"/>
      <c r="TY135" s="128"/>
      <c r="TZ135" s="128"/>
      <c r="UA135" s="128"/>
      <c r="UB135" s="128"/>
      <c r="UC135" s="128"/>
      <c r="UD135" s="128"/>
      <c r="UE135" s="128"/>
      <c r="UF135" s="128"/>
      <c r="UG135" s="128"/>
      <c r="UH135" s="128"/>
      <c r="UI135" s="128"/>
      <c r="UJ135" s="128"/>
      <c r="UK135" s="128"/>
      <c r="UL135" s="128"/>
      <c r="UM135" s="128"/>
      <c r="UN135" s="128"/>
      <c r="UO135" s="128"/>
      <c r="UP135" s="128"/>
      <c r="UQ135" s="128"/>
      <c r="UR135" s="128"/>
      <c r="US135" s="128"/>
      <c r="UT135" s="128"/>
      <c r="UU135" s="128"/>
      <c r="UV135" s="128"/>
      <c r="UW135" s="128"/>
      <c r="UX135" s="128"/>
      <c r="UY135" s="128"/>
      <c r="UZ135" s="128"/>
      <c r="VA135" s="128"/>
      <c r="VB135" s="128"/>
      <c r="VC135" s="128"/>
      <c r="VD135" s="128"/>
      <c r="VE135" s="128"/>
      <c r="VF135" s="128"/>
      <c r="VG135" s="128"/>
      <c r="VH135" s="128"/>
      <c r="VI135" s="128"/>
      <c r="VJ135" s="128"/>
      <c r="VK135" s="128"/>
      <c r="VL135" s="128"/>
      <c r="VM135" s="128"/>
      <c r="VN135" s="128"/>
      <c r="VO135" s="128"/>
      <c r="VP135" s="128"/>
      <c r="VQ135" s="128"/>
      <c r="VR135" s="128"/>
      <c r="VS135" s="128"/>
      <c r="VT135" s="128"/>
      <c r="VU135" s="128"/>
      <c r="VV135" s="128"/>
      <c r="VW135" s="128"/>
      <c r="VX135" s="128"/>
      <c r="VY135" s="128"/>
      <c r="VZ135" s="128"/>
      <c r="WA135" s="128"/>
      <c r="WB135" s="128"/>
      <c r="WC135" s="128"/>
      <c r="WD135" s="128"/>
      <c r="WE135" s="128"/>
      <c r="WF135" s="128"/>
      <c r="WG135" s="128"/>
      <c r="WH135" s="128"/>
      <c r="WI135" s="128"/>
      <c r="WJ135" s="128"/>
      <c r="WK135" s="128"/>
      <c r="WL135" s="128"/>
      <c r="WM135" s="128"/>
      <c r="WN135" s="128"/>
      <c r="WO135" s="128"/>
      <c r="WP135" s="128"/>
      <c r="WQ135" s="128"/>
      <c r="WR135" s="128"/>
      <c r="WS135" s="128"/>
      <c r="WT135" s="128"/>
      <c r="WU135" s="128"/>
      <c r="WV135" s="128"/>
      <c r="WW135" s="128"/>
      <c r="WX135" s="128"/>
      <c r="WY135" s="128"/>
      <c r="WZ135" s="128"/>
      <c r="XA135" s="128"/>
      <c r="XB135" s="128"/>
      <c r="XC135" s="128"/>
      <c r="XD135" s="128"/>
      <c r="XE135" s="128"/>
      <c r="XF135" s="128"/>
      <c r="XG135" s="128"/>
      <c r="XH135" s="128"/>
      <c r="XI135" s="128"/>
      <c r="XJ135" s="128"/>
      <c r="XK135" s="128"/>
      <c r="XL135" s="128"/>
      <c r="XM135" s="128"/>
      <c r="XN135" s="128"/>
      <c r="XO135" s="128"/>
      <c r="XP135" s="128"/>
      <c r="XQ135" s="128"/>
      <c r="XR135" s="128"/>
      <c r="XS135" s="128"/>
      <c r="XT135" s="128"/>
      <c r="XU135" s="128"/>
      <c r="XV135" s="128"/>
      <c r="XW135" s="128"/>
      <c r="XX135" s="128"/>
      <c r="XY135" s="128"/>
      <c r="XZ135" s="128"/>
      <c r="YA135" s="128"/>
      <c r="YB135" s="128"/>
      <c r="YC135" s="128"/>
      <c r="YD135" s="128"/>
      <c r="YE135" s="128"/>
      <c r="YF135" s="128"/>
      <c r="YG135" s="128"/>
      <c r="YH135" s="128"/>
      <c r="YI135" s="128"/>
      <c r="YJ135" s="128"/>
      <c r="YK135" s="128"/>
      <c r="YL135" s="128"/>
      <c r="YM135" s="128"/>
      <c r="YN135" s="128"/>
      <c r="YO135" s="128"/>
      <c r="YP135" s="128"/>
      <c r="YQ135" s="128"/>
      <c r="YR135" s="128"/>
      <c r="YS135" s="128"/>
      <c r="YT135" s="128"/>
      <c r="YU135" s="128"/>
      <c r="YV135" s="128"/>
      <c r="YW135" s="128"/>
      <c r="YX135" s="128"/>
      <c r="YY135" s="128"/>
      <c r="YZ135" s="128"/>
      <c r="ZA135" s="128"/>
      <c r="ZB135" s="128"/>
      <c r="ZC135" s="128"/>
      <c r="ZD135" s="128"/>
      <c r="ZE135" s="128"/>
      <c r="ZF135" s="128"/>
      <c r="ZG135" s="128"/>
      <c r="ZH135" s="128"/>
      <c r="ZI135" s="128"/>
      <c r="ZJ135" s="128"/>
      <c r="ZK135" s="128"/>
      <c r="ZL135" s="128"/>
      <c r="ZM135" s="128"/>
      <c r="ZN135" s="128"/>
      <c r="ZO135" s="128"/>
      <c r="ZP135" s="128"/>
      <c r="ZQ135" s="128"/>
      <c r="ZR135" s="128"/>
      <c r="ZS135" s="128"/>
      <c r="ZT135" s="128"/>
      <c r="ZU135" s="128"/>
      <c r="ZV135" s="128"/>
      <c r="ZW135" s="128"/>
      <c r="ZX135" s="128"/>
      <c r="ZY135" s="128"/>
      <c r="ZZ135" s="128"/>
      <c r="AAA135" s="128"/>
      <c r="AAB135" s="128"/>
      <c r="AAC135" s="128"/>
      <c r="AAD135" s="128"/>
      <c r="AAE135" s="128"/>
      <c r="AAF135" s="128"/>
      <c r="AAG135" s="128"/>
      <c r="AAH135" s="128"/>
      <c r="AAI135" s="128"/>
      <c r="AAJ135" s="128"/>
      <c r="AAK135" s="128"/>
      <c r="AAL135" s="128"/>
      <c r="AAM135" s="128"/>
      <c r="AAN135" s="128"/>
      <c r="AAO135" s="128"/>
      <c r="AAP135" s="128"/>
      <c r="AAQ135" s="128"/>
      <c r="AAR135" s="128"/>
      <c r="AAS135" s="128"/>
      <c r="AAT135" s="128"/>
      <c r="AAU135" s="128"/>
      <c r="AAV135" s="128"/>
      <c r="AAW135" s="128"/>
      <c r="AAX135" s="128"/>
      <c r="AAY135" s="128"/>
      <c r="AAZ135" s="128"/>
      <c r="ABA135" s="128"/>
      <c r="ABB135" s="128"/>
      <c r="ABC135" s="128"/>
      <c r="ABD135" s="128"/>
      <c r="ABE135" s="128"/>
      <c r="ABF135" s="128"/>
      <c r="ABG135" s="128"/>
      <c r="ABH135" s="128"/>
      <c r="ABI135" s="128"/>
      <c r="ABJ135" s="128"/>
      <c r="ABK135" s="128"/>
      <c r="ABL135" s="128"/>
      <c r="ABM135" s="128"/>
      <c r="ABN135" s="128"/>
      <c r="ABO135" s="128"/>
      <c r="ABP135" s="128"/>
      <c r="ABQ135" s="128"/>
      <c r="ABR135" s="128"/>
      <c r="ABS135" s="128"/>
      <c r="ABT135" s="128"/>
      <c r="ABU135" s="128"/>
      <c r="ABV135" s="128"/>
      <c r="ABW135" s="128"/>
      <c r="ABX135" s="128"/>
      <c r="ABY135" s="128"/>
      <c r="ABZ135" s="128"/>
      <c r="ACA135" s="128"/>
      <c r="ACB135" s="128"/>
      <c r="ACC135" s="128"/>
      <c r="ACD135" s="128"/>
      <c r="ACE135" s="128"/>
      <c r="ACF135" s="128"/>
      <c r="ACG135" s="128"/>
      <c r="ACH135" s="128"/>
      <c r="ACI135" s="128"/>
      <c r="ACJ135" s="128"/>
      <c r="ACK135" s="128"/>
      <c r="ACL135" s="128"/>
      <c r="ACM135" s="128"/>
      <c r="ACN135" s="128"/>
      <c r="ACO135" s="128"/>
      <c r="ACP135" s="128"/>
      <c r="ACQ135" s="128"/>
      <c r="ACR135" s="128"/>
      <c r="ACS135" s="128"/>
      <c r="ACT135" s="128"/>
      <c r="ACU135" s="128"/>
      <c r="ACV135" s="128"/>
      <c r="ACW135" s="128"/>
      <c r="ACX135" s="128"/>
      <c r="ACY135" s="128"/>
      <c r="ACZ135" s="128"/>
      <c r="ADA135" s="128"/>
      <c r="ADB135" s="128"/>
      <c r="ADC135" s="128"/>
      <c r="ADD135" s="128"/>
      <c r="ADE135" s="128"/>
      <c r="ADF135" s="128"/>
      <c r="ADG135" s="128"/>
      <c r="ADH135" s="128"/>
      <c r="ADI135" s="128"/>
      <c r="ADJ135" s="128"/>
      <c r="ADK135" s="128"/>
      <c r="ADL135" s="128"/>
      <c r="ADM135" s="128"/>
      <c r="ADN135" s="128"/>
      <c r="ADO135" s="128"/>
      <c r="ADP135" s="128"/>
      <c r="ADQ135" s="128"/>
      <c r="ADR135" s="128"/>
      <c r="ADS135" s="128"/>
      <c r="ADT135" s="128"/>
      <c r="ADU135" s="128"/>
      <c r="ADV135" s="128"/>
      <c r="ADW135" s="128"/>
      <c r="ADX135" s="128"/>
      <c r="ADY135" s="128"/>
      <c r="ADZ135" s="128"/>
      <c r="AEA135" s="128"/>
      <c r="AEB135" s="128"/>
      <c r="AEC135" s="128"/>
      <c r="AED135" s="128"/>
      <c r="AEE135" s="128"/>
      <c r="AEF135" s="128"/>
      <c r="AEG135" s="128"/>
      <c r="AEH135" s="128"/>
      <c r="AEI135" s="128"/>
      <c r="AEJ135" s="128"/>
      <c r="AEK135" s="128"/>
      <c r="AEL135" s="128"/>
      <c r="AEM135" s="128"/>
      <c r="AEN135" s="128"/>
      <c r="AEO135" s="128"/>
      <c r="AEP135" s="128"/>
      <c r="AEQ135" s="128"/>
      <c r="AER135" s="128"/>
      <c r="AES135" s="128"/>
      <c r="AET135" s="128"/>
      <c r="AEU135" s="128"/>
      <c r="AEV135" s="128"/>
      <c r="AEW135" s="128"/>
      <c r="AEX135" s="128"/>
      <c r="AEY135" s="128"/>
      <c r="AEZ135" s="128"/>
      <c r="AFA135" s="128"/>
      <c r="AFB135" s="128"/>
      <c r="AFC135" s="128"/>
      <c r="AFD135" s="128"/>
      <c r="AFE135" s="128"/>
      <c r="AFF135" s="128"/>
      <c r="AFG135" s="128"/>
      <c r="AFH135" s="128"/>
      <c r="AFI135" s="128"/>
      <c r="AFJ135" s="128"/>
      <c r="AFK135" s="128"/>
      <c r="AFL135" s="128"/>
      <c r="AFM135" s="128"/>
      <c r="AFN135" s="128"/>
      <c r="AFO135" s="128"/>
      <c r="AFP135" s="128"/>
      <c r="AFQ135" s="128"/>
      <c r="AFR135" s="128"/>
      <c r="AFS135" s="128"/>
      <c r="AFT135" s="128"/>
      <c r="AFU135" s="128"/>
      <c r="AFV135" s="128"/>
      <c r="AFW135" s="128"/>
      <c r="AFX135" s="128"/>
      <c r="AFY135" s="128"/>
      <c r="AFZ135" s="128"/>
      <c r="AGA135" s="128"/>
      <c r="AGB135" s="128"/>
      <c r="AGC135" s="128"/>
      <c r="AGD135" s="128"/>
      <c r="AGE135" s="128"/>
      <c r="AGF135" s="128"/>
      <c r="AGG135" s="128"/>
      <c r="AGH135" s="128"/>
      <c r="AGI135" s="128"/>
      <c r="AGJ135" s="128"/>
      <c r="AGK135" s="128"/>
      <c r="AGL135" s="128"/>
      <c r="AGM135" s="128"/>
      <c r="AGN135" s="128"/>
      <c r="AGO135" s="128"/>
      <c r="AGP135" s="128"/>
      <c r="AGQ135" s="128"/>
      <c r="AGR135" s="128"/>
      <c r="AGS135" s="128"/>
      <c r="AGT135" s="128"/>
      <c r="AGU135" s="128"/>
      <c r="AGV135" s="128"/>
      <c r="AGW135" s="128"/>
      <c r="AGX135" s="128"/>
      <c r="AGY135" s="128"/>
      <c r="AGZ135" s="128"/>
      <c r="AHA135" s="128"/>
      <c r="AHB135" s="128"/>
      <c r="AHC135" s="128"/>
      <c r="AHD135" s="128"/>
      <c r="AHE135" s="128"/>
      <c r="AHF135" s="128"/>
      <c r="AHG135" s="128"/>
      <c r="AHH135" s="128"/>
      <c r="AHI135" s="128"/>
      <c r="AHJ135" s="128"/>
      <c r="AHK135" s="128"/>
      <c r="AHL135" s="128"/>
      <c r="AHM135" s="128"/>
      <c r="AHN135" s="128"/>
      <c r="AHO135" s="128"/>
      <c r="AHP135" s="128"/>
      <c r="AHQ135" s="128"/>
      <c r="AHR135" s="128"/>
      <c r="AHS135" s="128"/>
      <c r="AHT135" s="128"/>
      <c r="AHU135" s="128"/>
      <c r="AHV135" s="128"/>
      <c r="AHW135" s="128"/>
      <c r="AHX135" s="128"/>
      <c r="AHY135" s="128"/>
      <c r="AHZ135" s="128"/>
      <c r="AIA135" s="128"/>
      <c r="AIB135" s="128"/>
      <c r="AIC135" s="128"/>
      <c r="AID135" s="128"/>
      <c r="AIE135" s="128"/>
      <c r="AIF135" s="128"/>
      <c r="AIG135" s="128"/>
      <c r="AIH135" s="128"/>
      <c r="AII135" s="128"/>
      <c r="AIJ135" s="128"/>
      <c r="AIK135" s="128"/>
      <c r="AIL135" s="128"/>
      <c r="AIM135" s="128"/>
      <c r="AIN135" s="128"/>
      <c r="AIO135" s="128"/>
      <c r="AIP135" s="128"/>
      <c r="AIQ135" s="128"/>
      <c r="AIR135" s="128"/>
      <c r="AIS135" s="128"/>
      <c r="AIT135" s="128"/>
      <c r="AIU135" s="128"/>
      <c r="AIV135" s="128"/>
      <c r="AIW135" s="128"/>
      <c r="AIX135" s="128"/>
      <c r="AIY135" s="128"/>
      <c r="AIZ135" s="128"/>
      <c r="AJA135" s="128"/>
      <c r="AJB135" s="128"/>
      <c r="AJC135" s="128"/>
      <c r="AJD135" s="128"/>
      <c r="AJE135" s="128"/>
      <c r="AJF135" s="128"/>
      <c r="AJG135" s="128"/>
      <c r="AJH135" s="128"/>
      <c r="AJI135" s="128"/>
      <c r="AJJ135" s="128"/>
      <c r="AJK135" s="128"/>
      <c r="AJL135" s="128"/>
      <c r="AJM135" s="128"/>
      <c r="AJN135" s="128"/>
      <c r="AJO135" s="128"/>
      <c r="AJP135" s="128"/>
      <c r="AJQ135" s="128"/>
      <c r="AJR135" s="128"/>
      <c r="AJS135" s="128"/>
      <c r="AJT135" s="128"/>
      <c r="AJU135" s="128"/>
      <c r="AJV135" s="128"/>
      <c r="AJW135" s="128"/>
      <c r="AJX135" s="128"/>
      <c r="AJY135" s="128"/>
      <c r="AJZ135" s="128"/>
      <c r="AKA135" s="128"/>
      <c r="AKB135" s="128"/>
      <c r="AKC135" s="128"/>
      <c r="AKD135" s="128"/>
      <c r="AKE135" s="128"/>
      <c r="AKF135" s="128"/>
      <c r="AKG135" s="128"/>
      <c r="AKH135" s="128"/>
      <c r="AKI135" s="128"/>
      <c r="AKJ135" s="128"/>
      <c r="AKK135" s="128"/>
      <c r="AKL135" s="128"/>
      <c r="AKM135" s="128"/>
      <c r="AKN135" s="128"/>
      <c r="AKO135" s="128"/>
      <c r="AKP135" s="128"/>
      <c r="AKQ135" s="128"/>
      <c r="AKR135" s="128"/>
      <c r="AKS135" s="128"/>
      <c r="AKT135" s="128"/>
      <c r="AKU135" s="128"/>
      <c r="AKV135" s="128"/>
      <c r="AKW135" s="128"/>
      <c r="AKX135" s="128"/>
      <c r="AKY135" s="128"/>
      <c r="AKZ135" s="128"/>
      <c r="ALA135" s="128"/>
      <c r="ALB135" s="128"/>
      <c r="ALC135" s="128"/>
      <c r="ALD135" s="128"/>
      <c r="ALE135" s="128"/>
      <c r="ALF135" s="128"/>
      <c r="ALG135" s="128"/>
      <c r="ALH135" s="128"/>
      <c r="ALI135" s="128"/>
      <c r="ALJ135" s="128"/>
      <c r="ALK135" s="128"/>
      <c r="ALL135" s="128"/>
      <c r="ALM135" s="128"/>
      <c r="ALN135" s="128"/>
      <c r="ALO135" s="128"/>
      <c r="ALP135" s="128"/>
      <c r="ALQ135" s="128"/>
      <c r="ALR135" s="128"/>
      <c r="ALS135" s="128"/>
      <c r="ALT135" s="128"/>
      <c r="ALU135" s="128"/>
      <c r="ALV135" s="128"/>
      <c r="ALW135" s="128"/>
      <c r="ALX135" s="128"/>
      <c r="ALY135" s="128"/>
      <c r="ALZ135" s="128"/>
      <c r="AMA135" s="128"/>
      <c r="AMB135" s="128"/>
      <c r="AMC135" s="128"/>
      <c r="AMD135" s="128"/>
      <c r="AME135" s="128"/>
    </row>
    <row r="136" spans="1:1019">
      <c r="A136" s="128"/>
      <c r="B136" s="128"/>
      <c r="C136" s="128"/>
      <c r="D136" s="128"/>
      <c r="E136" s="128"/>
      <c r="F136" s="96"/>
      <c r="G136" s="96"/>
      <c r="H136" s="96"/>
      <c r="I136" s="96"/>
      <c r="J136" s="96"/>
      <c r="K136" s="96"/>
      <c r="L136" s="96"/>
      <c r="M136" s="96"/>
      <c r="N136" s="96"/>
      <c r="O136" s="96"/>
      <c r="Z136" s="96"/>
      <c r="AA136" s="96"/>
      <c r="AB136" s="96"/>
      <c r="AC136" s="96"/>
      <c r="AD136" s="96"/>
      <c r="AE136" s="96"/>
      <c r="AF136" s="96"/>
      <c r="AG136" s="96"/>
      <c r="AH136" s="128"/>
      <c r="AI136" s="128"/>
      <c r="AJ136" s="128"/>
      <c r="AK136" s="128"/>
      <c r="AL136" s="128"/>
      <c r="AM136" s="128"/>
      <c r="AN136" s="128"/>
      <c r="AO136" s="128"/>
      <c r="AP136" s="128"/>
      <c r="AQ136" s="128"/>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c r="CE136" s="128"/>
      <c r="CF136" s="128"/>
      <c r="CG136" s="128"/>
      <c r="CH136" s="128"/>
      <c r="CI136" s="128"/>
      <c r="CJ136" s="128"/>
      <c r="CK136" s="128"/>
      <c r="CL136" s="128"/>
      <c r="CM136" s="128"/>
      <c r="CN136" s="128"/>
      <c r="CO136" s="128"/>
      <c r="CP136" s="128"/>
      <c r="CQ136" s="128"/>
      <c r="CR136" s="128"/>
      <c r="CS136" s="128"/>
      <c r="CT136" s="128"/>
      <c r="CU136" s="128"/>
      <c r="CV136" s="128"/>
      <c r="CW136" s="128"/>
      <c r="CX136" s="128"/>
      <c r="CY136" s="128"/>
      <c r="CZ136" s="128"/>
      <c r="DA136" s="128"/>
      <c r="DB136" s="128"/>
      <c r="DC136" s="128"/>
      <c r="DD136" s="128"/>
      <c r="DE136" s="128"/>
      <c r="DF136" s="128"/>
      <c r="DG136" s="128"/>
      <c r="DH136" s="128"/>
      <c r="DI136" s="128"/>
      <c r="DJ136" s="128"/>
      <c r="DK136" s="128"/>
      <c r="DL136" s="128"/>
      <c r="DM136" s="128"/>
      <c r="DN136" s="128"/>
      <c r="DO136" s="128"/>
      <c r="DP136" s="128"/>
      <c r="DQ136" s="128"/>
      <c r="DR136" s="128"/>
      <c r="DS136" s="128"/>
      <c r="DT136" s="128"/>
      <c r="DU136" s="128"/>
      <c r="DV136" s="128"/>
      <c r="DW136" s="128"/>
      <c r="DX136" s="128"/>
      <c r="DY136" s="128"/>
      <c r="DZ136" s="128"/>
      <c r="EA136" s="128"/>
      <c r="EB136" s="128"/>
      <c r="EC136" s="128"/>
      <c r="ED136" s="128"/>
      <c r="EE136" s="128"/>
      <c r="EF136" s="128"/>
      <c r="EG136" s="128"/>
      <c r="EH136" s="128"/>
      <c r="EI136" s="128"/>
      <c r="EJ136" s="128"/>
      <c r="EK136" s="128"/>
      <c r="EL136" s="128"/>
      <c r="EM136" s="128"/>
      <c r="EN136" s="128"/>
      <c r="EO136" s="128"/>
      <c r="EP136" s="128"/>
      <c r="EQ136" s="128"/>
      <c r="ER136" s="128"/>
      <c r="ES136" s="128"/>
      <c r="ET136" s="128"/>
      <c r="EU136" s="128"/>
      <c r="EV136" s="128"/>
      <c r="EW136" s="128"/>
      <c r="EX136" s="128"/>
      <c r="EY136" s="128"/>
      <c r="EZ136" s="128"/>
      <c r="FA136" s="128"/>
      <c r="FB136" s="128"/>
      <c r="FC136" s="128"/>
      <c r="FD136" s="128"/>
      <c r="FE136" s="128"/>
      <c r="FF136" s="128"/>
      <c r="FG136" s="128"/>
      <c r="FH136" s="128"/>
      <c r="FI136" s="128"/>
      <c r="FJ136" s="128"/>
      <c r="FK136" s="128"/>
      <c r="FL136" s="128"/>
      <c r="FM136" s="128"/>
      <c r="FN136" s="128"/>
      <c r="FO136" s="128"/>
      <c r="FP136" s="128"/>
      <c r="FQ136" s="128"/>
      <c r="FR136" s="128"/>
      <c r="FS136" s="128"/>
      <c r="FT136" s="128"/>
      <c r="FU136" s="128"/>
      <c r="FV136" s="128"/>
      <c r="FW136" s="128"/>
      <c r="FX136" s="128"/>
      <c r="FY136" s="128"/>
      <c r="FZ136" s="128"/>
      <c r="GA136" s="128"/>
      <c r="GB136" s="128"/>
      <c r="GC136" s="128"/>
      <c r="GD136" s="128"/>
      <c r="GE136" s="128"/>
      <c r="GF136" s="128"/>
      <c r="GG136" s="128"/>
      <c r="GH136" s="128"/>
      <c r="GI136" s="128"/>
      <c r="GJ136" s="128"/>
      <c r="GK136" s="128"/>
      <c r="GL136" s="128"/>
      <c r="GM136" s="128"/>
      <c r="GN136" s="128"/>
      <c r="GO136" s="128"/>
      <c r="GP136" s="128"/>
      <c r="GQ136" s="128"/>
      <c r="GR136" s="128"/>
      <c r="GS136" s="128"/>
      <c r="GT136" s="128"/>
      <c r="GU136" s="128"/>
      <c r="GV136" s="128"/>
      <c r="GW136" s="128"/>
      <c r="GX136" s="128"/>
      <c r="GY136" s="128"/>
      <c r="GZ136" s="128"/>
      <c r="HA136" s="128"/>
      <c r="HB136" s="128"/>
      <c r="HC136" s="128"/>
      <c r="HD136" s="128"/>
      <c r="HE136" s="128"/>
      <c r="HF136" s="128"/>
      <c r="HG136" s="128"/>
      <c r="HH136" s="128"/>
      <c r="HI136" s="128"/>
      <c r="HJ136" s="128"/>
      <c r="HK136" s="128"/>
      <c r="HL136" s="128"/>
      <c r="HM136" s="128"/>
      <c r="HN136" s="128"/>
      <c r="HO136" s="128"/>
      <c r="HP136" s="128"/>
      <c r="HQ136" s="128"/>
      <c r="HR136" s="128"/>
      <c r="HS136" s="128"/>
      <c r="HT136" s="128"/>
      <c r="HU136" s="128"/>
      <c r="HV136" s="128"/>
      <c r="HW136" s="128"/>
      <c r="HX136" s="128"/>
      <c r="HY136" s="128"/>
      <c r="HZ136" s="128"/>
      <c r="IA136" s="128"/>
      <c r="IB136" s="128"/>
      <c r="IC136" s="128"/>
      <c r="ID136" s="128"/>
      <c r="IE136" s="128"/>
      <c r="IF136" s="128"/>
      <c r="IG136" s="128"/>
      <c r="IH136" s="128"/>
      <c r="II136" s="128"/>
      <c r="IJ136" s="128"/>
      <c r="IK136" s="128"/>
      <c r="IL136" s="128"/>
      <c r="IM136" s="128"/>
      <c r="IN136" s="128"/>
      <c r="IO136" s="128"/>
      <c r="IP136" s="128"/>
      <c r="IQ136" s="128"/>
      <c r="IR136" s="128"/>
      <c r="IS136" s="128"/>
      <c r="IT136" s="128"/>
      <c r="IU136" s="128"/>
      <c r="IV136" s="128"/>
      <c r="IW136" s="128"/>
      <c r="IX136" s="128"/>
      <c r="IY136" s="128"/>
      <c r="IZ136" s="128"/>
      <c r="JA136" s="128"/>
      <c r="JB136" s="128"/>
      <c r="JC136" s="128"/>
      <c r="JD136" s="128"/>
      <c r="JE136" s="128"/>
      <c r="JF136" s="128"/>
      <c r="JG136" s="128"/>
      <c r="JH136" s="128"/>
      <c r="JI136" s="128"/>
      <c r="JJ136" s="128"/>
      <c r="JK136" s="128"/>
      <c r="JL136" s="128"/>
      <c r="JM136" s="128"/>
      <c r="JN136" s="128"/>
      <c r="JO136" s="128"/>
      <c r="JP136" s="128"/>
      <c r="JQ136" s="128"/>
      <c r="JR136" s="128"/>
      <c r="JS136" s="128"/>
      <c r="JT136" s="128"/>
      <c r="JU136" s="128"/>
      <c r="JV136" s="128"/>
      <c r="JW136" s="128"/>
      <c r="JX136" s="128"/>
      <c r="JY136" s="128"/>
      <c r="JZ136" s="128"/>
      <c r="KA136" s="128"/>
      <c r="KB136" s="128"/>
      <c r="KC136" s="128"/>
      <c r="KD136" s="128"/>
      <c r="KE136" s="128"/>
      <c r="KF136" s="128"/>
      <c r="KG136" s="128"/>
      <c r="KH136" s="128"/>
      <c r="KI136" s="128"/>
      <c r="KJ136" s="128"/>
      <c r="KK136" s="128"/>
      <c r="KL136" s="128"/>
      <c r="KM136" s="128"/>
      <c r="KN136" s="128"/>
      <c r="KO136" s="128"/>
      <c r="KP136" s="128"/>
      <c r="KQ136" s="128"/>
      <c r="KR136" s="128"/>
      <c r="KS136" s="128"/>
      <c r="KT136" s="128"/>
      <c r="KU136" s="128"/>
      <c r="KV136" s="128"/>
      <c r="KW136" s="128"/>
      <c r="KX136" s="128"/>
      <c r="KY136" s="128"/>
      <c r="KZ136" s="128"/>
      <c r="LA136" s="128"/>
      <c r="LB136" s="128"/>
      <c r="LC136" s="128"/>
      <c r="LD136" s="128"/>
      <c r="LE136" s="128"/>
      <c r="LF136" s="128"/>
      <c r="LG136" s="128"/>
      <c r="LH136" s="128"/>
      <c r="LI136" s="128"/>
      <c r="LJ136" s="128"/>
      <c r="LK136" s="128"/>
      <c r="LL136" s="128"/>
      <c r="LM136" s="128"/>
      <c r="LN136" s="128"/>
      <c r="LO136" s="128"/>
      <c r="LP136" s="128"/>
      <c r="LQ136" s="128"/>
      <c r="LR136" s="128"/>
      <c r="LS136" s="128"/>
      <c r="LT136" s="128"/>
      <c r="LU136" s="128"/>
      <c r="LV136" s="128"/>
      <c r="LW136" s="128"/>
      <c r="LX136" s="128"/>
      <c r="LY136" s="128"/>
      <c r="LZ136" s="128"/>
      <c r="MA136" s="128"/>
      <c r="MB136" s="128"/>
      <c r="MC136" s="128"/>
      <c r="MD136" s="128"/>
      <c r="ME136" s="128"/>
      <c r="MF136" s="128"/>
      <c r="MG136" s="128"/>
      <c r="MH136" s="128"/>
      <c r="MI136" s="128"/>
      <c r="MJ136" s="128"/>
      <c r="MK136" s="128"/>
      <c r="ML136" s="128"/>
      <c r="MM136" s="128"/>
      <c r="MN136" s="128"/>
      <c r="MO136" s="128"/>
      <c r="MP136" s="128"/>
      <c r="MQ136" s="128"/>
      <c r="MR136" s="128"/>
      <c r="MS136" s="128"/>
      <c r="MT136" s="128"/>
      <c r="MU136" s="128"/>
      <c r="MV136" s="128"/>
      <c r="MW136" s="128"/>
      <c r="MX136" s="128"/>
      <c r="MY136" s="128"/>
      <c r="MZ136" s="128"/>
      <c r="NA136" s="128"/>
      <c r="NB136" s="128"/>
      <c r="NC136" s="128"/>
      <c r="ND136" s="128"/>
      <c r="NE136" s="128"/>
      <c r="NF136" s="128"/>
      <c r="NG136" s="128"/>
      <c r="NH136" s="128"/>
      <c r="NI136" s="128"/>
      <c r="NJ136" s="128"/>
      <c r="NK136" s="128"/>
      <c r="NL136" s="128"/>
      <c r="NM136" s="128"/>
      <c r="NN136" s="128"/>
      <c r="NO136" s="128"/>
      <c r="NP136" s="128"/>
      <c r="NQ136" s="128"/>
      <c r="NR136" s="128"/>
      <c r="NS136" s="128"/>
      <c r="NT136" s="128"/>
      <c r="NU136" s="128"/>
      <c r="NV136" s="128"/>
      <c r="NW136" s="128"/>
      <c r="NX136" s="128"/>
      <c r="NY136" s="128"/>
      <c r="NZ136" s="128"/>
      <c r="OA136" s="128"/>
      <c r="OB136" s="128"/>
      <c r="OC136" s="128"/>
      <c r="OD136" s="128"/>
      <c r="OE136" s="128"/>
      <c r="OF136" s="128"/>
      <c r="OG136" s="128"/>
      <c r="OH136" s="128"/>
      <c r="OI136" s="128"/>
      <c r="OJ136" s="128"/>
      <c r="OK136" s="128"/>
      <c r="OL136" s="128"/>
      <c r="OM136" s="128"/>
      <c r="ON136" s="128"/>
      <c r="OO136" s="128"/>
      <c r="OP136" s="128"/>
      <c r="OQ136" s="128"/>
      <c r="OR136" s="128"/>
      <c r="OS136" s="128"/>
      <c r="OT136" s="128"/>
      <c r="OU136" s="128"/>
      <c r="OV136" s="128"/>
      <c r="OW136" s="128"/>
      <c r="OX136" s="128"/>
      <c r="OY136" s="128"/>
      <c r="OZ136" s="128"/>
      <c r="PA136" s="128"/>
      <c r="PB136" s="128"/>
      <c r="PC136" s="128"/>
      <c r="PD136" s="128"/>
      <c r="PE136" s="128"/>
      <c r="PF136" s="128"/>
      <c r="PG136" s="128"/>
      <c r="PH136" s="128"/>
      <c r="PI136" s="128"/>
      <c r="PJ136" s="128"/>
      <c r="PK136" s="128"/>
      <c r="PL136" s="128"/>
      <c r="PM136" s="128"/>
      <c r="PN136" s="128"/>
      <c r="PO136" s="128"/>
      <c r="PP136" s="128"/>
      <c r="PQ136" s="128"/>
      <c r="PR136" s="128"/>
      <c r="PS136" s="128"/>
      <c r="PT136" s="128"/>
      <c r="PU136" s="128"/>
      <c r="PV136" s="128"/>
      <c r="PW136" s="128"/>
      <c r="PX136" s="128"/>
      <c r="PY136" s="128"/>
      <c r="PZ136" s="128"/>
      <c r="QA136" s="128"/>
      <c r="QB136" s="128"/>
      <c r="QC136" s="128"/>
      <c r="QD136" s="128"/>
      <c r="QE136" s="128"/>
      <c r="QF136" s="128"/>
      <c r="QG136" s="128"/>
      <c r="QH136" s="128"/>
      <c r="QI136" s="128"/>
      <c r="QJ136" s="128"/>
      <c r="QK136" s="128"/>
      <c r="QL136" s="128"/>
      <c r="QM136" s="128"/>
      <c r="QN136" s="128"/>
      <c r="QO136" s="128"/>
      <c r="QP136" s="128"/>
      <c r="QQ136" s="128"/>
      <c r="QR136" s="128"/>
      <c r="QS136" s="128"/>
      <c r="QT136" s="128"/>
      <c r="QU136" s="128"/>
      <c r="QV136" s="128"/>
      <c r="QW136" s="128"/>
      <c r="QX136" s="128"/>
      <c r="QY136" s="128"/>
      <c r="QZ136" s="128"/>
      <c r="RA136" s="128"/>
      <c r="RB136" s="128"/>
      <c r="RC136" s="128"/>
      <c r="RD136" s="128"/>
      <c r="RE136" s="128"/>
      <c r="RF136" s="128"/>
      <c r="RG136" s="128"/>
      <c r="RH136" s="128"/>
      <c r="RI136" s="128"/>
      <c r="RJ136" s="128"/>
      <c r="RK136" s="128"/>
      <c r="RL136" s="128"/>
      <c r="RM136" s="128"/>
      <c r="RN136" s="128"/>
      <c r="RO136" s="128"/>
      <c r="RP136" s="128"/>
      <c r="RQ136" s="128"/>
      <c r="RR136" s="128"/>
      <c r="RS136" s="128"/>
      <c r="RT136" s="128"/>
      <c r="RU136" s="128"/>
      <c r="RV136" s="128"/>
      <c r="RW136" s="128"/>
      <c r="RX136" s="128"/>
      <c r="RY136" s="128"/>
      <c r="RZ136" s="128"/>
      <c r="SA136" s="128"/>
      <c r="SB136" s="128"/>
      <c r="SC136" s="128"/>
      <c r="SD136" s="128"/>
      <c r="SE136" s="128"/>
      <c r="SF136" s="128"/>
      <c r="SG136" s="128"/>
      <c r="SH136" s="128"/>
      <c r="SI136" s="128"/>
      <c r="SJ136" s="128"/>
      <c r="SK136" s="128"/>
      <c r="SL136" s="128"/>
      <c r="SM136" s="128"/>
      <c r="SN136" s="128"/>
      <c r="SO136" s="128"/>
      <c r="SP136" s="128"/>
      <c r="SQ136" s="128"/>
      <c r="SR136" s="128"/>
      <c r="SS136" s="128"/>
      <c r="ST136" s="128"/>
      <c r="SU136" s="128"/>
      <c r="SV136" s="128"/>
      <c r="SW136" s="128"/>
      <c r="SX136" s="128"/>
      <c r="SY136" s="128"/>
      <c r="SZ136" s="128"/>
      <c r="TA136" s="128"/>
      <c r="TB136" s="128"/>
      <c r="TC136" s="128"/>
      <c r="TD136" s="128"/>
      <c r="TE136" s="128"/>
      <c r="TF136" s="128"/>
      <c r="TG136" s="128"/>
      <c r="TH136" s="128"/>
      <c r="TI136" s="128"/>
      <c r="TJ136" s="128"/>
      <c r="TK136" s="128"/>
      <c r="TL136" s="128"/>
      <c r="TM136" s="128"/>
      <c r="TN136" s="128"/>
      <c r="TO136" s="128"/>
      <c r="TP136" s="128"/>
      <c r="TQ136" s="128"/>
      <c r="TR136" s="128"/>
      <c r="TS136" s="128"/>
      <c r="TT136" s="128"/>
      <c r="TU136" s="128"/>
      <c r="TV136" s="128"/>
      <c r="TW136" s="128"/>
      <c r="TX136" s="128"/>
      <c r="TY136" s="128"/>
      <c r="TZ136" s="128"/>
      <c r="UA136" s="128"/>
      <c r="UB136" s="128"/>
      <c r="UC136" s="128"/>
      <c r="UD136" s="128"/>
      <c r="UE136" s="128"/>
      <c r="UF136" s="128"/>
      <c r="UG136" s="128"/>
      <c r="UH136" s="128"/>
      <c r="UI136" s="128"/>
      <c r="UJ136" s="128"/>
      <c r="UK136" s="128"/>
      <c r="UL136" s="128"/>
      <c r="UM136" s="128"/>
      <c r="UN136" s="128"/>
      <c r="UO136" s="128"/>
      <c r="UP136" s="128"/>
      <c r="UQ136" s="128"/>
      <c r="UR136" s="128"/>
      <c r="US136" s="128"/>
      <c r="UT136" s="128"/>
      <c r="UU136" s="128"/>
      <c r="UV136" s="128"/>
      <c r="UW136" s="128"/>
      <c r="UX136" s="128"/>
      <c r="UY136" s="128"/>
      <c r="UZ136" s="128"/>
      <c r="VA136" s="128"/>
      <c r="VB136" s="128"/>
      <c r="VC136" s="128"/>
      <c r="VD136" s="128"/>
      <c r="VE136" s="128"/>
      <c r="VF136" s="128"/>
      <c r="VG136" s="128"/>
      <c r="VH136" s="128"/>
      <c r="VI136" s="128"/>
      <c r="VJ136" s="128"/>
      <c r="VK136" s="128"/>
      <c r="VL136" s="128"/>
      <c r="VM136" s="128"/>
      <c r="VN136" s="128"/>
      <c r="VO136" s="128"/>
      <c r="VP136" s="128"/>
      <c r="VQ136" s="128"/>
      <c r="VR136" s="128"/>
      <c r="VS136" s="128"/>
      <c r="VT136" s="128"/>
      <c r="VU136" s="128"/>
      <c r="VV136" s="128"/>
      <c r="VW136" s="128"/>
      <c r="VX136" s="128"/>
      <c r="VY136" s="128"/>
      <c r="VZ136" s="128"/>
      <c r="WA136" s="128"/>
      <c r="WB136" s="128"/>
      <c r="WC136" s="128"/>
      <c r="WD136" s="128"/>
      <c r="WE136" s="128"/>
      <c r="WF136" s="128"/>
      <c r="WG136" s="128"/>
      <c r="WH136" s="128"/>
      <c r="WI136" s="128"/>
      <c r="WJ136" s="128"/>
      <c r="WK136" s="128"/>
      <c r="WL136" s="128"/>
      <c r="WM136" s="128"/>
      <c r="WN136" s="128"/>
      <c r="WO136" s="128"/>
      <c r="WP136" s="128"/>
      <c r="WQ136" s="128"/>
      <c r="WR136" s="128"/>
      <c r="WS136" s="128"/>
      <c r="WT136" s="128"/>
      <c r="WU136" s="128"/>
      <c r="WV136" s="128"/>
      <c r="WW136" s="128"/>
      <c r="WX136" s="128"/>
      <c r="WY136" s="128"/>
      <c r="WZ136" s="128"/>
      <c r="XA136" s="128"/>
      <c r="XB136" s="128"/>
      <c r="XC136" s="128"/>
      <c r="XD136" s="128"/>
      <c r="XE136" s="128"/>
      <c r="XF136" s="128"/>
      <c r="XG136" s="128"/>
      <c r="XH136" s="128"/>
      <c r="XI136" s="128"/>
      <c r="XJ136" s="128"/>
      <c r="XK136" s="128"/>
      <c r="XL136" s="128"/>
      <c r="XM136" s="128"/>
      <c r="XN136" s="128"/>
      <c r="XO136" s="128"/>
      <c r="XP136" s="128"/>
      <c r="XQ136" s="128"/>
      <c r="XR136" s="128"/>
      <c r="XS136" s="128"/>
      <c r="XT136" s="128"/>
      <c r="XU136" s="128"/>
      <c r="XV136" s="128"/>
      <c r="XW136" s="128"/>
      <c r="XX136" s="128"/>
      <c r="XY136" s="128"/>
      <c r="XZ136" s="128"/>
      <c r="YA136" s="128"/>
      <c r="YB136" s="128"/>
      <c r="YC136" s="128"/>
      <c r="YD136" s="128"/>
      <c r="YE136" s="128"/>
      <c r="YF136" s="128"/>
      <c r="YG136" s="128"/>
      <c r="YH136" s="128"/>
      <c r="YI136" s="128"/>
      <c r="YJ136" s="128"/>
      <c r="YK136" s="128"/>
      <c r="YL136" s="128"/>
      <c r="YM136" s="128"/>
      <c r="YN136" s="128"/>
      <c r="YO136" s="128"/>
      <c r="YP136" s="128"/>
      <c r="YQ136" s="128"/>
      <c r="YR136" s="128"/>
      <c r="YS136" s="128"/>
      <c r="YT136" s="128"/>
      <c r="YU136" s="128"/>
      <c r="YV136" s="128"/>
      <c r="YW136" s="128"/>
      <c r="YX136" s="128"/>
      <c r="YY136" s="128"/>
      <c r="YZ136" s="128"/>
      <c r="ZA136" s="128"/>
      <c r="ZB136" s="128"/>
      <c r="ZC136" s="128"/>
      <c r="ZD136" s="128"/>
      <c r="ZE136" s="128"/>
      <c r="ZF136" s="128"/>
      <c r="ZG136" s="128"/>
      <c r="ZH136" s="128"/>
      <c r="ZI136" s="128"/>
      <c r="ZJ136" s="128"/>
      <c r="ZK136" s="128"/>
      <c r="ZL136" s="128"/>
      <c r="ZM136" s="128"/>
      <c r="ZN136" s="128"/>
      <c r="ZO136" s="128"/>
      <c r="ZP136" s="128"/>
      <c r="ZQ136" s="128"/>
      <c r="ZR136" s="128"/>
      <c r="ZS136" s="128"/>
      <c r="ZT136" s="128"/>
      <c r="ZU136" s="128"/>
      <c r="ZV136" s="128"/>
      <c r="ZW136" s="128"/>
      <c r="ZX136" s="128"/>
      <c r="ZY136" s="128"/>
      <c r="ZZ136" s="128"/>
      <c r="AAA136" s="128"/>
      <c r="AAB136" s="128"/>
      <c r="AAC136" s="128"/>
      <c r="AAD136" s="128"/>
      <c r="AAE136" s="128"/>
      <c r="AAF136" s="128"/>
      <c r="AAG136" s="128"/>
      <c r="AAH136" s="128"/>
      <c r="AAI136" s="128"/>
      <c r="AAJ136" s="128"/>
      <c r="AAK136" s="128"/>
      <c r="AAL136" s="128"/>
      <c r="AAM136" s="128"/>
      <c r="AAN136" s="128"/>
      <c r="AAO136" s="128"/>
      <c r="AAP136" s="128"/>
      <c r="AAQ136" s="128"/>
      <c r="AAR136" s="128"/>
      <c r="AAS136" s="128"/>
      <c r="AAT136" s="128"/>
      <c r="AAU136" s="128"/>
      <c r="AAV136" s="128"/>
      <c r="AAW136" s="128"/>
      <c r="AAX136" s="128"/>
      <c r="AAY136" s="128"/>
      <c r="AAZ136" s="128"/>
      <c r="ABA136" s="128"/>
      <c r="ABB136" s="128"/>
      <c r="ABC136" s="128"/>
      <c r="ABD136" s="128"/>
      <c r="ABE136" s="128"/>
      <c r="ABF136" s="128"/>
      <c r="ABG136" s="128"/>
      <c r="ABH136" s="128"/>
      <c r="ABI136" s="128"/>
      <c r="ABJ136" s="128"/>
      <c r="ABK136" s="128"/>
      <c r="ABL136" s="128"/>
      <c r="ABM136" s="128"/>
      <c r="ABN136" s="128"/>
      <c r="ABO136" s="128"/>
      <c r="ABP136" s="128"/>
      <c r="ABQ136" s="128"/>
      <c r="ABR136" s="128"/>
      <c r="ABS136" s="128"/>
      <c r="ABT136" s="128"/>
      <c r="ABU136" s="128"/>
      <c r="ABV136" s="128"/>
      <c r="ABW136" s="128"/>
      <c r="ABX136" s="128"/>
      <c r="ABY136" s="128"/>
      <c r="ABZ136" s="128"/>
      <c r="ACA136" s="128"/>
      <c r="ACB136" s="128"/>
      <c r="ACC136" s="128"/>
      <c r="ACD136" s="128"/>
      <c r="ACE136" s="128"/>
      <c r="ACF136" s="128"/>
      <c r="ACG136" s="128"/>
      <c r="ACH136" s="128"/>
      <c r="ACI136" s="128"/>
      <c r="ACJ136" s="128"/>
      <c r="ACK136" s="128"/>
      <c r="ACL136" s="128"/>
      <c r="ACM136" s="128"/>
      <c r="ACN136" s="128"/>
      <c r="ACO136" s="128"/>
      <c r="ACP136" s="128"/>
      <c r="ACQ136" s="128"/>
      <c r="ACR136" s="128"/>
      <c r="ACS136" s="128"/>
      <c r="ACT136" s="128"/>
      <c r="ACU136" s="128"/>
      <c r="ACV136" s="128"/>
      <c r="ACW136" s="128"/>
      <c r="ACX136" s="128"/>
      <c r="ACY136" s="128"/>
      <c r="ACZ136" s="128"/>
      <c r="ADA136" s="128"/>
      <c r="ADB136" s="128"/>
      <c r="ADC136" s="128"/>
      <c r="ADD136" s="128"/>
      <c r="ADE136" s="128"/>
      <c r="ADF136" s="128"/>
      <c r="ADG136" s="128"/>
      <c r="ADH136" s="128"/>
      <c r="ADI136" s="128"/>
      <c r="ADJ136" s="128"/>
      <c r="ADK136" s="128"/>
      <c r="ADL136" s="128"/>
      <c r="ADM136" s="128"/>
      <c r="ADN136" s="128"/>
      <c r="ADO136" s="128"/>
      <c r="ADP136" s="128"/>
      <c r="ADQ136" s="128"/>
      <c r="ADR136" s="128"/>
      <c r="ADS136" s="128"/>
      <c r="ADT136" s="128"/>
      <c r="ADU136" s="128"/>
      <c r="ADV136" s="128"/>
      <c r="ADW136" s="128"/>
      <c r="ADX136" s="128"/>
      <c r="ADY136" s="128"/>
      <c r="ADZ136" s="128"/>
      <c r="AEA136" s="128"/>
      <c r="AEB136" s="128"/>
      <c r="AEC136" s="128"/>
      <c r="AED136" s="128"/>
      <c r="AEE136" s="128"/>
      <c r="AEF136" s="128"/>
      <c r="AEG136" s="128"/>
      <c r="AEH136" s="128"/>
      <c r="AEI136" s="128"/>
      <c r="AEJ136" s="128"/>
      <c r="AEK136" s="128"/>
      <c r="AEL136" s="128"/>
      <c r="AEM136" s="128"/>
      <c r="AEN136" s="128"/>
      <c r="AEO136" s="128"/>
      <c r="AEP136" s="128"/>
      <c r="AEQ136" s="128"/>
      <c r="AER136" s="128"/>
      <c r="AES136" s="128"/>
      <c r="AET136" s="128"/>
      <c r="AEU136" s="128"/>
      <c r="AEV136" s="128"/>
      <c r="AEW136" s="128"/>
      <c r="AEX136" s="128"/>
      <c r="AEY136" s="128"/>
      <c r="AEZ136" s="128"/>
      <c r="AFA136" s="128"/>
      <c r="AFB136" s="128"/>
      <c r="AFC136" s="128"/>
      <c r="AFD136" s="128"/>
      <c r="AFE136" s="128"/>
      <c r="AFF136" s="128"/>
      <c r="AFG136" s="128"/>
      <c r="AFH136" s="128"/>
      <c r="AFI136" s="128"/>
      <c r="AFJ136" s="128"/>
      <c r="AFK136" s="128"/>
      <c r="AFL136" s="128"/>
      <c r="AFM136" s="128"/>
      <c r="AFN136" s="128"/>
      <c r="AFO136" s="128"/>
      <c r="AFP136" s="128"/>
      <c r="AFQ136" s="128"/>
      <c r="AFR136" s="128"/>
      <c r="AFS136" s="128"/>
      <c r="AFT136" s="128"/>
      <c r="AFU136" s="128"/>
      <c r="AFV136" s="128"/>
      <c r="AFW136" s="128"/>
      <c r="AFX136" s="128"/>
      <c r="AFY136" s="128"/>
      <c r="AFZ136" s="128"/>
      <c r="AGA136" s="128"/>
      <c r="AGB136" s="128"/>
      <c r="AGC136" s="128"/>
      <c r="AGD136" s="128"/>
      <c r="AGE136" s="128"/>
      <c r="AGF136" s="128"/>
      <c r="AGG136" s="128"/>
      <c r="AGH136" s="128"/>
      <c r="AGI136" s="128"/>
      <c r="AGJ136" s="128"/>
      <c r="AGK136" s="128"/>
      <c r="AGL136" s="128"/>
      <c r="AGM136" s="128"/>
      <c r="AGN136" s="128"/>
      <c r="AGO136" s="128"/>
      <c r="AGP136" s="128"/>
      <c r="AGQ136" s="128"/>
      <c r="AGR136" s="128"/>
      <c r="AGS136" s="128"/>
      <c r="AGT136" s="128"/>
      <c r="AGU136" s="128"/>
      <c r="AGV136" s="128"/>
      <c r="AGW136" s="128"/>
      <c r="AGX136" s="128"/>
      <c r="AGY136" s="128"/>
      <c r="AGZ136" s="128"/>
      <c r="AHA136" s="128"/>
      <c r="AHB136" s="128"/>
      <c r="AHC136" s="128"/>
      <c r="AHD136" s="128"/>
      <c r="AHE136" s="128"/>
      <c r="AHF136" s="128"/>
      <c r="AHG136" s="128"/>
      <c r="AHH136" s="128"/>
      <c r="AHI136" s="128"/>
      <c r="AHJ136" s="128"/>
      <c r="AHK136" s="128"/>
      <c r="AHL136" s="128"/>
      <c r="AHM136" s="128"/>
      <c r="AHN136" s="128"/>
      <c r="AHO136" s="128"/>
      <c r="AHP136" s="128"/>
      <c r="AHQ136" s="128"/>
      <c r="AHR136" s="128"/>
      <c r="AHS136" s="128"/>
      <c r="AHT136" s="128"/>
      <c r="AHU136" s="128"/>
      <c r="AHV136" s="128"/>
      <c r="AHW136" s="128"/>
      <c r="AHX136" s="128"/>
      <c r="AHY136" s="128"/>
      <c r="AHZ136" s="128"/>
      <c r="AIA136" s="128"/>
      <c r="AIB136" s="128"/>
      <c r="AIC136" s="128"/>
      <c r="AID136" s="128"/>
      <c r="AIE136" s="128"/>
      <c r="AIF136" s="128"/>
      <c r="AIG136" s="128"/>
      <c r="AIH136" s="128"/>
      <c r="AII136" s="128"/>
      <c r="AIJ136" s="128"/>
      <c r="AIK136" s="128"/>
      <c r="AIL136" s="128"/>
      <c r="AIM136" s="128"/>
      <c r="AIN136" s="128"/>
      <c r="AIO136" s="128"/>
      <c r="AIP136" s="128"/>
      <c r="AIQ136" s="128"/>
      <c r="AIR136" s="128"/>
      <c r="AIS136" s="128"/>
      <c r="AIT136" s="128"/>
      <c r="AIU136" s="128"/>
      <c r="AIV136" s="128"/>
      <c r="AIW136" s="128"/>
      <c r="AIX136" s="128"/>
      <c r="AIY136" s="128"/>
      <c r="AIZ136" s="128"/>
      <c r="AJA136" s="128"/>
      <c r="AJB136" s="128"/>
      <c r="AJC136" s="128"/>
      <c r="AJD136" s="128"/>
      <c r="AJE136" s="128"/>
      <c r="AJF136" s="128"/>
      <c r="AJG136" s="128"/>
      <c r="AJH136" s="128"/>
      <c r="AJI136" s="128"/>
      <c r="AJJ136" s="128"/>
      <c r="AJK136" s="128"/>
      <c r="AJL136" s="128"/>
      <c r="AJM136" s="128"/>
      <c r="AJN136" s="128"/>
      <c r="AJO136" s="128"/>
      <c r="AJP136" s="128"/>
      <c r="AJQ136" s="128"/>
      <c r="AJR136" s="128"/>
      <c r="AJS136" s="128"/>
      <c r="AJT136" s="128"/>
      <c r="AJU136" s="128"/>
      <c r="AJV136" s="128"/>
      <c r="AJW136" s="128"/>
      <c r="AJX136" s="128"/>
      <c r="AJY136" s="128"/>
      <c r="AJZ136" s="128"/>
      <c r="AKA136" s="128"/>
      <c r="AKB136" s="128"/>
      <c r="AKC136" s="128"/>
      <c r="AKD136" s="128"/>
      <c r="AKE136" s="128"/>
      <c r="AKF136" s="128"/>
      <c r="AKG136" s="128"/>
      <c r="AKH136" s="128"/>
      <c r="AKI136" s="128"/>
      <c r="AKJ136" s="128"/>
      <c r="AKK136" s="128"/>
      <c r="AKL136" s="128"/>
      <c r="AKM136" s="128"/>
      <c r="AKN136" s="128"/>
      <c r="AKO136" s="128"/>
      <c r="AKP136" s="128"/>
      <c r="AKQ136" s="128"/>
      <c r="AKR136" s="128"/>
      <c r="AKS136" s="128"/>
      <c r="AKT136" s="128"/>
      <c r="AKU136" s="128"/>
      <c r="AKV136" s="128"/>
      <c r="AKW136" s="128"/>
      <c r="AKX136" s="128"/>
      <c r="AKY136" s="128"/>
      <c r="AKZ136" s="128"/>
      <c r="ALA136" s="128"/>
      <c r="ALB136" s="128"/>
      <c r="ALC136" s="128"/>
      <c r="ALD136" s="128"/>
      <c r="ALE136" s="128"/>
      <c r="ALF136" s="128"/>
      <c r="ALG136" s="128"/>
      <c r="ALH136" s="128"/>
      <c r="ALI136" s="128"/>
      <c r="ALJ136" s="128"/>
      <c r="ALK136" s="128"/>
      <c r="ALL136" s="128"/>
      <c r="ALM136" s="128"/>
      <c r="ALN136" s="128"/>
      <c r="ALO136" s="128"/>
      <c r="ALP136" s="128"/>
      <c r="ALQ136" s="128"/>
      <c r="ALR136" s="128"/>
      <c r="ALS136" s="128"/>
      <c r="ALT136" s="128"/>
      <c r="ALU136" s="128"/>
      <c r="ALV136" s="128"/>
      <c r="ALW136" s="128"/>
      <c r="ALX136" s="128"/>
      <c r="ALY136" s="128"/>
      <c r="ALZ136" s="128"/>
      <c r="AMA136" s="128"/>
      <c r="AMB136" s="128"/>
      <c r="AMC136" s="128"/>
      <c r="AMD136" s="128"/>
      <c r="AME136" s="128"/>
    </row>
    <row r="137" spans="1:1019">
      <c r="A137" s="128"/>
      <c r="B137" s="128"/>
      <c r="C137" s="128"/>
      <c r="D137" s="128"/>
      <c r="E137" s="128"/>
      <c r="F137" s="96"/>
      <c r="G137" s="96"/>
      <c r="H137" s="96"/>
      <c r="I137" s="96"/>
      <c r="J137" s="96"/>
      <c r="K137" s="96"/>
      <c r="L137" s="96"/>
      <c r="M137" s="96"/>
      <c r="N137" s="96"/>
      <c r="O137" s="96"/>
      <c r="Z137" s="96"/>
      <c r="AA137" s="96"/>
      <c r="AB137" s="96"/>
      <c r="AC137" s="96"/>
      <c r="AD137" s="96"/>
      <c r="AE137" s="96"/>
      <c r="AF137" s="96"/>
      <c r="AG137" s="96"/>
      <c r="AH137" s="128"/>
      <c r="AI137" s="128"/>
      <c r="AJ137" s="128"/>
      <c r="AK137" s="128"/>
      <c r="AL137" s="128"/>
      <c r="AM137" s="128"/>
      <c r="AN137" s="128"/>
      <c r="AO137" s="128"/>
      <c r="AP137" s="128"/>
      <c r="AQ137" s="128"/>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c r="CE137" s="128"/>
      <c r="CF137" s="128"/>
      <c r="CG137" s="128"/>
      <c r="CH137" s="128"/>
      <c r="CI137" s="128"/>
      <c r="CJ137" s="128"/>
      <c r="CK137" s="128"/>
      <c r="CL137" s="128"/>
      <c r="CM137" s="128"/>
      <c r="CN137" s="128"/>
      <c r="CO137" s="128"/>
      <c r="CP137" s="128"/>
      <c r="CQ137" s="128"/>
      <c r="CR137" s="128"/>
      <c r="CS137" s="128"/>
      <c r="CT137" s="128"/>
      <c r="CU137" s="128"/>
      <c r="CV137" s="128"/>
      <c r="CW137" s="128"/>
      <c r="CX137" s="128"/>
      <c r="CY137" s="128"/>
      <c r="CZ137" s="128"/>
      <c r="DA137" s="128"/>
      <c r="DB137" s="128"/>
      <c r="DC137" s="128"/>
      <c r="DD137" s="128"/>
      <c r="DE137" s="128"/>
      <c r="DF137" s="128"/>
      <c r="DG137" s="128"/>
      <c r="DH137" s="128"/>
      <c r="DI137" s="128"/>
      <c r="DJ137" s="128"/>
      <c r="DK137" s="128"/>
      <c r="DL137" s="128"/>
      <c r="DM137" s="128"/>
      <c r="DN137" s="128"/>
      <c r="DO137" s="128"/>
      <c r="DP137" s="128"/>
      <c r="DQ137" s="128"/>
      <c r="DR137" s="128"/>
      <c r="DS137" s="128"/>
      <c r="DT137" s="128"/>
      <c r="DU137" s="128"/>
      <c r="DV137" s="128"/>
      <c r="DW137" s="128"/>
      <c r="DX137" s="128"/>
      <c r="DY137" s="128"/>
      <c r="DZ137" s="128"/>
      <c r="EA137" s="128"/>
      <c r="EB137" s="128"/>
      <c r="EC137" s="128"/>
      <c r="ED137" s="128"/>
      <c r="EE137" s="128"/>
      <c r="EF137" s="128"/>
      <c r="EG137" s="128"/>
      <c r="EH137" s="128"/>
      <c r="EI137" s="128"/>
      <c r="EJ137" s="128"/>
      <c r="EK137" s="128"/>
      <c r="EL137" s="128"/>
      <c r="EM137" s="128"/>
      <c r="EN137" s="128"/>
      <c r="EO137" s="128"/>
      <c r="EP137" s="128"/>
      <c r="EQ137" s="128"/>
      <c r="ER137" s="128"/>
      <c r="ES137" s="128"/>
      <c r="ET137" s="128"/>
      <c r="EU137" s="128"/>
      <c r="EV137" s="128"/>
      <c r="EW137" s="128"/>
      <c r="EX137" s="128"/>
      <c r="EY137" s="128"/>
      <c r="EZ137" s="128"/>
      <c r="FA137" s="128"/>
      <c r="FB137" s="128"/>
      <c r="FC137" s="128"/>
      <c r="FD137" s="128"/>
      <c r="FE137" s="128"/>
      <c r="FF137" s="128"/>
      <c r="FG137" s="128"/>
      <c r="FH137" s="128"/>
      <c r="FI137" s="128"/>
      <c r="FJ137" s="128"/>
      <c r="FK137" s="128"/>
      <c r="FL137" s="128"/>
      <c r="FM137" s="128"/>
      <c r="FN137" s="128"/>
      <c r="FO137" s="128"/>
      <c r="FP137" s="128"/>
      <c r="FQ137" s="128"/>
      <c r="FR137" s="128"/>
      <c r="FS137" s="128"/>
      <c r="FT137" s="128"/>
      <c r="FU137" s="128"/>
      <c r="FV137" s="128"/>
      <c r="FW137" s="128"/>
      <c r="FX137" s="128"/>
      <c r="FY137" s="128"/>
      <c r="FZ137" s="128"/>
      <c r="GA137" s="128"/>
      <c r="GB137" s="128"/>
      <c r="GC137" s="128"/>
      <c r="GD137" s="128"/>
      <c r="GE137" s="128"/>
      <c r="GF137" s="128"/>
      <c r="GG137" s="128"/>
      <c r="GH137" s="128"/>
      <c r="GI137" s="128"/>
      <c r="GJ137" s="128"/>
      <c r="GK137" s="128"/>
      <c r="GL137" s="128"/>
      <c r="GM137" s="128"/>
      <c r="GN137" s="128"/>
      <c r="GO137" s="128"/>
      <c r="GP137" s="128"/>
      <c r="GQ137" s="128"/>
      <c r="GR137" s="128"/>
      <c r="GS137" s="128"/>
      <c r="GT137" s="128"/>
      <c r="GU137" s="128"/>
      <c r="GV137" s="128"/>
      <c r="GW137" s="128"/>
      <c r="GX137" s="128"/>
      <c r="GY137" s="128"/>
      <c r="GZ137" s="128"/>
      <c r="HA137" s="128"/>
      <c r="HB137" s="128"/>
      <c r="HC137" s="128"/>
      <c r="HD137" s="128"/>
      <c r="HE137" s="128"/>
      <c r="HF137" s="128"/>
      <c r="HG137" s="128"/>
      <c r="HH137" s="128"/>
      <c r="HI137" s="128"/>
      <c r="HJ137" s="128"/>
      <c r="HK137" s="128"/>
      <c r="HL137" s="128"/>
      <c r="HM137" s="128"/>
      <c r="HN137" s="128"/>
      <c r="HO137" s="128"/>
      <c r="HP137" s="128"/>
      <c r="HQ137" s="128"/>
      <c r="HR137" s="128"/>
      <c r="HS137" s="128"/>
      <c r="HT137" s="128"/>
      <c r="HU137" s="128"/>
      <c r="HV137" s="128"/>
      <c r="HW137" s="128"/>
      <c r="HX137" s="128"/>
      <c r="HY137" s="128"/>
      <c r="HZ137" s="128"/>
      <c r="IA137" s="128"/>
      <c r="IB137" s="128"/>
      <c r="IC137" s="128"/>
      <c r="ID137" s="128"/>
      <c r="IE137" s="128"/>
      <c r="IF137" s="128"/>
      <c r="IG137" s="128"/>
      <c r="IH137" s="128"/>
      <c r="II137" s="128"/>
      <c r="IJ137" s="128"/>
      <c r="IK137" s="128"/>
      <c r="IL137" s="128"/>
      <c r="IM137" s="128"/>
      <c r="IN137" s="128"/>
      <c r="IO137" s="128"/>
      <c r="IP137" s="128"/>
      <c r="IQ137" s="128"/>
      <c r="IR137" s="128"/>
      <c r="IS137" s="128"/>
      <c r="IT137" s="128"/>
      <c r="IU137" s="128"/>
      <c r="IV137" s="128"/>
      <c r="IW137" s="128"/>
      <c r="IX137" s="128"/>
      <c r="IY137" s="128"/>
      <c r="IZ137" s="128"/>
      <c r="JA137" s="128"/>
      <c r="JB137" s="128"/>
      <c r="JC137" s="128"/>
      <c r="JD137" s="128"/>
      <c r="JE137" s="128"/>
      <c r="JF137" s="128"/>
      <c r="JG137" s="128"/>
      <c r="JH137" s="128"/>
      <c r="JI137" s="128"/>
      <c r="JJ137" s="128"/>
      <c r="JK137" s="128"/>
      <c r="JL137" s="128"/>
      <c r="JM137" s="128"/>
      <c r="JN137" s="128"/>
      <c r="JO137" s="128"/>
      <c r="JP137" s="128"/>
      <c r="JQ137" s="128"/>
      <c r="JR137" s="128"/>
      <c r="JS137" s="128"/>
      <c r="JT137" s="128"/>
      <c r="JU137" s="128"/>
      <c r="JV137" s="128"/>
      <c r="JW137" s="128"/>
      <c r="JX137" s="128"/>
      <c r="JY137" s="128"/>
      <c r="JZ137" s="128"/>
      <c r="KA137" s="128"/>
      <c r="KB137" s="128"/>
      <c r="KC137" s="128"/>
      <c r="KD137" s="128"/>
      <c r="KE137" s="128"/>
      <c r="KF137" s="128"/>
      <c r="KG137" s="128"/>
      <c r="KH137" s="128"/>
      <c r="KI137" s="128"/>
      <c r="KJ137" s="128"/>
      <c r="KK137" s="128"/>
      <c r="KL137" s="128"/>
      <c r="KM137" s="128"/>
      <c r="KN137" s="128"/>
      <c r="KO137" s="128"/>
      <c r="KP137" s="128"/>
      <c r="KQ137" s="128"/>
      <c r="KR137" s="128"/>
      <c r="KS137" s="128"/>
      <c r="KT137" s="128"/>
      <c r="KU137" s="128"/>
      <c r="KV137" s="128"/>
      <c r="KW137" s="128"/>
      <c r="KX137" s="128"/>
      <c r="KY137" s="128"/>
      <c r="KZ137" s="128"/>
      <c r="LA137" s="128"/>
      <c r="LB137" s="128"/>
      <c r="LC137" s="128"/>
      <c r="LD137" s="128"/>
      <c r="LE137" s="128"/>
      <c r="LF137" s="128"/>
      <c r="LG137" s="128"/>
      <c r="LH137" s="128"/>
      <c r="LI137" s="128"/>
      <c r="LJ137" s="128"/>
      <c r="LK137" s="128"/>
      <c r="LL137" s="128"/>
      <c r="LM137" s="128"/>
      <c r="LN137" s="128"/>
      <c r="LO137" s="128"/>
      <c r="LP137" s="128"/>
      <c r="LQ137" s="128"/>
      <c r="LR137" s="128"/>
      <c r="LS137" s="128"/>
      <c r="LT137" s="128"/>
      <c r="LU137" s="128"/>
      <c r="LV137" s="128"/>
      <c r="LW137" s="128"/>
      <c r="LX137" s="128"/>
      <c r="LY137" s="128"/>
      <c r="LZ137" s="128"/>
      <c r="MA137" s="128"/>
      <c r="MB137" s="128"/>
      <c r="MC137" s="128"/>
      <c r="MD137" s="128"/>
      <c r="ME137" s="128"/>
      <c r="MF137" s="128"/>
      <c r="MG137" s="128"/>
      <c r="MH137" s="128"/>
      <c r="MI137" s="128"/>
      <c r="MJ137" s="128"/>
      <c r="MK137" s="128"/>
      <c r="ML137" s="128"/>
      <c r="MM137" s="128"/>
      <c r="MN137" s="128"/>
      <c r="MO137" s="128"/>
      <c r="MP137" s="128"/>
      <c r="MQ137" s="128"/>
      <c r="MR137" s="128"/>
      <c r="MS137" s="128"/>
      <c r="MT137" s="128"/>
      <c r="MU137" s="128"/>
      <c r="MV137" s="128"/>
      <c r="MW137" s="128"/>
      <c r="MX137" s="128"/>
      <c r="MY137" s="128"/>
      <c r="MZ137" s="128"/>
      <c r="NA137" s="128"/>
      <c r="NB137" s="128"/>
      <c r="NC137" s="128"/>
      <c r="ND137" s="128"/>
      <c r="NE137" s="128"/>
      <c r="NF137" s="128"/>
      <c r="NG137" s="128"/>
      <c r="NH137" s="128"/>
      <c r="NI137" s="128"/>
      <c r="NJ137" s="128"/>
      <c r="NK137" s="128"/>
      <c r="NL137" s="128"/>
      <c r="NM137" s="128"/>
      <c r="NN137" s="128"/>
      <c r="NO137" s="128"/>
      <c r="NP137" s="128"/>
      <c r="NQ137" s="128"/>
      <c r="NR137" s="128"/>
      <c r="NS137" s="128"/>
      <c r="NT137" s="128"/>
      <c r="NU137" s="128"/>
      <c r="NV137" s="128"/>
      <c r="NW137" s="128"/>
      <c r="NX137" s="128"/>
      <c r="NY137" s="128"/>
      <c r="NZ137" s="128"/>
      <c r="OA137" s="128"/>
      <c r="OB137" s="128"/>
      <c r="OC137" s="128"/>
      <c r="OD137" s="128"/>
      <c r="OE137" s="128"/>
      <c r="OF137" s="128"/>
      <c r="OG137" s="128"/>
      <c r="OH137" s="128"/>
      <c r="OI137" s="128"/>
      <c r="OJ137" s="128"/>
      <c r="OK137" s="128"/>
      <c r="OL137" s="128"/>
      <c r="OM137" s="128"/>
      <c r="ON137" s="128"/>
      <c r="OO137" s="128"/>
      <c r="OP137" s="128"/>
      <c r="OQ137" s="128"/>
      <c r="OR137" s="128"/>
      <c r="OS137" s="128"/>
      <c r="OT137" s="128"/>
      <c r="OU137" s="128"/>
      <c r="OV137" s="128"/>
      <c r="OW137" s="128"/>
      <c r="OX137" s="128"/>
      <c r="OY137" s="128"/>
      <c r="OZ137" s="128"/>
      <c r="PA137" s="128"/>
      <c r="PB137" s="128"/>
      <c r="PC137" s="128"/>
      <c r="PD137" s="128"/>
      <c r="PE137" s="128"/>
      <c r="PF137" s="128"/>
      <c r="PG137" s="128"/>
      <c r="PH137" s="128"/>
      <c r="PI137" s="128"/>
      <c r="PJ137" s="128"/>
      <c r="PK137" s="128"/>
      <c r="PL137" s="128"/>
      <c r="PM137" s="128"/>
      <c r="PN137" s="128"/>
      <c r="PO137" s="128"/>
      <c r="PP137" s="128"/>
      <c r="PQ137" s="128"/>
      <c r="PR137" s="128"/>
      <c r="PS137" s="128"/>
      <c r="PT137" s="128"/>
      <c r="PU137" s="128"/>
      <c r="PV137" s="128"/>
      <c r="PW137" s="128"/>
      <c r="PX137" s="128"/>
      <c r="PY137" s="128"/>
      <c r="PZ137" s="128"/>
      <c r="QA137" s="128"/>
      <c r="QB137" s="128"/>
      <c r="QC137" s="128"/>
      <c r="QD137" s="128"/>
      <c r="QE137" s="128"/>
      <c r="QF137" s="128"/>
      <c r="QG137" s="128"/>
      <c r="QH137" s="128"/>
      <c r="QI137" s="128"/>
      <c r="QJ137" s="128"/>
      <c r="QK137" s="128"/>
      <c r="QL137" s="128"/>
      <c r="QM137" s="128"/>
      <c r="QN137" s="128"/>
      <c r="QO137" s="128"/>
      <c r="QP137" s="128"/>
      <c r="QQ137" s="128"/>
      <c r="QR137" s="128"/>
      <c r="QS137" s="128"/>
      <c r="QT137" s="128"/>
      <c r="QU137" s="128"/>
      <c r="QV137" s="128"/>
      <c r="QW137" s="128"/>
      <c r="QX137" s="128"/>
      <c r="QY137" s="128"/>
      <c r="QZ137" s="128"/>
      <c r="RA137" s="128"/>
      <c r="RB137" s="128"/>
      <c r="RC137" s="128"/>
      <c r="RD137" s="128"/>
      <c r="RE137" s="128"/>
      <c r="RF137" s="128"/>
      <c r="RG137" s="128"/>
      <c r="RH137" s="128"/>
      <c r="RI137" s="128"/>
      <c r="RJ137" s="128"/>
      <c r="RK137" s="128"/>
      <c r="RL137" s="128"/>
      <c r="RM137" s="128"/>
      <c r="RN137" s="128"/>
      <c r="RO137" s="128"/>
      <c r="RP137" s="128"/>
      <c r="RQ137" s="128"/>
      <c r="RR137" s="128"/>
      <c r="RS137" s="128"/>
      <c r="RT137" s="128"/>
      <c r="RU137" s="128"/>
      <c r="RV137" s="128"/>
      <c r="RW137" s="128"/>
      <c r="RX137" s="128"/>
      <c r="RY137" s="128"/>
      <c r="RZ137" s="128"/>
      <c r="SA137" s="128"/>
      <c r="SB137" s="128"/>
      <c r="SC137" s="128"/>
      <c r="SD137" s="128"/>
      <c r="SE137" s="128"/>
      <c r="SF137" s="128"/>
      <c r="SG137" s="128"/>
      <c r="SH137" s="128"/>
      <c r="SI137" s="128"/>
      <c r="SJ137" s="128"/>
      <c r="SK137" s="128"/>
      <c r="SL137" s="128"/>
      <c r="SM137" s="128"/>
      <c r="SN137" s="128"/>
      <c r="SO137" s="128"/>
      <c r="SP137" s="128"/>
      <c r="SQ137" s="128"/>
      <c r="SR137" s="128"/>
      <c r="SS137" s="128"/>
      <c r="ST137" s="128"/>
      <c r="SU137" s="128"/>
      <c r="SV137" s="128"/>
      <c r="SW137" s="128"/>
      <c r="SX137" s="128"/>
      <c r="SY137" s="128"/>
      <c r="SZ137" s="128"/>
      <c r="TA137" s="128"/>
      <c r="TB137" s="128"/>
      <c r="TC137" s="128"/>
      <c r="TD137" s="128"/>
      <c r="TE137" s="128"/>
      <c r="TF137" s="128"/>
      <c r="TG137" s="128"/>
      <c r="TH137" s="128"/>
      <c r="TI137" s="128"/>
      <c r="TJ137" s="128"/>
      <c r="TK137" s="128"/>
      <c r="TL137" s="128"/>
      <c r="TM137" s="128"/>
      <c r="TN137" s="128"/>
      <c r="TO137" s="128"/>
      <c r="TP137" s="128"/>
      <c r="TQ137" s="128"/>
      <c r="TR137" s="128"/>
      <c r="TS137" s="128"/>
      <c r="TT137" s="128"/>
      <c r="TU137" s="128"/>
      <c r="TV137" s="128"/>
      <c r="TW137" s="128"/>
      <c r="TX137" s="128"/>
      <c r="TY137" s="128"/>
      <c r="TZ137" s="128"/>
      <c r="UA137" s="128"/>
      <c r="UB137" s="128"/>
      <c r="UC137" s="128"/>
      <c r="UD137" s="128"/>
      <c r="UE137" s="128"/>
      <c r="UF137" s="128"/>
      <c r="UG137" s="128"/>
      <c r="UH137" s="128"/>
      <c r="UI137" s="128"/>
      <c r="UJ137" s="128"/>
      <c r="UK137" s="128"/>
      <c r="UL137" s="128"/>
      <c r="UM137" s="128"/>
      <c r="UN137" s="128"/>
      <c r="UO137" s="128"/>
      <c r="UP137" s="128"/>
      <c r="UQ137" s="128"/>
      <c r="UR137" s="128"/>
      <c r="US137" s="128"/>
      <c r="UT137" s="128"/>
      <c r="UU137" s="128"/>
      <c r="UV137" s="128"/>
      <c r="UW137" s="128"/>
      <c r="UX137" s="128"/>
      <c r="UY137" s="128"/>
      <c r="UZ137" s="128"/>
      <c r="VA137" s="128"/>
      <c r="VB137" s="128"/>
      <c r="VC137" s="128"/>
      <c r="VD137" s="128"/>
      <c r="VE137" s="128"/>
      <c r="VF137" s="128"/>
      <c r="VG137" s="128"/>
      <c r="VH137" s="128"/>
      <c r="VI137" s="128"/>
      <c r="VJ137" s="128"/>
      <c r="VK137" s="128"/>
      <c r="VL137" s="128"/>
      <c r="VM137" s="128"/>
      <c r="VN137" s="128"/>
      <c r="VO137" s="128"/>
      <c r="VP137" s="128"/>
      <c r="VQ137" s="128"/>
      <c r="VR137" s="128"/>
      <c r="VS137" s="128"/>
      <c r="VT137" s="128"/>
      <c r="VU137" s="128"/>
      <c r="VV137" s="128"/>
      <c r="VW137" s="128"/>
      <c r="VX137" s="128"/>
      <c r="VY137" s="128"/>
      <c r="VZ137" s="128"/>
      <c r="WA137" s="128"/>
      <c r="WB137" s="128"/>
      <c r="WC137" s="128"/>
      <c r="WD137" s="128"/>
      <c r="WE137" s="128"/>
      <c r="WF137" s="128"/>
      <c r="WG137" s="128"/>
      <c r="WH137" s="128"/>
      <c r="WI137" s="128"/>
      <c r="WJ137" s="128"/>
      <c r="WK137" s="128"/>
      <c r="WL137" s="128"/>
      <c r="WM137" s="128"/>
      <c r="WN137" s="128"/>
      <c r="WO137" s="128"/>
      <c r="WP137" s="128"/>
      <c r="WQ137" s="128"/>
      <c r="WR137" s="128"/>
      <c r="WS137" s="128"/>
      <c r="WT137" s="128"/>
      <c r="WU137" s="128"/>
      <c r="WV137" s="128"/>
      <c r="WW137" s="128"/>
      <c r="WX137" s="128"/>
      <c r="WY137" s="128"/>
      <c r="WZ137" s="128"/>
      <c r="XA137" s="128"/>
      <c r="XB137" s="128"/>
      <c r="XC137" s="128"/>
      <c r="XD137" s="128"/>
      <c r="XE137" s="128"/>
      <c r="XF137" s="128"/>
      <c r="XG137" s="128"/>
      <c r="XH137" s="128"/>
      <c r="XI137" s="128"/>
      <c r="XJ137" s="128"/>
      <c r="XK137" s="128"/>
      <c r="XL137" s="128"/>
      <c r="XM137" s="128"/>
      <c r="XN137" s="128"/>
      <c r="XO137" s="128"/>
      <c r="XP137" s="128"/>
      <c r="XQ137" s="128"/>
      <c r="XR137" s="128"/>
      <c r="XS137" s="128"/>
      <c r="XT137" s="128"/>
      <c r="XU137" s="128"/>
      <c r="XV137" s="128"/>
      <c r="XW137" s="128"/>
      <c r="XX137" s="128"/>
      <c r="XY137" s="128"/>
      <c r="XZ137" s="128"/>
      <c r="YA137" s="128"/>
      <c r="YB137" s="128"/>
      <c r="YC137" s="128"/>
      <c r="YD137" s="128"/>
      <c r="YE137" s="128"/>
      <c r="YF137" s="128"/>
      <c r="YG137" s="128"/>
      <c r="YH137" s="128"/>
      <c r="YI137" s="128"/>
      <c r="YJ137" s="128"/>
      <c r="YK137" s="128"/>
      <c r="YL137" s="128"/>
      <c r="YM137" s="128"/>
      <c r="YN137" s="128"/>
      <c r="YO137" s="128"/>
      <c r="YP137" s="128"/>
      <c r="YQ137" s="128"/>
      <c r="YR137" s="128"/>
      <c r="YS137" s="128"/>
      <c r="YT137" s="128"/>
      <c r="YU137" s="128"/>
      <c r="YV137" s="128"/>
      <c r="YW137" s="128"/>
      <c r="YX137" s="128"/>
      <c r="YY137" s="128"/>
      <c r="YZ137" s="128"/>
      <c r="ZA137" s="128"/>
      <c r="ZB137" s="128"/>
      <c r="ZC137" s="128"/>
      <c r="ZD137" s="128"/>
      <c r="ZE137" s="128"/>
      <c r="ZF137" s="128"/>
      <c r="ZG137" s="128"/>
      <c r="ZH137" s="128"/>
      <c r="ZI137" s="128"/>
      <c r="ZJ137" s="128"/>
      <c r="ZK137" s="128"/>
      <c r="ZL137" s="128"/>
      <c r="ZM137" s="128"/>
      <c r="ZN137" s="128"/>
      <c r="ZO137" s="128"/>
      <c r="ZP137" s="128"/>
      <c r="ZQ137" s="128"/>
      <c r="ZR137" s="128"/>
      <c r="ZS137" s="128"/>
      <c r="ZT137" s="128"/>
      <c r="ZU137" s="128"/>
      <c r="ZV137" s="128"/>
      <c r="ZW137" s="128"/>
      <c r="ZX137" s="128"/>
      <c r="ZY137" s="128"/>
      <c r="ZZ137" s="128"/>
      <c r="AAA137" s="128"/>
      <c r="AAB137" s="128"/>
      <c r="AAC137" s="128"/>
      <c r="AAD137" s="128"/>
      <c r="AAE137" s="128"/>
      <c r="AAF137" s="128"/>
      <c r="AAG137" s="128"/>
      <c r="AAH137" s="128"/>
      <c r="AAI137" s="128"/>
      <c r="AAJ137" s="128"/>
      <c r="AAK137" s="128"/>
      <c r="AAL137" s="128"/>
      <c r="AAM137" s="128"/>
      <c r="AAN137" s="128"/>
      <c r="AAO137" s="128"/>
      <c r="AAP137" s="128"/>
      <c r="AAQ137" s="128"/>
      <c r="AAR137" s="128"/>
      <c r="AAS137" s="128"/>
      <c r="AAT137" s="128"/>
      <c r="AAU137" s="128"/>
      <c r="AAV137" s="128"/>
      <c r="AAW137" s="128"/>
      <c r="AAX137" s="128"/>
      <c r="AAY137" s="128"/>
      <c r="AAZ137" s="128"/>
      <c r="ABA137" s="128"/>
      <c r="ABB137" s="128"/>
      <c r="ABC137" s="128"/>
      <c r="ABD137" s="128"/>
      <c r="ABE137" s="128"/>
      <c r="ABF137" s="128"/>
      <c r="ABG137" s="128"/>
      <c r="ABH137" s="128"/>
      <c r="ABI137" s="128"/>
      <c r="ABJ137" s="128"/>
      <c r="ABK137" s="128"/>
      <c r="ABL137" s="128"/>
      <c r="ABM137" s="128"/>
      <c r="ABN137" s="128"/>
      <c r="ABO137" s="128"/>
      <c r="ABP137" s="128"/>
      <c r="ABQ137" s="128"/>
      <c r="ABR137" s="128"/>
      <c r="ABS137" s="128"/>
      <c r="ABT137" s="128"/>
      <c r="ABU137" s="128"/>
      <c r="ABV137" s="128"/>
      <c r="ABW137" s="128"/>
      <c r="ABX137" s="128"/>
      <c r="ABY137" s="128"/>
      <c r="ABZ137" s="128"/>
      <c r="ACA137" s="128"/>
      <c r="ACB137" s="128"/>
      <c r="ACC137" s="128"/>
      <c r="ACD137" s="128"/>
      <c r="ACE137" s="128"/>
      <c r="ACF137" s="128"/>
      <c r="ACG137" s="128"/>
      <c r="ACH137" s="128"/>
      <c r="ACI137" s="128"/>
      <c r="ACJ137" s="128"/>
      <c r="ACK137" s="128"/>
      <c r="ACL137" s="128"/>
      <c r="ACM137" s="128"/>
      <c r="ACN137" s="128"/>
      <c r="ACO137" s="128"/>
      <c r="ACP137" s="128"/>
      <c r="ACQ137" s="128"/>
      <c r="ACR137" s="128"/>
      <c r="ACS137" s="128"/>
      <c r="ACT137" s="128"/>
      <c r="ACU137" s="128"/>
      <c r="ACV137" s="128"/>
      <c r="ACW137" s="128"/>
      <c r="ACX137" s="128"/>
      <c r="ACY137" s="128"/>
      <c r="ACZ137" s="128"/>
      <c r="ADA137" s="128"/>
      <c r="ADB137" s="128"/>
      <c r="ADC137" s="128"/>
      <c r="ADD137" s="128"/>
      <c r="ADE137" s="128"/>
      <c r="ADF137" s="128"/>
      <c r="ADG137" s="128"/>
      <c r="ADH137" s="128"/>
      <c r="ADI137" s="128"/>
      <c r="ADJ137" s="128"/>
      <c r="ADK137" s="128"/>
      <c r="ADL137" s="128"/>
      <c r="ADM137" s="128"/>
      <c r="ADN137" s="128"/>
      <c r="ADO137" s="128"/>
      <c r="ADP137" s="128"/>
      <c r="ADQ137" s="128"/>
      <c r="ADR137" s="128"/>
      <c r="ADS137" s="128"/>
      <c r="ADT137" s="128"/>
      <c r="ADU137" s="128"/>
      <c r="ADV137" s="128"/>
      <c r="ADW137" s="128"/>
      <c r="ADX137" s="128"/>
      <c r="ADY137" s="128"/>
      <c r="ADZ137" s="128"/>
      <c r="AEA137" s="128"/>
      <c r="AEB137" s="128"/>
      <c r="AEC137" s="128"/>
      <c r="AED137" s="128"/>
      <c r="AEE137" s="128"/>
      <c r="AEF137" s="128"/>
      <c r="AEG137" s="128"/>
      <c r="AEH137" s="128"/>
      <c r="AEI137" s="128"/>
      <c r="AEJ137" s="128"/>
      <c r="AEK137" s="128"/>
      <c r="AEL137" s="128"/>
      <c r="AEM137" s="128"/>
      <c r="AEN137" s="128"/>
      <c r="AEO137" s="128"/>
      <c r="AEP137" s="128"/>
      <c r="AEQ137" s="128"/>
      <c r="AER137" s="128"/>
      <c r="AES137" s="128"/>
      <c r="AET137" s="128"/>
      <c r="AEU137" s="128"/>
      <c r="AEV137" s="128"/>
      <c r="AEW137" s="128"/>
      <c r="AEX137" s="128"/>
      <c r="AEY137" s="128"/>
      <c r="AEZ137" s="128"/>
      <c r="AFA137" s="128"/>
      <c r="AFB137" s="128"/>
      <c r="AFC137" s="128"/>
      <c r="AFD137" s="128"/>
      <c r="AFE137" s="128"/>
      <c r="AFF137" s="128"/>
      <c r="AFG137" s="128"/>
      <c r="AFH137" s="128"/>
      <c r="AFI137" s="128"/>
      <c r="AFJ137" s="128"/>
      <c r="AFK137" s="128"/>
      <c r="AFL137" s="128"/>
      <c r="AFM137" s="128"/>
      <c r="AFN137" s="128"/>
      <c r="AFO137" s="128"/>
      <c r="AFP137" s="128"/>
      <c r="AFQ137" s="128"/>
      <c r="AFR137" s="128"/>
      <c r="AFS137" s="128"/>
      <c r="AFT137" s="128"/>
      <c r="AFU137" s="128"/>
      <c r="AFV137" s="128"/>
      <c r="AFW137" s="128"/>
      <c r="AFX137" s="128"/>
      <c r="AFY137" s="128"/>
      <c r="AFZ137" s="128"/>
      <c r="AGA137" s="128"/>
      <c r="AGB137" s="128"/>
      <c r="AGC137" s="128"/>
      <c r="AGD137" s="128"/>
      <c r="AGE137" s="128"/>
      <c r="AGF137" s="128"/>
      <c r="AGG137" s="128"/>
      <c r="AGH137" s="128"/>
      <c r="AGI137" s="128"/>
      <c r="AGJ137" s="128"/>
      <c r="AGK137" s="128"/>
      <c r="AGL137" s="128"/>
      <c r="AGM137" s="128"/>
      <c r="AGN137" s="128"/>
      <c r="AGO137" s="128"/>
      <c r="AGP137" s="128"/>
      <c r="AGQ137" s="128"/>
      <c r="AGR137" s="128"/>
      <c r="AGS137" s="128"/>
      <c r="AGT137" s="128"/>
      <c r="AGU137" s="128"/>
      <c r="AGV137" s="128"/>
      <c r="AGW137" s="128"/>
      <c r="AGX137" s="128"/>
      <c r="AGY137" s="128"/>
      <c r="AGZ137" s="128"/>
      <c r="AHA137" s="128"/>
      <c r="AHB137" s="128"/>
      <c r="AHC137" s="128"/>
      <c r="AHD137" s="128"/>
      <c r="AHE137" s="128"/>
      <c r="AHF137" s="128"/>
      <c r="AHG137" s="128"/>
      <c r="AHH137" s="128"/>
      <c r="AHI137" s="128"/>
      <c r="AHJ137" s="128"/>
      <c r="AHK137" s="128"/>
      <c r="AHL137" s="128"/>
      <c r="AHM137" s="128"/>
      <c r="AHN137" s="128"/>
      <c r="AHO137" s="128"/>
      <c r="AHP137" s="128"/>
      <c r="AHQ137" s="128"/>
      <c r="AHR137" s="128"/>
      <c r="AHS137" s="128"/>
      <c r="AHT137" s="128"/>
      <c r="AHU137" s="128"/>
      <c r="AHV137" s="128"/>
      <c r="AHW137" s="128"/>
      <c r="AHX137" s="128"/>
      <c r="AHY137" s="128"/>
      <c r="AHZ137" s="128"/>
      <c r="AIA137" s="128"/>
      <c r="AIB137" s="128"/>
      <c r="AIC137" s="128"/>
      <c r="AID137" s="128"/>
      <c r="AIE137" s="128"/>
      <c r="AIF137" s="128"/>
      <c r="AIG137" s="128"/>
      <c r="AIH137" s="128"/>
      <c r="AII137" s="128"/>
      <c r="AIJ137" s="128"/>
      <c r="AIK137" s="128"/>
      <c r="AIL137" s="128"/>
      <c r="AIM137" s="128"/>
      <c r="AIN137" s="128"/>
      <c r="AIO137" s="128"/>
      <c r="AIP137" s="128"/>
      <c r="AIQ137" s="128"/>
      <c r="AIR137" s="128"/>
      <c r="AIS137" s="128"/>
      <c r="AIT137" s="128"/>
      <c r="AIU137" s="128"/>
      <c r="AIV137" s="128"/>
      <c r="AIW137" s="128"/>
      <c r="AIX137" s="128"/>
      <c r="AIY137" s="128"/>
      <c r="AIZ137" s="128"/>
      <c r="AJA137" s="128"/>
      <c r="AJB137" s="128"/>
      <c r="AJC137" s="128"/>
      <c r="AJD137" s="128"/>
      <c r="AJE137" s="128"/>
      <c r="AJF137" s="128"/>
      <c r="AJG137" s="128"/>
      <c r="AJH137" s="128"/>
      <c r="AJI137" s="128"/>
      <c r="AJJ137" s="128"/>
      <c r="AJK137" s="128"/>
      <c r="AJL137" s="128"/>
      <c r="AJM137" s="128"/>
      <c r="AJN137" s="128"/>
      <c r="AJO137" s="128"/>
      <c r="AJP137" s="128"/>
      <c r="AJQ137" s="128"/>
      <c r="AJR137" s="128"/>
      <c r="AJS137" s="128"/>
      <c r="AJT137" s="128"/>
      <c r="AJU137" s="128"/>
      <c r="AJV137" s="128"/>
      <c r="AJW137" s="128"/>
      <c r="AJX137" s="128"/>
      <c r="AJY137" s="128"/>
      <c r="AJZ137" s="128"/>
      <c r="AKA137" s="128"/>
      <c r="AKB137" s="128"/>
      <c r="AKC137" s="128"/>
      <c r="AKD137" s="128"/>
      <c r="AKE137" s="128"/>
      <c r="AKF137" s="128"/>
      <c r="AKG137" s="128"/>
      <c r="AKH137" s="128"/>
      <c r="AKI137" s="128"/>
      <c r="AKJ137" s="128"/>
      <c r="AKK137" s="128"/>
      <c r="AKL137" s="128"/>
      <c r="AKM137" s="128"/>
      <c r="AKN137" s="128"/>
      <c r="AKO137" s="128"/>
      <c r="AKP137" s="128"/>
      <c r="AKQ137" s="128"/>
      <c r="AKR137" s="128"/>
      <c r="AKS137" s="128"/>
      <c r="AKT137" s="128"/>
      <c r="AKU137" s="128"/>
      <c r="AKV137" s="128"/>
      <c r="AKW137" s="128"/>
      <c r="AKX137" s="128"/>
      <c r="AKY137" s="128"/>
      <c r="AKZ137" s="128"/>
      <c r="ALA137" s="128"/>
      <c r="ALB137" s="128"/>
      <c r="ALC137" s="128"/>
      <c r="ALD137" s="128"/>
      <c r="ALE137" s="128"/>
      <c r="ALF137" s="128"/>
      <c r="ALG137" s="128"/>
      <c r="ALH137" s="128"/>
      <c r="ALI137" s="128"/>
      <c r="ALJ137" s="128"/>
      <c r="ALK137" s="128"/>
      <c r="ALL137" s="128"/>
      <c r="ALM137" s="128"/>
      <c r="ALN137" s="128"/>
      <c r="ALO137" s="128"/>
      <c r="ALP137" s="128"/>
      <c r="ALQ137" s="128"/>
      <c r="ALR137" s="128"/>
      <c r="ALS137" s="128"/>
      <c r="ALT137" s="128"/>
      <c r="ALU137" s="128"/>
      <c r="ALV137" s="128"/>
      <c r="ALW137" s="128"/>
      <c r="ALX137" s="128"/>
      <c r="ALY137" s="128"/>
      <c r="ALZ137" s="128"/>
      <c r="AMA137" s="128"/>
      <c r="AMB137" s="128"/>
      <c r="AMC137" s="128"/>
      <c r="AMD137" s="128"/>
      <c r="AME137" s="128"/>
    </row>
    <row r="138" spans="1:1019">
      <c r="A138" s="128"/>
      <c r="B138" s="128"/>
      <c r="C138" s="128"/>
      <c r="D138" s="128"/>
      <c r="E138" s="128"/>
      <c r="F138" s="96"/>
      <c r="G138" s="96"/>
      <c r="H138" s="96"/>
      <c r="I138" s="96"/>
      <c r="J138" s="96"/>
      <c r="K138" s="96"/>
      <c r="L138" s="96"/>
      <c r="M138" s="96"/>
      <c r="N138" s="96"/>
      <c r="O138" s="96"/>
      <c r="Z138" s="96"/>
      <c r="AA138" s="96"/>
      <c r="AB138" s="96"/>
      <c r="AC138" s="96"/>
      <c r="AD138" s="96"/>
      <c r="AE138" s="96"/>
      <c r="AF138" s="96"/>
      <c r="AG138" s="96"/>
      <c r="AH138" s="128"/>
      <c r="AI138" s="128"/>
      <c r="AJ138" s="128"/>
      <c r="AK138" s="128"/>
      <c r="AL138" s="128"/>
      <c r="AM138" s="128"/>
      <c r="AN138" s="128"/>
      <c r="AO138" s="128"/>
      <c r="AP138" s="128"/>
      <c r="AQ138" s="128"/>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c r="CE138" s="128"/>
      <c r="CF138" s="128"/>
      <c r="CG138" s="128"/>
      <c r="CH138" s="128"/>
      <c r="CI138" s="128"/>
      <c r="CJ138" s="128"/>
      <c r="CK138" s="128"/>
      <c r="CL138" s="128"/>
      <c r="CM138" s="128"/>
      <c r="CN138" s="128"/>
      <c r="CO138" s="128"/>
      <c r="CP138" s="128"/>
      <c r="CQ138" s="128"/>
      <c r="CR138" s="128"/>
      <c r="CS138" s="128"/>
      <c r="CT138" s="128"/>
      <c r="CU138" s="128"/>
      <c r="CV138" s="128"/>
      <c r="CW138" s="128"/>
      <c r="CX138" s="128"/>
      <c r="CY138" s="128"/>
      <c r="CZ138" s="128"/>
      <c r="DA138" s="128"/>
      <c r="DB138" s="128"/>
      <c r="DC138" s="128"/>
      <c r="DD138" s="128"/>
      <c r="DE138" s="128"/>
      <c r="DF138" s="128"/>
      <c r="DG138" s="128"/>
      <c r="DH138" s="128"/>
      <c r="DI138" s="128"/>
      <c r="DJ138" s="128"/>
      <c r="DK138" s="128"/>
      <c r="DL138" s="128"/>
      <c r="DM138" s="128"/>
      <c r="DN138" s="128"/>
      <c r="DO138" s="128"/>
      <c r="DP138" s="128"/>
      <c r="DQ138" s="128"/>
      <c r="DR138" s="128"/>
      <c r="DS138" s="128"/>
      <c r="DT138" s="128"/>
      <c r="DU138" s="128"/>
      <c r="DV138" s="128"/>
      <c r="DW138" s="128"/>
      <c r="DX138" s="128"/>
      <c r="DY138" s="128"/>
      <c r="DZ138" s="128"/>
      <c r="EA138" s="128"/>
      <c r="EB138" s="128"/>
      <c r="EC138" s="128"/>
      <c r="ED138" s="128"/>
      <c r="EE138" s="128"/>
      <c r="EF138" s="128"/>
      <c r="EG138" s="128"/>
      <c r="EH138" s="128"/>
      <c r="EI138" s="128"/>
      <c r="EJ138" s="128"/>
      <c r="EK138" s="128"/>
      <c r="EL138" s="128"/>
      <c r="EM138" s="128"/>
      <c r="EN138" s="128"/>
      <c r="EO138" s="128"/>
      <c r="EP138" s="128"/>
      <c r="EQ138" s="128"/>
      <c r="ER138" s="128"/>
      <c r="ES138" s="128"/>
      <c r="ET138" s="128"/>
      <c r="EU138" s="128"/>
      <c r="EV138" s="128"/>
      <c r="EW138" s="128"/>
      <c r="EX138" s="128"/>
      <c r="EY138" s="128"/>
      <c r="EZ138" s="128"/>
      <c r="FA138" s="128"/>
      <c r="FB138" s="128"/>
      <c r="FC138" s="128"/>
      <c r="FD138" s="128"/>
      <c r="FE138" s="128"/>
      <c r="FF138" s="128"/>
      <c r="FG138" s="128"/>
      <c r="FH138" s="128"/>
      <c r="FI138" s="128"/>
      <c r="FJ138" s="128"/>
      <c r="FK138" s="128"/>
      <c r="FL138" s="128"/>
      <c r="FM138" s="128"/>
      <c r="FN138" s="128"/>
      <c r="FO138" s="128"/>
      <c r="FP138" s="128"/>
      <c r="FQ138" s="128"/>
      <c r="FR138" s="128"/>
      <c r="FS138" s="128"/>
      <c r="FT138" s="128"/>
      <c r="FU138" s="128"/>
      <c r="FV138" s="128"/>
      <c r="FW138" s="128"/>
      <c r="FX138" s="128"/>
      <c r="FY138" s="128"/>
      <c r="FZ138" s="128"/>
      <c r="GA138" s="128"/>
      <c r="GB138" s="128"/>
      <c r="GC138" s="128"/>
      <c r="GD138" s="128"/>
      <c r="GE138" s="128"/>
      <c r="GF138" s="128"/>
      <c r="GG138" s="128"/>
      <c r="GH138" s="128"/>
      <c r="GI138" s="128"/>
      <c r="GJ138" s="128"/>
      <c r="GK138" s="128"/>
      <c r="GL138" s="128"/>
      <c r="GM138" s="128"/>
      <c r="GN138" s="128"/>
      <c r="GO138" s="128"/>
      <c r="GP138" s="128"/>
      <c r="GQ138" s="128"/>
      <c r="GR138" s="128"/>
      <c r="GS138" s="128"/>
      <c r="GT138" s="128"/>
      <c r="GU138" s="128"/>
      <c r="GV138" s="128"/>
      <c r="GW138" s="128"/>
      <c r="GX138" s="128"/>
      <c r="GY138" s="128"/>
      <c r="GZ138" s="128"/>
      <c r="HA138" s="128"/>
      <c r="HB138" s="128"/>
      <c r="HC138" s="128"/>
      <c r="HD138" s="128"/>
      <c r="HE138" s="128"/>
      <c r="HF138" s="128"/>
      <c r="HG138" s="128"/>
      <c r="HH138" s="128"/>
      <c r="HI138" s="128"/>
      <c r="HJ138" s="128"/>
      <c r="HK138" s="128"/>
      <c r="HL138" s="128"/>
      <c r="HM138" s="128"/>
      <c r="HN138" s="128"/>
      <c r="HO138" s="128"/>
      <c r="HP138" s="128"/>
      <c r="HQ138" s="128"/>
      <c r="HR138" s="128"/>
      <c r="HS138" s="128"/>
      <c r="HT138" s="128"/>
      <c r="HU138" s="128"/>
      <c r="HV138" s="128"/>
      <c r="HW138" s="128"/>
      <c r="HX138" s="128"/>
      <c r="HY138" s="128"/>
      <c r="HZ138" s="128"/>
      <c r="IA138" s="128"/>
      <c r="IB138" s="128"/>
      <c r="IC138" s="128"/>
      <c r="ID138" s="128"/>
      <c r="IE138" s="128"/>
      <c r="IF138" s="128"/>
      <c r="IG138" s="128"/>
      <c r="IH138" s="128"/>
      <c r="II138" s="128"/>
      <c r="IJ138" s="128"/>
      <c r="IK138" s="128"/>
      <c r="IL138" s="128"/>
      <c r="IM138" s="128"/>
      <c r="IN138" s="128"/>
      <c r="IO138" s="128"/>
      <c r="IP138" s="128"/>
      <c r="IQ138" s="128"/>
      <c r="IR138" s="128"/>
      <c r="IS138" s="128"/>
      <c r="IT138" s="128"/>
      <c r="IU138" s="128"/>
      <c r="IV138" s="128"/>
      <c r="IW138" s="128"/>
      <c r="IX138" s="128"/>
      <c r="IY138" s="128"/>
      <c r="IZ138" s="128"/>
      <c r="JA138" s="128"/>
      <c r="JB138" s="128"/>
      <c r="JC138" s="128"/>
      <c r="JD138" s="128"/>
      <c r="JE138" s="128"/>
      <c r="JF138" s="128"/>
      <c r="JG138" s="128"/>
      <c r="JH138" s="128"/>
      <c r="JI138" s="128"/>
      <c r="JJ138" s="128"/>
      <c r="JK138" s="128"/>
      <c r="JL138" s="128"/>
      <c r="JM138" s="128"/>
      <c r="JN138" s="128"/>
      <c r="JO138" s="128"/>
      <c r="JP138" s="128"/>
      <c r="JQ138" s="128"/>
      <c r="JR138" s="128"/>
      <c r="JS138" s="128"/>
      <c r="JT138" s="128"/>
      <c r="JU138" s="128"/>
      <c r="JV138" s="128"/>
      <c r="JW138" s="128"/>
      <c r="JX138" s="128"/>
      <c r="JY138" s="128"/>
      <c r="JZ138" s="128"/>
      <c r="KA138" s="128"/>
      <c r="KB138" s="128"/>
      <c r="KC138" s="128"/>
      <c r="KD138" s="128"/>
      <c r="KE138" s="128"/>
      <c r="KF138" s="128"/>
      <c r="KG138" s="128"/>
      <c r="KH138" s="128"/>
      <c r="KI138" s="128"/>
      <c r="KJ138" s="128"/>
      <c r="KK138" s="128"/>
      <c r="KL138" s="128"/>
      <c r="KM138" s="128"/>
      <c r="KN138" s="128"/>
      <c r="KO138" s="128"/>
      <c r="KP138" s="128"/>
      <c r="KQ138" s="128"/>
      <c r="KR138" s="128"/>
      <c r="KS138" s="128"/>
      <c r="KT138" s="128"/>
      <c r="KU138" s="128"/>
      <c r="KV138" s="128"/>
      <c r="KW138" s="128"/>
      <c r="KX138" s="128"/>
      <c r="KY138" s="128"/>
      <c r="KZ138" s="128"/>
      <c r="LA138" s="128"/>
      <c r="LB138" s="128"/>
      <c r="LC138" s="128"/>
      <c r="LD138" s="128"/>
      <c r="LE138" s="128"/>
      <c r="LF138" s="128"/>
      <c r="LG138" s="128"/>
      <c r="LH138" s="128"/>
      <c r="LI138" s="128"/>
      <c r="LJ138" s="128"/>
      <c r="LK138" s="128"/>
      <c r="LL138" s="128"/>
      <c r="LM138" s="128"/>
      <c r="LN138" s="128"/>
      <c r="LO138" s="128"/>
      <c r="LP138" s="128"/>
      <c r="LQ138" s="128"/>
      <c r="LR138" s="128"/>
      <c r="LS138" s="128"/>
      <c r="LT138" s="128"/>
      <c r="LU138" s="128"/>
      <c r="LV138" s="128"/>
      <c r="LW138" s="128"/>
      <c r="LX138" s="128"/>
      <c r="LY138" s="128"/>
      <c r="LZ138" s="128"/>
      <c r="MA138" s="128"/>
      <c r="MB138" s="128"/>
      <c r="MC138" s="128"/>
      <c r="MD138" s="128"/>
      <c r="ME138" s="128"/>
      <c r="MF138" s="128"/>
      <c r="MG138" s="128"/>
      <c r="MH138" s="128"/>
      <c r="MI138" s="128"/>
      <c r="MJ138" s="128"/>
      <c r="MK138" s="128"/>
      <c r="ML138" s="128"/>
      <c r="MM138" s="128"/>
      <c r="MN138" s="128"/>
      <c r="MO138" s="128"/>
      <c r="MP138" s="128"/>
      <c r="MQ138" s="128"/>
      <c r="MR138" s="128"/>
      <c r="MS138" s="128"/>
      <c r="MT138" s="128"/>
      <c r="MU138" s="128"/>
      <c r="MV138" s="128"/>
      <c r="MW138" s="128"/>
      <c r="MX138" s="128"/>
      <c r="MY138" s="128"/>
      <c r="MZ138" s="128"/>
      <c r="NA138" s="128"/>
      <c r="NB138" s="128"/>
      <c r="NC138" s="128"/>
      <c r="ND138" s="128"/>
      <c r="NE138" s="128"/>
      <c r="NF138" s="128"/>
      <c r="NG138" s="128"/>
      <c r="NH138" s="128"/>
      <c r="NI138" s="128"/>
      <c r="NJ138" s="128"/>
      <c r="NK138" s="128"/>
      <c r="NL138" s="128"/>
      <c r="NM138" s="128"/>
      <c r="NN138" s="128"/>
      <c r="NO138" s="128"/>
      <c r="NP138" s="128"/>
      <c r="NQ138" s="128"/>
      <c r="NR138" s="128"/>
      <c r="NS138" s="128"/>
      <c r="NT138" s="128"/>
      <c r="NU138" s="128"/>
      <c r="NV138" s="128"/>
      <c r="NW138" s="128"/>
      <c r="NX138" s="128"/>
      <c r="NY138" s="128"/>
      <c r="NZ138" s="128"/>
      <c r="OA138" s="128"/>
      <c r="OB138" s="128"/>
      <c r="OC138" s="128"/>
      <c r="OD138" s="128"/>
      <c r="OE138" s="128"/>
      <c r="OF138" s="128"/>
      <c r="OG138" s="128"/>
      <c r="OH138" s="128"/>
      <c r="OI138" s="128"/>
      <c r="OJ138" s="128"/>
      <c r="OK138" s="128"/>
      <c r="OL138" s="128"/>
      <c r="OM138" s="128"/>
      <c r="ON138" s="128"/>
      <c r="OO138" s="128"/>
      <c r="OP138" s="128"/>
      <c r="OQ138" s="128"/>
      <c r="OR138" s="128"/>
      <c r="OS138" s="128"/>
      <c r="OT138" s="128"/>
      <c r="OU138" s="128"/>
      <c r="OV138" s="128"/>
      <c r="OW138" s="128"/>
      <c r="OX138" s="128"/>
      <c r="OY138" s="128"/>
      <c r="OZ138" s="128"/>
      <c r="PA138" s="128"/>
      <c r="PB138" s="128"/>
      <c r="PC138" s="128"/>
      <c r="PD138" s="128"/>
      <c r="PE138" s="128"/>
      <c r="PF138" s="128"/>
      <c r="PG138" s="128"/>
      <c r="PH138" s="128"/>
      <c r="PI138" s="128"/>
      <c r="PJ138" s="128"/>
      <c r="PK138" s="128"/>
      <c r="PL138" s="128"/>
      <c r="PM138" s="128"/>
      <c r="PN138" s="128"/>
      <c r="PO138" s="128"/>
      <c r="PP138" s="128"/>
      <c r="PQ138" s="128"/>
      <c r="PR138" s="128"/>
      <c r="PS138" s="128"/>
      <c r="PT138" s="128"/>
      <c r="PU138" s="128"/>
      <c r="PV138" s="128"/>
      <c r="PW138" s="128"/>
      <c r="PX138" s="128"/>
      <c r="PY138" s="128"/>
      <c r="PZ138" s="128"/>
      <c r="QA138" s="128"/>
      <c r="QB138" s="128"/>
      <c r="QC138" s="128"/>
      <c r="QD138" s="128"/>
      <c r="QE138" s="128"/>
      <c r="QF138" s="128"/>
      <c r="QG138" s="128"/>
      <c r="QH138" s="128"/>
      <c r="QI138" s="128"/>
      <c r="QJ138" s="128"/>
      <c r="QK138" s="128"/>
      <c r="QL138" s="128"/>
      <c r="QM138" s="128"/>
      <c r="QN138" s="128"/>
      <c r="QO138" s="128"/>
      <c r="QP138" s="128"/>
      <c r="QQ138" s="128"/>
      <c r="QR138" s="128"/>
      <c r="QS138" s="128"/>
      <c r="QT138" s="128"/>
      <c r="QU138" s="128"/>
      <c r="QV138" s="128"/>
      <c r="QW138" s="128"/>
      <c r="QX138" s="128"/>
      <c r="QY138" s="128"/>
      <c r="QZ138" s="128"/>
      <c r="RA138" s="128"/>
      <c r="RB138" s="128"/>
      <c r="RC138" s="128"/>
      <c r="RD138" s="128"/>
      <c r="RE138" s="128"/>
      <c r="RF138" s="128"/>
      <c r="RG138" s="128"/>
      <c r="RH138" s="128"/>
      <c r="RI138" s="128"/>
      <c r="RJ138" s="128"/>
      <c r="RK138" s="128"/>
      <c r="RL138" s="128"/>
      <c r="RM138" s="128"/>
      <c r="RN138" s="128"/>
      <c r="RO138" s="128"/>
      <c r="RP138" s="128"/>
      <c r="RQ138" s="128"/>
      <c r="RR138" s="128"/>
      <c r="RS138" s="128"/>
      <c r="RT138" s="128"/>
      <c r="RU138" s="128"/>
      <c r="RV138" s="128"/>
      <c r="RW138" s="128"/>
      <c r="RX138" s="128"/>
      <c r="RY138" s="128"/>
      <c r="RZ138" s="128"/>
      <c r="SA138" s="128"/>
      <c r="SB138" s="128"/>
      <c r="SC138" s="128"/>
      <c r="SD138" s="128"/>
      <c r="SE138" s="128"/>
      <c r="SF138" s="128"/>
      <c r="SG138" s="128"/>
      <c r="SH138" s="128"/>
      <c r="SI138" s="128"/>
      <c r="SJ138" s="128"/>
      <c r="SK138" s="128"/>
      <c r="SL138" s="128"/>
      <c r="SM138" s="128"/>
      <c r="SN138" s="128"/>
      <c r="SO138" s="128"/>
      <c r="SP138" s="128"/>
      <c r="SQ138" s="128"/>
      <c r="SR138" s="128"/>
      <c r="SS138" s="128"/>
      <c r="ST138" s="128"/>
      <c r="SU138" s="128"/>
      <c r="SV138" s="128"/>
      <c r="SW138" s="128"/>
      <c r="SX138" s="128"/>
      <c r="SY138" s="128"/>
      <c r="SZ138" s="128"/>
      <c r="TA138" s="128"/>
      <c r="TB138" s="128"/>
      <c r="TC138" s="128"/>
      <c r="TD138" s="128"/>
      <c r="TE138" s="128"/>
      <c r="TF138" s="128"/>
      <c r="TG138" s="128"/>
      <c r="TH138" s="128"/>
      <c r="TI138" s="128"/>
      <c r="TJ138" s="128"/>
      <c r="TK138" s="128"/>
      <c r="TL138" s="128"/>
      <c r="TM138" s="128"/>
      <c r="TN138" s="128"/>
      <c r="TO138" s="128"/>
      <c r="TP138" s="128"/>
      <c r="TQ138" s="128"/>
      <c r="TR138" s="128"/>
      <c r="TS138" s="128"/>
      <c r="TT138" s="128"/>
      <c r="TU138" s="128"/>
      <c r="TV138" s="128"/>
      <c r="TW138" s="128"/>
      <c r="TX138" s="128"/>
      <c r="TY138" s="128"/>
      <c r="TZ138" s="128"/>
      <c r="UA138" s="128"/>
      <c r="UB138" s="128"/>
      <c r="UC138" s="128"/>
      <c r="UD138" s="128"/>
      <c r="UE138" s="128"/>
      <c r="UF138" s="128"/>
      <c r="UG138" s="128"/>
      <c r="UH138" s="128"/>
      <c r="UI138" s="128"/>
      <c r="UJ138" s="128"/>
      <c r="UK138" s="128"/>
      <c r="UL138" s="128"/>
      <c r="UM138" s="128"/>
      <c r="UN138" s="128"/>
      <c r="UO138" s="128"/>
      <c r="UP138" s="128"/>
      <c r="UQ138" s="128"/>
      <c r="UR138" s="128"/>
      <c r="US138" s="128"/>
      <c r="UT138" s="128"/>
      <c r="UU138" s="128"/>
      <c r="UV138" s="128"/>
      <c r="UW138" s="128"/>
      <c r="UX138" s="128"/>
      <c r="UY138" s="128"/>
      <c r="UZ138" s="128"/>
      <c r="VA138" s="128"/>
      <c r="VB138" s="128"/>
      <c r="VC138" s="128"/>
      <c r="VD138" s="128"/>
      <c r="VE138" s="128"/>
      <c r="VF138" s="128"/>
      <c r="VG138" s="128"/>
      <c r="VH138" s="128"/>
      <c r="VI138" s="128"/>
      <c r="VJ138" s="128"/>
      <c r="VK138" s="128"/>
      <c r="VL138" s="128"/>
      <c r="VM138" s="128"/>
      <c r="VN138" s="128"/>
      <c r="VO138" s="128"/>
      <c r="VP138" s="128"/>
      <c r="VQ138" s="128"/>
      <c r="VR138" s="128"/>
      <c r="VS138" s="128"/>
      <c r="VT138" s="128"/>
      <c r="VU138" s="128"/>
      <c r="VV138" s="128"/>
      <c r="VW138" s="128"/>
      <c r="VX138" s="128"/>
      <c r="VY138" s="128"/>
      <c r="VZ138" s="128"/>
      <c r="WA138" s="128"/>
      <c r="WB138" s="128"/>
      <c r="WC138" s="128"/>
      <c r="WD138" s="128"/>
      <c r="WE138" s="128"/>
      <c r="WF138" s="128"/>
      <c r="WG138" s="128"/>
      <c r="WH138" s="128"/>
      <c r="WI138" s="128"/>
      <c r="WJ138" s="128"/>
      <c r="WK138" s="128"/>
      <c r="WL138" s="128"/>
      <c r="WM138" s="128"/>
      <c r="WN138" s="128"/>
      <c r="WO138" s="128"/>
      <c r="WP138" s="128"/>
      <c r="WQ138" s="128"/>
      <c r="WR138" s="128"/>
      <c r="WS138" s="128"/>
      <c r="WT138" s="128"/>
      <c r="WU138" s="128"/>
      <c r="WV138" s="128"/>
      <c r="WW138" s="128"/>
      <c r="WX138" s="128"/>
      <c r="WY138" s="128"/>
      <c r="WZ138" s="128"/>
      <c r="XA138" s="128"/>
      <c r="XB138" s="128"/>
      <c r="XC138" s="128"/>
      <c r="XD138" s="128"/>
      <c r="XE138" s="128"/>
      <c r="XF138" s="128"/>
      <c r="XG138" s="128"/>
      <c r="XH138" s="128"/>
      <c r="XI138" s="128"/>
      <c r="XJ138" s="128"/>
      <c r="XK138" s="128"/>
      <c r="XL138" s="128"/>
      <c r="XM138" s="128"/>
      <c r="XN138" s="128"/>
      <c r="XO138" s="128"/>
      <c r="XP138" s="128"/>
      <c r="XQ138" s="128"/>
      <c r="XR138" s="128"/>
      <c r="XS138" s="128"/>
      <c r="XT138" s="128"/>
      <c r="XU138" s="128"/>
      <c r="XV138" s="128"/>
      <c r="XW138" s="128"/>
      <c r="XX138" s="128"/>
      <c r="XY138" s="128"/>
      <c r="XZ138" s="128"/>
      <c r="YA138" s="128"/>
      <c r="YB138" s="128"/>
      <c r="YC138" s="128"/>
      <c r="YD138" s="128"/>
      <c r="YE138" s="128"/>
      <c r="YF138" s="128"/>
      <c r="YG138" s="128"/>
      <c r="YH138" s="128"/>
      <c r="YI138" s="128"/>
      <c r="YJ138" s="128"/>
      <c r="YK138" s="128"/>
      <c r="YL138" s="128"/>
      <c r="YM138" s="128"/>
      <c r="YN138" s="128"/>
      <c r="YO138" s="128"/>
      <c r="YP138" s="128"/>
      <c r="YQ138" s="128"/>
      <c r="YR138" s="128"/>
      <c r="YS138" s="128"/>
      <c r="YT138" s="128"/>
      <c r="YU138" s="128"/>
      <c r="YV138" s="128"/>
      <c r="YW138" s="128"/>
      <c r="YX138" s="128"/>
      <c r="YY138" s="128"/>
      <c r="YZ138" s="128"/>
      <c r="ZA138" s="128"/>
      <c r="ZB138" s="128"/>
      <c r="ZC138" s="128"/>
      <c r="ZD138" s="128"/>
      <c r="ZE138" s="128"/>
      <c r="ZF138" s="128"/>
      <c r="ZG138" s="128"/>
      <c r="ZH138" s="128"/>
      <c r="ZI138" s="128"/>
      <c r="ZJ138" s="128"/>
      <c r="ZK138" s="128"/>
      <c r="ZL138" s="128"/>
      <c r="ZM138" s="128"/>
      <c r="ZN138" s="128"/>
      <c r="ZO138" s="128"/>
      <c r="ZP138" s="128"/>
      <c r="ZQ138" s="128"/>
      <c r="ZR138" s="128"/>
      <c r="ZS138" s="128"/>
      <c r="ZT138" s="128"/>
      <c r="ZU138" s="128"/>
      <c r="ZV138" s="128"/>
      <c r="ZW138" s="128"/>
      <c r="ZX138" s="128"/>
      <c r="ZY138" s="128"/>
      <c r="ZZ138" s="128"/>
      <c r="AAA138" s="128"/>
      <c r="AAB138" s="128"/>
      <c r="AAC138" s="128"/>
      <c r="AAD138" s="128"/>
      <c r="AAE138" s="128"/>
      <c r="AAF138" s="128"/>
      <c r="AAG138" s="128"/>
      <c r="AAH138" s="128"/>
      <c r="AAI138" s="128"/>
      <c r="AAJ138" s="128"/>
      <c r="AAK138" s="128"/>
      <c r="AAL138" s="128"/>
      <c r="AAM138" s="128"/>
      <c r="AAN138" s="128"/>
      <c r="AAO138" s="128"/>
      <c r="AAP138" s="128"/>
      <c r="AAQ138" s="128"/>
      <c r="AAR138" s="128"/>
      <c r="AAS138" s="128"/>
      <c r="AAT138" s="128"/>
      <c r="AAU138" s="128"/>
      <c r="AAV138" s="128"/>
      <c r="AAW138" s="128"/>
      <c r="AAX138" s="128"/>
      <c r="AAY138" s="128"/>
      <c r="AAZ138" s="128"/>
      <c r="ABA138" s="128"/>
      <c r="ABB138" s="128"/>
      <c r="ABC138" s="128"/>
      <c r="ABD138" s="128"/>
      <c r="ABE138" s="128"/>
      <c r="ABF138" s="128"/>
      <c r="ABG138" s="128"/>
      <c r="ABH138" s="128"/>
      <c r="ABI138" s="128"/>
      <c r="ABJ138" s="128"/>
      <c r="ABK138" s="128"/>
      <c r="ABL138" s="128"/>
      <c r="ABM138" s="128"/>
      <c r="ABN138" s="128"/>
      <c r="ABO138" s="128"/>
      <c r="ABP138" s="128"/>
      <c r="ABQ138" s="128"/>
      <c r="ABR138" s="128"/>
      <c r="ABS138" s="128"/>
      <c r="ABT138" s="128"/>
      <c r="ABU138" s="128"/>
      <c r="ABV138" s="128"/>
      <c r="ABW138" s="128"/>
      <c r="ABX138" s="128"/>
      <c r="ABY138" s="128"/>
      <c r="ABZ138" s="128"/>
      <c r="ACA138" s="128"/>
      <c r="ACB138" s="128"/>
      <c r="ACC138" s="128"/>
      <c r="ACD138" s="128"/>
      <c r="ACE138" s="128"/>
      <c r="ACF138" s="128"/>
      <c r="ACG138" s="128"/>
      <c r="ACH138" s="128"/>
      <c r="ACI138" s="128"/>
      <c r="ACJ138" s="128"/>
      <c r="ACK138" s="128"/>
      <c r="ACL138" s="128"/>
      <c r="ACM138" s="128"/>
      <c r="ACN138" s="128"/>
      <c r="ACO138" s="128"/>
      <c r="ACP138" s="128"/>
      <c r="ACQ138" s="128"/>
      <c r="ACR138" s="128"/>
      <c r="ACS138" s="128"/>
      <c r="ACT138" s="128"/>
      <c r="ACU138" s="128"/>
      <c r="ACV138" s="128"/>
      <c r="ACW138" s="128"/>
      <c r="ACX138" s="128"/>
      <c r="ACY138" s="128"/>
      <c r="ACZ138" s="128"/>
      <c r="ADA138" s="128"/>
      <c r="ADB138" s="128"/>
      <c r="ADC138" s="128"/>
      <c r="ADD138" s="128"/>
      <c r="ADE138" s="128"/>
      <c r="ADF138" s="128"/>
      <c r="ADG138" s="128"/>
      <c r="ADH138" s="128"/>
      <c r="ADI138" s="128"/>
      <c r="ADJ138" s="128"/>
      <c r="ADK138" s="128"/>
      <c r="ADL138" s="128"/>
      <c r="ADM138" s="128"/>
      <c r="ADN138" s="128"/>
      <c r="ADO138" s="128"/>
      <c r="ADP138" s="128"/>
      <c r="ADQ138" s="128"/>
      <c r="ADR138" s="128"/>
      <c r="ADS138" s="128"/>
      <c r="ADT138" s="128"/>
      <c r="ADU138" s="128"/>
      <c r="ADV138" s="128"/>
      <c r="ADW138" s="128"/>
      <c r="ADX138" s="128"/>
      <c r="ADY138" s="128"/>
      <c r="ADZ138" s="128"/>
      <c r="AEA138" s="128"/>
      <c r="AEB138" s="128"/>
      <c r="AEC138" s="128"/>
      <c r="AED138" s="128"/>
      <c r="AEE138" s="128"/>
      <c r="AEF138" s="128"/>
      <c r="AEG138" s="128"/>
      <c r="AEH138" s="128"/>
      <c r="AEI138" s="128"/>
      <c r="AEJ138" s="128"/>
      <c r="AEK138" s="128"/>
      <c r="AEL138" s="128"/>
      <c r="AEM138" s="128"/>
      <c r="AEN138" s="128"/>
      <c r="AEO138" s="128"/>
      <c r="AEP138" s="128"/>
      <c r="AEQ138" s="128"/>
      <c r="AER138" s="128"/>
      <c r="AES138" s="128"/>
      <c r="AET138" s="128"/>
      <c r="AEU138" s="128"/>
      <c r="AEV138" s="128"/>
      <c r="AEW138" s="128"/>
      <c r="AEX138" s="128"/>
      <c r="AEY138" s="128"/>
      <c r="AEZ138" s="128"/>
      <c r="AFA138" s="128"/>
      <c r="AFB138" s="128"/>
      <c r="AFC138" s="128"/>
      <c r="AFD138" s="128"/>
      <c r="AFE138" s="128"/>
      <c r="AFF138" s="128"/>
      <c r="AFG138" s="128"/>
      <c r="AFH138" s="128"/>
      <c r="AFI138" s="128"/>
      <c r="AFJ138" s="128"/>
      <c r="AFK138" s="128"/>
      <c r="AFL138" s="128"/>
      <c r="AFM138" s="128"/>
      <c r="AFN138" s="128"/>
      <c r="AFO138" s="128"/>
      <c r="AFP138" s="128"/>
      <c r="AFQ138" s="128"/>
      <c r="AFR138" s="128"/>
      <c r="AFS138" s="128"/>
      <c r="AFT138" s="128"/>
      <c r="AFU138" s="128"/>
      <c r="AFV138" s="128"/>
      <c r="AFW138" s="128"/>
      <c r="AFX138" s="128"/>
      <c r="AFY138" s="128"/>
      <c r="AFZ138" s="128"/>
      <c r="AGA138" s="128"/>
      <c r="AGB138" s="128"/>
      <c r="AGC138" s="128"/>
      <c r="AGD138" s="128"/>
      <c r="AGE138" s="128"/>
      <c r="AGF138" s="128"/>
      <c r="AGG138" s="128"/>
      <c r="AGH138" s="128"/>
      <c r="AGI138" s="128"/>
      <c r="AGJ138" s="128"/>
      <c r="AGK138" s="128"/>
      <c r="AGL138" s="128"/>
      <c r="AGM138" s="128"/>
      <c r="AGN138" s="128"/>
      <c r="AGO138" s="128"/>
      <c r="AGP138" s="128"/>
      <c r="AGQ138" s="128"/>
      <c r="AGR138" s="128"/>
      <c r="AGS138" s="128"/>
      <c r="AGT138" s="128"/>
      <c r="AGU138" s="128"/>
      <c r="AGV138" s="128"/>
      <c r="AGW138" s="128"/>
      <c r="AGX138" s="128"/>
      <c r="AGY138" s="128"/>
      <c r="AGZ138" s="128"/>
      <c r="AHA138" s="128"/>
      <c r="AHB138" s="128"/>
      <c r="AHC138" s="128"/>
      <c r="AHD138" s="128"/>
      <c r="AHE138" s="128"/>
      <c r="AHF138" s="128"/>
      <c r="AHG138" s="128"/>
      <c r="AHH138" s="128"/>
      <c r="AHI138" s="128"/>
      <c r="AHJ138" s="128"/>
      <c r="AHK138" s="128"/>
      <c r="AHL138" s="128"/>
      <c r="AHM138" s="128"/>
      <c r="AHN138" s="128"/>
      <c r="AHO138" s="128"/>
      <c r="AHP138" s="128"/>
      <c r="AHQ138" s="128"/>
      <c r="AHR138" s="128"/>
      <c r="AHS138" s="128"/>
      <c r="AHT138" s="128"/>
      <c r="AHU138" s="128"/>
      <c r="AHV138" s="128"/>
      <c r="AHW138" s="128"/>
      <c r="AHX138" s="128"/>
      <c r="AHY138" s="128"/>
      <c r="AHZ138" s="128"/>
      <c r="AIA138" s="128"/>
      <c r="AIB138" s="128"/>
      <c r="AIC138" s="128"/>
      <c r="AID138" s="128"/>
      <c r="AIE138" s="128"/>
      <c r="AIF138" s="128"/>
      <c r="AIG138" s="128"/>
      <c r="AIH138" s="128"/>
      <c r="AII138" s="128"/>
      <c r="AIJ138" s="128"/>
      <c r="AIK138" s="128"/>
      <c r="AIL138" s="128"/>
      <c r="AIM138" s="128"/>
      <c r="AIN138" s="128"/>
      <c r="AIO138" s="128"/>
      <c r="AIP138" s="128"/>
      <c r="AIQ138" s="128"/>
      <c r="AIR138" s="128"/>
      <c r="AIS138" s="128"/>
      <c r="AIT138" s="128"/>
      <c r="AIU138" s="128"/>
      <c r="AIV138" s="128"/>
      <c r="AIW138" s="128"/>
      <c r="AIX138" s="128"/>
      <c r="AIY138" s="128"/>
      <c r="AIZ138" s="128"/>
      <c r="AJA138" s="128"/>
      <c r="AJB138" s="128"/>
      <c r="AJC138" s="128"/>
      <c r="AJD138" s="128"/>
      <c r="AJE138" s="128"/>
      <c r="AJF138" s="128"/>
      <c r="AJG138" s="128"/>
      <c r="AJH138" s="128"/>
      <c r="AJI138" s="128"/>
      <c r="AJJ138" s="128"/>
      <c r="AJK138" s="128"/>
      <c r="AJL138" s="128"/>
      <c r="AJM138" s="128"/>
      <c r="AJN138" s="128"/>
      <c r="AJO138" s="128"/>
      <c r="AJP138" s="128"/>
      <c r="AJQ138" s="128"/>
      <c r="AJR138" s="128"/>
      <c r="AJS138" s="128"/>
      <c r="AJT138" s="128"/>
      <c r="AJU138" s="128"/>
      <c r="AJV138" s="128"/>
      <c r="AJW138" s="128"/>
      <c r="AJX138" s="128"/>
      <c r="AJY138" s="128"/>
      <c r="AJZ138" s="128"/>
      <c r="AKA138" s="128"/>
      <c r="AKB138" s="128"/>
      <c r="AKC138" s="128"/>
      <c r="AKD138" s="128"/>
      <c r="AKE138" s="128"/>
      <c r="AKF138" s="128"/>
      <c r="AKG138" s="128"/>
      <c r="AKH138" s="128"/>
      <c r="AKI138" s="128"/>
      <c r="AKJ138" s="128"/>
      <c r="AKK138" s="128"/>
      <c r="AKL138" s="128"/>
      <c r="AKM138" s="128"/>
      <c r="AKN138" s="128"/>
      <c r="AKO138" s="128"/>
      <c r="AKP138" s="128"/>
      <c r="AKQ138" s="128"/>
      <c r="AKR138" s="128"/>
      <c r="AKS138" s="128"/>
      <c r="AKT138" s="128"/>
      <c r="AKU138" s="128"/>
      <c r="AKV138" s="128"/>
      <c r="AKW138" s="128"/>
      <c r="AKX138" s="128"/>
      <c r="AKY138" s="128"/>
      <c r="AKZ138" s="128"/>
      <c r="ALA138" s="128"/>
      <c r="ALB138" s="128"/>
      <c r="ALC138" s="128"/>
      <c r="ALD138" s="128"/>
      <c r="ALE138" s="128"/>
      <c r="ALF138" s="128"/>
      <c r="ALG138" s="128"/>
      <c r="ALH138" s="128"/>
      <c r="ALI138" s="128"/>
      <c r="ALJ138" s="128"/>
      <c r="ALK138" s="128"/>
      <c r="ALL138" s="128"/>
      <c r="ALM138" s="128"/>
      <c r="ALN138" s="128"/>
      <c r="ALO138" s="128"/>
      <c r="ALP138" s="128"/>
      <c r="ALQ138" s="128"/>
      <c r="ALR138" s="128"/>
      <c r="ALS138" s="128"/>
      <c r="ALT138" s="128"/>
      <c r="ALU138" s="128"/>
      <c r="ALV138" s="128"/>
      <c r="ALW138" s="128"/>
      <c r="ALX138" s="128"/>
      <c r="ALY138" s="128"/>
      <c r="ALZ138" s="128"/>
      <c r="AMA138" s="128"/>
      <c r="AMB138" s="128"/>
      <c r="AMC138" s="128"/>
      <c r="AMD138" s="128"/>
      <c r="AME138" s="128"/>
    </row>
    <row r="139" spans="1:1019">
      <c r="A139" s="130"/>
      <c r="B139" s="332"/>
      <c r="C139" s="332"/>
      <c r="D139" s="332"/>
      <c r="E139" s="332"/>
      <c r="F139" s="96"/>
      <c r="G139" s="96"/>
      <c r="H139" s="96"/>
      <c r="I139" s="96"/>
      <c r="J139" s="96"/>
      <c r="K139" s="96"/>
      <c r="L139" s="96"/>
      <c r="M139" s="96"/>
      <c r="N139" s="96"/>
      <c r="O139" s="96"/>
      <c r="P139" s="96"/>
      <c r="Q139" s="96"/>
      <c r="R139" s="96"/>
      <c r="S139" s="96"/>
      <c r="T139" s="96"/>
      <c r="U139" s="96"/>
      <c r="V139" s="96"/>
      <c r="W139" s="96"/>
      <c r="X139" s="96"/>
      <c r="Z139" s="96"/>
      <c r="AA139" s="96"/>
      <c r="AB139" s="96"/>
      <c r="AC139" s="96"/>
      <c r="AD139" s="96"/>
      <c r="AE139" s="96"/>
      <c r="AF139" s="96"/>
      <c r="AG139" s="96"/>
      <c r="AH139" s="128"/>
      <c r="AI139" s="128"/>
      <c r="AJ139" s="128"/>
      <c r="AK139" s="128"/>
      <c r="AL139" s="128"/>
      <c r="AM139" s="128"/>
      <c r="AN139" s="128"/>
      <c r="AO139" s="128"/>
      <c r="AP139" s="128"/>
      <c r="AQ139" s="128"/>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c r="CE139" s="128"/>
      <c r="CF139" s="128"/>
      <c r="CG139" s="128"/>
      <c r="CH139" s="128"/>
      <c r="CI139" s="128"/>
      <c r="CJ139" s="128"/>
      <c r="CK139" s="128"/>
      <c r="CL139" s="128"/>
      <c r="CM139" s="128"/>
      <c r="CN139" s="128"/>
      <c r="CO139" s="128"/>
      <c r="CP139" s="128"/>
      <c r="CQ139" s="128"/>
      <c r="CR139" s="128"/>
      <c r="CS139" s="128"/>
      <c r="CT139" s="128"/>
      <c r="CU139" s="128"/>
      <c r="CV139" s="128"/>
      <c r="CW139" s="128"/>
      <c r="CX139" s="128"/>
      <c r="CY139" s="128"/>
      <c r="CZ139" s="128"/>
      <c r="DA139" s="128"/>
      <c r="DB139" s="128"/>
      <c r="DC139" s="128"/>
      <c r="DD139" s="128"/>
      <c r="DE139" s="128"/>
      <c r="DF139" s="128"/>
      <c r="DG139" s="128"/>
      <c r="DH139" s="128"/>
      <c r="DI139" s="128"/>
      <c r="DJ139" s="128"/>
      <c r="DK139" s="128"/>
      <c r="DL139" s="128"/>
      <c r="DM139" s="128"/>
      <c r="DN139" s="128"/>
      <c r="DO139" s="128"/>
      <c r="DP139" s="128"/>
      <c r="DQ139" s="128"/>
      <c r="DR139" s="128"/>
      <c r="DS139" s="128"/>
      <c r="DT139" s="128"/>
      <c r="DU139" s="128"/>
      <c r="DV139" s="128"/>
      <c r="DW139" s="128"/>
      <c r="DX139" s="128"/>
      <c r="DY139" s="128"/>
      <c r="DZ139" s="128"/>
      <c r="EA139" s="128"/>
      <c r="EB139" s="128"/>
      <c r="EC139" s="128"/>
      <c r="ED139" s="128"/>
      <c r="EE139" s="128"/>
      <c r="EF139" s="128"/>
      <c r="EG139" s="128"/>
      <c r="EH139" s="128"/>
      <c r="EI139" s="128"/>
      <c r="EJ139" s="128"/>
      <c r="EK139" s="128"/>
      <c r="EL139" s="128"/>
      <c r="EM139" s="128"/>
      <c r="EN139" s="128"/>
      <c r="EO139" s="128"/>
      <c r="EP139" s="128"/>
      <c r="EQ139" s="128"/>
      <c r="ER139" s="128"/>
      <c r="ES139" s="128"/>
      <c r="ET139" s="128"/>
      <c r="EU139" s="128"/>
      <c r="EV139" s="128"/>
      <c r="EW139" s="128"/>
      <c r="EX139" s="128"/>
      <c r="EY139" s="128"/>
      <c r="EZ139" s="128"/>
      <c r="FA139" s="128"/>
      <c r="FB139" s="128"/>
      <c r="FC139" s="128"/>
      <c r="FD139" s="128"/>
      <c r="FE139" s="128"/>
      <c r="FF139" s="128"/>
      <c r="FG139" s="128"/>
      <c r="FH139" s="128"/>
      <c r="FI139" s="128"/>
      <c r="FJ139" s="128"/>
      <c r="FK139" s="128"/>
      <c r="FL139" s="128"/>
      <c r="FM139" s="128"/>
      <c r="FN139" s="128"/>
      <c r="FO139" s="128"/>
      <c r="FP139" s="128"/>
      <c r="FQ139" s="128"/>
      <c r="FR139" s="128"/>
      <c r="FS139" s="128"/>
      <c r="FT139" s="128"/>
      <c r="FU139" s="128"/>
      <c r="FV139" s="128"/>
      <c r="FW139" s="128"/>
      <c r="FX139" s="128"/>
      <c r="FY139" s="128"/>
      <c r="FZ139" s="128"/>
      <c r="GA139" s="128"/>
      <c r="GB139" s="128"/>
      <c r="GC139" s="128"/>
      <c r="GD139" s="128"/>
      <c r="GE139" s="128"/>
      <c r="GF139" s="128"/>
      <c r="GG139" s="128"/>
      <c r="GH139" s="128"/>
      <c r="GI139" s="128"/>
      <c r="GJ139" s="128"/>
      <c r="GK139" s="128"/>
      <c r="GL139" s="128"/>
      <c r="GM139" s="128"/>
      <c r="GN139" s="128"/>
      <c r="GO139" s="128"/>
      <c r="GP139" s="128"/>
      <c r="GQ139" s="128"/>
      <c r="GR139" s="128"/>
      <c r="GS139" s="128"/>
      <c r="GT139" s="128"/>
      <c r="GU139" s="128"/>
      <c r="GV139" s="128"/>
      <c r="GW139" s="128"/>
      <c r="GX139" s="128"/>
      <c r="GY139" s="128"/>
      <c r="GZ139" s="128"/>
      <c r="HA139" s="128"/>
      <c r="HB139" s="128"/>
      <c r="HC139" s="128"/>
      <c r="HD139" s="128"/>
      <c r="HE139" s="128"/>
      <c r="HF139" s="128"/>
      <c r="HG139" s="128"/>
      <c r="HH139" s="128"/>
      <c r="HI139" s="128"/>
      <c r="HJ139" s="128"/>
      <c r="HK139" s="128"/>
      <c r="HL139" s="128"/>
      <c r="HM139" s="128"/>
      <c r="HN139" s="128"/>
      <c r="HO139" s="128"/>
      <c r="HP139" s="128"/>
      <c r="HQ139" s="128"/>
      <c r="HR139" s="128"/>
      <c r="HS139" s="128"/>
      <c r="HT139" s="128"/>
      <c r="HU139" s="128"/>
      <c r="HV139" s="128"/>
      <c r="HW139" s="128"/>
      <c r="HX139" s="128"/>
      <c r="HY139" s="128"/>
      <c r="HZ139" s="128"/>
      <c r="IA139" s="128"/>
      <c r="IB139" s="128"/>
      <c r="IC139" s="128"/>
      <c r="ID139" s="128"/>
      <c r="IE139" s="128"/>
      <c r="IF139" s="128"/>
      <c r="IG139" s="128"/>
      <c r="IH139" s="128"/>
      <c r="II139" s="128"/>
      <c r="IJ139" s="128"/>
      <c r="IK139" s="128"/>
      <c r="IL139" s="128"/>
      <c r="IM139" s="128"/>
      <c r="IN139" s="128"/>
      <c r="IO139" s="128"/>
      <c r="IP139" s="128"/>
      <c r="IQ139" s="128"/>
      <c r="IR139" s="128"/>
      <c r="IS139" s="128"/>
      <c r="IT139" s="128"/>
      <c r="IU139" s="128"/>
      <c r="IV139" s="128"/>
      <c r="IW139" s="128"/>
      <c r="IX139" s="128"/>
      <c r="IY139" s="128"/>
      <c r="IZ139" s="128"/>
      <c r="JA139" s="128"/>
      <c r="JB139" s="128"/>
      <c r="JC139" s="128"/>
      <c r="JD139" s="128"/>
      <c r="JE139" s="128"/>
      <c r="JF139" s="128"/>
      <c r="JG139" s="128"/>
      <c r="JH139" s="128"/>
      <c r="JI139" s="128"/>
      <c r="JJ139" s="128"/>
      <c r="JK139" s="128"/>
      <c r="JL139" s="128"/>
      <c r="JM139" s="128"/>
      <c r="JN139" s="128"/>
      <c r="JO139" s="128"/>
      <c r="JP139" s="128"/>
      <c r="JQ139" s="128"/>
      <c r="JR139" s="128"/>
      <c r="JS139" s="128"/>
      <c r="JT139" s="128"/>
      <c r="JU139" s="128"/>
      <c r="JV139" s="128"/>
      <c r="JW139" s="128"/>
      <c r="JX139" s="128"/>
      <c r="JY139" s="128"/>
      <c r="JZ139" s="128"/>
      <c r="KA139" s="128"/>
      <c r="KB139" s="128"/>
      <c r="KC139" s="128"/>
      <c r="KD139" s="128"/>
      <c r="KE139" s="128"/>
      <c r="KF139" s="128"/>
      <c r="KG139" s="128"/>
      <c r="KH139" s="128"/>
      <c r="KI139" s="128"/>
      <c r="KJ139" s="128"/>
      <c r="KK139" s="128"/>
      <c r="KL139" s="128"/>
      <c r="KM139" s="128"/>
      <c r="KN139" s="128"/>
      <c r="KO139" s="128"/>
      <c r="KP139" s="128"/>
      <c r="KQ139" s="128"/>
      <c r="KR139" s="128"/>
      <c r="KS139" s="128"/>
      <c r="KT139" s="128"/>
      <c r="KU139" s="128"/>
      <c r="KV139" s="128"/>
      <c r="KW139" s="128"/>
      <c r="KX139" s="128"/>
      <c r="KY139" s="128"/>
      <c r="KZ139" s="128"/>
      <c r="LA139" s="128"/>
      <c r="LB139" s="128"/>
      <c r="LC139" s="128"/>
      <c r="LD139" s="128"/>
      <c r="LE139" s="128"/>
      <c r="LF139" s="128"/>
      <c r="LG139" s="128"/>
      <c r="LH139" s="128"/>
      <c r="LI139" s="128"/>
      <c r="LJ139" s="128"/>
      <c r="LK139" s="128"/>
      <c r="LL139" s="128"/>
      <c r="LM139" s="128"/>
      <c r="LN139" s="128"/>
      <c r="LO139" s="128"/>
      <c r="LP139" s="128"/>
      <c r="LQ139" s="128"/>
      <c r="LR139" s="128"/>
      <c r="LS139" s="128"/>
      <c r="LT139" s="128"/>
      <c r="LU139" s="128"/>
      <c r="LV139" s="128"/>
      <c r="LW139" s="128"/>
      <c r="LX139" s="128"/>
      <c r="LY139" s="128"/>
      <c r="LZ139" s="128"/>
      <c r="MA139" s="128"/>
      <c r="MB139" s="128"/>
      <c r="MC139" s="128"/>
      <c r="MD139" s="128"/>
      <c r="ME139" s="128"/>
      <c r="MF139" s="128"/>
      <c r="MG139" s="128"/>
      <c r="MH139" s="128"/>
      <c r="MI139" s="128"/>
      <c r="MJ139" s="128"/>
      <c r="MK139" s="128"/>
      <c r="ML139" s="128"/>
      <c r="MM139" s="128"/>
      <c r="MN139" s="128"/>
      <c r="MO139" s="128"/>
      <c r="MP139" s="128"/>
      <c r="MQ139" s="128"/>
      <c r="MR139" s="128"/>
      <c r="MS139" s="128"/>
      <c r="MT139" s="128"/>
      <c r="MU139" s="128"/>
      <c r="MV139" s="128"/>
      <c r="MW139" s="128"/>
      <c r="MX139" s="128"/>
      <c r="MY139" s="128"/>
      <c r="MZ139" s="128"/>
      <c r="NA139" s="128"/>
      <c r="NB139" s="128"/>
      <c r="NC139" s="128"/>
      <c r="ND139" s="128"/>
      <c r="NE139" s="128"/>
      <c r="NF139" s="128"/>
      <c r="NG139" s="128"/>
      <c r="NH139" s="128"/>
      <c r="NI139" s="128"/>
      <c r="NJ139" s="128"/>
      <c r="NK139" s="128"/>
      <c r="NL139" s="128"/>
      <c r="NM139" s="128"/>
      <c r="NN139" s="128"/>
      <c r="NO139" s="128"/>
      <c r="NP139" s="128"/>
      <c r="NQ139" s="128"/>
      <c r="NR139" s="128"/>
      <c r="NS139" s="128"/>
      <c r="NT139" s="128"/>
      <c r="NU139" s="128"/>
      <c r="NV139" s="128"/>
      <c r="NW139" s="128"/>
      <c r="NX139" s="128"/>
      <c r="NY139" s="128"/>
      <c r="NZ139" s="128"/>
      <c r="OA139" s="128"/>
      <c r="OB139" s="128"/>
      <c r="OC139" s="128"/>
      <c r="OD139" s="128"/>
      <c r="OE139" s="128"/>
      <c r="OF139" s="128"/>
      <c r="OG139" s="128"/>
      <c r="OH139" s="128"/>
      <c r="OI139" s="128"/>
      <c r="OJ139" s="128"/>
      <c r="OK139" s="128"/>
      <c r="OL139" s="128"/>
      <c r="OM139" s="128"/>
      <c r="ON139" s="128"/>
      <c r="OO139" s="128"/>
      <c r="OP139" s="128"/>
      <c r="OQ139" s="128"/>
      <c r="OR139" s="128"/>
      <c r="OS139" s="128"/>
      <c r="OT139" s="128"/>
      <c r="OU139" s="128"/>
      <c r="OV139" s="128"/>
      <c r="OW139" s="128"/>
      <c r="OX139" s="128"/>
      <c r="OY139" s="128"/>
      <c r="OZ139" s="128"/>
      <c r="PA139" s="128"/>
      <c r="PB139" s="128"/>
      <c r="PC139" s="128"/>
      <c r="PD139" s="128"/>
      <c r="PE139" s="128"/>
      <c r="PF139" s="128"/>
      <c r="PG139" s="128"/>
      <c r="PH139" s="128"/>
      <c r="PI139" s="128"/>
      <c r="PJ139" s="128"/>
      <c r="PK139" s="128"/>
      <c r="PL139" s="128"/>
      <c r="PM139" s="128"/>
      <c r="PN139" s="128"/>
      <c r="PO139" s="128"/>
      <c r="PP139" s="128"/>
      <c r="PQ139" s="128"/>
      <c r="PR139" s="128"/>
      <c r="PS139" s="128"/>
      <c r="PT139" s="128"/>
      <c r="PU139" s="128"/>
      <c r="PV139" s="128"/>
      <c r="PW139" s="128"/>
      <c r="PX139" s="128"/>
      <c r="PY139" s="128"/>
      <c r="PZ139" s="128"/>
      <c r="QA139" s="128"/>
      <c r="QB139" s="128"/>
      <c r="QC139" s="128"/>
      <c r="QD139" s="128"/>
      <c r="QE139" s="128"/>
      <c r="QF139" s="128"/>
      <c r="QG139" s="128"/>
      <c r="QH139" s="128"/>
      <c r="QI139" s="128"/>
      <c r="QJ139" s="128"/>
      <c r="QK139" s="128"/>
      <c r="QL139" s="128"/>
      <c r="QM139" s="128"/>
      <c r="QN139" s="128"/>
      <c r="QO139" s="128"/>
      <c r="QP139" s="128"/>
      <c r="QQ139" s="128"/>
      <c r="QR139" s="128"/>
      <c r="QS139" s="128"/>
      <c r="QT139" s="128"/>
      <c r="QU139" s="128"/>
      <c r="QV139" s="128"/>
      <c r="QW139" s="128"/>
      <c r="QX139" s="128"/>
      <c r="QY139" s="128"/>
      <c r="QZ139" s="128"/>
      <c r="RA139" s="128"/>
      <c r="RB139" s="128"/>
      <c r="RC139" s="128"/>
      <c r="RD139" s="128"/>
      <c r="RE139" s="128"/>
      <c r="RF139" s="128"/>
      <c r="RG139" s="128"/>
      <c r="RH139" s="128"/>
      <c r="RI139" s="128"/>
      <c r="RJ139" s="128"/>
      <c r="RK139" s="128"/>
      <c r="RL139" s="128"/>
      <c r="RM139" s="128"/>
      <c r="RN139" s="128"/>
      <c r="RO139" s="128"/>
      <c r="RP139" s="128"/>
      <c r="RQ139" s="128"/>
      <c r="RR139" s="128"/>
      <c r="RS139" s="128"/>
      <c r="RT139" s="128"/>
      <c r="RU139" s="128"/>
      <c r="RV139" s="128"/>
      <c r="RW139" s="128"/>
      <c r="RX139" s="128"/>
      <c r="RY139" s="128"/>
      <c r="RZ139" s="128"/>
      <c r="SA139" s="128"/>
      <c r="SB139" s="128"/>
      <c r="SC139" s="128"/>
      <c r="SD139" s="128"/>
      <c r="SE139" s="128"/>
      <c r="SF139" s="128"/>
      <c r="SG139" s="128"/>
      <c r="SH139" s="128"/>
      <c r="SI139" s="128"/>
      <c r="SJ139" s="128"/>
      <c r="SK139" s="128"/>
      <c r="SL139" s="128"/>
      <c r="SM139" s="128"/>
      <c r="SN139" s="128"/>
      <c r="SO139" s="128"/>
      <c r="SP139" s="128"/>
      <c r="SQ139" s="128"/>
      <c r="SR139" s="128"/>
      <c r="SS139" s="128"/>
      <c r="ST139" s="128"/>
      <c r="SU139" s="128"/>
      <c r="SV139" s="128"/>
      <c r="SW139" s="128"/>
      <c r="SX139" s="128"/>
      <c r="SY139" s="128"/>
      <c r="SZ139" s="128"/>
      <c r="TA139" s="128"/>
      <c r="TB139" s="128"/>
      <c r="TC139" s="128"/>
      <c r="TD139" s="128"/>
      <c r="TE139" s="128"/>
      <c r="TF139" s="128"/>
      <c r="TG139" s="128"/>
      <c r="TH139" s="128"/>
      <c r="TI139" s="128"/>
      <c r="TJ139" s="128"/>
      <c r="TK139" s="128"/>
      <c r="TL139" s="128"/>
      <c r="TM139" s="128"/>
      <c r="TN139" s="128"/>
      <c r="TO139" s="128"/>
      <c r="TP139" s="128"/>
      <c r="TQ139" s="128"/>
      <c r="TR139" s="128"/>
      <c r="TS139" s="128"/>
      <c r="TT139" s="128"/>
      <c r="TU139" s="128"/>
      <c r="TV139" s="128"/>
      <c r="TW139" s="128"/>
      <c r="TX139" s="128"/>
      <c r="TY139" s="128"/>
      <c r="TZ139" s="128"/>
      <c r="UA139" s="128"/>
      <c r="UB139" s="128"/>
      <c r="UC139" s="128"/>
      <c r="UD139" s="128"/>
      <c r="UE139" s="128"/>
      <c r="UF139" s="128"/>
      <c r="UG139" s="128"/>
      <c r="UH139" s="128"/>
      <c r="UI139" s="128"/>
      <c r="UJ139" s="128"/>
      <c r="UK139" s="128"/>
      <c r="UL139" s="128"/>
      <c r="UM139" s="128"/>
      <c r="UN139" s="128"/>
      <c r="UO139" s="128"/>
      <c r="UP139" s="128"/>
      <c r="UQ139" s="128"/>
      <c r="UR139" s="128"/>
      <c r="US139" s="128"/>
      <c r="UT139" s="128"/>
      <c r="UU139" s="128"/>
      <c r="UV139" s="128"/>
      <c r="UW139" s="128"/>
      <c r="UX139" s="128"/>
      <c r="UY139" s="128"/>
      <c r="UZ139" s="128"/>
      <c r="VA139" s="128"/>
      <c r="VB139" s="128"/>
      <c r="VC139" s="128"/>
      <c r="VD139" s="128"/>
      <c r="VE139" s="128"/>
      <c r="VF139" s="128"/>
      <c r="VG139" s="128"/>
      <c r="VH139" s="128"/>
      <c r="VI139" s="128"/>
      <c r="VJ139" s="128"/>
      <c r="VK139" s="128"/>
      <c r="VL139" s="128"/>
      <c r="VM139" s="128"/>
      <c r="VN139" s="128"/>
      <c r="VO139" s="128"/>
      <c r="VP139" s="128"/>
      <c r="VQ139" s="128"/>
      <c r="VR139" s="128"/>
      <c r="VS139" s="128"/>
      <c r="VT139" s="128"/>
      <c r="VU139" s="128"/>
      <c r="VV139" s="128"/>
      <c r="VW139" s="128"/>
      <c r="VX139" s="128"/>
      <c r="VY139" s="128"/>
      <c r="VZ139" s="128"/>
      <c r="WA139" s="128"/>
      <c r="WB139" s="128"/>
      <c r="WC139" s="128"/>
      <c r="WD139" s="128"/>
      <c r="WE139" s="128"/>
      <c r="WF139" s="128"/>
      <c r="WG139" s="128"/>
      <c r="WH139" s="128"/>
      <c r="WI139" s="128"/>
      <c r="WJ139" s="128"/>
      <c r="WK139" s="128"/>
      <c r="WL139" s="128"/>
      <c r="WM139" s="128"/>
      <c r="WN139" s="128"/>
      <c r="WO139" s="128"/>
      <c r="WP139" s="128"/>
      <c r="WQ139" s="128"/>
      <c r="WR139" s="128"/>
      <c r="WS139" s="128"/>
      <c r="WT139" s="128"/>
      <c r="WU139" s="128"/>
      <c r="WV139" s="128"/>
      <c r="WW139" s="128"/>
      <c r="WX139" s="128"/>
      <c r="WY139" s="128"/>
      <c r="WZ139" s="128"/>
      <c r="XA139" s="128"/>
      <c r="XB139" s="128"/>
      <c r="XC139" s="128"/>
      <c r="XD139" s="128"/>
      <c r="XE139" s="128"/>
      <c r="XF139" s="128"/>
      <c r="XG139" s="128"/>
      <c r="XH139" s="128"/>
      <c r="XI139" s="128"/>
      <c r="XJ139" s="128"/>
      <c r="XK139" s="128"/>
      <c r="XL139" s="128"/>
      <c r="XM139" s="128"/>
      <c r="XN139" s="128"/>
      <c r="XO139" s="128"/>
      <c r="XP139" s="128"/>
      <c r="XQ139" s="128"/>
      <c r="XR139" s="128"/>
      <c r="XS139" s="128"/>
      <c r="XT139" s="128"/>
      <c r="XU139" s="128"/>
      <c r="XV139" s="128"/>
      <c r="XW139" s="128"/>
      <c r="XX139" s="128"/>
      <c r="XY139" s="128"/>
      <c r="XZ139" s="128"/>
      <c r="YA139" s="128"/>
      <c r="YB139" s="128"/>
      <c r="YC139" s="128"/>
      <c r="YD139" s="128"/>
      <c r="YE139" s="128"/>
      <c r="YF139" s="128"/>
      <c r="YG139" s="128"/>
      <c r="YH139" s="128"/>
      <c r="YI139" s="128"/>
      <c r="YJ139" s="128"/>
      <c r="YK139" s="128"/>
      <c r="YL139" s="128"/>
      <c r="YM139" s="128"/>
      <c r="YN139" s="128"/>
      <c r="YO139" s="128"/>
      <c r="YP139" s="128"/>
      <c r="YQ139" s="128"/>
      <c r="YR139" s="128"/>
      <c r="YS139" s="128"/>
      <c r="YT139" s="128"/>
      <c r="YU139" s="128"/>
      <c r="YV139" s="128"/>
      <c r="YW139" s="128"/>
      <c r="YX139" s="128"/>
      <c r="YY139" s="128"/>
      <c r="YZ139" s="128"/>
      <c r="ZA139" s="128"/>
      <c r="ZB139" s="128"/>
      <c r="ZC139" s="128"/>
      <c r="ZD139" s="128"/>
      <c r="ZE139" s="128"/>
      <c r="ZF139" s="128"/>
      <c r="ZG139" s="128"/>
      <c r="ZH139" s="128"/>
      <c r="ZI139" s="128"/>
      <c r="ZJ139" s="128"/>
      <c r="ZK139" s="128"/>
      <c r="ZL139" s="128"/>
      <c r="ZM139" s="128"/>
      <c r="ZN139" s="128"/>
      <c r="ZO139" s="128"/>
      <c r="ZP139" s="128"/>
      <c r="ZQ139" s="128"/>
      <c r="ZR139" s="128"/>
      <c r="ZS139" s="128"/>
      <c r="ZT139" s="128"/>
      <c r="ZU139" s="128"/>
      <c r="ZV139" s="128"/>
      <c r="ZW139" s="128"/>
      <c r="ZX139" s="128"/>
      <c r="ZY139" s="128"/>
      <c r="ZZ139" s="128"/>
      <c r="AAA139" s="128"/>
      <c r="AAB139" s="128"/>
      <c r="AAC139" s="128"/>
      <c r="AAD139" s="128"/>
      <c r="AAE139" s="128"/>
      <c r="AAF139" s="128"/>
      <c r="AAG139" s="128"/>
      <c r="AAH139" s="128"/>
      <c r="AAI139" s="128"/>
      <c r="AAJ139" s="128"/>
      <c r="AAK139" s="128"/>
      <c r="AAL139" s="128"/>
      <c r="AAM139" s="128"/>
      <c r="AAN139" s="128"/>
      <c r="AAO139" s="128"/>
      <c r="AAP139" s="128"/>
      <c r="AAQ139" s="128"/>
      <c r="AAR139" s="128"/>
      <c r="AAS139" s="128"/>
      <c r="AAT139" s="128"/>
      <c r="AAU139" s="128"/>
      <c r="AAV139" s="128"/>
      <c r="AAW139" s="128"/>
      <c r="AAX139" s="128"/>
      <c r="AAY139" s="128"/>
      <c r="AAZ139" s="128"/>
      <c r="ABA139" s="128"/>
      <c r="ABB139" s="128"/>
      <c r="ABC139" s="128"/>
      <c r="ABD139" s="128"/>
      <c r="ABE139" s="128"/>
      <c r="ABF139" s="128"/>
      <c r="ABG139" s="128"/>
      <c r="ABH139" s="128"/>
      <c r="ABI139" s="128"/>
      <c r="ABJ139" s="128"/>
      <c r="ABK139" s="128"/>
      <c r="ABL139" s="128"/>
      <c r="ABM139" s="128"/>
      <c r="ABN139" s="128"/>
      <c r="ABO139" s="128"/>
      <c r="ABP139" s="128"/>
      <c r="ABQ139" s="128"/>
      <c r="ABR139" s="128"/>
      <c r="ABS139" s="128"/>
      <c r="ABT139" s="128"/>
      <c r="ABU139" s="128"/>
      <c r="ABV139" s="128"/>
      <c r="ABW139" s="128"/>
      <c r="ABX139" s="128"/>
      <c r="ABY139" s="128"/>
      <c r="ABZ139" s="128"/>
      <c r="ACA139" s="128"/>
      <c r="ACB139" s="128"/>
      <c r="ACC139" s="128"/>
      <c r="ACD139" s="128"/>
      <c r="ACE139" s="128"/>
      <c r="ACF139" s="128"/>
      <c r="ACG139" s="128"/>
      <c r="ACH139" s="128"/>
      <c r="ACI139" s="128"/>
      <c r="ACJ139" s="128"/>
      <c r="ACK139" s="128"/>
      <c r="ACL139" s="128"/>
      <c r="ACM139" s="128"/>
      <c r="ACN139" s="128"/>
      <c r="ACO139" s="128"/>
      <c r="ACP139" s="128"/>
      <c r="ACQ139" s="128"/>
      <c r="ACR139" s="128"/>
      <c r="ACS139" s="128"/>
      <c r="ACT139" s="128"/>
      <c r="ACU139" s="128"/>
      <c r="ACV139" s="128"/>
      <c r="ACW139" s="128"/>
      <c r="ACX139" s="128"/>
      <c r="ACY139" s="128"/>
      <c r="ACZ139" s="128"/>
      <c r="ADA139" s="128"/>
      <c r="ADB139" s="128"/>
      <c r="ADC139" s="128"/>
      <c r="ADD139" s="128"/>
      <c r="ADE139" s="128"/>
      <c r="ADF139" s="128"/>
      <c r="ADG139" s="128"/>
      <c r="ADH139" s="128"/>
      <c r="ADI139" s="128"/>
      <c r="ADJ139" s="128"/>
      <c r="ADK139" s="128"/>
      <c r="ADL139" s="128"/>
      <c r="ADM139" s="128"/>
      <c r="ADN139" s="128"/>
      <c r="ADO139" s="128"/>
      <c r="ADP139" s="128"/>
      <c r="ADQ139" s="128"/>
      <c r="ADR139" s="128"/>
      <c r="ADS139" s="128"/>
      <c r="ADT139" s="128"/>
      <c r="ADU139" s="128"/>
      <c r="ADV139" s="128"/>
      <c r="ADW139" s="128"/>
      <c r="ADX139" s="128"/>
      <c r="ADY139" s="128"/>
      <c r="ADZ139" s="128"/>
      <c r="AEA139" s="128"/>
      <c r="AEB139" s="128"/>
      <c r="AEC139" s="128"/>
      <c r="AED139" s="128"/>
      <c r="AEE139" s="128"/>
      <c r="AEF139" s="128"/>
      <c r="AEG139" s="128"/>
      <c r="AEH139" s="128"/>
      <c r="AEI139" s="128"/>
      <c r="AEJ139" s="128"/>
      <c r="AEK139" s="128"/>
      <c r="AEL139" s="128"/>
      <c r="AEM139" s="128"/>
      <c r="AEN139" s="128"/>
      <c r="AEO139" s="128"/>
      <c r="AEP139" s="128"/>
      <c r="AEQ139" s="128"/>
      <c r="AER139" s="128"/>
      <c r="AES139" s="128"/>
      <c r="AET139" s="128"/>
      <c r="AEU139" s="128"/>
      <c r="AEV139" s="128"/>
      <c r="AEW139" s="128"/>
      <c r="AEX139" s="128"/>
      <c r="AEY139" s="128"/>
      <c r="AEZ139" s="128"/>
      <c r="AFA139" s="128"/>
      <c r="AFB139" s="128"/>
      <c r="AFC139" s="128"/>
      <c r="AFD139" s="128"/>
      <c r="AFE139" s="128"/>
      <c r="AFF139" s="128"/>
      <c r="AFG139" s="128"/>
      <c r="AFH139" s="128"/>
      <c r="AFI139" s="128"/>
      <c r="AFJ139" s="128"/>
      <c r="AFK139" s="128"/>
      <c r="AFL139" s="128"/>
      <c r="AFM139" s="128"/>
      <c r="AFN139" s="128"/>
      <c r="AFO139" s="128"/>
      <c r="AFP139" s="128"/>
      <c r="AFQ139" s="128"/>
      <c r="AFR139" s="128"/>
      <c r="AFS139" s="128"/>
      <c r="AFT139" s="128"/>
      <c r="AFU139" s="128"/>
      <c r="AFV139" s="128"/>
      <c r="AFW139" s="128"/>
      <c r="AFX139" s="128"/>
      <c r="AFY139" s="128"/>
      <c r="AFZ139" s="128"/>
      <c r="AGA139" s="128"/>
      <c r="AGB139" s="128"/>
      <c r="AGC139" s="128"/>
      <c r="AGD139" s="128"/>
      <c r="AGE139" s="128"/>
      <c r="AGF139" s="128"/>
      <c r="AGG139" s="128"/>
      <c r="AGH139" s="128"/>
      <c r="AGI139" s="128"/>
      <c r="AGJ139" s="128"/>
      <c r="AGK139" s="128"/>
      <c r="AGL139" s="128"/>
      <c r="AGM139" s="128"/>
      <c r="AGN139" s="128"/>
      <c r="AGO139" s="128"/>
      <c r="AGP139" s="128"/>
      <c r="AGQ139" s="128"/>
      <c r="AGR139" s="128"/>
      <c r="AGS139" s="128"/>
      <c r="AGT139" s="128"/>
      <c r="AGU139" s="128"/>
      <c r="AGV139" s="128"/>
      <c r="AGW139" s="128"/>
      <c r="AGX139" s="128"/>
      <c r="AGY139" s="128"/>
      <c r="AGZ139" s="128"/>
      <c r="AHA139" s="128"/>
      <c r="AHB139" s="128"/>
      <c r="AHC139" s="128"/>
      <c r="AHD139" s="128"/>
      <c r="AHE139" s="128"/>
      <c r="AHF139" s="128"/>
      <c r="AHG139" s="128"/>
      <c r="AHH139" s="128"/>
      <c r="AHI139" s="128"/>
      <c r="AHJ139" s="128"/>
      <c r="AHK139" s="128"/>
      <c r="AHL139" s="128"/>
      <c r="AHM139" s="128"/>
      <c r="AHN139" s="128"/>
      <c r="AHO139" s="128"/>
      <c r="AHP139" s="128"/>
      <c r="AHQ139" s="128"/>
      <c r="AHR139" s="128"/>
      <c r="AHS139" s="128"/>
      <c r="AHT139" s="128"/>
      <c r="AHU139" s="128"/>
      <c r="AHV139" s="128"/>
      <c r="AHW139" s="128"/>
      <c r="AHX139" s="128"/>
      <c r="AHY139" s="128"/>
      <c r="AHZ139" s="128"/>
      <c r="AIA139" s="128"/>
      <c r="AIB139" s="128"/>
      <c r="AIC139" s="128"/>
      <c r="AID139" s="128"/>
      <c r="AIE139" s="128"/>
      <c r="AIF139" s="128"/>
      <c r="AIG139" s="128"/>
      <c r="AIH139" s="128"/>
      <c r="AII139" s="128"/>
      <c r="AIJ139" s="128"/>
      <c r="AIK139" s="128"/>
      <c r="AIL139" s="128"/>
      <c r="AIM139" s="128"/>
      <c r="AIN139" s="128"/>
      <c r="AIO139" s="128"/>
      <c r="AIP139" s="128"/>
      <c r="AIQ139" s="128"/>
      <c r="AIR139" s="128"/>
      <c r="AIS139" s="128"/>
      <c r="AIT139" s="128"/>
      <c r="AIU139" s="128"/>
      <c r="AIV139" s="128"/>
      <c r="AIW139" s="128"/>
      <c r="AIX139" s="128"/>
      <c r="AIY139" s="128"/>
      <c r="AIZ139" s="128"/>
      <c r="AJA139" s="128"/>
      <c r="AJB139" s="128"/>
      <c r="AJC139" s="128"/>
      <c r="AJD139" s="128"/>
      <c r="AJE139" s="128"/>
      <c r="AJF139" s="128"/>
      <c r="AJG139" s="128"/>
      <c r="AJH139" s="128"/>
      <c r="AJI139" s="128"/>
      <c r="AJJ139" s="128"/>
      <c r="AJK139" s="128"/>
      <c r="AJL139" s="128"/>
      <c r="AJM139" s="128"/>
      <c r="AJN139" s="128"/>
      <c r="AJO139" s="128"/>
      <c r="AJP139" s="128"/>
      <c r="AJQ139" s="128"/>
      <c r="AJR139" s="128"/>
      <c r="AJS139" s="128"/>
      <c r="AJT139" s="128"/>
      <c r="AJU139" s="128"/>
      <c r="AJV139" s="128"/>
      <c r="AJW139" s="128"/>
      <c r="AJX139" s="128"/>
      <c r="AJY139" s="128"/>
      <c r="AJZ139" s="128"/>
      <c r="AKA139" s="128"/>
      <c r="AKB139" s="128"/>
      <c r="AKC139" s="128"/>
      <c r="AKD139" s="128"/>
      <c r="AKE139" s="128"/>
      <c r="AKF139" s="128"/>
      <c r="AKG139" s="128"/>
      <c r="AKH139" s="128"/>
      <c r="AKI139" s="128"/>
      <c r="AKJ139" s="128"/>
      <c r="AKK139" s="128"/>
      <c r="AKL139" s="128"/>
      <c r="AKM139" s="128"/>
      <c r="AKN139" s="128"/>
      <c r="AKO139" s="128"/>
      <c r="AKP139" s="128"/>
      <c r="AKQ139" s="128"/>
      <c r="AKR139" s="128"/>
      <c r="AKS139" s="128"/>
      <c r="AKT139" s="128"/>
      <c r="AKU139" s="128"/>
      <c r="AKV139" s="128"/>
      <c r="AKW139" s="128"/>
      <c r="AKX139" s="128"/>
      <c r="AKY139" s="128"/>
      <c r="AKZ139" s="128"/>
      <c r="ALA139" s="128"/>
      <c r="ALB139" s="128"/>
      <c r="ALC139" s="128"/>
      <c r="ALD139" s="128"/>
      <c r="ALE139" s="128"/>
      <c r="ALF139" s="128"/>
      <c r="ALG139" s="128"/>
      <c r="ALH139" s="128"/>
      <c r="ALI139" s="128"/>
      <c r="ALJ139" s="128"/>
      <c r="ALK139" s="128"/>
      <c r="ALL139" s="128"/>
      <c r="ALM139" s="128"/>
      <c r="ALN139" s="128"/>
      <c r="ALO139" s="128"/>
      <c r="ALP139" s="128"/>
      <c r="ALQ139" s="128"/>
      <c r="ALR139" s="128"/>
      <c r="ALS139" s="128"/>
      <c r="ALT139" s="128"/>
      <c r="ALU139" s="128"/>
      <c r="ALV139" s="128"/>
      <c r="ALW139" s="128"/>
      <c r="ALX139" s="128"/>
      <c r="ALY139" s="128"/>
      <c r="ALZ139" s="128"/>
      <c r="AMA139" s="128"/>
      <c r="AMB139" s="128"/>
      <c r="AMC139" s="128"/>
      <c r="AMD139" s="128"/>
      <c r="AME139" s="128"/>
    </row>
    <row r="140" spans="1:1019">
      <c r="A140" s="333"/>
      <c r="B140" s="334"/>
      <c r="C140" s="334"/>
      <c r="D140" s="334"/>
      <c r="E140" s="334"/>
      <c r="F140" s="96"/>
      <c r="G140" s="96"/>
      <c r="H140" s="96"/>
      <c r="I140" s="96"/>
      <c r="J140" s="96"/>
      <c r="K140" s="96"/>
      <c r="L140" s="96"/>
      <c r="M140" s="96"/>
      <c r="N140" s="96"/>
      <c r="O140" s="96"/>
      <c r="P140" s="96"/>
      <c r="Q140" s="96"/>
      <c r="R140" s="96"/>
      <c r="S140" s="96"/>
      <c r="T140" s="96"/>
      <c r="U140" s="96"/>
      <c r="V140" s="96"/>
      <c r="W140" s="96"/>
      <c r="X140" s="96"/>
      <c r="Z140" s="96"/>
      <c r="AA140" s="96"/>
      <c r="AB140" s="96"/>
      <c r="AC140" s="96"/>
      <c r="AD140" s="96"/>
      <c r="AE140" s="96"/>
      <c r="AF140" s="96"/>
      <c r="AG140" s="96"/>
      <c r="AH140" s="128"/>
      <c r="AI140" s="128"/>
      <c r="AJ140" s="128"/>
      <c r="AK140" s="128"/>
      <c r="AL140" s="128"/>
      <c r="AM140" s="128"/>
      <c r="AN140" s="128"/>
      <c r="AO140" s="128"/>
      <c r="AP140" s="128"/>
      <c r="AQ140" s="128"/>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c r="CE140" s="128"/>
      <c r="CF140" s="128"/>
      <c r="CG140" s="128"/>
      <c r="CH140" s="128"/>
      <c r="CI140" s="128"/>
      <c r="CJ140" s="128"/>
      <c r="CK140" s="128"/>
      <c r="CL140" s="128"/>
      <c r="CM140" s="128"/>
      <c r="CN140" s="128"/>
      <c r="CO140" s="128"/>
      <c r="CP140" s="128"/>
      <c r="CQ140" s="128"/>
      <c r="CR140" s="128"/>
      <c r="CS140" s="128"/>
      <c r="CT140" s="128"/>
      <c r="CU140" s="128"/>
      <c r="CV140" s="128"/>
      <c r="CW140" s="128"/>
      <c r="CX140" s="128"/>
      <c r="CY140" s="128"/>
      <c r="CZ140" s="128"/>
      <c r="DA140" s="128"/>
      <c r="DB140" s="128"/>
      <c r="DC140" s="128"/>
      <c r="DD140" s="128"/>
      <c r="DE140" s="128"/>
      <c r="DF140" s="128"/>
      <c r="DG140" s="128"/>
      <c r="DH140" s="128"/>
      <c r="DI140" s="128"/>
      <c r="DJ140" s="128"/>
      <c r="DK140" s="128"/>
      <c r="DL140" s="128"/>
      <c r="DM140" s="128"/>
      <c r="DN140" s="128"/>
      <c r="DO140" s="128"/>
      <c r="DP140" s="128"/>
      <c r="DQ140" s="128"/>
      <c r="DR140" s="128"/>
      <c r="DS140" s="128"/>
      <c r="DT140" s="128"/>
      <c r="DU140" s="128"/>
      <c r="DV140" s="128"/>
      <c r="DW140" s="128"/>
      <c r="DX140" s="128"/>
      <c r="DY140" s="128"/>
      <c r="DZ140" s="128"/>
      <c r="EA140" s="128"/>
      <c r="EB140" s="128"/>
      <c r="EC140" s="128"/>
      <c r="ED140" s="128"/>
      <c r="EE140" s="128"/>
      <c r="EF140" s="128"/>
      <c r="EG140" s="128"/>
      <c r="EH140" s="128"/>
      <c r="EI140" s="128"/>
      <c r="EJ140" s="128"/>
      <c r="EK140" s="128"/>
      <c r="EL140" s="128"/>
      <c r="EM140" s="128"/>
      <c r="EN140" s="128"/>
      <c r="EO140" s="128"/>
      <c r="EP140" s="128"/>
      <c r="EQ140" s="128"/>
      <c r="ER140" s="128"/>
      <c r="ES140" s="128"/>
      <c r="ET140" s="128"/>
      <c r="EU140" s="128"/>
      <c r="EV140" s="128"/>
      <c r="EW140" s="128"/>
      <c r="EX140" s="128"/>
      <c r="EY140" s="128"/>
      <c r="EZ140" s="128"/>
      <c r="FA140" s="128"/>
      <c r="FB140" s="128"/>
      <c r="FC140" s="128"/>
      <c r="FD140" s="128"/>
      <c r="FE140" s="128"/>
      <c r="FF140" s="128"/>
      <c r="FG140" s="128"/>
      <c r="FH140" s="128"/>
      <c r="FI140" s="128"/>
      <c r="FJ140" s="128"/>
      <c r="FK140" s="128"/>
      <c r="FL140" s="128"/>
      <c r="FM140" s="128"/>
      <c r="FN140" s="128"/>
      <c r="FO140" s="128"/>
      <c r="FP140" s="128"/>
      <c r="FQ140" s="128"/>
      <c r="FR140" s="128"/>
      <c r="FS140" s="128"/>
      <c r="FT140" s="128"/>
      <c r="FU140" s="128"/>
      <c r="FV140" s="128"/>
      <c r="FW140" s="128"/>
      <c r="FX140" s="128"/>
      <c r="FY140" s="128"/>
      <c r="FZ140" s="128"/>
      <c r="GA140" s="128"/>
      <c r="GB140" s="128"/>
      <c r="GC140" s="128"/>
      <c r="GD140" s="128"/>
      <c r="GE140" s="128"/>
      <c r="GF140" s="128"/>
      <c r="GG140" s="128"/>
      <c r="GH140" s="128"/>
      <c r="GI140" s="128"/>
      <c r="GJ140" s="128"/>
      <c r="GK140" s="128"/>
      <c r="GL140" s="128"/>
      <c r="GM140" s="128"/>
      <c r="GN140" s="128"/>
      <c r="GO140" s="128"/>
      <c r="GP140" s="128"/>
      <c r="GQ140" s="128"/>
      <c r="GR140" s="128"/>
      <c r="GS140" s="128"/>
      <c r="GT140" s="128"/>
      <c r="GU140" s="128"/>
      <c r="GV140" s="128"/>
      <c r="GW140" s="128"/>
      <c r="GX140" s="128"/>
      <c r="GY140" s="128"/>
      <c r="GZ140" s="128"/>
      <c r="HA140" s="128"/>
      <c r="HB140" s="128"/>
      <c r="HC140" s="128"/>
      <c r="HD140" s="128"/>
      <c r="HE140" s="128"/>
      <c r="HF140" s="128"/>
      <c r="HG140" s="128"/>
      <c r="HH140" s="128"/>
      <c r="HI140" s="128"/>
      <c r="HJ140" s="128"/>
      <c r="HK140" s="128"/>
      <c r="HL140" s="128"/>
      <c r="HM140" s="128"/>
      <c r="HN140" s="128"/>
      <c r="HO140" s="128"/>
      <c r="HP140" s="128"/>
      <c r="HQ140" s="128"/>
      <c r="HR140" s="128"/>
      <c r="HS140" s="128"/>
      <c r="HT140" s="128"/>
      <c r="HU140" s="128"/>
      <c r="HV140" s="128"/>
      <c r="HW140" s="128"/>
      <c r="HX140" s="128"/>
      <c r="HY140" s="128"/>
      <c r="HZ140" s="128"/>
      <c r="IA140" s="128"/>
      <c r="IB140" s="128"/>
      <c r="IC140" s="128"/>
      <c r="ID140" s="128"/>
      <c r="IE140" s="128"/>
      <c r="IF140" s="128"/>
      <c r="IG140" s="128"/>
      <c r="IH140" s="128"/>
      <c r="II140" s="128"/>
      <c r="IJ140" s="128"/>
      <c r="IK140" s="128"/>
      <c r="IL140" s="128"/>
      <c r="IM140" s="128"/>
      <c r="IN140" s="128"/>
      <c r="IO140" s="128"/>
      <c r="IP140" s="128"/>
      <c r="IQ140" s="128"/>
      <c r="IR140" s="128"/>
      <c r="IS140" s="128"/>
      <c r="IT140" s="128"/>
      <c r="IU140" s="128"/>
      <c r="IV140" s="128"/>
      <c r="IW140" s="128"/>
      <c r="IX140" s="128"/>
      <c r="IY140" s="128"/>
      <c r="IZ140" s="128"/>
      <c r="JA140" s="128"/>
      <c r="JB140" s="128"/>
      <c r="JC140" s="128"/>
      <c r="JD140" s="128"/>
      <c r="JE140" s="128"/>
      <c r="JF140" s="128"/>
      <c r="JG140" s="128"/>
      <c r="JH140" s="128"/>
      <c r="JI140" s="128"/>
      <c r="JJ140" s="128"/>
      <c r="JK140" s="128"/>
      <c r="JL140" s="128"/>
      <c r="JM140" s="128"/>
      <c r="JN140" s="128"/>
      <c r="JO140" s="128"/>
      <c r="JP140" s="128"/>
      <c r="JQ140" s="128"/>
      <c r="JR140" s="128"/>
      <c r="JS140" s="128"/>
      <c r="JT140" s="128"/>
      <c r="JU140" s="128"/>
      <c r="JV140" s="128"/>
      <c r="JW140" s="128"/>
      <c r="JX140" s="128"/>
      <c r="JY140" s="128"/>
      <c r="JZ140" s="128"/>
      <c r="KA140" s="128"/>
      <c r="KB140" s="128"/>
      <c r="KC140" s="128"/>
      <c r="KD140" s="128"/>
      <c r="KE140" s="128"/>
      <c r="KF140" s="128"/>
      <c r="KG140" s="128"/>
      <c r="KH140" s="128"/>
      <c r="KI140" s="128"/>
      <c r="KJ140" s="128"/>
      <c r="KK140" s="128"/>
      <c r="KL140" s="128"/>
      <c r="KM140" s="128"/>
      <c r="KN140" s="128"/>
      <c r="KO140" s="128"/>
      <c r="KP140" s="128"/>
      <c r="KQ140" s="128"/>
      <c r="KR140" s="128"/>
      <c r="KS140" s="128"/>
      <c r="KT140" s="128"/>
      <c r="KU140" s="128"/>
      <c r="KV140" s="128"/>
      <c r="KW140" s="128"/>
      <c r="KX140" s="128"/>
      <c r="KY140" s="128"/>
      <c r="KZ140" s="128"/>
      <c r="LA140" s="128"/>
      <c r="LB140" s="128"/>
      <c r="LC140" s="128"/>
      <c r="LD140" s="128"/>
      <c r="LE140" s="128"/>
      <c r="LF140" s="128"/>
      <c r="LG140" s="128"/>
      <c r="LH140" s="128"/>
      <c r="LI140" s="128"/>
      <c r="LJ140" s="128"/>
      <c r="LK140" s="128"/>
      <c r="LL140" s="128"/>
      <c r="LM140" s="128"/>
      <c r="LN140" s="128"/>
      <c r="LO140" s="128"/>
      <c r="LP140" s="128"/>
      <c r="LQ140" s="128"/>
      <c r="LR140" s="128"/>
      <c r="LS140" s="128"/>
      <c r="LT140" s="128"/>
      <c r="LU140" s="128"/>
      <c r="LV140" s="128"/>
      <c r="LW140" s="128"/>
      <c r="LX140" s="128"/>
      <c r="LY140" s="128"/>
      <c r="LZ140" s="128"/>
      <c r="MA140" s="128"/>
      <c r="MB140" s="128"/>
      <c r="MC140" s="128"/>
      <c r="MD140" s="128"/>
      <c r="ME140" s="128"/>
      <c r="MF140" s="128"/>
      <c r="MG140" s="128"/>
      <c r="MH140" s="128"/>
      <c r="MI140" s="128"/>
      <c r="MJ140" s="128"/>
      <c r="MK140" s="128"/>
      <c r="ML140" s="128"/>
      <c r="MM140" s="128"/>
      <c r="MN140" s="128"/>
      <c r="MO140" s="128"/>
      <c r="MP140" s="128"/>
      <c r="MQ140" s="128"/>
      <c r="MR140" s="128"/>
      <c r="MS140" s="128"/>
      <c r="MT140" s="128"/>
      <c r="MU140" s="128"/>
      <c r="MV140" s="128"/>
      <c r="MW140" s="128"/>
      <c r="MX140" s="128"/>
      <c r="MY140" s="128"/>
      <c r="MZ140" s="128"/>
      <c r="NA140" s="128"/>
      <c r="NB140" s="128"/>
      <c r="NC140" s="128"/>
      <c r="ND140" s="128"/>
      <c r="NE140" s="128"/>
      <c r="NF140" s="128"/>
      <c r="NG140" s="128"/>
      <c r="NH140" s="128"/>
      <c r="NI140" s="128"/>
      <c r="NJ140" s="128"/>
      <c r="NK140" s="128"/>
      <c r="NL140" s="128"/>
      <c r="NM140" s="128"/>
      <c r="NN140" s="128"/>
      <c r="NO140" s="128"/>
      <c r="NP140" s="128"/>
      <c r="NQ140" s="128"/>
      <c r="NR140" s="128"/>
      <c r="NS140" s="128"/>
      <c r="NT140" s="128"/>
      <c r="NU140" s="128"/>
      <c r="NV140" s="128"/>
      <c r="NW140" s="128"/>
      <c r="NX140" s="128"/>
      <c r="NY140" s="128"/>
      <c r="NZ140" s="128"/>
      <c r="OA140" s="128"/>
      <c r="OB140" s="128"/>
      <c r="OC140" s="128"/>
      <c r="OD140" s="128"/>
      <c r="OE140" s="128"/>
      <c r="OF140" s="128"/>
      <c r="OG140" s="128"/>
      <c r="OH140" s="128"/>
      <c r="OI140" s="128"/>
      <c r="OJ140" s="128"/>
      <c r="OK140" s="128"/>
      <c r="OL140" s="128"/>
      <c r="OM140" s="128"/>
      <c r="ON140" s="128"/>
      <c r="OO140" s="128"/>
      <c r="OP140" s="128"/>
      <c r="OQ140" s="128"/>
      <c r="OR140" s="128"/>
      <c r="OS140" s="128"/>
      <c r="OT140" s="128"/>
      <c r="OU140" s="128"/>
      <c r="OV140" s="128"/>
      <c r="OW140" s="128"/>
      <c r="OX140" s="128"/>
      <c r="OY140" s="128"/>
      <c r="OZ140" s="128"/>
      <c r="PA140" s="128"/>
      <c r="PB140" s="128"/>
      <c r="PC140" s="128"/>
      <c r="PD140" s="128"/>
      <c r="PE140" s="128"/>
      <c r="PF140" s="128"/>
      <c r="PG140" s="128"/>
      <c r="PH140" s="128"/>
      <c r="PI140" s="128"/>
      <c r="PJ140" s="128"/>
      <c r="PK140" s="128"/>
      <c r="PL140" s="128"/>
      <c r="PM140" s="128"/>
      <c r="PN140" s="128"/>
      <c r="PO140" s="128"/>
      <c r="PP140" s="128"/>
      <c r="PQ140" s="128"/>
      <c r="PR140" s="128"/>
      <c r="PS140" s="128"/>
      <c r="PT140" s="128"/>
      <c r="PU140" s="128"/>
      <c r="PV140" s="128"/>
      <c r="PW140" s="128"/>
      <c r="PX140" s="128"/>
      <c r="PY140" s="128"/>
      <c r="PZ140" s="128"/>
      <c r="QA140" s="128"/>
      <c r="QB140" s="128"/>
      <c r="QC140" s="128"/>
      <c r="QD140" s="128"/>
      <c r="QE140" s="128"/>
      <c r="QF140" s="128"/>
      <c r="QG140" s="128"/>
      <c r="QH140" s="128"/>
      <c r="QI140" s="128"/>
      <c r="QJ140" s="128"/>
      <c r="QK140" s="128"/>
      <c r="QL140" s="128"/>
      <c r="QM140" s="128"/>
      <c r="QN140" s="128"/>
      <c r="QO140" s="128"/>
      <c r="QP140" s="128"/>
      <c r="QQ140" s="128"/>
      <c r="QR140" s="128"/>
      <c r="QS140" s="128"/>
      <c r="QT140" s="128"/>
      <c r="QU140" s="128"/>
      <c r="QV140" s="128"/>
      <c r="QW140" s="128"/>
      <c r="QX140" s="128"/>
      <c r="QY140" s="128"/>
      <c r="QZ140" s="128"/>
      <c r="RA140" s="128"/>
      <c r="RB140" s="128"/>
      <c r="RC140" s="128"/>
      <c r="RD140" s="128"/>
      <c r="RE140" s="128"/>
      <c r="RF140" s="128"/>
      <c r="RG140" s="128"/>
      <c r="RH140" s="128"/>
      <c r="RI140" s="128"/>
      <c r="RJ140" s="128"/>
      <c r="RK140" s="128"/>
      <c r="RL140" s="128"/>
      <c r="RM140" s="128"/>
      <c r="RN140" s="128"/>
      <c r="RO140" s="128"/>
      <c r="RP140" s="128"/>
      <c r="RQ140" s="128"/>
      <c r="RR140" s="128"/>
      <c r="RS140" s="128"/>
      <c r="RT140" s="128"/>
      <c r="RU140" s="128"/>
      <c r="RV140" s="128"/>
      <c r="RW140" s="128"/>
      <c r="RX140" s="128"/>
      <c r="RY140" s="128"/>
      <c r="RZ140" s="128"/>
      <c r="SA140" s="128"/>
      <c r="SB140" s="128"/>
      <c r="SC140" s="128"/>
      <c r="SD140" s="128"/>
      <c r="SE140" s="128"/>
      <c r="SF140" s="128"/>
      <c r="SG140" s="128"/>
      <c r="SH140" s="128"/>
      <c r="SI140" s="128"/>
      <c r="SJ140" s="128"/>
      <c r="SK140" s="128"/>
      <c r="SL140" s="128"/>
      <c r="SM140" s="128"/>
      <c r="SN140" s="128"/>
      <c r="SO140" s="128"/>
      <c r="SP140" s="128"/>
      <c r="SQ140" s="128"/>
      <c r="SR140" s="128"/>
      <c r="SS140" s="128"/>
      <c r="ST140" s="128"/>
      <c r="SU140" s="128"/>
      <c r="SV140" s="128"/>
      <c r="SW140" s="128"/>
      <c r="SX140" s="128"/>
      <c r="SY140" s="128"/>
      <c r="SZ140" s="128"/>
      <c r="TA140" s="128"/>
      <c r="TB140" s="128"/>
      <c r="TC140" s="128"/>
      <c r="TD140" s="128"/>
      <c r="TE140" s="128"/>
      <c r="TF140" s="128"/>
      <c r="TG140" s="128"/>
      <c r="TH140" s="128"/>
      <c r="TI140" s="128"/>
      <c r="TJ140" s="128"/>
      <c r="TK140" s="128"/>
      <c r="TL140" s="128"/>
      <c r="TM140" s="128"/>
      <c r="TN140" s="128"/>
      <c r="TO140" s="128"/>
      <c r="TP140" s="128"/>
      <c r="TQ140" s="128"/>
      <c r="TR140" s="128"/>
      <c r="TS140" s="128"/>
      <c r="TT140" s="128"/>
      <c r="TU140" s="128"/>
      <c r="TV140" s="128"/>
      <c r="TW140" s="128"/>
      <c r="TX140" s="128"/>
      <c r="TY140" s="128"/>
      <c r="TZ140" s="128"/>
      <c r="UA140" s="128"/>
      <c r="UB140" s="128"/>
      <c r="UC140" s="128"/>
      <c r="UD140" s="128"/>
      <c r="UE140" s="128"/>
      <c r="UF140" s="128"/>
      <c r="UG140" s="128"/>
      <c r="UH140" s="128"/>
      <c r="UI140" s="128"/>
      <c r="UJ140" s="128"/>
      <c r="UK140" s="128"/>
      <c r="UL140" s="128"/>
      <c r="UM140" s="128"/>
      <c r="UN140" s="128"/>
      <c r="UO140" s="128"/>
      <c r="UP140" s="128"/>
      <c r="UQ140" s="128"/>
      <c r="UR140" s="128"/>
      <c r="US140" s="128"/>
      <c r="UT140" s="128"/>
      <c r="UU140" s="128"/>
      <c r="UV140" s="128"/>
      <c r="UW140" s="128"/>
      <c r="UX140" s="128"/>
      <c r="UY140" s="128"/>
      <c r="UZ140" s="128"/>
      <c r="VA140" s="128"/>
      <c r="VB140" s="128"/>
      <c r="VC140" s="128"/>
      <c r="VD140" s="128"/>
      <c r="VE140" s="128"/>
      <c r="VF140" s="128"/>
      <c r="VG140" s="128"/>
      <c r="VH140" s="128"/>
      <c r="VI140" s="128"/>
      <c r="VJ140" s="128"/>
      <c r="VK140" s="128"/>
      <c r="VL140" s="128"/>
      <c r="VM140" s="128"/>
      <c r="VN140" s="128"/>
      <c r="VO140" s="128"/>
      <c r="VP140" s="128"/>
      <c r="VQ140" s="128"/>
      <c r="VR140" s="128"/>
      <c r="VS140" s="128"/>
      <c r="VT140" s="128"/>
      <c r="VU140" s="128"/>
      <c r="VV140" s="128"/>
      <c r="VW140" s="128"/>
      <c r="VX140" s="128"/>
      <c r="VY140" s="128"/>
      <c r="VZ140" s="128"/>
      <c r="WA140" s="128"/>
      <c r="WB140" s="128"/>
      <c r="WC140" s="128"/>
      <c r="WD140" s="128"/>
      <c r="WE140" s="128"/>
      <c r="WF140" s="128"/>
      <c r="WG140" s="128"/>
      <c r="WH140" s="128"/>
      <c r="WI140" s="128"/>
      <c r="WJ140" s="128"/>
      <c r="WK140" s="128"/>
      <c r="WL140" s="128"/>
      <c r="WM140" s="128"/>
      <c r="WN140" s="128"/>
      <c r="WO140" s="128"/>
      <c r="WP140" s="128"/>
      <c r="WQ140" s="128"/>
      <c r="WR140" s="128"/>
      <c r="WS140" s="128"/>
      <c r="WT140" s="128"/>
      <c r="WU140" s="128"/>
      <c r="WV140" s="128"/>
      <c r="WW140" s="128"/>
      <c r="WX140" s="128"/>
      <c r="WY140" s="128"/>
      <c r="WZ140" s="128"/>
      <c r="XA140" s="128"/>
      <c r="XB140" s="128"/>
      <c r="XC140" s="128"/>
      <c r="XD140" s="128"/>
      <c r="XE140" s="128"/>
      <c r="XF140" s="128"/>
      <c r="XG140" s="128"/>
      <c r="XH140" s="128"/>
      <c r="XI140" s="128"/>
      <c r="XJ140" s="128"/>
      <c r="XK140" s="128"/>
      <c r="XL140" s="128"/>
      <c r="XM140" s="128"/>
      <c r="XN140" s="128"/>
      <c r="XO140" s="128"/>
      <c r="XP140" s="128"/>
      <c r="XQ140" s="128"/>
      <c r="XR140" s="128"/>
      <c r="XS140" s="128"/>
      <c r="XT140" s="128"/>
      <c r="XU140" s="128"/>
      <c r="XV140" s="128"/>
      <c r="XW140" s="128"/>
      <c r="XX140" s="128"/>
      <c r="XY140" s="128"/>
      <c r="XZ140" s="128"/>
      <c r="YA140" s="128"/>
      <c r="YB140" s="128"/>
      <c r="YC140" s="128"/>
      <c r="YD140" s="128"/>
      <c r="YE140" s="128"/>
      <c r="YF140" s="128"/>
      <c r="YG140" s="128"/>
      <c r="YH140" s="128"/>
      <c r="YI140" s="128"/>
      <c r="YJ140" s="128"/>
      <c r="YK140" s="128"/>
      <c r="YL140" s="128"/>
      <c r="YM140" s="128"/>
      <c r="YN140" s="128"/>
      <c r="YO140" s="128"/>
      <c r="YP140" s="128"/>
      <c r="YQ140" s="128"/>
      <c r="YR140" s="128"/>
      <c r="YS140" s="128"/>
      <c r="YT140" s="128"/>
      <c r="YU140" s="128"/>
      <c r="YV140" s="128"/>
      <c r="YW140" s="128"/>
      <c r="YX140" s="128"/>
      <c r="YY140" s="128"/>
      <c r="YZ140" s="128"/>
      <c r="ZA140" s="128"/>
      <c r="ZB140" s="128"/>
      <c r="ZC140" s="128"/>
      <c r="ZD140" s="128"/>
      <c r="ZE140" s="128"/>
      <c r="ZF140" s="128"/>
      <c r="ZG140" s="128"/>
      <c r="ZH140" s="128"/>
      <c r="ZI140" s="128"/>
      <c r="ZJ140" s="128"/>
      <c r="ZK140" s="128"/>
      <c r="ZL140" s="128"/>
      <c r="ZM140" s="128"/>
      <c r="ZN140" s="128"/>
      <c r="ZO140" s="128"/>
      <c r="ZP140" s="128"/>
      <c r="ZQ140" s="128"/>
      <c r="ZR140" s="128"/>
      <c r="ZS140" s="128"/>
      <c r="ZT140" s="128"/>
      <c r="ZU140" s="128"/>
      <c r="ZV140" s="128"/>
      <c r="ZW140" s="128"/>
      <c r="ZX140" s="128"/>
      <c r="ZY140" s="128"/>
      <c r="ZZ140" s="128"/>
      <c r="AAA140" s="128"/>
      <c r="AAB140" s="128"/>
      <c r="AAC140" s="128"/>
      <c r="AAD140" s="128"/>
      <c r="AAE140" s="128"/>
      <c r="AAF140" s="128"/>
      <c r="AAG140" s="128"/>
      <c r="AAH140" s="128"/>
      <c r="AAI140" s="128"/>
      <c r="AAJ140" s="128"/>
      <c r="AAK140" s="128"/>
      <c r="AAL140" s="128"/>
      <c r="AAM140" s="128"/>
      <c r="AAN140" s="128"/>
      <c r="AAO140" s="128"/>
      <c r="AAP140" s="128"/>
      <c r="AAQ140" s="128"/>
      <c r="AAR140" s="128"/>
      <c r="AAS140" s="128"/>
      <c r="AAT140" s="128"/>
      <c r="AAU140" s="128"/>
      <c r="AAV140" s="128"/>
      <c r="AAW140" s="128"/>
      <c r="AAX140" s="128"/>
      <c r="AAY140" s="128"/>
      <c r="AAZ140" s="128"/>
      <c r="ABA140" s="128"/>
      <c r="ABB140" s="128"/>
      <c r="ABC140" s="128"/>
      <c r="ABD140" s="128"/>
      <c r="ABE140" s="128"/>
      <c r="ABF140" s="128"/>
      <c r="ABG140" s="128"/>
      <c r="ABH140" s="128"/>
      <c r="ABI140" s="128"/>
      <c r="ABJ140" s="128"/>
      <c r="ABK140" s="128"/>
      <c r="ABL140" s="128"/>
      <c r="ABM140" s="128"/>
      <c r="ABN140" s="128"/>
      <c r="ABO140" s="128"/>
      <c r="ABP140" s="128"/>
      <c r="ABQ140" s="128"/>
      <c r="ABR140" s="128"/>
      <c r="ABS140" s="128"/>
      <c r="ABT140" s="128"/>
      <c r="ABU140" s="128"/>
      <c r="ABV140" s="128"/>
      <c r="ABW140" s="128"/>
      <c r="ABX140" s="128"/>
      <c r="ABY140" s="128"/>
      <c r="ABZ140" s="128"/>
      <c r="ACA140" s="128"/>
      <c r="ACB140" s="128"/>
      <c r="ACC140" s="128"/>
      <c r="ACD140" s="128"/>
      <c r="ACE140" s="128"/>
      <c r="ACF140" s="128"/>
      <c r="ACG140" s="128"/>
      <c r="ACH140" s="128"/>
      <c r="ACI140" s="128"/>
      <c r="ACJ140" s="128"/>
      <c r="ACK140" s="128"/>
      <c r="ACL140" s="128"/>
      <c r="ACM140" s="128"/>
      <c r="ACN140" s="128"/>
      <c r="ACO140" s="128"/>
      <c r="ACP140" s="128"/>
      <c r="ACQ140" s="128"/>
      <c r="ACR140" s="128"/>
      <c r="ACS140" s="128"/>
      <c r="ACT140" s="128"/>
      <c r="ACU140" s="128"/>
      <c r="ACV140" s="128"/>
      <c r="ACW140" s="128"/>
      <c r="ACX140" s="128"/>
      <c r="ACY140" s="128"/>
      <c r="ACZ140" s="128"/>
      <c r="ADA140" s="128"/>
      <c r="ADB140" s="128"/>
      <c r="ADC140" s="128"/>
      <c r="ADD140" s="128"/>
      <c r="ADE140" s="128"/>
      <c r="ADF140" s="128"/>
      <c r="ADG140" s="128"/>
      <c r="ADH140" s="128"/>
      <c r="ADI140" s="128"/>
      <c r="ADJ140" s="128"/>
      <c r="ADK140" s="128"/>
      <c r="ADL140" s="128"/>
      <c r="ADM140" s="128"/>
      <c r="ADN140" s="128"/>
      <c r="ADO140" s="128"/>
      <c r="ADP140" s="128"/>
      <c r="ADQ140" s="128"/>
      <c r="ADR140" s="128"/>
      <c r="ADS140" s="128"/>
      <c r="ADT140" s="128"/>
      <c r="ADU140" s="128"/>
      <c r="ADV140" s="128"/>
      <c r="ADW140" s="128"/>
      <c r="ADX140" s="128"/>
      <c r="ADY140" s="128"/>
      <c r="ADZ140" s="128"/>
      <c r="AEA140" s="128"/>
      <c r="AEB140" s="128"/>
      <c r="AEC140" s="128"/>
      <c r="AED140" s="128"/>
      <c r="AEE140" s="128"/>
      <c r="AEF140" s="128"/>
      <c r="AEG140" s="128"/>
      <c r="AEH140" s="128"/>
      <c r="AEI140" s="128"/>
      <c r="AEJ140" s="128"/>
      <c r="AEK140" s="128"/>
      <c r="AEL140" s="128"/>
      <c r="AEM140" s="128"/>
      <c r="AEN140" s="128"/>
      <c r="AEO140" s="128"/>
      <c r="AEP140" s="128"/>
      <c r="AEQ140" s="128"/>
      <c r="AER140" s="128"/>
      <c r="AES140" s="128"/>
      <c r="AET140" s="128"/>
      <c r="AEU140" s="128"/>
      <c r="AEV140" s="128"/>
      <c r="AEW140" s="128"/>
      <c r="AEX140" s="128"/>
      <c r="AEY140" s="128"/>
      <c r="AEZ140" s="128"/>
      <c r="AFA140" s="128"/>
      <c r="AFB140" s="128"/>
      <c r="AFC140" s="128"/>
      <c r="AFD140" s="128"/>
      <c r="AFE140" s="128"/>
      <c r="AFF140" s="128"/>
      <c r="AFG140" s="128"/>
      <c r="AFH140" s="128"/>
      <c r="AFI140" s="128"/>
      <c r="AFJ140" s="128"/>
      <c r="AFK140" s="128"/>
      <c r="AFL140" s="128"/>
      <c r="AFM140" s="128"/>
      <c r="AFN140" s="128"/>
      <c r="AFO140" s="128"/>
      <c r="AFP140" s="128"/>
      <c r="AFQ140" s="128"/>
      <c r="AFR140" s="128"/>
      <c r="AFS140" s="128"/>
      <c r="AFT140" s="128"/>
      <c r="AFU140" s="128"/>
      <c r="AFV140" s="128"/>
      <c r="AFW140" s="128"/>
      <c r="AFX140" s="128"/>
      <c r="AFY140" s="128"/>
      <c r="AFZ140" s="128"/>
      <c r="AGA140" s="128"/>
      <c r="AGB140" s="128"/>
      <c r="AGC140" s="128"/>
      <c r="AGD140" s="128"/>
      <c r="AGE140" s="128"/>
      <c r="AGF140" s="128"/>
      <c r="AGG140" s="128"/>
      <c r="AGH140" s="128"/>
      <c r="AGI140" s="128"/>
      <c r="AGJ140" s="128"/>
      <c r="AGK140" s="128"/>
      <c r="AGL140" s="128"/>
      <c r="AGM140" s="128"/>
      <c r="AGN140" s="128"/>
      <c r="AGO140" s="128"/>
      <c r="AGP140" s="128"/>
      <c r="AGQ140" s="128"/>
      <c r="AGR140" s="128"/>
      <c r="AGS140" s="128"/>
      <c r="AGT140" s="128"/>
      <c r="AGU140" s="128"/>
      <c r="AGV140" s="128"/>
      <c r="AGW140" s="128"/>
      <c r="AGX140" s="128"/>
      <c r="AGY140" s="128"/>
      <c r="AGZ140" s="128"/>
      <c r="AHA140" s="128"/>
      <c r="AHB140" s="128"/>
      <c r="AHC140" s="128"/>
      <c r="AHD140" s="128"/>
      <c r="AHE140" s="128"/>
      <c r="AHF140" s="128"/>
      <c r="AHG140" s="128"/>
      <c r="AHH140" s="128"/>
      <c r="AHI140" s="128"/>
      <c r="AHJ140" s="128"/>
      <c r="AHK140" s="128"/>
      <c r="AHL140" s="128"/>
      <c r="AHM140" s="128"/>
      <c r="AHN140" s="128"/>
      <c r="AHO140" s="128"/>
      <c r="AHP140" s="128"/>
      <c r="AHQ140" s="128"/>
      <c r="AHR140" s="128"/>
      <c r="AHS140" s="128"/>
      <c r="AHT140" s="128"/>
      <c r="AHU140" s="128"/>
      <c r="AHV140" s="128"/>
      <c r="AHW140" s="128"/>
      <c r="AHX140" s="128"/>
      <c r="AHY140" s="128"/>
      <c r="AHZ140" s="128"/>
      <c r="AIA140" s="128"/>
      <c r="AIB140" s="128"/>
      <c r="AIC140" s="128"/>
      <c r="AID140" s="128"/>
      <c r="AIE140" s="128"/>
      <c r="AIF140" s="128"/>
      <c r="AIG140" s="128"/>
      <c r="AIH140" s="128"/>
      <c r="AII140" s="128"/>
      <c r="AIJ140" s="128"/>
      <c r="AIK140" s="128"/>
      <c r="AIL140" s="128"/>
      <c r="AIM140" s="128"/>
      <c r="AIN140" s="128"/>
      <c r="AIO140" s="128"/>
      <c r="AIP140" s="128"/>
      <c r="AIQ140" s="128"/>
      <c r="AIR140" s="128"/>
      <c r="AIS140" s="128"/>
      <c r="AIT140" s="128"/>
      <c r="AIU140" s="128"/>
      <c r="AIV140" s="128"/>
      <c r="AIW140" s="128"/>
      <c r="AIX140" s="128"/>
      <c r="AIY140" s="128"/>
      <c r="AIZ140" s="128"/>
      <c r="AJA140" s="128"/>
      <c r="AJB140" s="128"/>
      <c r="AJC140" s="128"/>
      <c r="AJD140" s="128"/>
      <c r="AJE140" s="128"/>
      <c r="AJF140" s="128"/>
      <c r="AJG140" s="128"/>
      <c r="AJH140" s="128"/>
      <c r="AJI140" s="128"/>
      <c r="AJJ140" s="128"/>
      <c r="AJK140" s="128"/>
      <c r="AJL140" s="128"/>
      <c r="AJM140" s="128"/>
      <c r="AJN140" s="128"/>
      <c r="AJO140" s="128"/>
      <c r="AJP140" s="128"/>
      <c r="AJQ140" s="128"/>
      <c r="AJR140" s="128"/>
      <c r="AJS140" s="128"/>
      <c r="AJT140" s="128"/>
      <c r="AJU140" s="128"/>
      <c r="AJV140" s="128"/>
      <c r="AJW140" s="128"/>
      <c r="AJX140" s="128"/>
      <c r="AJY140" s="128"/>
      <c r="AJZ140" s="128"/>
      <c r="AKA140" s="128"/>
      <c r="AKB140" s="128"/>
      <c r="AKC140" s="128"/>
      <c r="AKD140" s="128"/>
      <c r="AKE140" s="128"/>
      <c r="AKF140" s="128"/>
      <c r="AKG140" s="128"/>
      <c r="AKH140" s="128"/>
      <c r="AKI140" s="128"/>
      <c r="AKJ140" s="128"/>
      <c r="AKK140" s="128"/>
      <c r="AKL140" s="128"/>
      <c r="AKM140" s="128"/>
      <c r="AKN140" s="128"/>
      <c r="AKO140" s="128"/>
      <c r="AKP140" s="128"/>
      <c r="AKQ140" s="128"/>
      <c r="AKR140" s="128"/>
      <c r="AKS140" s="128"/>
      <c r="AKT140" s="128"/>
      <c r="AKU140" s="128"/>
      <c r="AKV140" s="128"/>
      <c r="AKW140" s="128"/>
      <c r="AKX140" s="128"/>
      <c r="AKY140" s="128"/>
      <c r="AKZ140" s="128"/>
      <c r="ALA140" s="128"/>
      <c r="ALB140" s="128"/>
      <c r="ALC140" s="128"/>
      <c r="ALD140" s="128"/>
      <c r="ALE140" s="128"/>
      <c r="ALF140" s="128"/>
      <c r="ALG140" s="128"/>
      <c r="ALH140" s="128"/>
      <c r="ALI140" s="128"/>
      <c r="ALJ140" s="128"/>
      <c r="ALK140" s="128"/>
      <c r="ALL140" s="128"/>
      <c r="ALM140" s="128"/>
      <c r="ALN140" s="128"/>
      <c r="ALO140" s="128"/>
      <c r="ALP140" s="128"/>
      <c r="ALQ140" s="128"/>
      <c r="ALR140" s="128"/>
      <c r="ALS140" s="128"/>
      <c r="ALT140" s="128"/>
      <c r="ALU140" s="128"/>
      <c r="ALV140" s="128"/>
      <c r="ALW140" s="128"/>
      <c r="ALX140" s="128"/>
      <c r="ALY140" s="128"/>
      <c r="ALZ140" s="128"/>
      <c r="AMA140" s="128"/>
      <c r="AMB140" s="128"/>
      <c r="AMC140" s="128"/>
      <c r="AMD140" s="128"/>
      <c r="AME140" s="128"/>
    </row>
    <row r="141" spans="1:1019">
      <c r="A141" s="333"/>
      <c r="B141" s="334"/>
      <c r="C141" s="334"/>
      <c r="D141" s="334"/>
      <c r="E141" s="334"/>
      <c r="F141" s="96"/>
      <c r="G141" s="96"/>
      <c r="H141" s="96"/>
      <c r="I141" s="96"/>
      <c r="J141" s="96"/>
      <c r="K141" s="96"/>
      <c r="L141" s="96"/>
      <c r="M141" s="96"/>
      <c r="N141" s="96"/>
      <c r="O141" s="96"/>
      <c r="P141" s="96"/>
      <c r="Q141" s="96"/>
      <c r="R141" s="96"/>
      <c r="S141" s="96"/>
      <c r="T141" s="96"/>
      <c r="U141" s="96"/>
      <c r="V141" s="96"/>
      <c r="W141" s="96"/>
      <c r="X141" s="96"/>
      <c r="Z141" s="96"/>
      <c r="AA141" s="96"/>
      <c r="AB141" s="96"/>
      <c r="AC141" s="96"/>
      <c r="AD141" s="96"/>
      <c r="AE141" s="96"/>
      <c r="AF141" s="96"/>
      <c r="AG141" s="96"/>
      <c r="AH141" s="128"/>
      <c r="AI141" s="128"/>
      <c r="AJ141" s="128"/>
      <c r="AK141" s="128"/>
      <c r="AL141" s="128"/>
      <c r="AM141" s="128"/>
      <c r="AN141" s="128"/>
      <c r="AO141" s="128"/>
      <c r="AP141" s="128"/>
      <c r="AQ141" s="128"/>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c r="CE141" s="128"/>
      <c r="CF141" s="128"/>
      <c r="CG141" s="128"/>
      <c r="CH141" s="128"/>
      <c r="CI141" s="128"/>
      <c r="CJ141" s="128"/>
      <c r="CK141" s="128"/>
      <c r="CL141" s="128"/>
      <c r="CM141" s="128"/>
      <c r="CN141" s="128"/>
      <c r="CO141" s="128"/>
      <c r="CP141" s="128"/>
      <c r="CQ141" s="128"/>
      <c r="CR141" s="128"/>
      <c r="CS141" s="128"/>
      <c r="CT141" s="128"/>
      <c r="CU141" s="128"/>
      <c r="CV141" s="128"/>
      <c r="CW141" s="128"/>
      <c r="CX141" s="128"/>
      <c r="CY141" s="128"/>
      <c r="CZ141" s="128"/>
      <c r="DA141" s="128"/>
      <c r="DB141" s="128"/>
      <c r="DC141" s="128"/>
      <c r="DD141" s="128"/>
      <c r="DE141" s="128"/>
      <c r="DF141" s="128"/>
      <c r="DG141" s="128"/>
      <c r="DH141" s="128"/>
      <c r="DI141" s="128"/>
      <c r="DJ141" s="128"/>
      <c r="DK141" s="128"/>
      <c r="DL141" s="128"/>
      <c r="DM141" s="128"/>
      <c r="DN141" s="128"/>
      <c r="DO141" s="128"/>
      <c r="DP141" s="128"/>
      <c r="DQ141" s="128"/>
      <c r="DR141" s="128"/>
      <c r="DS141" s="128"/>
      <c r="DT141" s="128"/>
      <c r="DU141" s="128"/>
      <c r="DV141" s="128"/>
      <c r="DW141" s="128"/>
      <c r="DX141" s="128"/>
      <c r="DY141" s="128"/>
      <c r="DZ141" s="128"/>
      <c r="EA141" s="128"/>
      <c r="EB141" s="128"/>
      <c r="EC141" s="128"/>
      <c r="ED141" s="128"/>
      <c r="EE141" s="128"/>
      <c r="EF141" s="128"/>
      <c r="EG141" s="128"/>
      <c r="EH141" s="128"/>
      <c r="EI141" s="128"/>
      <c r="EJ141" s="128"/>
      <c r="EK141" s="128"/>
      <c r="EL141" s="128"/>
      <c r="EM141" s="128"/>
      <c r="EN141" s="128"/>
      <c r="EO141" s="128"/>
      <c r="EP141" s="128"/>
      <c r="EQ141" s="128"/>
      <c r="ER141" s="128"/>
      <c r="ES141" s="128"/>
      <c r="ET141" s="128"/>
      <c r="EU141" s="128"/>
      <c r="EV141" s="128"/>
      <c r="EW141" s="128"/>
      <c r="EX141" s="128"/>
      <c r="EY141" s="128"/>
      <c r="EZ141" s="128"/>
      <c r="FA141" s="128"/>
      <c r="FB141" s="128"/>
      <c r="FC141" s="128"/>
      <c r="FD141" s="128"/>
      <c r="FE141" s="128"/>
      <c r="FF141" s="128"/>
      <c r="FG141" s="128"/>
      <c r="FH141" s="128"/>
      <c r="FI141" s="128"/>
      <c r="FJ141" s="128"/>
      <c r="FK141" s="128"/>
      <c r="FL141" s="128"/>
      <c r="FM141" s="128"/>
      <c r="FN141" s="128"/>
      <c r="FO141" s="128"/>
      <c r="FP141" s="128"/>
      <c r="FQ141" s="128"/>
      <c r="FR141" s="128"/>
      <c r="FS141" s="128"/>
      <c r="FT141" s="128"/>
      <c r="FU141" s="128"/>
      <c r="FV141" s="128"/>
      <c r="FW141" s="128"/>
      <c r="FX141" s="128"/>
      <c r="FY141" s="128"/>
      <c r="FZ141" s="128"/>
      <c r="GA141" s="128"/>
      <c r="GB141" s="128"/>
      <c r="GC141" s="128"/>
      <c r="GD141" s="128"/>
      <c r="GE141" s="128"/>
      <c r="GF141" s="128"/>
      <c r="GG141" s="128"/>
      <c r="GH141" s="128"/>
      <c r="GI141" s="128"/>
      <c r="GJ141" s="128"/>
      <c r="GK141" s="128"/>
      <c r="GL141" s="128"/>
      <c r="GM141" s="128"/>
      <c r="GN141" s="128"/>
      <c r="GO141" s="128"/>
      <c r="GP141" s="128"/>
      <c r="GQ141" s="128"/>
      <c r="GR141" s="128"/>
      <c r="GS141" s="128"/>
      <c r="GT141" s="128"/>
      <c r="GU141" s="128"/>
      <c r="GV141" s="128"/>
      <c r="GW141" s="128"/>
      <c r="GX141" s="128"/>
      <c r="GY141" s="128"/>
      <c r="GZ141" s="128"/>
      <c r="HA141" s="128"/>
      <c r="HB141" s="128"/>
      <c r="HC141" s="128"/>
      <c r="HD141" s="128"/>
      <c r="HE141" s="128"/>
      <c r="HF141" s="128"/>
      <c r="HG141" s="128"/>
      <c r="HH141" s="128"/>
      <c r="HI141" s="128"/>
      <c r="HJ141" s="128"/>
      <c r="HK141" s="128"/>
      <c r="HL141" s="128"/>
      <c r="HM141" s="128"/>
      <c r="HN141" s="128"/>
      <c r="HO141" s="128"/>
      <c r="HP141" s="128"/>
      <c r="HQ141" s="128"/>
      <c r="HR141" s="128"/>
      <c r="HS141" s="128"/>
      <c r="HT141" s="128"/>
      <c r="HU141" s="128"/>
      <c r="HV141" s="128"/>
      <c r="HW141" s="128"/>
      <c r="HX141" s="128"/>
      <c r="HY141" s="128"/>
      <c r="HZ141" s="128"/>
      <c r="IA141" s="128"/>
      <c r="IB141" s="128"/>
      <c r="IC141" s="128"/>
      <c r="ID141" s="128"/>
      <c r="IE141" s="128"/>
      <c r="IF141" s="128"/>
      <c r="IG141" s="128"/>
      <c r="IH141" s="128"/>
      <c r="II141" s="128"/>
      <c r="IJ141" s="128"/>
      <c r="IK141" s="128"/>
      <c r="IL141" s="128"/>
      <c r="IM141" s="128"/>
      <c r="IN141" s="128"/>
      <c r="IO141" s="128"/>
      <c r="IP141" s="128"/>
      <c r="IQ141" s="128"/>
      <c r="IR141" s="128"/>
      <c r="IS141" s="128"/>
      <c r="IT141" s="128"/>
      <c r="IU141" s="128"/>
      <c r="IV141" s="128"/>
      <c r="IW141" s="128"/>
      <c r="IX141" s="128"/>
      <c r="IY141" s="128"/>
      <c r="IZ141" s="128"/>
      <c r="JA141" s="128"/>
      <c r="JB141" s="128"/>
      <c r="JC141" s="128"/>
      <c r="JD141" s="128"/>
      <c r="JE141" s="128"/>
      <c r="JF141" s="128"/>
      <c r="JG141" s="128"/>
      <c r="JH141" s="128"/>
      <c r="JI141" s="128"/>
      <c r="JJ141" s="128"/>
      <c r="JK141" s="128"/>
      <c r="JL141" s="128"/>
      <c r="JM141" s="128"/>
      <c r="JN141" s="128"/>
      <c r="JO141" s="128"/>
      <c r="JP141" s="128"/>
      <c r="JQ141" s="128"/>
      <c r="JR141" s="128"/>
      <c r="JS141" s="128"/>
      <c r="JT141" s="128"/>
      <c r="JU141" s="128"/>
      <c r="JV141" s="128"/>
      <c r="JW141" s="128"/>
      <c r="JX141" s="128"/>
      <c r="JY141" s="128"/>
      <c r="JZ141" s="128"/>
      <c r="KA141" s="128"/>
      <c r="KB141" s="128"/>
      <c r="KC141" s="128"/>
      <c r="KD141" s="128"/>
      <c r="KE141" s="128"/>
      <c r="KF141" s="128"/>
      <c r="KG141" s="128"/>
      <c r="KH141" s="128"/>
      <c r="KI141" s="128"/>
      <c r="KJ141" s="128"/>
      <c r="KK141" s="128"/>
      <c r="KL141" s="128"/>
      <c r="KM141" s="128"/>
      <c r="KN141" s="128"/>
      <c r="KO141" s="128"/>
      <c r="KP141" s="128"/>
      <c r="KQ141" s="128"/>
      <c r="KR141" s="128"/>
      <c r="KS141" s="128"/>
      <c r="KT141" s="128"/>
      <c r="KU141" s="128"/>
      <c r="KV141" s="128"/>
      <c r="KW141" s="128"/>
      <c r="KX141" s="128"/>
      <c r="KY141" s="128"/>
      <c r="KZ141" s="128"/>
      <c r="LA141" s="128"/>
      <c r="LB141" s="128"/>
      <c r="LC141" s="128"/>
      <c r="LD141" s="128"/>
      <c r="LE141" s="128"/>
      <c r="LF141" s="128"/>
      <c r="LG141" s="128"/>
      <c r="LH141" s="128"/>
      <c r="LI141" s="128"/>
      <c r="LJ141" s="128"/>
      <c r="LK141" s="128"/>
      <c r="LL141" s="128"/>
      <c r="LM141" s="128"/>
      <c r="LN141" s="128"/>
      <c r="LO141" s="128"/>
      <c r="LP141" s="128"/>
      <c r="LQ141" s="128"/>
      <c r="LR141" s="128"/>
      <c r="LS141" s="128"/>
      <c r="LT141" s="128"/>
      <c r="LU141" s="128"/>
      <c r="LV141" s="128"/>
      <c r="LW141" s="128"/>
      <c r="LX141" s="128"/>
      <c r="LY141" s="128"/>
      <c r="LZ141" s="128"/>
      <c r="MA141" s="128"/>
      <c r="MB141" s="128"/>
      <c r="MC141" s="128"/>
      <c r="MD141" s="128"/>
      <c r="ME141" s="128"/>
      <c r="MF141" s="128"/>
      <c r="MG141" s="128"/>
      <c r="MH141" s="128"/>
      <c r="MI141" s="128"/>
      <c r="MJ141" s="128"/>
      <c r="MK141" s="128"/>
      <c r="ML141" s="128"/>
      <c r="MM141" s="128"/>
      <c r="MN141" s="128"/>
      <c r="MO141" s="128"/>
      <c r="MP141" s="128"/>
      <c r="MQ141" s="128"/>
      <c r="MR141" s="128"/>
      <c r="MS141" s="128"/>
      <c r="MT141" s="128"/>
      <c r="MU141" s="128"/>
      <c r="MV141" s="128"/>
      <c r="MW141" s="128"/>
      <c r="MX141" s="128"/>
      <c r="MY141" s="128"/>
      <c r="MZ141" s="128"/>
      <c r="NA141" s="128"/>
      <c r="NB141" s="128"/>
      <c r="NC141" s="128"/>
      <c r="ND141" s="128"/>
      <c r="NE141" s="128"/>
      <c r="NF141" s="128"/>
      <c r="NG141" s="128"/>
      <c r="NH141" s="128"/>
      <c r="NI141" s="128"/>
      <c r="NJ141" s="128"/>
      <c r="NK141" s="128"/>
      <c r="NL141" s="128"/>
      <c r="NM141" s="128"/>
      <c r="NN141" s="128"/>
      <c r="NO141" s="128"/>
      <c r="NP141" s="128"/>
      <c r="NQ141" s="128"/>
      <c r="NR141" s="128"/>
      <c r="NS141" s="128"/>
      <c r="NT141" s="128"/>
      <c r="NU141" s="128"/>
      <c r="NV141" s="128"/>
      <c r="NW141" s="128"/>
      <c r="NX141" s="128"/>
      <c r="NY141" s="128"/>
      <c r="NZ141" s="128"/>
      <c r="OA141" s="128"/>
      <c r="OB141" s="128"/>
      <c r="OC141" s="128"/>
      <c r="OD141" s="128"/>
      <c r="OE141" s="128"/>
      <c r="OF141" s="128"/>
      <c r="OG141" s="128"/>
      <c r="OH141" s="128"/>
      <c r="OI141" s="128"/>
      <c r="OJ141" s="128"/>
      <c r="OK141" s="128"/>
      <c r="OL141" s="128"/>
      <c r="OM141" s="128"/>
      <c r="ON141" s="128"/>
      <c r="OO141" s="128"/>
      <c r="OP141" s="128"/>
      <c r="OQ141" s="128"/>
      <c r="OR141" s="128"/>
      <c r="OS141" s="128"/>
      <c r="OT141" s="128"/>
      <c r="OU141" s="128"/>
      <c r="OV141" s="128"/>
      <c r="OW141" s="128"/>
      <c r="OX141" s="128"/>
      <c r="OY141" s="128"/>
      <c r="OZ141" s="128"/>
      <c r="PA141" s="128"/>
      <c r="PB141" s="128"/>
      <c r="PC141" s="128"/>
      <c r="PD141" s="128"/>
      <c r="PE141" s="128"/>
      <c r="PF141" s="128"/>
      <c r="PG141" s="128"/>
      <c r="PH141" s="128"/>
      <c r="PI141" s="128"/>
      <c r="PJ141" s="128"/>
      <c r="PK141" s="128"/>
      <c r="PL141" s="128"/>
      <c r="PM141" s="128"/>
      <c r="PN141" s="128"/>
      <c r="PO141" s="128"/>
      <c r="PP141" s="128"/>
      <c r="PQ141" s="128"/>
      <c r="PR141" s="128"/>
      <c r="PS141" s="128"/>
      <c r="PT141" s="128"/>
      <c r="PU141" s="128"/>
      <c r="PV141" s="128"/>
      <c r="PW141" s="128"/>
      <c r="PX141" s="128"/>
      <c r="PY141" s="128"/>
      <c r="PZ141" s="128"/>
      <c r="QA141" s="128"/>
      <c r="QB141" s="128"/>
      <c r="QC141" s="128"/>
      <c r="QD141" s="128"/>
      <c r="QE141" s="128"/>
      <c r="QF141" s="128"/>
      <c r="QG141" s="128"/>
      <c r="QH141" s="128"/>
      <c r="QI141" s="128"/>
      <c r="QJ141" s="128"/>
      <c r="QK141" s="128"/>
      <c r="QL141" s="128"/>
      <c r="QM141" s="128"/>
      <c r="QN141" s="128"/>
      <c r="QO141" s="128"/>
      <c r="QP141" s="128"/>
      <c r="QQ141" s="128"/>
      <c r="QR141" s="128"/>
      <c r="QS141" s="128"/>
      <c r="QT141" s="128"/>
      <c r="QU141" s="128"/>
      <c r="QV141" s="128"/>
      <c r="QW141" s="128"/>
      <c r="QX141" s="128"/>
      <c r="QY141" s="128"/>
      <c r="QZ141" s="128"/>
      <c r="RA141" s="128"/>
      <c r="RB141" s="128"/>
      <c r="RC141" s="128"/>
      <c r="RD141" s="128"/>
      <c r="RE141" s="128"/>
      <c r="RF141" s="128"/>
      <c r="RG141" s="128"/>
      <c r="RH141" s="128"/>
      <c r="RI141" s="128"/>
      <c r="RJ141" s="128"/>
      <c r="RK141" s="128"/>
      <c r="RL141" s="128"/>
      <c r="RM141" s="128"/>
      <c r="RN141" s="128"/>
      <c r="RO141" s="128"/>
      <c r="RP141" s="128"/>
      <c r="RQ141" s="128"/>
      <c r="RR141" s="128"/>
      <c r="RS141" s="128"/>
      <c r="RT141" s="128"/>
      <c r="RU141" s="128"/>
      <c r="RV141" s="128"/>
      <c r="RW141" s="128"/>
      <c r="RX141" s="128"/>
      <c r="RY141" s="128"/>
      <c r="RZ141" s="128"/>
      <c r="SA141" s="128"/>
      <c r="SB141" s="128"/>
      <c r="SC141" s="128"/>
      <c r="SD141" s="128"/>
      <c r="SE141" s="128"/>
      <c r="SF141" s="128"/>
      <c r="SG141" s="128"/>
      <c r="SH141" s="128"/>
      <c r="SI141" s="128"/>
      <c r="SJ141" s="128"/>
      <c r="SK141" s="128"/>
      <c r="SL141" s="128"/>
      <c r="SM141" s="128"/>
      <c r="SN141" s="128"/>
      <c r="SO141" s="128"/>
      <c r="SP141" s="128"/>
      <c r="SQ141" s="128"/>
      <c r="SR141" s="128"/>
      <c r="SS141" s="128"/>
      <c r="ST141" s="128"/>
      <c r="SU141" s="128"/>
      <c r="SV141" s="128"/>
      <c r="SW141" s="128"/>
      <c r="SX141" s="128"/>
      <c r="SY141" s="128"/>
      <c r="SZ141" s="128"/>
      <c r="TA141" s="128"/>
      <c r="TB141" s="128"/>
      <c r="TC141" s="128"/>
      <c r="TD141" s="128"/>
      <c r="TE141" s="128"/>
      <c r="TF141" s="128"/>
      <c r="TG141" s="128"/>
      <c r="TH141" s="128"/>
      <c r="TI141" s="128"/>
      <c r="TJ141" s="128"/>
      <c r="TK141" s="128"/>
      <c r="TL141" s="128"/>
      <c r="TM141" s="128"/>
      <c r="TN141" s="128"/>
      <c r="TO141" s="128"/>
      <c r="TP141" s="128"/>
      <c r="TQ141" s="128"/>
      <c r="TR141" s="128"/>
      <c r="TS141" s="128"/>
      <c r="TT141" s="128"/>
      <c r="TU141" s="128"/>
      <c r="TV141" s="128"/>
      <c r="TW141" s="128"/>
      <c r="TX141" s="128"/>
      <c r="TY141" s="128"/>
      <c r="TZ141" s="128"/>
      <c r="UA141" s="128"/>
      <c r="UB141" s="128"/>
      <c r="UC141" s="128"/>
      <c r="UD141" s="128"/>
      <c r="UE141" s="128"/>
      <c r="UF141" s="128"/>
      <c r="UG141" s="128"/>
      <c r="UH141" s="128"/>
      <c r="UI141" s="128"/>
      <c r="UJ141" s="128"/>
      <c r="UK141" s="128"/>
      <c r="UL141" s="128"/>
      <c r="UM141" s="128"/>
      <c r="UN141" s="128"/>
      <c r="UO141" s="128"/>
      <c r="UP141" s="128"/>
      <c r="UQ141" s="128"/>
      <c r="UR141" s="128"/>
      <c r="US141" s="128"/>
      <c r="UT141" s="128"/>
      <c r="UU141" s="128"/>
      <c r="UV141" s="128"/>
      <c r="UW141" s="128"/>
      <c r="UX141" s="128"/>
      <c r="UY141" s="128"/>
      <c r="UZ141" s="128"/>
      <c r="VA141" s="128"/>
      <c r="VB141" s="128"/>
      <c r="VC141" s="128"/>
      <c r="VD141" s="128"/>
      <c r="VE141" s="128"/>
      <c r="VF141" s="128"/>
      <c r="VG141" s="128"/>
      <c r="VH141" s="128"/>
      <c r="VI141" s="128"/>
      <c r="VJ141" s="128"/>
      <c r="VK141" s="128"/>
      <c r="VL141" s="128"/>
      <c r="VM141" s="128"/>
      <c r="VN141" s="128"/>
      <c r="VO141" s="128"/>
      <c r="VP141" s="128"/>
      <c r="VQ141" s="128"/>
      <c r="VR141" s="128"/>
      <c r="VS141" s="128"/>
      <c r="VT141" s="128"/>
      <c r="VU141" s="128"/>
      <c r="VV141" s="128"/>
      <c r="VW141" s="128"/>
      <c r="VX141" s="128"/>
      <c r="VY141" s="128"/>
      <c r="VZ141" s="128"/>
      <c r="WA141" s="128"/>
      <c r="WB141" s="128"/>
      <c r="WC141" s="128"/>
      <c r="WD141" s="128"/>
      <c r="WE141" s="128"/>
      <c r="WF141" s="128"/>
      <c r="WG141" s="128"/>
      <c r="WH141" s="128"/>
      <c r="WI141" s="128"/>
      <c r="WJ141" s="128"/>
      <c r="WK141" s="128"/>
      <c r="WL141" s="128"/>
      <c r="WM141" s="128"/>
      <c r="WN141" s="128"/>
      <c r="WO141" s="128"/>
      <c r="WP141" s="128"/>
      <c r="WQ141" s="128"/>
      <c r="WR141" s="128"/>
      <c r="WS141" s="128"/>
      <c r="WT141" s="128"/>
      <c r="WU141" s="128"/>
      <c r="WV141" s="128"/>
      <c r="WW141" s="128"/>
      <c r="WX141" s="128"/>
      <c r="WY141" s="128"/>
      <c r="WZ141" s="128"/>
      <c r="XA141" s="128"/>
      <c r="XB141" s="128"/>
      <c r="XC141" s="128"/>
      <c r="XD141" s="128"/>
      <c r="XE141" s="128"/>
      <c r="XF141" s="128"/>
      <c r="XG141" s="128"/>
      <c r="XH141" s="128"/>
      <c r="XI141" s="128"/>
      <c r="XJ141" s="128"/>
      <c r="XK141" s="128"/>
      <c r="XL141" s="128"/>
      <c r="XM141" s="128"/>
      <c r="XN141" s="128"/>
      <c r="XO141" s="128"/>
      <c r="XP141" s="128"/>
      <c r="XQ141" s="128"/>
      <c r="XR141" s="128"/>
      <c r="XS141" s="128"/>
      <c r="XT141" s="128"/>
      <c r="XU141" s="128"/>
      <c r="XV141" s="128"/>
      <c r="XW141" s="128"/>
      <c r="XX141" s="128"/>
      <c r="XY141" s="128"/>
      <c r="XZ141" s="128"/>
      <c r="YA141" s="128"/>
      <c r="YB141" s="128"/>
      <c r="YC141" s="128"/>
      <c r="YD141" s="128"/>
      <c r="YE141" s="128"/>
      <c r="YF141" s="128"/>
      <c r="YG141" s="128"/>
      <c r="YH141" s="128"/>
      <c r="YI141" s="128"/>
      <c r="YJ141" s="128"/>
      <c r="YK141" s="128"/>
      <c r="YL141" s="128"/>
      <c r="YM141" s="128"/>
      <c r="YN141" s="128"/>
      <c r="YO141" s="128"/>
      <c r="YP141" s="128"/>
      <c r="YQ141" s="128"/>
      <c r="YR141" s="128"/>
      <c r="YS141" s="128"/>
      <c r="YT141" s="128"/>
      <c r="YU141" s="128"/>
      <c r="YV141" s="128"/>
      <c r="YW141" s="128"/>
      <c r="YX141" s="128"/>
      <c r="YY141" s="128"/>
      <c r="YZ141" s="128"/>
      <c r="ZA141" s="128"/>
      <c r="ZB141" s="128"/>
      <c r="ZC141" s="128"/>
      <c r="ZD141" s="128"/>
      <c r="ZE141" s="128"/>
      <c r="ZF141" s="128"/>
      <c r="ZG141" s="128"/>
      <c r="ZH141" s="128"/>
      <c r="ZI141" s="128"/>
      <c r="ZJ141" s="128"/>
      <c r="ZK141" s="128"/>
      <c r="ZL141" s="128"/>
      <c r="ZM141" s="128"/>
      <c r="ZN141" s="128"/>
      <c r="ZO141" s="128"/>
      <c r="ZP141" s="128"/>
      <c r="ZQ141" s="128"/>
      <c r="ZR141" s="128"/>
      <c r="ZS141" s="128"/>
      <c r="ZT141" s="128"/>
      <c r="ZU141" s="128"/>
      <c r="ZV141" s="128"/>
      <c r="ZW141" s="128"/>
      <c r="ZX141" s="128"/>
      <c r="ZY141" s="128"/>
      <c r="ZZ141" s="128"/>
      <c r="AAA141" s="128"/>
      <c r="AAB141" s="128"/>
      <c r="AAC141" s="128"/>
      <c r="AAD141" s="128"/>
      <c r="AAE141" s="128"/>
      <c r="AAF141" s="128"/>
      <c r="AAG141" s="128"/>
      <c r="AAH141" s="128"/>
      <c r="AAI141" s="128"/>
      <c r="AAJ141" s="128"/>
      <c r="AAK141" s="128"/>
      <c r="AAL141" s="128"/>
      <c r="AAM141" s="128"/>
      <c r="AAN141" s="128"/>
      <c r="AAO141" s="128"/>
      <c r="AAP141" s="128"/>
      <c r="AAQ141" s="128"/>
      <c r="AAR141" s="128"/>
      <c r="AAS141" s="128"/>
      <c r="AAT141" s="128"/>
      <c r="AAU141" s="128"/>
      <c r="AAV141" s="128"/>
      <c r="AAW141" s="128"/>
      <c r="AAX141" s="128"/>
      <c r="AAY141" s="128"/>
      <c r="AAZ141" s="128"/>
      <c r="ABA141" s="128"/>
      <c r="ABB141" s="128"/>
      <c r="ABC141" s="128"/>
      <c r="ABD141" s="128"/>
      <c r="ABE141" s="128"/>
      <c r="ABF141" s="128"/>
      <c r="ABG141" s="128"/>
      <c r="ABH141" s="128"/>
      <c r="ABI141" s="128"/>
      <c r="ABJ141" s="128"/>
      <c r="ABK141" s="128"/>
      <c r="ABL141" s="128"/>
      <c r="ABM141" s="128"/>
      <c r="ABN141" s="128"/>
      <c r="ABO141" s="128"/>
      <c r="ABP141" s="128"/>
      <c r="ABQ141" s="128"/>
      <c r="ABR141" s="128"/>
      <c r="ABS141" s="128"/>
      <c r="ABT141" s="128"/>
      <c r="ABU141" s="128"/>
      <c r="ABV141" s="128"/>
      <c r="ABW141" s="128"/>
      <c r="ABX141" s="128"/>
      <c r="ABY141" s="128"/>
      <c r="ABZ141" s="128"/>
      <c r="ACA141" s="128"/>
      <c r="ACB141" s="128"/>
      <c r="ACC141" s="128"/>
      <c r="ACD141" s="128"/>
      <c r="ACE141" s="128"/>
      <c r="ACF141" s="128"/>
      <c r="ACG141" s="128"/>
      <c r="ACH141" s="128"/>
      <c r="ACI141" s="128"/>
      <c r="ACJ141" s="128"/>
      <c r="ACK141" s="128"/>
      <c r="ACL141" s="128"/>
      <c r="ACM141" s="128"/>
      <c r="ACN141" s="128"/>
      <c r="ACO141" s="128"/>
      <c r="ACP141" s="128"/>
      <c r="ACQ141" s="128"/>
      <c r="ACR141" s="128"/>
      <c r="ACS141" s="128"/>
      <c r="ACT141" s="128"/>
      <c r="ACU141" s="128"/>
      <c r="ACV141" s="128"/>
      <c r="ACW141" s="128"/>
      <c r="ACX141" s="128"/>
      <c r="ACY141" s="128"/>
      <c r="ACZ141" s="128"/>
      <c r="ADA141" s="128"/>
      <c r="ADB141" s="128"/>
      <c r="ADC141" s="128"/>
      <c r="ADD141" s="128"/>
      <c r="ADE141" s="128"/>
      <c r="ADF141" s="128"/>
      <c r="ADG141" s="128"/>
      <c r="ADH141" s="128"/>
      <c r="ADI141" s="128"/>
      <c r="ADJ141" s="128"/>
      <c r="ADK141" s="128"/>
      <c r="ADL141" s="128"/>
      <c r="ADM141" s="128"/>
      <c r="ADN141" s="128"/>
      <c r="ADO141" s="128"/>
      <c r="ADP141" s="128"/>
      <c r="ADQ141" s="128"/>
      <c r="ADR141" s="128"/>
      <c r="ADS141" s="128"/>
      <c r="ADT141" s="128"/>
      <c r="ADU141" s="128"/>
      <c r="ADV141" s="128"/>
      <c r="ADW141" s="128"/>
      <c r="ADX141" s="128"/>
      <c r="ADY141" s="128"/>
      <c r="ADZ141" s="128"/>
      <c r="AEA141" s="128"/>
      <c r="AEB141" s="128"/>
      <c r="AEC141" s="128"/>
      <c r="AED141" s="128"/>
      <c r="AEE141" s="128"/>
      <c r="AEF141" s="128"/>
      <c r="AEG141" s="128"/>
      <c r="AEH141" s="128"/>
      <c r="AEI141" s="128"/>
      <c r="AEJ141" s="128"/>
      <c r="AEK141" s="128"/>
      <c r="AEL141" s="128"/>
      <c r="AEM141" s="128"/>
      <c r="AEN141" s="128"/>
      <c r="AEO141" s="128"/>
      <c r="AEP141" s="128"/>
      <c r="AEQ141" s="128"/>
      <c r="AER141" s="128"/>
      <c r="AES141" s="128"/>
      <c r="AET141" s="128"/>
      <c r="AEU141" s="128"/>
      <c r="AEV141" s="128"/>
      <c r="AEW141" s="128"/>
      <c r="AEX141" s="128"/>
      <c r="AEY141" s="128"/>
      <c r="AEZ141" s="128"/>
      <c r="AFA141" s="128"/>
      <c r="AFB141" s="128"/>
      <c r="AFC141" s="128"/>
      <c r="AFD141" s="128"/>
      <c r="AFE141" s="128"/>
      <c r="AFF141" s="128"/>
      <c r="AFG141" s="128"/>
      <c r="AFH141" s="128"/>
      <c r="AFI141" s="128"/>
      <c r="AFJ141" s="128"/>
      <c r="AFK141" s="128"/>
      <c r="AFL141" s="128"/>
      <c r="AFM141" s="128"/>
      <c r="AFN141" s="128"/>
      <c r="AFO141" s="128"/>
      <c r="AFP141" s="128"/>
      <c r="AFQ141" s="128"/>
      <c r="AFR141" s="128"/>
      <c r="AFS141" s="128"/>
      <c r="AFT141" s="128"/>
      <c r="AFU141" s="128"/>
      <c r="AFV141" s="128"/>
      <c r="AFW141" s="128"/>
      <c r="AFX141" s="128"/>
      <c r="AFY141" s="128"/>
      <c r="AFZ141" s="128"/>
      <c r="AGA141" s="128"/>
      <c r="AGB141" s="128"/>
      <c r="AGC141" s="128"/>
      <c r="AGD141" s="128"/>
      <c r="AGE141" s="128"/>
      <c r="AGF141" s="128"/>
      <c r="AGG141" s="128"/>
      <c r="AGH141" s="128"/>
      <c r="AGI141" s="128"/>
      <c r="AGJ141" s="128"/>
      <c r="AGK141" s="128"/>
      <c r="AGL141" s="128"/>
      <c r="AGM141" s="128"/>
      <c r="AGN141" s="128"/>
      <c r="AGO141" s="128"/>
      <c r="AGP141" s="128"/>
      <c r="AGQ141" s="128"/>
      <c r="AGR141" s="128"/>
      <c r="AGS141" s="128"/>
      <c r="AGT141" s="128"/>
      <c r="AGU141" s="128"/>
      <c r="AGV141" s="128"/>
      <c r="AGW141" s="128"/>
      <c r="AGX141" s="128"/>
      <c r="AGY141" s="128"/>
      <c r="AGZ141" s="128"/>
      <c r="AHA141" s="128"/>
      <c r="AHB141" s="128"/>
      <c r="AHC141" s="128"/>
      <c r="AHD141" s="128"/>
      <c r="AHE141" s="128"/>
      <c r="AHF141" s="128"/>
      <c r="AHG141" s="128"/>
      <c r="AHH141" s="128"/>
      <c r="AHI141" s="128"/>
      <c r="AHJ141" s="128"/>
      <c r="AHK141" s="128"/>
      <c r="AHL141" s="128"/>
      <c r="AHM141" s="128"/>
      <c r="AHN141" s="128"/>
      <c r="AHO141" s="128"/>
      <c r="AHP141" s="128"/>
      <c r="AHQ141" s="128"/>
      <c r="AHR141" s="128"/>
      <c r="AHS141" s="128"/>
      <c r="AHT141" s="128"/>
      <c r="AHU141" s="128"/>
      <c r="AHV141" s="128"/>
      <c r="AHW141" s="128"/>
      <c r="AHX141" s="128"/>
      <c r="AHY141" s="128"/>
      <c r="AHZ141" s="128"/>
      <c r="AIA141" s="128"/>
      <c r="AIB141" s="128"/>
      <c r="AIC141" s="128"/>
      <c r="AID141" s="128"/>
      <c r="AIE141" s="128"/>
      <c r="AIF141" s="128"/>
      <c r="AIG141" s="128"/>
      <c r="AIH141" s="128"/>
      <c r="AII141" s="128"/>
      <c r="AIJ141" s="128"/>
      <c r="AIK141" s="128"/>
      <c r="AIL141" s="128"/>
      <c r="AIM141" s="128"/>
      <c r="AIN141" s="128"/>
      <c r="AIO141" s="128"/>
      <c r="AIP141" s="128"/>
      <c r="AIQ141" s="128"/>
      <c r="AIR141" s="128"/>
      <c r="AIS141" s="128"/>
      <c r="AIT141" s="128"/>
      <c r="AIU141" s="128"/>
      <c r="AIV141" s="128"/>
      <c r="AIW141" s="128"/>
      <c r="AIX141" s="128"/>
      <c r="AIY141" s="128"/>
      <c r="AIZ141" s="128"/>
      <c r="AJA141" s="128"/>
      <c r="AJB141" s="128"/>
      <c r="AJC141" s="128"/>
      <c r="AJD141" s="128"/>
      <c r="AJE141" s="128"/>
      <c r="AJF141" s="128"/>
      <c r="AJG141" s="128"/>
      <c r="AJH141" s="128"/>
      <c r="AJI141" s="128"/>
      <c r="AJJ141" s="128"/>
      <c r="AJK141" s="128"/>
      <c r="AJL141" s="128"/>
      <c r="AJM141" s="128"/>
      <c r="AJN141" s="128"/>
      <c r="AJO141" s="128"/>
      <c r="AJP141" s="128"/>
      <c r="AJQ141" s="128"/>
      <c r="AJR141" s="128"/>
      <c r="AJS141" s="128"/>
      <c r="AJT141" s="128"/>
      <c r="AJU141" s="128"/>
      <c r="AJV141" s="128"/>
      <c r="AJW141" s="128"/>
      <c r="AJX141" s="128"/>
      <c r="AJY141" s="128"/>
      <c r="AJZ141" s="128"/>
      <c r="AKA141" s="128"/>
      <c r="AKB141" s="128"/>
      <c r="AKC141" s="128"/>
      <c r="AKD141" s="128"/>
      <c r="AKE141" s="128"/>
      <c r="AKF141" s="128"/>
      <c r="AKG141" s="128"/>
      <c r="AKH141" s="128"/>
      <c r="AKI141" s="128"/>
      <c r="AKJ141" s="128"/>
      <c r="AKK141" s="128"/>
      <c r="AKL141" s="128"/>
      <c r="AKM141" s="128"/>
      <c r="AKN141" s="128"/>
      <c r="AKO141" s="128"/>
      <c r="AKP141" s="128"/>
      <c r="AKQ141" s="128"/>
      <c r="AKR141" s="128"/>
      <c r="AKS141" s="128"/>
      <c r="AKT141" s="128"/>
      <c r="AKU141" s="128"/>
      <c r="AKV141" s="128"/>
      <c r="AKW141" s="128"/>
      <c r="AKX141" s="128"/>
      <c r="AKY141" s="128"/>
      <c r="AKZ141" s="128"/>
      <c r="ALA141" s="128"/>
      <c r="ALB141" s="128"/>
      <c r="ALC141" s="128"/>
      <c r="ALD141" s="128"/>
      <c r="ALE141" s="128"/>
      <c r="ALF141" s="128"/>
      <c r="ALG141" s="128"/>
      <c r="ALH141" s="128"/>
      <c r="ALI141" s="128"/>
      <c r="ALJ141" s="128"/>
      <c r="ALK141" s="128"/>
      <c r="ALL141" s="128"/>
      <c r="ALM141" s="128"/>
      <c r="ALN141" s="128"/>
      <c r="ALO141" s="128"/>
      <c r="ALP141" s="128"/>
      <c r="ALQ141" s="128"/>
      <c r="ALR141" s="128"/>
      <c r="ALS141" s="128"/>
      <c r="ALT141" s="128"/>
      <c r="ALU141" s="128"/>
      <c r="ALV141" s="128"/>
      <c r="ALW141" s="128"/>
      <c r="ALX141" s="128"/>
      <c r="ALY141" s="128"/>
      <c r="ALZ141" s="128"/>
      <c r="AMA141" s="128"/>
      <c r="AMB141" s="128"/>
      <c r="AMC141" s="128"/>
      <c r="AMD141" s="128"/>
      <c r="AME141" s="128"/>
    </row>
    <row r="142" spans="1:1019">
      <c r="A142" s="333"/>
      <c r="B142" s="334"/>
      <c r="C142" s="334"/>
      <c r="D142" s="334"/>
      <c r="E142" s="334"/>
      <c r="F142" s="96"/>
      <c r="G142" s="96"/>
      <c r="H142" s="96"/>
      <c r="I142" s="96"/>
      <c r="J142" s="96"/>
      <c r="K142" s="96"/>
      <c r="L142" s="96"/>
      <c r="M142" s="96"/>
      <c r="N142" s="96"/>
      <c r="O142" s="96"/>
      <c r="P142" s="96"/>
      <c r="Q142" s="96"/>
      <c r="R142" s="96"/>
      <c r="S142" s="96"/>
      <c r="T142" s="96"/>
      <c r="U142" s="96"/>
      <c r="V142" s="96"/>
      <c r="W142" s="96"/>
      <c r="X142" s="96"/>
      <c r="Z142" s="96"/>
      <c r="AA142" s="96"/>
      <c r="AB142" s="96"/>
      <c r="AC142" s="96"/>
      <c r="AD142" s="96"/>
      <c r="AE142" s="96"/>
      <c r="AF142" s="96"/>
      <c r="AG142" s="96"/>
      <c r="AH142" s="128"/>
      <c r="AI142" s="128"/>
      <c r="AJ142" s="128"/>
      <c r="AK142" s="128"/>
      <c r="AL142" s="128"/>
      <c r="AM142" s="128"/>
      <c r="AN142" s="128"/>
      <c r="AO142" s="128"/>
      <c r="AP142" s="128"/>
      <c r="AQ142" s="128"/>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c r="CE142" s="128"/>
      <c r="CF142" s="128"/>
      <c r="CG142" s="128"/>
      <c r="CH142" s="128"/>
      <c r="CI142" s="128"/>
      <c r="CJ142" s="128"/>
      <c r="CK142" s="128"/>
      <c r="CL142" s="128"/>
      <c r="CM142" s="128"/>
      <c r="CN142" s="128"/>
      <c r="CO142" s="128"/>
      <c r="CP142" s="128"/>
      <c r="CQ142" s="128"/>
      <c r="CR142" s="128"/>
      <c r="CS142" s="128"/>
      <c r="CT142" s="128"/>
      <c r="CU142" s="128"/>
      <c r="CV142" s="128"/>
      <c r="CW142" s="128"/>
      <c r="CX142" s="128"/>
      <c r="CY142" s="128"/>
      <c r="CZ142" s="128"/>
      <c r="DA142" s="128"/>
      <c r="DB142" s="128"/>
      <c r="DC142" s="128"/>
      <c r="DD142" s="128"/>
      <c r="DE142" s="128"/>
      <c r="DF142" s="128"/>
      <c r="DG142" s="128"/>
      <c r="DH142" s="128"/>
      <c r="DI142" s="128"/>
      <c r="DJ142" s="128"/>
      <c r="DK142" s="128"/>
      <c r="DL142" s="128"/>
      <c r="DM142" s="128"/>
      <c r="DN142" s="128"/>
      <c r="DO142" s="128"/>
      <c r="DP142" s="128"/>
      <c r="DQ142" s="128"/>
      <c r="DR142" s="128"/>
      <c r="DS142" s="128"/>
      <c r="DT142" s="128"/>
      <c r="DU142" s="128"/>
      <c r="DV142" s="128"/>
      <c r="DW142" s="128"/>
      <c r="DX142" s="128"/>
      <c r="DY142" s="128"/>
      <c r="DZ142" s="128"/>
      <c r="EA142" s="128"/>
      <c r="EB142" s="128"/>
      <c r="EC142" s="128"/>
      <c r="ED142" s="128"/>
      <c r="EE142" s="128"/>
      <c r="EF142" s="128"/>
      <c r="EG142" s="128"/>
      <c r="EH142" s="128"/>
      <c r="EI142" s="128"/>
      <c r="EJ142" s="128"/>
      <c r="EK142" s="128"/>
      <c r="EL142" s="128"/>
      <c r="EM142" s="128"/>
      <c r="EN142" s="128"/>
      <c r="EO142" s="128"/>
      <c r="EP142" s="128"/>
      <c r="EQ142" s="128"/>
      <c r="ER142" s="128"/>
      <c r="ES142" s="128"/>
      <c r="ET142" s="128"/>
      <c r="EU142" s="128"/>
      <c r="EV142" s="128"/>
      <c r="EW142" s="128"/>
      <c r="EX142" s="128"/>
      <c r="EY142" s="128"/>
      <c r="EZ142" s="128"/>
      <c r="FA142" s="128"/>
      <c r="FB142" s="128"/>
      <c r="FC142" s="128"/>
      <c r="FD142" s="128"/>
      <c r="FE142" s="128"/>
      <c r="FF142" s="128"/>
      <c r="FG142" s="128"/>
      <c r="FH142" s="128"/>
      <c r="FI142" s="128"/>
      <c r="FJ142" s="128"/>
      <c r="FK142" s="128"/>
      <c r="FL142" s="128"/>
      <c r="FM142" s="128"/>
      <c r="FN142" s="128"/>
      <c r="FO142" s="128"/>
      <c r="FP142" s="128"/>
      <c r="FQ142" s="128"/>
      <c r="FR142" s="128"/>
      <c r="FS142" s="128"/>
      <c r="FT142" s="128"/>
      <c r="FU142" s="128"/>
      <c r="FV142" s="128"/>
      <c r="FW142" s="128"/>
      <c r="FX142" s="128"/>
      <c r="FY142" s="128"/>
      <c r="FZ142" s="128"/>
      <c r="GA142" s="128"/>
      <c r="GB142" s="128"/>
      <c r="GC142" s="128"/>
      <c r="GD142" s="128"/>
      <c r="GE142" s="128"/>
      <c r="GF142" s="128"/>
      <c r="GG142" s="128"/>
      <c r="GH142" s="128"/>
      <c r="GI142" s="128"/>
      <c r="GJ142" s="128"/>
      <c r="GK142" s="128"/>
      <c r="GL142" s="128"/>
      <c r="GM142" s="128"/>
      <c r="GN142" s="128"/>
      <c r="GO142" s="128"/>
      <c r="GP142" s="128"/>
      <c r="GQ142" s="128"/>
      <c r="GR142" s="128"/>
      <c r="GS142" s="128"/>
      <c r="GT142" s="128"/>
      <c r="GU142" s="128"/>
      <c r="GV142" s="128"/>
      <c r="GW142" s="128"/>
      <c r="GX142" s="128"/>
      <c r="GY142" s="128"/>
      <c r="GZ142" s="128"/>
      <c r="HA142" s="128"/>
      <c r="HB142" s="128"/>
      <c r="HC142" s="128"/>
      <c r="HD142" s="128"/>
      <c r="HE142" s="128"/>
      <c r="HF142" s="128"/>
      <c r="HG142" s="128"/>
      <c r="HH142" s="128"/>
      <c r="HI142" s="128"/>
      <c r="HJ142" s="128"/>
      <c r="HK142" s="128"/>
      <c r="HL142" s="128"/>
      <c r="HM142" s="128"/>
      <c r="HN142" s="128"/>
      <c r="HO142" s="128"/>
      <c r="HP142" s="128"/>
      <c r="HQ142" s="128"/>
      <c r="HR142" s="128"/>
      <c r="HS142" s="128"/>
      <c r="HT142" s="128"/>
      <c r="HU142" s="128"/>
      <c r="HV142" s="128"/>
      <c r="HW142" s="128"/>
      <c r="HX142" s="128"/>
      <c r="HY142" s="128"/>
      <c r="HZ142" s="128"/>
      <c r="IA142" s="128"/>
      <c r="IB142" s="128"/>
      <c r="IC142" s="128"/>
      <c r="ID142" s="128"/>
      <c r="IE142" s="128"/>
      <c r="IF142" s="128"/>
      <c r="IG142" s="128"/>
      <c r="IH142" s="128"/>
      <c r="II142" s="128"/>
      <c r="IJ142" s="128"/>
      <c r="IK142" s="128"/>
      <c r="IL142" s="128"/>
      <c r="IM142" s="128"/>
      <c r="IN142" s="128"/>
      <c r="IO142" s="128"/>
      <c r="IP142" s="128"/>
      <c r="IQ142" s="128"/>
      <c r="IR142" s="128"/>
      <c r="IS142" s="128"/>
      <c r="IT142" s="128"/>
      <c r="IU142" s="128"/>
      <c r="IV142" s="128"/>
      <c r="IW142" s="128"/>
      <c r="IX142" s="128"/>
      <c r="IY142" s="128"/>
      <c r="IZ142" s="128"/>
      <c r="JA142" s="128"/>
      <c r="JB142" s="128"/>
      <c r="JC142" s="128"/>
      <c r="JD142" s="128"/>
      <c r="JE142" s="128"/>
      <c r="JF142" s="128"/>
      <c r="JG142" s="128"/>
      <c r="JH142" s="128"/>
      <c r="JI142" s="128"/>
      <c r="JJ142" s="128"/>
      <c r="JK142" s="128"/>
      <c r="JL142" s="128"/>
      <c r="JM142" s="128"/>
      <c r="JN142" s="128"/>
      <c r="JO142" s="128"/>
      <c r="JP142" s="128"/>
      <c r="JQ142" s="128"/>
      <c r="JR142" s="128"/>
      <c r="JS142" s="128"/>
      <c r="JT142" s="128"/>
      <c r="JU142" s="128"/>
      <c r="JV142" s="128"/>
      <c r="JW142" s="128"/>
      <c r="JX142" s="128"/>
      <c r="JY142" s="128"/>
      <c r="JZ142" s="128"/>
      <c r="KA142" s="128"/>
      <c r="KB142" s="128"/>
      <c r="KC142" s="128"/>
      <c r="KD142" s="128"/>
      <c r="KE142" s="128"/>
      <c r="KF142" s="128"/>
      <c r="KG142" s="128"/>
      <c r="KH142" s="128"/>
      <c r="KI142" s="128"/>
      <c r="KJ142" s="128"/>
      <c r="KK142" s="128"/>
      <c r="KL142" s="128"/>
      <c r="KM142" s="128"/>
      <c r="KN142" s="128"/>
      <c r="KO142" s="128"/>
      <c r="KP142" s="128"/>
      <c r="KQ142" s="128"/>
      <c r="KR142" s="128"/>
      <c r="KS142" s="128"/>
      <c r="KT142" s="128"/>
      <c r="KU142" s="128"/>
      <c r="KV142" s="128"/>
      <c r="KW142" s="128"/>
      <c r="KX142" s="128"/>
      <c r="KY142" s="128"/>
      <c r="KZ142" s="128"/>
      <c r="LA142" s="128"/>
      <c r="LB142" s="128"/>
      <c r="LC142" s="128"/>
      <c r="LD142" s="128"/>
      <c r="LE142" s="128"/>
      <c r="LF142" s="128"/>
      <c r="LG142" s="128"/>
      <c r="LH142" s="128"/>
      <c r="LI142" s="128"/>
      <c r="LJ142" s="128"/>
      <c r="LK142" s="128"/>
      <c r="LL142" s="128"/>
      <c r="LM142" s="128"/>
      <c r="LN142" s="128"/>
      <c r="LO142" s="128"/>
      <c r="LP142" s="128"/>
      <c r="LQ142" s="128"/>
      <c r="LR142" s="128"/>
      <c r="LS142" s="128"/>
      <c r="LT142" s="128"/>
      <c r="LU142" s="128"/>
      <c r="LV142" s="128"/>
      <c r="LW142" s="128"/>
      <c r="LX142" s="128"/>
      <c r="LY142" s="128"/>
      <c r="LZ142" s="128"/>
      <c r="MA142" s="128"/>
      <c r="MB142" s="128"/>
      <c r="MC142" s="128"/>
      <c r="MD142" s="128"/>
      <c r="ME142" s="128"/>
      <c r="MF142" s="128"/>
      <c r="MG142" s="128"/>
      <c r="MH142" s="128"/>
      <c r="MI142" s="128"/>
      <c r="MJ142" s="128"/>
      <c r="MK142" s="128"/>
      <c r="ML142" s="128"/>
      <c r="MM142" s="128"/>
      <c r="MN142" s="128"/>
      <c r="MO142" s="128"/>
      <c r="MP142" s="128"/>
      <c r="MQ142" s="128"/>
      <c r="MR142" s="128"/>
      <c r="MS142" s="128"/>
      <c r="MT142" s="128"/>
      <c r="MU142" s="128"/>
      <c r="MV142" s="128"/>
      <c r="MW142" s="128"/>
      <c r="MX142" s="128"/>
      <c r="MY142" s="128"/>
      <c r="MZ142" s="128"/>
      <c r="NA142" s="128"/>
      <c r="NB142" s="128"/>
      <c r="NC142" s="128"/>
      <c r="ND142" s="128"/>
      <c r="NE142" s="128"/>
      <c r="NF142" s="128"/>
      <c r="NG142" s="128"/>
      <c r="NH142" s="128"/>
      <c r="NI142" s="128"/>
      <c r="NJ142" s="128"/>
      <c r="NK142" s="128"/>
      <c r="NL142" s="128"/>
      <c r="NM142" s="128"/>
      <c r="NN142" s="128"/>
      <c r="NO142" s="128"/>
      <c r="NP142" s="128"/>
      <c r="NQ142" s="128"/>
      <c r="NR142" s="128"/>
      <c r="NS142" s="128"/>
      <c r="NT142" s="128"/>
      <c r="NU142" s="128"/>
      <c r="NV142" s="128"/>
      <c r="NW142" s="128"/>
      <c r="NX142" s="128"/>
      <c r="NY142" s="128"/>
      <c r="NZ142" s="128"/>
      <c r="OA142" s="128"/>
      <c r="OB142" s="128"/>
      <c r="OC142" s="128"/>
      <c r="OD142" s="128"/>
      <c r="OE142" s="128"/>
      <c r="OF142" s="128"/>
      <c r="OG142" s="128"/>
      <c r="OH142" s="128"/>
      <c r="OI142" s="128"/>
      <c r="OJ142" s="128"/>
      <c r="OK142" s="128"/>
      <c r="OL142" s="128"/>
      <c r="OM142" s="128"/>
      <c r="ON142" s="128"/>
      <c r="OO142" s="128"/>
      <c r="OP142" s="128"/>
      <c r="OQ142" s="128"/>
      <c r="OR142" s="128"/>
      <c r="OS142" s="128"/>
      <c r="OT142" s="128"/>
      <c r="OU142" s="128"/>
      <c r="OV142" s="128"/>
      <c r="OW142" s="128"/>
      <c r="OX142" s="128"/>
      <c r="OY142" s="128"/>
      <c r="OZ142" s="128"/>
      <c r="PA142" s="128"/>
      <c r="PB142" s="128"/>
      <c r="PC142" s="128"/>
      <c r="PD142" s="128"/>
      <c r="PE142" s="128"/>
      <c r="PF142" s="128"/>
      <c r="PG142" s="128"/>
      <c r="PH142" s="128"/>
      <c r="PI142" s="128"/>
      <c r="PJ142" s="128"/>
      <c r="PK142" s="128"/>
      <c r="PL142" s="128"/>
      <c r="PM142" s="128"/>
      <c r="PN142" s="128"/>
      <c r="PO142" s="128"/>
      <c r="PP142" s="128"/>
      <c r="PQ142" s="128"/>
      <c r="PR142" s="128"/>
      <c r="PS142" s="128"/>
      <c r="PT142" s="128"/>
      <c r="PU142" s="128"/>
      <c r="PV142" s="128"/>
      <c r="PW142" s="128"/>
      <c r="PX142" s="128"/>
      <c r="PY142" s="128"/>
      <c r="PZ142" s="128"/>
      <c r="QA142" s="128"/>
      <c r="QB142" s="128"/>
      <c r="QC142" s="128"/>
      <c r="QD142" s="128"/>
      <c r="QE142" s="128"/>
      <c r="QF142" s="128"/>
      <c r="QG142" s="128"/>
      <c r="QH142" s="128"/>
      <c r="QI142" s="128"/>
      <c r="QJ142" s="128"/>
      <c r="QK142" s="128"/>
      <c r="QL142" s="128"/>
      <c r="QM142" s="128"/>
      <c r="QN142" s="128"/>
      <c r="QO142" s="128"/>
      <c r="QP142" s="128"/>
      <c r="QQ142" s="128"/>
      <c r="QR142" s="128"/>
      <c r="QS142" s="128"/>
      <c r="QT142" s="128"/>
      <c r="QU142" s="128"/>
      <c r="QV142" s="128"/>
      <c r="QW142" s="128"/>
      <c r="QX142" s="128"/>
      <c r="QY142" s="128"/>
      <c r="QZ142" s="128"/>
      <c r="RA142" s="128"/>
      <c r="RB142" s="128"/>
      <c r="RC142" s="128"/>
      <c r="RD142" s="128"/>
      <c r="RE142" s="128"/>
      <c r="RF142" s="128"/>
      <c r="RG142" s="128"/>
      <c r="RH142" s="128"/>
      <c r="RI142" s="128"/>
      <c r="RJ142" s="128"/>
      <c r="RK142" s="128"/>
      <c r="RL142" s="128"/>
      <c r="RM142" s="128"/>
      <c r="RN142" s="128"/>
      <c r="RO142" s="128"/>
      <c r="RP142" s="128"/>
      <c r="RQ142" s="128"/>
      <c r="RR142" s="128"/>
      <c r="RS142" s="128"/>
      <c r="RT142" s="128"/>
      <c r="RU142" s="128"/>
      <c r="RV142" s="128"/>
      <c r="RW142" s="128"/>
      <c r="RX142" s="128"/>
      <c r="RY142" s="128"/>
      <c r="RZ142" s="128"/>
      <c r="SA142" s="128"/>
      <c r="SB142" s="128"/>
      <c r="SC142" s="128"/>
      <c r="SD142" s="128"/>
      <c r="SE142" s="128"/>
      <c r="SF142" s="128"/>
      <c r="SG142" s="128"/>
      <c r="SH142" s="128"/>
      <c r="SI142" s="128"/>
      <c r="SJ142" s="128"/>
      <c r="SK142" s="128"/>
      <c r="SL142" s="128"/>
      <c r="SM142" s="128"/>
      <c r="SN142" s="128"/>
      <c r="SO142" s="128"/>
      <c r="SP142" s="128"/>
      <c r="SQ142" s="128"/>
      <c r="SR142" s="128"/>
      <c r="SS142" s="128"/>
      <c r="ST142" s="128"/>
      <c r="SU142" s="128"/>
      <c r="SV142" s="128"/>
      <c r="SW142" s="128"/>
      <c r="SX142" s="128"/>
      <c r="SY142" s="128"/>
      <c r="SZ142" s="128"/>
      <c r="TA142" s="128"/>
      <c r="TB142" s="128"/>
      <c r="TC142" s="128"/>
      <c r="TD142" s="128"/>
      <c r="TE142" s="128"/>
      <c r="TF142" s="128"/>
      <c r="TG142" s="128"/>
      <c r="TH142" s="128"/>
      <c r="TI142" s="128"/>
      <c r="TJ142" s="128"/>
      <c r="TK142" s="128"/>
      <c r="TL142" s="128"/>
      <c r="TM142" s="128"/>
      <c r="TN142" s="128"/>
      <c r="TO142" s="128"/>
      <c r="TP142" s="128"/>
      <c r="TQ142" s="128"/>
      <c r="TR142" s="128"/>
      <c r="TS142" s="128"/>
      <c r="TT142" s="128"/>
      <c r="TU142" s="128"/>
      <c r="TV142" s="128"/>
      <c r="TW142" s="128"/>
      <c r="TX142" s="128"/>
      <c r="TY142" s="128"/>
      <c r="TZ142" s="128"/>
      <c r="UA142" s="128"/>
      <c r="UB142" s="128"/>
      <c r="UC142" s="128"/>
      <c r="UD142" s="128"/>
      <c r="UE142" s="128"/>
      <c r="UF142" s="128"/>
      <c r="UG142" s="128"/>
      <c r="UH142" s="128"/>
      <c r="UI142" s="128"/>
      <c r="UJ142" s="128"/>
      <c r="UK142" s="128"/>
      <c r="UL142" s="128"/>
      <c r="UM142" s="128"/>
      <c r="UN142" s="128"/>
      <c r="UO142" s="128"/>
      <c r="UP142" s="128"/>
      <c r="UQ142" s="128"/>
      <c r="UR142" s="128"/>
      <c r="US142" s="128"/>
      <c r="UT142" s="128"/>
      <c r="UU142" s="128"/>
      <c r="UV142" s="128"/>
      <c r="UW142" s="128"/>
      <c r="UX142" s="128"/>
      <c r="UY142" s="128"/>
      <c r="UZ142" s="128"/>
      <c r="VA142" s="128"/>
      <c r="VB142" s="128"/>
      <c r="VC142" s="128"/>
      <c r="VD142" s="128"/>
      <c r="VE142" s="128"/>
      <c r="VF142" s="128"/>
      <c r="VG142" s="128"/>
      <c r="VH142" s="128"/>
      <c r="VI142" s="128"/>
      <c r="VJ142" s="128"/>
      <c r="VK142" s="128"/>
      <c r="VL142" s="128"/>
      <c r="VM142" s="128"/>
      <c r="VN142" s="128"/>
      <c r="VO142" s="128"/>
      <c r="VP142" s="128"/>
      <c r="VQ142" s="128"/>
      <c r="VR142" s="128"/>
      <c r="VS142" s="128"/>
      <c r="VT142" s="128"/>
      <c r="VU142" s="128"/>
      <c r="VV142" s="128"/>
      <c r="VW142" s="128"/>
      <c r="VX142" s="128"/>
      <c r="VY142" s="128"/>
      <c r="VZ142" s="128"/>
      <c r="WA142" s="128"/>
      <c r="WB142" s="128"/>
      <c r="WC142" s="128"/>
      <c r="WD142" s="128"/>
      <c r="WE142" s="128"/>
      <c r="WF142" s="128"/>
      <c r="WG142" s="128"/>
      <c r="WH142" s="128"/>
      <c r="WI142" s="128"/>
      <c r="WJ142" s="128"/>
      <c r="WK142" s="128"/>
      <c r="WL142" s="128"/>
      <c r="WM142" s="128"/>
      <c r="WN142" s="128"/>
      <c r="WO142" s="128"/>
      <c r="WP142" s="128"/>
      <c r="WQ142" s="128"/>
      <c r="WR142" s="128"/>
      <c r="WS142" s="128"/>
      <c r="WT142" s="128"/>
      <c r="WU142" s="128"/>
      <c r="WV142" s="128"/>
      <c r="WW142" s="128"/>
      <c r="WX142" s="128"/>
      <c r="WY142" s="128"/>
      <c r="WZ142" s="128"/>
      <c r="XA142" s="128"/>
      <c r="XB142" s="128"/>
      <c r="XC142" s="128"/>
      <c r="XD142" s="128"/>
      <c r="XE142" s="128"/>
      <c r="XF142" s="128"/>
      <c r="XG142" s="128"/>
      <c r="XH142" s="128"/>
      <c r="XI142" s="128"/>
      <c r="XJ142" s="128"/>
      <c r="XK142" s="128"/>
      <c r="XL142" s="128"/>
      <c r="XM142" s="128"/>
      <c r="XN142" s="128"/>
      <c r="XO142" s="128"/>
      <c r="XP142" s="128"/>
      <c r="XQ142" s="128"/>
      <c r="XR142" s="128"/>
      <c r="XS142" s="128"/>
      <c r="XT142" s="128"/>
      <c r="XU142" s="128"/>
      <c r="XV142" s="128"/>
      <c r="XW142" s="128"/>
      <c r="XX142" s="128"/>
      <c r="XY142" s="128"/>
      <c r="XZ142" s="128"/>
      <c r="YA142" s="128"/>
      <c r="YB142" s="128"/>
      <c r="YC142" s="128"/>
      <c r="YD142" s="128"/>
      <c r="YE142" s="128"/>
      <c r="YF142" s="128"/>
      <c r="YG142" s="128"/>
      <c r="YH142" s="128"/>
      <c r="YI142" s="128"/>
      <c r="YJ142" s="128"/>
      <c r="YK142" s="128"/>
      <c r="YL142" s="128"/>
      <c r="YM142" s="128"/>
      <c r="YN142" s="128"/>
      <c r="YO142" s="128"/>
      <c r="YP142" s="128"/>
      <c r="YQ142" s="128"/>
      <c r="YR142" s="128"/>
      <c r="YS142" s="128"/>
      <c r="YT142" s="128"/>
      <c r="YU142" s="128"/>
      <c r="YV142" s="128"/>
      <c r="YW142" s="128"/>
      <c r="YX142" s="128"/>
      <c r="YY142" s="128"/>
      <c r="YZ142" s="128"/>
      <c r="ZA142" s="128"/>
      <c r="ZB142" s="128"/>
      <c r="ZC142" s="128"/>
      <c r="ZD142" s="128"/>
      <c r="ZE142" s="128"/>
      <c r="ZF142" s="128"/>
      <c r="ZG142" s="128"/>
      <c r="ZH142" s="128"/>
      <c r="ZI142" s="128"/>
      <c r="ZJ142" s="128"/>
      <c r="ZK142" s="128"/>
      <c r="ZL142" s="128"/>
      <c r="ZM142" s="128"/>
      <c r="ZN142" s="128"/>
      <c r="ZO142" s="128"/>
      <c r="ZP142" s="128"/>
      <c r="ZQ142" s="128"/>
      <c r="ZR142" s="128"/>
      <c r="ZS142" s="128"/>
      <c r="ZT142" s="128"/>
      <c r="ZU142" s="128"/>
      <c r="ZV142" s="128"/>
      <c r="ZW142" s="128"/>
      <c r="ZX142" s="128"/>
      <c r="ZY142" s="128"/>
      <c r="ZZ142" s="128"/>
      <c r="AAA142" s="128"/>
      <c r="AAB142" s="128"/>
      <c r="AAC142" s="128"/>
      <c r="AAD142" s="128"/>
      <c r="AAE142" s="128"/>
      <c r="AAF142" s="128"/>
      <c r="AAG142" s="128"/>
      <c r="AAH142" s="128"/>
      <c r="AAI142" s="128"/>
      <c r="AAJ142" s="128"/>
      <c r="AAK142" s="128"/>
      <c r="AAL142" s="128"/>
      <c r="AAM142" s="128"/>
      <c r="AAN142" s="128"/>
      <c r="AAO142" s="128"/>
      <c r="AAP142" s="128"/>
      <c r="AAQ142" s="128"/>
      <c r="AAR142" s="128"/>
      <c r="AAS142" s="128"/>
      <c r="AAT142" s="128"/>
      <c r="AAU142" s="128"/>
      <c r="AAV142" s="128"/>
      <c r="AAW142" s="128"/>
      <c r="AAX142" s="128"/>
      <c r="AAY142" s="128"/>
      <c r="AAZ142" s="128"/>
      <c r="ABA142" s="128"/>
      <c r="ABB142" s="128"/>
      <c r="ABC142" s="128"/>
      <c r="ABD142" s="128"/>
      <c r="ABE142" s="128"/>
      <c r="ABF142" s="128"/>
      <c r="ABG142" s="128"/>
      <c r="ABH142" s="128"/>
      <c r="ABI142" s="128"/>
      <c r="ABJ142" s="128"/>
      <c r="ABK142" s="128"/>
      <c r="ABL142" s="128"/>
      <c r="ABM142" s="128"/>
      <c r="ABN142" s="128"/>
      <c r="ABO142" s="128"/>
      <c r="ABP142" s="128"/>
      <c r="ABQ142" s="128"/>
      <c r="ABR142" s="128"/>
      <c r="ABS142" s="128"/>
      <c r="ABT142" s="128"/>
      <c r="ABU142" s="128"/>
      <c r="ABV142" s="128"/>
      <c r="ABW142" s="128"/>
      <c r="ABX142" s="128"/>
      <c r="ABY142" s="128"/>
      <c r="ABZ142" s="128"/>
      <c r="ACA142" s="128"/>
      <c r="ACB142" s="128"/>
      <c r="ACC142" s="128"/>
      <c r="ACD142" s="128"/>
      <c r="ACE142" s="128"/>
      <c r="ACF142" s="128"/>
      <c r="ACG142" s="128"/>
      <c r="ACH142" s="128"/>
      <c r="ACI142" s="128"/>
      <c r="ACJ142" s="128"/>
      <c r="ACK142" s="128"/>
      <c r="ACL142" s="128"/>
      <c r="ACM142" s="128"/>
      <c r="ACN142" s="128"/>
      <c r="ACO142" s="128"/>
      <c r="ACP142" s="128"/>
      <c r="ACQ142" s="128"/>
      <c r="ACR142" s="128"/>
      <c r="ACS142" s="128"/>
      <c r="ACT142" s="128"/>
      <c r="ACU142" s="128"/>
      <c r="ACV142" s="128"/>
      <c r="ACW142" s="128"/>
      <c r="ACX142" s="128"/>
      <c r="ACY142" s="128"/>
      <c r="ACZ142" s="128"/>
      <c r="ADA142" s="128"/>
      <c r="ADB142" s="128"/>
      <c r="ADC142" s="128"/>
      <c r="ADD142" s="128"/>
      <c r="ADE142" s="128"/>
      <c r="ADF142" s="128"/>
      <c r="ADG142" s="128"/>
      <c r="ADH142" s="128"/>
      <c r="ADI142" s="128"/>
      <c r="ADJ142" s="128"/>
      <c r="ADK142" s="128"/>
      <c r="ADL142" s="128"/>
      <c r="ADM142" s="128"/>
      <c r="ADN142" s="128"/>
      <c r="ADO142" s="128"/>
      <c r="ADP142" s="128"/>
      <c r="ADQ142" s="128"/>
      <c r="ADR142" s="128"/>
      <c r="ADS142" s="128"/>
      <c r="ADT142" s="128"/>
      <c r="ADU142" s="128"/>
      <c r="ADV142" s="128"/>
      <c r="ADW142" s="128"/>
      <c r="ADX142" s="128"/>
      <c r="ADY142" s="128"/>
      <c r="ADZ142" s="128"/>
      <c r="AEA142" s="128"/>
      <c r="AEB142" s="128"/>
      <c r="AEC142" s="128"/>
      <c r="AED142" s="128"/>
      <c r="AEE142" s="128"/>
      <c r="AEF142" s="128"/>
      <c r="AEG142" s="128"/>
      <c r="AEH142" s="128"/>
      <c r="AEI142" s="128"/>
      <c r="AEJ142" s="128"/>
      <c r="AEK142" s="128"/>
      <c r="AEL142" s="128"/>
      <c r="AEM142" s="128"/>
      <c r="AEN142" s="128"/>
      <c r="AEO142" s="128"/>
      <c r="AEP142" s="128"/>
      <c r="AEQ142" s="128"/>
      <c r="AER142" s="128"/>
      <c r="AES142" s="128"/>
      <c r="AET142" s="128"/>
      <c r="AEU142" s="128"/>
      <c r="AEV142" s="128"/>
      <c r="AEW142" s="128"/>
      <c r="AEX142" s="128"/>
      <c r="AEY142" s="128"/>
      <c r="AEZ142" s="128"/>
      <c r="AFA142" s="128"/>
      <c r="AFB142" s="128"/>
      <c r="AFC142" s="128"/>
      <c r="AFD142" s="128"/>
      <c r="AFE142" s="128"/>
      <c r="AFF142" s="128"/>
      <c r="AFG142" s="128"/>
      <c r="AFH142" s="128"/>
      <c r="AFI142" s="128"/>
      <c r="AFJ142" s="128"/>
      <c r="AFK142" s="128"/>
      <c r="AFL142" s="128"/>
      <c r="AFM142" s="128"/>
      <c r="AFN142" s="128"/>
      <c r="AFO142" s="128"/>
      <c r="AFP142" s="128"/>
      <c r="AFQ142" s="128"/>
      <c r="AFR142" s="128"/>
      <c r="AFS142" s="128"/>
      <c r="AFT142" s="128"/>
      <c r="AFU142" s="128"/>
      <c r="AFV142" s="128"/>
      <c r="AFW142" s="128"/>
      <c r="AFX142" s="128"/>
      <c r="AFY142" s="128"/>
      <c r="AFZ142" s="128"/>
      <c r="AGA142" s="128"/>
      <c r="AGB142" s="128"/>
      <c r="AGC142" s="128"/>
      <c r="AGD142" s="128"/>
      <c r="AGE142" s="128"/>
      <c r="AGF142" s="128"/>
      <c r="AGG142" s="128"/>
      <c r="AGH142" s="128"/>
      <c r="AGI142" s="128"/>
      <c r="AGJ142" s="128"/>
      <c r="AGK142" s="128"/>
      <c r="AGL142" s="128"/>
      <c r="AGM142" s="128"/>
      <c r="AGN142" s="128"/>
      <c r="AGO142" s="128"/>
      <c r="AGP142" s="128"/>
      <c r="AGQ142" s="128"/>
      <c r="AGR142" s="128"/>
      <c r="AGS142" s="128"/>
      <c r="AGT142" s="128"/>
      <c r="AGU142" s="128"/>
      <c r="AGV142" s="128"/>
      <c r="AGW142" s="128"/>
      <c r="AGX142" s="128"/>
      <c r="AGY142" s="128"/>
      <c r="AGZ142" s="128"/>
      <c r="AHA142" s="128"/>
      <c r="AHB142" s="128"/>
      <c r="AHC142" s="128"/>
      <c r="AHD142" s="128"/>
      <c r="AHE142" s="128"/>
      <c r="AHF142" s="128"/>
      <c r="AHG142" s="128"/>
      <c r="AHH142" s="128"/>
      <c r="AHI142" s="128"/>
      <c r="AHJ142" s="128"/>
      <c r="AHK142" s="128"/>
      <c r="AHL142" s="128"/>
      <c r="AHM142" s="128"/>
      <c r="AHN142" s="128"/>
      <c r="AHO142" s="128"/>
      <c r="AHP142" s="128"/>
      <c r="AHQ142" s="128"/>
      <c r="AHR142" s="128"/>
      <c r="AHS142" s="128"/>
      <c r="AHT142" s="128"/>
      <c r="AHU142" s="128"/>
      <c r="AHV142" s="128"/>
      <c r="AHW142" s="128"/>
      <c r="AHX142" s="128"/>
      <c r="AHY142" s="128"/>
      <c r="AHZ142" s="128"/>
      <c r="AIA142" s="128"/>
      <c r="AIB142" s="128"/>
      <c r="AIC142" s="128"/>
      <c r="AID142" s="128"/>
      <c r="AIE142" s="128"/>
      <c r="AIF142" s="128"/>
      <c r="AIG142" s="128"/>
      <c r="AIH142" s="128"/>
      <c r="AII142" s="128"/>
      <c r="AIJ142" s="128"/>
      <c r="AIK142" s="128"/>
      <c r="AIL142" s="128"/>
      <c r="AIM142" s="128"/>
      <c r="AIN142" s="128"/>
      <c r="AIO142" s="128"/>
      <c r="AIP142" s="128"/>
      <c r="AIQ142" s="128"/>
      <c r="AIR142" s="128"/>
      <c r="AIS142" s="128"/>
      <c r="AIT142" s="128"/>
      <c r="AIU142" s="128"/>
      <c r="AIV142" s="128"/>
      <c r="AIW142" s="128"/>
      <c r="AIX142" s="128"/>
      <c r="AIY142" s="128"/>
      <c r="AIZ142" s="128"/>
      <c r="AJA142" s="128"/>
      <c r="AJB142" s="128"/>
      <c r="AJC142" s="128"/>
      <c r="AJD142" s="128"/>
      <c r="AJE142" s="128"/>
      <c r="AJF142" s="128"/>
      <c r="AJG142" s="128"/>
      <c r="AJH142" s="128"/>
      <c r="AJI142" s="128"/>
      <c r="AJJ142" s="128"/>
      <c r="AJK142" s="128"/>
      <c r="AJL142" s="128"/>
      <c r="AJM142" s="128"/>
      <c r="AJN142" s="128"/>
      <c r="AJO142" s="128"/>
      <c r="AJP142" s="128"/>
      <c r="AJQ142" s="128"/>
      <c r="AJR142" s="128"/>
      <c r="AJS142" s="128"/>
      <c r="AJT142" s="128"/>
      <c r="AJU142" s="128"/>
      <c r="AJV142" s="128"/>
      <c r="AJW142" s="128"/>
      <c r="AJX142" s="128"/>
      <c r="AJY142" s="128"/>
      <c r="AJZ142" s="128"/>
      <c r="AKA142" s="128"/>
      <c r="AKB142" s="128"/>
      <c r="AKC142" s="128"/>
      <c r="AKD142" s="128"/>
      <c r="AKE142" s="128"/>
      <c r="AKF142" s="128"/>
      <c r="AKG142" s="128"/>
      <c r="AKH142" s="128"/>
      <c r="AKI142" s="128"/>
      <c r="AKJ142" s="128"/>
      <c r="AKK142" s="128"/>
      <c r="AKL142" s="128"/>
      <c r="AKM142" s="128"/>
      <c r="AKN142" s="128"/>
      <c r="AKO142" s="128"/>
      <c r="AKP142" s="128"/>
      <c r="AKQ142" s="128"/>
      <c r="AKR142" s="128"/>
      <c r="AKS142" s="128"/>
      <c r="AKT142" s="128"/>
      <c r="AKU142" s="128"/>
      <c r="AKV142" s="128"/>
      <c r="AKW142" s="128"/>
      <c r="AKX142" s="128"/>
      <c r="AKY142" s="128"/>
      <c r="AKZ142" s="128"/>
      <c r="ALA142" s="128"/>
      <c r="ALB142" s="128"/>
      <c r="ALC142" s="128"/>
      <c r="ALD142" s="128"/>
      <c r="ALE142" s="128"/>
      <c r="ALF142" s="128"/>
      <c r="ALG142" s="128"/>
      <c r="ALH142" s="128"/>
      <c r="ALI142" s="128"/>
      <c r="ALJ142" s="128"/>
      <c r="ALK142" s="128"/>
      <c r="ALL142" s="128"/>
      <c r="ALM142" s="128"/>
      <c r="ALN142" s="128"/>
      <c r="ALO142" s="128"/>
      <c r="ALP142" s="128"/>
      <c r="ALQ142" s="128"/>
      <c r="ALR142" s="128"/>
      <c r="ALS142" s="128"/>
      <c r="ALT142" s="128"/>
      <c r="ALU142" s="128"/>
      <c r="ALV142" s="128"/>
      <c r="ALW142" s="128"/>
      <c r="ALX142" s="128"/>
      <c r="ALY142" s="128"/>
      <c r="ALZ142" s="128"/>
      <c r="AMA142" s="128"/>
      <c r="AMB142" s="128"/>
      <c r="AMC142" s="128"/>
      <c r="AMD142" s="128"/>
      <c r="AME142" s="128"/>
    </row>
    <row r="143" spans="1:1019">
      <c r="A143" s="333"/>
      <c r="B143" s="334"/>
      <c r="C143" s="334"/>
      <c r="D143" s="334"/>
      <c r="E143" s="334"/>
      <c r="F143" s="96"/>
      <c r="G143" s="96"/>
      <c r="H143" s="96"/>
      <c r="I143" s="96"/>
      <c r="J143" s="96"/>
      <c r="K143" s="96"/>
      <c r="L143" s="96"/>
      <c r="M143" s="96"/>
      <c r="N143" s="96"/>
      <c r="O143" s="96"/>
      <c r="P143" s="96"/>
      <c r="Q143" s="96"/>
      <c r="R143" s="96"/>
      <c r="S143" s="96"/>
      <c r="T143" s="96"/>
      <c r="U143" s="96"/>
      <c r="V143" s="96"/>
      <c r="W143" s="96"/>
      <c r="X143" s="96"/>
      <c r="Z143" s="96"/>
      <c r="AA143" s="96"/>
      <c r="AB143" s="96"/>
      <c r="AC143" s="96"/>
      <c r="AD143" s="96"/>
      <c r="AE143" s="96"/>
      <c r="AF143" s="96"/>
      <c r="AG143" s="96"/>
      <c r="AH143" s="128"/>
      <c r="AI143" s="128"/>
      <c r="AJ143" s="128"/>
      <c r="AK143" s="128"/>
      <c r="AL143" s="128"/>
      <c r="AM143" s="128"/>
      <c r="AN143" s="128"/>
      <c r="AO143" s="128"/>
      <c r="AP143" s="128"/>
      <c r="AQ143" s="128"/>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c r="CE143" s="128"/>
      <c r="CF143" s="128"/>
      <c r="CG143" s="128"/>
      <c r="CH143" s="128"/>
      <c r="CI143" s="128"/>
      <c r="CJ143" s="128"/>
      <c r="CK143" s="128"/>
      <c r="CL143" s="128"/>
      <c r="CM143" s="128"/>
      <c r="CN143" s="128"/>
      <c r="CO143" s="128"/>
      <c r="CP143" s="128"/>
      <c r="CQ143" s="128"/>
      <c r="CR143" s="128"/>
      <c r="CS143" s="128"/>
      <c r="CT143" s="128"/>
      <c r="CU143" s="128"/>
      <c r="CV143" s="128"/>
      <c r="CW143" s="128"/>
      <c r="CX143" s="128"/>
      <c r="CY143" s="128"/>
      <c r="CZ143" s="128"/>
      <c r="DA143" s="128"/>
      <c r="DB143" s="128"/>
      <c r="DC143" s="128"/>
      <c r="DD143" s="128"/>
      <c r="DE143" s="128"/>
      <c r="DF143" s="128"/>
      <c r="DG143" s="128"/>
      <c r="DH143" s="128"/>
      <c r="DI143" s="128"/>
      <c r="DJ143" s="128"/>
      <c r="DK143" s="128"/>
      <c r="DL143" s="128"/>
      <c r="DM143" s="128"/>
      <c r="DN143" s="128"/>
      <c r="DO143" s="128"/>
      <c r="DP143" s="128"/>
      <c r="DQ143" s="128"/>
      <c r="DR143" s="128"/>
      <c r="DS143" s="128"/>
      <c r="DT143" s="128"/>
      <c r="DU143" s="128"/>
      <c r="DV143" s="128"/>
      <c r="DW143" s="128"/>
      <c r="DX143" s="128"/>
      <c r="DY143" s="128"/>
      <c r="DZ143" s="128"/>
      <c r="EA143" s="128"/>
      <c r="EB143" s="128"/>
      <c r="EC143" s="128"/>
      <c r="ED143" s="128"/>
      <c r="EE143" s="128"/>
      <c r="EF143" s="128"/>
      <c r="EG143" s="128"/>
      <c r="EH143" s="128"/>
      <c r="EI143" s="128"/>
      <c r="EJ143" s="128"/>
      <c r="EK143" s="128"/>
      <c r="EL143" s="128"/>
      <c r="EM143" s="128"/>
      <c r="EN143" s="128"/>
      <c r="EO143" s="128"/>
      <c r="EP143" s="128"/>
      <c r="EQ143" s="128"/>
      <c r="ER143" s="128"/>
      <c r="ES143" s="128"/>
      <c r="ET143" s="128"/>
      <c r="EU143" s="128"/>
      <c r="EV143" s="128"/>
      <c r="EW143" s="128"/>
      <c r="EX143" s="128"/>
      <c r="EY143" s="128"/>
      <c r="EZ143" s="128"/>
      <c r="FA143" s="128"/>
      <c r="FB143" s="128"/>
      <c r="FC143" s="128"/>
      <c r="FD143" s="128"/>
      <c r="FE143" s="128"/>
      <c r="FF143" s="128"/>
      <c r="FG143" s="128"/>
      <c r="FH143" s="128"/>
      <c r="FI143" s="128"/>
      <c r="FJ143" s="128"/>
      <c r="FK143" s="128"/>
      <c r="FL143" s="128"/>
      <c r="FM143" s="128"/>
      <c r="FN143" s="128"/>
      <c r="FO143" s="128"/>
      <c r="FP143" s="128"/>
      <c r="FQ143" s="128"/>
      <c r="FR143" s="128"/>
      <c r="FS143" s="128"/>
      <c r="FT143" s="128"/>
      <c r="FU143" s="128"/>
      <c r="FV143" s="128"/>
      <c r="FW143" s="128"/>
      <c r="FX143" s="128"/>
      <c r="FY143" s="128"/>
      <c r="FZ143" s="128"/>
      <c r="GA143" s="128"/>
      <c r="GB143" s="128"/>
      <c r="GC143" s="128"/>
      <c r="GD143" s="128"/>
      <c r="GE143" s="128"/>
      <c r="GF143" s="128"/>
      <c r="GG143" s="128"/>
      <c r="GH143" s="128"/>
      <c r="GI143" s="128"/>
      <c r="GJ143" s="128"/>
      <c r="GK143" s="128"/>
      <c r="GL143" s="128"/>
      <c r="GM143" s="128"/>
      <c r="GN143" s="128"/>
      <c r="GO143" s="128"/>
      <c r="GP143" s="128"/>
      <c r="GQ143" s="128"/>
      <c r="GR143" s="128"/>
      <c r="GS143" s="128"/>
      <c r="GT143" s="128"/>
      <c r="GU143" s="128"/>
      <c r="GV143" s="128"/>
      <c r="GW143" s="128"/>
      <c r="GX143" s="128"/>
      <c r="GY143" s="128"/>
      <c r="GZ143" s="128"/>
      <c r="HA143" s="128"/>
      <c r="HB143" s="128"/>
      <c r="HC143" s="128"/>
      <c r="HD143" s="128"/>
      <c r="HE143" s="128"/>
      <c r="HF143" s="128"/>
      <c r="HG143" s="128"/>
      <c r="HH143" s="128"/>
      <c r="HI143" s="128"/>
      <c r="HJ143" s="128"/>
      <c r="HK143" s="128"/>
      <c r="HL143" s="128"/>
      <c r="HM143" s="128"/>
      <c r="HN143" s="128"/>
      <c r="HO143" s="128"/>
      <c r="HP143" s="128"/>
      <c r="HQ143" s="128"/>
      <c r="HR143" s="128"/>
      <c r="HS143" s="128"/>
      <c r="HT143" s="128"/>
      <c r="HU143" s="128"/>
      <c r="HV143" s="128"/>
      <c r="HW143" s="128"/>
      <c r="HX143" s="128"/>
      <c r="HY143" s="128"/>
      <c r="HZ143" s="128"/>
      <c r="IA143" s="128"/>
      <c r="IB143" s="128"/>
      <c r="IC143" s="128"/>
      <c r="ID143" s="128"/>
      <c r="IE143" s="128"/>
      <c r="IF143" s="128"/>
      <c r="IG143" s="128"/>
      <c r="IH143" s="128"/>
      <c r="II143" s="128"/>
      <c r="IJ143" s="128"/>
      <c r="IK143" s="128"/>
      <c r="IL143" s="128"/>
      <c r="IM143" s="128"/>
      <c r="IN143" s="128"/>
      <c r="IO143" s="128"/>
      <c r="IP143" s="128"/>
      <c r="IQ143" s="128"/>
      <c r="IR143" s="128"/>
      <c r="IS143" s="128"/>
      <c r="IT143" s="128"/>
      <c r="IU143" s="128"/>
      <c r="IV143" s="128"/>
      <c r="IW143" s="128"/>
      <c r="IX143" s="128"/>
      <c r="IY143" s="128"/>
      <c r="IZ143" s="128"/>
      <c r="JA143" s="128"/>
      <c r="JB143" s="128"/>
      <c r="JC143" s="128"/>
      <c r="JD143" s="128"/>
      <c r="JE143" s="128"/>
      <c r="JF143" s="128"/>
      <c r="JG143" s="128"/>
      <c r="JH143" s="128"/>
      <c r="JI143" s="128"/>
      <c r="JJ143" s="128"/>
      <c r="JK143" s="128"/>
      <c r="JL143" s="128"/>
      <c r="JM143" s="128"/>
      <c r="JN143" s="128"/>
      <c r="JO143" s="128"/>
      <c r="JP143" s="128"/>
      <c r="JQ143" s="128"/>
      <c r="JR143" s="128"/>
      <c r="JS143" s="128"/>
      <c r="JT143" s="128"/>
      <c r="JU143" s="128"/>
      <c r="JV143" s="128"/>
      <c r="JW143" s="128"/>
      <c r="JX143" s="128"/>
      <c r="JY143" s="128"/>
      <c r="JZ143" s="128"/>
      <c r="KA143" s="128"/>
      <c r="KB143" s="128"/>
      <c r="KC143" s="128"/>
      <c r="KD143" s="128"/>
      <c r="KE143" s="128"/>
      <c r="KF143" s="128"/>
      <c r="KG143" s="128"/>
      <c r="KH143" s="128"/>
      <c r="KI143" s="128"/>
      <c r="KJ143" s="128"/>
      <c r="KK143" s="128"/>
      <c r="KL143" s="128"/>
      <c r="KM143" s="128"/>
      <c r="KN143" s="128"/>
      <c r="KO143" s="128"/>
      <c r="KP143" s="128"/>
      <c r="KQ143" s="128"/>
      <c r="KR143" s="128"/>
      <c r="KS143" s="128"/>
      <c r="KT143" s="128"/>
      <c r="KU143" s="128"/>
      <c r="KV143" s="128"/>
      <c r="KW143" s="128"/>
      <c r="KX143" s="128"/>
      <c r="KY143" s="128"/>
      <c r="KZ143" s="128"/>
      <c r="LA143" s="128"/>
      <c r="LB143" s="128"/>
      <c r="LC143" s="128"/>
      <c r="LD143" s="128"/>
      <c r="LE143" s="128"/>
      <c r="LF143" s="128"/>
      <c r="LG143" s="128"/>
      <c r="LH143" s="128"/>
      <c r="LI143" s="128"/>
      <c r="LJ143" s="128"/>
      <c r="LK143" s="128"/>
      <c r="LL143" s="128"/>
      <c r="LM143" s="128"/>
      <c r="LN143" s="128"/>
      <c r="LO143" s="128"/>
      <c r="LP143" s="128"/>
      <c r="LQ143" s="128"/>
      <c r="LR143" s="128"/>
      <c r="LS143" s="128"/>
      <c r="LT143" s="128"/>
      <c r="LU143" s="128"/>
      <c r="LV143" s="128"/>
      <c r="LW143" s="128"/>
      <c r="LX143" s="128"/>
      <c r="LY143" s="128"/>
      <c r="LZ143" s="128"/>
      <c r="MA143" s="128"/>
      <c r="MB143" s="128"/>
      <c r="MC143" s="128"/>
      <c r="MD143" s="128"/>
      <c r="ME143" s="128"/>
      <c r="MF143" s="128"/>
      <c r="MG143" s="128"/>
      <c r="MH143" s="128"/>
      <c r="MI143" s="128"/>
      <c r="MJ143" s="128"/>
      <c r="MK143" s="128"/>
      <c r="ML143" s="128"/>
      <c r="MM143" s="128"/>
      <c r="MN143" s="128"/>
      <c r="MO143" s="128"/>
      <c r="MP143" s="128"/>
      <c r="MQ143" s="128"/>
      <c r="MR143" s="128"/>
      <c r="MS143" s="128"/>
      <c r="MT143" s="128"/>
      <c r="MU143" s="128"/>
      <c r="MV143" s="128"/>
      <c r="MW143" s="128"/>
      <c r="MX143" s="128"/>
      <c r="MY143" s="128"/>
      <c r="MZ143" s="128"/>
      <c r="NA143" s="128"/>
      <c r="NB143" s="128"/>
      <c r="NC143" s="128"/>
      <c r="ND143" s="128"/>
      <c r="NE143" s="128"/>
      <c r="NF143" s="128"/>
      <c r="NG143" s="128"/>
      <c r="NH143" s="128"/>
      <c r="NI143" s="128"/>
      <c r="NJ143" s="128"/>
      <c r="NK143" s="128"/>
      <c r="NL143" s="128"/>
      <c r="NM143" s="128"/>
      <c r="NN143" s="128"/>
      <c r="NO143" s="128"/>
      <c r="NP143" s="128"/>
      <c r="NQ143" s="128"/>
      <c r="NR143" s="128"/>
      <c r="NS143" s="128"/>
      <c r="NT143" s="128"/>
      <c r="NU143" s="128"/>
      <c r="NV143" s="128"/>
      <c r="NW143" s="128"/>
      <c r="NX143" s="128"/>
      <c r="NY143" s="128"/>
      <c r="NZ143" s="128"/>
      <c r="OA143" s="128"/>
      <c r="OB143" s="128"/>
      <c r="OC143" s="128"/>
      <c r="OD143" s="128"/>
      <c r="OE143" s="128"/>
      <c r="OF143" s="128"/>
      <c r="OG143" s="128"/>
      <c r="OH143" s="128"/>
      <c r="OI143" s="128"/>
      <c r="OJ143" s="128"/>
      <c r="OK143" s="128"/>
      <c r="OL143" s="128"/>
      <c r="OM143" s="128"/>
      <c r="ON143" s="128"/>
      <c r="OO143" s="128"/>
      <c r="OP143" s="128"/>
      <c r="OQ143" s="128"/>
      <c r="OR143" s="128"/>
      <c r="OS143" s="128"/>
      <c r="OT143" s="128"/>
      <c r="OU143" s="128"/>
      <c r="OV143" s="128"/>
      <c r="OW143" s="128"/>
      <c r="OX143" s="128"/>
      <c r="OY143" s="128"/>
      <c r="OZ143" s="128"/>
      <c r="PA143" s="128"/>
      <c r="PB143" s="128"/>
      <c r="PC143" s="128"/>
      <c r="PD143" s="128"/>
      <c r="PE143" s="128"/>
      <c r="PF143" s="128"/>
      <c r="PG143" s="128"/>
      <c r="PH143" s="128"/>
      <c r="PI143" s="128"/>
      <c r="PJ143" s="128"/>
      <c r="PK143" s="128"/>
      <c r="PL143" s="128"/>
      <c r="PM143" s="128"/>
      <c r="PN143" s="128"/>
      <c r="PO143" s="128"/>
      <c r="PP143" s="128"/>
      <c r="PQ143" s="128"/>
      <c r="PR143" s="128"/>
      <c r="PS143" s="128"/>
      <c r="PT143" s="128"/>
      <c r="PU143" s="128"/>
      <c r="PV143" s="128"/>
      <c r="PW143" s="128"/>
      <c r="PX143" s="128"/>
      <c r="PY143" s="128"/>
      <c r="PZ143" s="128"/>
      <c r="QA143" s="128"/>
      <c r="QB143" s="128"/>
      <c r="QC143" s="128"/>
      <c r="QD143" s="128"/>
      <c r="QE143" s="128"/>
      <c r="QF143" s="128"/>
      <c r="QG143" s="128"/>
      <c r="QH143" s="128"/>
      <c r="QI143" s="128"/>
      <c r="QJ143" s="128"/>
      <c r="QK143" s="128"/>
      <c r="QL143" s="128"/>
      <c r="QM143" s="128"/>
      <c r="QN143" s="128"/>
      <c r="QO143" s="128"/>
      <c r="QP143" s="128"/>
      <c r="QQ143" s="128"/>
      <c r="QR143" s="128"/>
      <c r="QS143" s="128"/>
      <c r="QT143" s="128"/>
      <c r="QU143" s="128"/>
      <c r="QV143" s="128"/>
      <c r="QW143" s="128"/>
      <c r="QX143" s="128"/>
      <c r="QY143" s="128"/>
      <c r="QZ143" s="128"/>
      <c r="RA143" s="128"/>
      <c r="RB143" s="128"/>
      <c r="RC143" s="128"/>
      <c r="RD143" s="128"/>
      <c r="RE143" s="128"/>
      <c r="RF143" s="128"/>
      <c r="RG143" s="128"/>
      <c r="RH143" s="128"/>
      <c r="RI143" s="128"/>
      <c r="RJ143" s="128"/>
      <c r="RK143" s="128"/>
      <c r="RL143" s="128"/>
      <c r="RM143" s="128"/>
      <c r="RN143" s="128"/>
      <c r="RO143" s="128"/>
      <c r="RP143" s="128"/>
      <c r="RQ143" s="128"/>
      <c r="RR143" s="128"/>
      <c r="RS143" s="128"/>
      <c r="RT143" s="128"/>
      <c r="RU143" s="128"/>
      <c r="RV143" s="128"/>
      <c r="RW143" s="128"/>
      <c r="RX143" s="128"/>
      <c r="RY143" s="128"/>
      <c r="RZ143" s="128"/>
      <c r="SA143" s="128"/>
      <c r="SB143" s="128"/>
      <c r="SC143" s="128"/>
      <c r="SD143" s="128"/>
      <c r="SE143" s="128"/>
      <c r="SF143" s="128"/>
      <c r="SG143" s="128"/>
      <c r="SH143" s="128"/>
      <c r="SI143" s="128"/>
      <c r="SJ143" s="128"/>
      <c r="SK143" s="128"/>
      <c r="SL143" s="128"/>
      <c r="SM143" s="128"/>
      <c r="SN143" s="128"/>
      <c r="SO143" s="128"/>
      <c r="SP143" s="128"/>
      <c r="SQ143" s="128"/>
      <c r="SR143" s="128"/>
      <c r="SS143" s="128"/>
      <c r="ST143" s="128"/>
      <c r="SU143" s="128"/>
      <c r="SV143" s="128"/>
      <c r="SW143" s="128"/>
      <c r="SX143" s="128"/>
      <c r="SY143" s="128"/>
      <c r="SZ143" s="128"/>
      <c r="TA143" s="128"/>
      <c r="TB143" s="128"/>
      <c r="TC143" s="128"/>
      <c r="TD143" s="128"/>
      <c r="TE143" s="128"/>
      <c r="TF143" s="128"/>
      <c r="TG143" s="128"/>
      <c r="TH143" s="128"/>
      <c r="TI143" s="128"/>
      <c r="TJ143" s="128"/>
      <c r="TK143" s="128"/>
      <c r="TL143" s="128"/>
      <c r="TM143" s="128"/>
      <c r="TN143" s="128"/>
      <c r="TO143" s="128"/>
      <c r="TP143" s="128"/>
      <c r="TQ143" s="128"/>
      <c r="TR143" s="128"/>
      <c r="TS143" s="128"/>
      <c r="TT143" s="128"/>
      <c r="TU143" s="128"/>
      <c r="TV143" s="128"/>
      <c r="TW143" s="128"/>
      <c r="TX143" s="128"/>
      <c r="TY143" s="128"/>
      <c r="TZ143" s="128"/>
      <c r="UA143" s="128"/>
      <c r="UB143" s="128"/>
      <c r="UC143" s="128"/>
      <c r="UD143" s="128"/>
      <c r="UE143" s="128"/>
      <c r="UF143" s="128"/>
      <c r="UG143" s="128"/>
      <c r="UH143" s="128"/>
      <c r="UI143" s="128"/>
      <c r="UJ143" s="128"/>
      <c r="UK143" s="128"/>
      <c r="UL143" s="128"/>
      <c r="UM143" s="128"/>
      <c r="UN143" s="128"/>
      <c r="UO143" s="128"/>
      <c r="UP143" s="128"/>
      <c r="UQ143" s="128"/>
      <c r="UR143" s="128"/>
      <c r="US143" s="128"/>
      <c r="UT143" s="128"/>
      <c r="UU143" s="128"/>
      <c r="UV143" s="128"/>
      <c r="UW143" s="128"/>
      <c r="UX143" s="128"/>
      <c r="UY143" s="128"/>
      <c r="UZ143" s="128"/>
      <c r="VA143" s="128"/>
      <c r="VB143" s="128"/>
      <c r="VC143" s="128"/>
      <c r="VD143" s="128"/>
      <c r="VE143" s="128"/>
      <c r="VF143" s="128"/>
      <c r="VG143" s="128"/>
      <c r="VH143" s="128"/>
      <c r="VI143" s="128"/>
      <c r="VJ143" s="128"/>
      <c r="VK143" s="128"/>
      <c r="VL143" s="128"/>
      <c r="VM143" s="128"/>
      <c r="VN143" s="128"/>
      <c r="VO143" s="128"/>
      <c r="VP143" s="128"/>
      <c r="VQ143" s="128"/>
      <c r="VR143" s="128"/>
      <c r="VS143" s="128"/>
      <c r="VT143" s="128"/>
      <c r="VU143" s="128"/>
      <c r="VV143" s="128"/>
      <c r="VW143" s="128"/>
      <c r="VX143" s="128"/>
      <c r="VY143" s="128"/>
      <c r="VZ143" s="128"/>
      <c r="WA143" s="128"/>
      <c r="WB143" s="128"/>
      <c r="WC143" s="128"/>
      <c r="WD143" s="128"/>
      <c r="WE143" s="128"/>
      <c r="WF143" s="128"/>
      <c r="WG143" s="128"/>
      <c r="WH143" s="128"/>
      <c r="WI143" s="128"/>
      <c r="WJ143" s="128"/>
      <c r="WK143" s="128"/>
      <c r="WL143" s="128"/>
      <c r="WM143" s="128"/>
      <c r="WN143" s="128"/>
      <c r="WO143" s="128"/>
      <c r="WP143" s="128"/>
      <c r="WQ143" s="128"/>
      <c r="WR143" s="128"/>
      <c r="WS143" s="128"/>
      <c r="WT143" s="128"/>
      <c r="WU143" s="128"/>
      <c r="WV143" s="128"/>
      <c r="WW143" s="128"/>
      <c r="WX143" s="128"/>
      <c r="WY143" s="128"/>
      <c r="WZ143" s="128"/>
      <c r="XA143" s="128"/>
      <c r="XB143" s="128"/>
      <c r="XC143" s="128"/>
      <c r="XD143" s="128"/>
      <c r="XE143" s="128"/>
      <c r="XF143" s="128"/>
      <c r="XG143" s="128"/>
      <c r="XH143" s="128"/>
      <c r="XI143" s="128"/>
      <c r="XJ143" s="128"/>
      <c r="XK143" s="128"/>
      <c r="XL143" s="128"/>
      <c r="XM143" s="128"/>
      <c r="XN143" s="128"/>
      <c r="XO143" s="128"/>
      <c r="XP143" s="128"/>
      <c r="XQ143" s="128"/>
      <c r="XR143" s="128"/>
      <c r="XS143" s="128"/>
      <c r="XT143" s="128"/>
      <c r="XU143" s="128"/>
      <c r="XV143" s="128"/>
      <c r="XW143" s="128"/>
      <c r="XX143" s="128"/>
      <c r="XY143" s="128"/>
      <c r="XZ143" s="128"/>
      <c r="YA143" s="128"/>
      <c r="YB143" s="128"/>
      <c r="YC143" s="128"/>
      <c r="YD143" s="128"/>
      <c r="YE143" s="128"/>
      <c r="YF143" s="128"/>
      <c r="YG143" s="128"/>
      <c r="YH143" s="128"/>
      <c r="YI143" s="128"/>
      <c r="YJ143" s="128"/>
      <c r="YK143" s="128"/>
      <c r="YL143" s="128"/>
      <c r="YM143" s="128"/>
      <c r="YN143" s="128"/>
      <c r="YO143" s="128"/>
      <c r="YP143" s="128"/>
      <c r="YQ143" s="128"/>
      <c r="YR143" s="128"/>
      <c r="YS143" s="128"/>
      <c r="YT143" s="128"/>
      <c r="YU143" s="128"/>
      <c r="YV143" s="128"/>
      <c r="YW143" s="128"/>
      <c r="YX143" s="128"/>
      <c r="YY143" s="128"/>
      <c r="YZ143" s="128"/>
      <c r="ZA143" s="128"/>
      <c r="ZB143" s="128"/>
      <c r="ZC143" s="128"/>
      <c r="ZD143" s="128"/>
      <c r="ZE143" s="128"/>
      <c r="ZF143" s="128"/>
      <c r="ZG143" s="128"/>
      <c r="ZH143" s="128"/>
      <c r="ZI143" s="128"/>
      <c r="ZJ143" s="128"/>
      <c r="ZK143" s="128"/>
      <c r="ZL143" s="128"/>
      <c r="ZM143" s="128"/>
      <c r="ZN143" s="128"/>
      <c r="ZO143" s="128"/>
      <c r="ZP143" s="128"/>
      <c r="ZQ143" s="128"/>
      <c r="ZR143" s="128"/>
      <c r="ZS143" s="128"/>
      <c r="ZT143" s="128"/>
      <c r="ZU143" s="128"/>
      <c r="ZV143" s="128"/>
      <c r="ZW143" s="128"/>
      <c r="ZX143" s="128"/>
      <c r="ZY143" s="128"/>
      <c r="ZZ143" s="128"/>
      <c r="AAA143" s="128"/>
      <c r="AAB143" s="128"/>
      <c r="AAC143" s="128"/>
      <c r="AAD143" s="128"/>
      <c r="AAE143" s="128"/>
      <c r="AAF143" s="128"/>
      <c r="AAG143" s="128"/>
      <c r="AAH143" s="128"/>
      <c r="AAI143" s="128"/>
      <c r="AAJ143" s="128"/>
      <c r="AAK143" s="128"/>
      <c r="AAL143" s="128"/>
      <c r="AAM143" s="128"/>
      <c r="AAN143" s="128"/>
      <c r="AAO143" s="128"/>
      <c r="AAP143" s="128"/>
      <c r="AAQ143" s="128"/>
      <c r="AAR143" s="128"/>
      <c r="AAS143" s="128"/>
      <c r="AAT143" s="128"/>
      <c r="AAU143" s="128"/>
      <c r="AAV143" s="128"/>
      <c r="AAW143" s="128"/>
      <c r="AAX143" s="128"/>
      <c r="AAY143" s="128"/>
      <c r="AAZ143" s="128"/>
      <c r="ABA143" s="128"/>
      <c r="ABB143" s="128"/>
      <c r="ABC143" s="128"/>
      <c r="ABD143" s="128"/>
      <c r="ABE143" s="128"/>
      <c r="ABF143" s="128"/>
      <c r="ABG143" s="128"/>
      <c r="ABH143" s="128"/>
      <c r="ABI143" s="128"/>
      <c r="ABJ143" s="128"/>
      <c r="ABK143" s="128"/>
      <c r="ABL143" s="128"/>
      <c r="ABM143" s="128"/>
      <c r="ABN143" s="128"/>
      <c r="ABO143" s="128"/>
      <c r="ABP143" s="128"/>
      <c r="ABQ143" s="128"/>
      <c r="ABR143" s="128"/>
      <c r="ABS143" s="128"/>
      <c r="ABT143" s="128"/>
      <c r="ABU143" s="128"/>
      <c r="ABV143" s="128"/>
      <c r="ABW143" s="128"/>
      <c r="ABX143" s="128"/>
      <c r="ABY143" s="128"/>
      <c r="ABZ143" s="128"/>
      <c r="ACA143" s="128"/>
      <c r="ACB143" s="128"/>
      <c r="ACC143" s="128"/>
      <c r="ACD143" s="128"/>
      <c r="ACE143" s="128"/>
      <c r="ACF143" s="128"/>
      <c r="ACG143" s="128"/>
      <c r="ACH143" s="128"/>
      <c r="ACI143" s="128"/>
      <c r="ACJ143" s="128"/>
      <c r="ACK143" s="128"/>
      <c r="ACL143" s="128"/>
      <c r="ACM143" s="128"/>
      <c r="ACN143" s="128"/>
      <c r="ACO143" s="128"/>
      <c r="ACP143" s="128"/>
      <c r="ACQ143" s="128"/>
      <c r="ACR143" s="128"/>
      <c r="ACS143" s="128"/>
      <c r="ACT143" s="128"/>
      <c r="ACU143" s="128"/>
      <c r="ACV143" s="128"/>
      <c r="ACW143" s="128"/>
      <c r="ACX143" s="128"/>
      <c r="ACY143" s="128"/>
      <c r="ACZ143" s="128"/>
      <c r="ADA143" s="128"/>
      <c r="ADB143" s="128"/>
      <c r="ADC143" s="128"/>
      <c r="ADD143" s="128"/>
      <c r="ADE143" s="128"/>
      <c r="ADF143" s="128"/>
      <c r="ADG143" s="128"/>
      <c r="ADH143" s="128"/>
      <c r="ADI143" s="128"/>
      <c r="ADJ143" s="128"/>
      <c r="ADK143" s="128"/>
      <c r="ADL143" s="128"/>
      <c r="ADM143" s="128"/>
      <c r="ADN143" s="128"/>
      <c r="ADO143" s="128"/>
      <c r="ADP143" s="128"/>
      <c r="ADQ143" s="128"/>
      <c r="ADR143" s="128"/>
      <c r="ADS143" s="128"/>
      <c r="ADT143" s="128"/>
      <c r="ADU143" s="128"/>
      <c r="ADV143" s="128"/>
      <c r="ADW143" s="128"/>
      <c r="ADX143" s="128"/>
      <c r="ADY143" s="128"/>
      <c r="ADZ143" s="128"/>
      <c r="AEA143" s="128"/>
      <c r="AEB143" s="128"/>
      <c r="AEC143" s="128"/>
      <c r="AED143" s="128"/>
      <c r="AEE143" s="128"/>
      <c r="AEF143" s="128"/>
      <c r="AEG143" s="128"/>
      <c r="AEH143" s="128"/>
      <c r="AEI143" s="128"/>
      <c r="AEJ143" s="128"/>
      <c r="AEK143" s="128"/>
      <c r="AEL143" s="128"/>
      <c r="AEM143" s="128"/>
      <c r="AEN143" s="128"/>
      <c r="AEO143" s="128"/>
      <c r="AEP143" s="128"/>
      <c r="AEQ143" s="128"/>
      <c r="AER143" s="128"/>
      <c r="AES143" s="128"/>
      <c r="AET143" s="128"/>
      <c r="AEU143" s="128"/>
      <c r="AEV143" s="128"/>
      <c r="AEW143" s="128"/>
      <c r="AEX143" s="128"/>
      <c r="AEY143" s="128"/>
      <c r="AEZ143" s="128"/>
      <c r="AFA143" s="128"/>
      <c r="AFB143" s="128"/>
      <c r="AFC143" s="128"/>
      <c r="AFD143" s="128"/>
      <c r="AFE143" s="128"/>
      <c r="AFF143" s="128"/>
      <c r="AFG143" s="128"/>
      <c r="AFH143" s="128"/>
      <c r="AFI143" s="128"/>
      <c r="AFJ143" s="128"/>
      <c r="AFK143" s="128"/>
      <c r="AFL143" s="128"/>
      <c r="AFM143" s="128"/>
      <c r="AFN143" s="128"/>
      <c r="AFO143" s="128"/>
      <c r="AFP143" s="128"/>
      <c r="AFQ143" s="128"/>
      <c r="AFR143" s="128"/>
      <c r="AFS143" s="128"/>
      <c r="AFT143" s="128"/>
      <c r="AFU143" s="128"/>
      <c r="AFV143" s="128"/>
      <c r="AFW143" s="128"/>
      <c r="AFX143" s="128"/>
      <c r="AFY143" s="128"/>
      <c r="AFZ143" s="128"/>
      <c r="AGA143" s="128"/>
      <c r="AGB143" s="128"/>
      <c r="AGC143" s="128"/>
      <c r="AGD143" s="128"/>
      <c r="AGE143" s="128"/>
      <c r="AGF143" s="128"/>
      <c r="AGG143" s="128"/>
      <c r="AGH143" s="128"/>
      <c r="AGI143" s="128"/>
      <c r="AGJ143" s="128"/>
      <c r="AGK143" s="128"/>
      <c r="AGL143" s="128"/>
      <c r="AGM143" s="128"/>
      <c r="AGN143" s="128"/>
      <c r="AGO143" s="128"/>
      <c r="AGP143" s="128"/>
      <c r="AGQ143" s="128"/>
      <c r="AGR143" s="128"/>
      <c r="AGS143" s="128"/>
      <c r="AGT143" s="128"/>
      <c r="AGU143" s="128"/>
      <c r="AGV143" s="128"/>
      <c r="AGW143" s="128"/>
      <c r="AGX143" s="128"/>
      <c r="AGY143" s="128"/>
      <c r="AGZ143" s="128"/>
      <c r="AHA143" s="128"/>
      <c r="AHB143" s="128"/>
      <c r="AHC143" s="128"/>
      <c r="AHD143" s="128"/>
      <c r="AHE143" s="128"/>
      <c r="AHF143" s="128"/>
      <c r="AHG143" s="128"/>
      <c r="AHH143" s="128"/>
      <c r="AHI143" s="128"/>
      <c r="AHJ143" s="128"/>
      <c r="AHK143" s="128"/>
      <c r="AHL143" s="128"/>
      <c r="AHM143" s="128"/>
      <c r="AHN143" s="128"/>
      <c r="AHO143" s="128"/>
      <c r="AHP143" s="128"/>
      <c r="AHQ143" s="128"/>
      <c r="AHR143" s="128"/>
      <c r="AHS143" s="128"/>
      <c r="AHT143" s="128"/>
      <c r="AHU143" s="128"/>
      <c r="AHV143" s="128"/>
      <c r="AHW143" s="128"/>
      <c r="AHX143" s="128"/>
      <c r="AHY143" s="128"/>
      <c r="AHZ143" s="128"/>
      <c r="AIA143" s="128"/>
      <c r="AIB143" s="128"/>
      <c r="AIC143" s="128"/>
      <c r="AID143" s="128"/>
      <c r="AIE143" s="128"/>
      <c r="AIF143" s="128"/>
      <c r="AIG143" s="128"/>
      <c r="AIH143" s="128"/>
      <c r="AII143" s="128"/>
      <c r="AIJ143" s="128"/>
      <c r="AIK143" s="128"/>
      <c r="AIL143" s="128"/>
      <c r="AIM143" s="128"/>
      <c r="AIN143" s="128"/>
      <c r="AIO143" s="128"/>
      <c r="AIP143" s="128"/>
      <c r="AIQ143" s="128"/>
      <c r="AIR143" s="128"/>
      <c r="AIS143" s="128"/>
      <c r="AIT143" s="128"/>
      <c r="AIU143" s="128"/>
      <c r="AIV143" s="128"/>
      <c r="AIW143" s="128"/>
      <c r="AIX143" s="128"/>
      <c r="AIY143" s="128"/>
      <c r="AIZ143" s="128"/>
      <c r="AJA143" s="128"/>
      <c r="AJB143" s="128"/>
      <c r="AJC143" s="128"/>
      <c r="AJD143" s="128"/>
      <c r="AJE143" s="128"/>
      <c r="AJF143" s="128"/>
      <c r="AJG143" s="128"/>
      <c r="AJH143" s="128"/>
      <c r="AJI143" s="128"/>
      <c r="AJJ143" s="128"/>
      <c r="AJK143" s="128"/>
      <c r="AJL143" s="128"/>
      <c r="AJM143" s="128"/>
      <c r="AJN143" s="128"/>
      <c r="AJO143" s="128"/>
      <c r="AJP143" s="128"/>
      <c r="AJQ143" s="128"/>
      <c r="AJR143" s="128"/>
      <c r="AJS143" s="128"/>
      <c r="AJT143" s="128"/>
      <c r="AJU143" s="128"/>
      <c r="AJV143" s="128"/>
      <c r="AJW143" s="128"/>
      <c r="AJX143" s="128"/>
      <c r="AJY143" s="128"/>
      <c r="AJZ143" s="128"/>
      <c r="AKA143" s="128"/>
      <c r="AKB143" s="128"/>
      <c r="AKC143" s="128"/>
      <c r="AKD143" s="128"/>
      <c r="AKE143" s="128"/>
      <c r="AKF143" s="128"/>
      <c r="AKG143" s="128"/>
      <c r="AKH143" s="128"/>
      <c r="AKI143" s="128"/>
      <c r="AKJ143" s="128"/>
      <c r="AKK143" s="128"/>
      <c r="AKL143" s="128"/>
      <c r="AKM143" s="128"/>
      <c r="AKN143" s="128"/>
      <c r="AKO143" s="128"/>
      <c r="AKP143" s="128"/>
      <c r="AKQ143" s="128"/>
      <c r="AKR143" s="128"/>
      <c r="AKS143" s="128"/>
      <c r="AKT143" s="128"/>
      <c r="AKU143" s="128"/>
      <c r="AKV143" s="128"/>
      <c r="AKW143" s="128"/>
      <c r="AKX143" s="128"/>
      <c r="AKY143" s="128"/>
      <c r="AKZ143" s="128"/>
      <c r="ALA143" s="128"/>
      <c r="ALB143" s="128"/>
      <c r="ALC143" s="128"/>
      <c r="ALD143" s="128"/>
      <c r="ALE143" s="128"/>
      <c r="ALF143" s="128"/>
      <c r="ALG143" s="128"/>
      <c r="ALH143" s="128"/>
      <c r="ALI143" s="128"/>
      <c r="ALJ143" s="128"/>
      <c r="ALK143" s="128"/>
      <c r="ALL143" s="128"/>
      <c r="ALM143" s="128"/>
      <c r="ALN143" s="128"/>
      <c r="ALO143" s="128"/>
      <c r="ALP143" s="128"/>
      <c r="ALQ143" s="128"/>
      <c r="ALR143" s="128"/>
      <c r="ALS143" s="128"/>
      <c r="ALT143" s="128"/>
      <c r="ALU143" s="128"/>
      <c r="ALV143" s="128"/>
      <c r="ALW143" s="128"/>
      <c r="ALX143" s="128"/>
      <c r="ALY143" s="128"/>
      <c r="ALZ143" s="128"/>
      <c r="AMA143" s="128"/>
      <c r="AMB143" s="128"/>
      <c r="AMC143" s="128"/>
      <c r="AMD143" s="128"/>
      <c r="AME143" s="128"/>
    </row>
    <row r="144" spans="1:1019">
      <c r="A144" s="333"/>
      <c r="B144" s="334"/>
      <c r="C144" s="334"/>
      <c r="D144" s="334"/>
      <c r="E144" s="334"/>
      <c r="F144" s="96"/>
      <c r="G144" s="96"/>
      <c r="H144" s="96"/>
      <c r="I144" s="96"/>
      <c r="J144" s="96"/>
      <c r="K144" s="96"/>
      <c r="L144" s="96"/>
      <c r="M144" s="96"/>
      <c r="N144" s="96"/>
      <c r="O144" s="96"/>
      <c r="P144" s="96"/>
      <c r="Q144" s="96"/>
      <c r="R144" s="96"/>
      <c r="S144" s="96"/>
      <c r="T144" s="96"/>
      <c r="U144" s="96"/>
      <c r="V144" s="96"/>
      <c r="W144" s="96"/>
      <c r="X144" s="96"/>
      <c r="Z144" s="96"/>
      <c r="AA144" s="96"/>
      <c r="AB144" s="96"/>
      <c r="AC144" s="96"/>
      <c r="AD144" s="96"/>
      <c r="AE144" s="96"/>
      <c r="AF144" s="96"/>
      <c r="AG144" s="96"/>
      <c r="AH144" s="128"/>
      <c r="AI144" s="128"/>
      <c r="AJ144" s="128"/>
      <c r="AK144" s="128"/>
      <c r="AL144" s="128"/>
      <c r="AM144" s="128"/>
      <c r="AN144" s="128"/>
      <c r="AO144" s="128"/>
      <c r="AP144" s="128"/>
      <c r="AQ144" s="128"/>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c r="CE144" s="128"/>
      <c r="CF144" s="128"/>
      <c r="CG144" s="128"/>
      <c r="CH144" s="128"/>
      <c r="CI144" s="128"/>
      <c r="CJ144" s="128"/>
      <c r="CK144" s="128"/>
      <c r="CL144" s="128"/>
      <c r="CM144" s="128"/>
      <c r="CN144" s="128"/>
      <c r="CO144" s="128"/>
      <c r="CP144" s="128"/>
      <c r="CQ144" s="128"/>
      <c r="CR144" s="128"/>
      <c r="CS144" s="128"/>
      <c r="CT144" s="128"/>
      <c r="CU144" s="128"/>
      <c r="CV144" s="128"/>
      <c r="CW144" s="128"/>
      <c r="CX144" s="128"/>
      <c r="CY144" s="128"/>
      <c r="CZ144" s="128"/>
      <c r="DA144" s="128"/>
      <c r="DB144" s="128"/>
      <c r="DC144" s="128"/>
      <c r="DD144" s="128"/>
      <c r="DE144" s="128"/>
      <c r="DF144" s="128"/>
      <c r="DG144" s="128"/>
      <c r="DH144" s="128"/>
      <c r="DI144" s="128"/>
      <c r="DJ144" s="128"/>
      <c r="DK144" s="128"/>
      <c r="DL144" s="128"/>
      <c r="DM144" s="128"/>
      <c r="DN144" s="128"/>
      <c r="DO144" s="128"/>
      <c r="DP144" s="128"/>
      <c r="DQ144" s="128"/>
      <c r="DR144" s="128"/>
      <c r="DS144" s="128"/>
      <c r="DT144" s="128"/>
      <c r="DU144" s="128"/>
      <c r="DV144" s="128"/>
      <c r="DW144" s="128"/>
      <c r="DX144" s="128"/>
      <c r="DY144" s="128"/>
      <c r="DZ144" s="128"/>
      <c r="EA144" s="128"/>
      <c r="EB144" s="128"/>
      <c r="EC144" s="128"/>
      <c r="ED144" s="128"/>
      <c r="EE144" s="128"/>
      <c r="EF144" s="128"/>
      <c r="EG144" s="128"/>
      <c r="EH144" s="128"/>
      <c r="EI144" s="128"/>
      <c r="EJ144" s="128"/>
      <c r="EK144" s="128"/>
      <c r="EL144" s="128"/>
      <c r="EM144" s="128"/>
      <c r="EN144" s="128"/>
      <c r="EO144" s="128"/>
      <c r="EP144" s="128"/>
      <c r="EQ144" s="128"/>
      <c r="ER144" s="128"/>
      <c r="ES144" s="128"/>
      <c r="ET144" s="128"/>
      <c r="EU144" s="128"/>
      <c r="EV144" s="128"/>
      <c r="EW144" s="128"/>
      <c r="EX144" s="128"/>
      <c r="EY144" s="128"/>
      <c r="EZ144" s="128"/>
      <c r="FA144" s="128"/>
      <c r="FB144" s="128"/>
      <c r="FC144" s="128"/>
      <c r="FD144" s="128"/>
      <c r="FE144" s="128"/>
      <c r="FF144" s="128"/>
      <c r="FG144" s="128"/>
      <c r="FH144" s="128"/>
      <c r="FI144" s="128"/>
      <c r="FJ144" s="128"/>
      <c r="FK144" s="128"/>
      <c r="FL144" s="128"/>
      <c r="FM144" s="128"/>
      <c r="FN144" s="128"/>
      <c r="FO144" s="128"/>
      <c r="FP144" s="128"/>
      <c r="FQ144" s="128"/>
      <c r="FR144" s="128"/>
      <c r="FS144" s="128"/>
      <c r="FT144" s="128"/>
      <c r="FU144" s="128"/>
      <c r="FV144" s="128"/>
      <c r="FW144" s="128"/>
      <c r="FX144" s="128"/>
      <c r="FY144" s="128"/>
      <c r="FZ144" s="128"/>
      <c r="GA144" s="128"/>
      <c r="GB144" s="128"/>
      <c r="GC144" s="128"/>
      <c r="GD144" s="128"/>
      <c r="GE144" s="128"/>
      <c r="GF144" s="128"/>
      <c r="GG144" s="128"/>
      <c r="GH144" s="128"/>
      <c r="GI144" s="128"/>
      <c r="GJ144" s="128"/>
      <c r="GK144" s="128"/>
      <c r="GL144" s="128"/>
      <c r="GM144" s="128"/>
      <c r="GN144" s="128"/>
      <c r="GO144" s="128"/>
      <c r="GP144" s="128"/>
      <c r="GQ144" s="128"/>
      <c r="GR144" s="128"/>
      <c r="GS144" s="128"/>
      <c r="GT144" s="128"/>
      <c r="GU144" s="128"/>
      <c r="GV144" s="128"/>
      <c r="GW144" s="128"/>
      <c r="GX144" s="128"/>
      <c r="GY144" s="128"/>
      <c r="GZ144" s="128"/>
      <c r="HA144" s="128"/>
      <c r="HB144" s="128"/>
      <c r="HC144" s="128"/>
      <c r="HD144" s="128"/>
      <c r="HE144" s="128"/>
      <c r="HF144" s="128"/>
      <c r="HG144" s="128"/>
      <c r="HH144" s="128"/>
      <c r="HI144" s="128"/>
      <c r="HJ144" s="128"/>
      <c r="HK144" s="128"/>
      <c r="HL144" s="128"/>
      <c r="HM144" s="128"/>
      <c r="HN144" s="128"/>
      <c r="HO144" s="128"/>
      <c r="HP144" s="128"/>
      <c r="HQ144" s="128"/>
      <c r="HR144" s="128"/>
      <c r="HS144" s="128"/>
      <c r="HT144" s="128"/>
      <c r="HU144" s="128"/>
      <c r="HV144" s="128"/>
      <c r="HW144" s="128"/>
      <c r="HX144" s="128"/>
      <c r="HY144" s="128"/>
      <c r="HZ144" s="128"/>
      <c r="IA144" s="128"/>
      <c r="IB144" s="128"/>
      <c r="IC144" s="128"/>
      <c r="ID144" s="128"/>
      <c r="IE144" s="128"/>
      <c r="IF144" s="128"/>
      <c r="IG144" s="128"/>
      <c r="IH144" s="128"/>
      <c r="II144" s="128"/>
      <c r="IJ144" s="128"/>
      <c r="IK144" s="128"/>
      <c r="IL144" s="128"/>
      <c r="IM144" s="128"/>
      <c r="IN144" s="128"/>
      <c r="IO144" s="128"/>
      <c r="IP144" s="128"/>
      <c r="IQ144" s="128"/>
      <c r="IR144" s="128"/>
      <c r="IS144" s="128"/>
      <c r="IT144" s="128"/>
      <c r="IU144" s="128"/>
      <c r="IV144" s="128"/>
      <c r="IW144" s="128"/>
      <c r="IX144" s="128"/>
      <c r="IY144" s="128"/>
      <c r="IZ144" s="128"/>
      <c r="JA144" s="128"/>
      <c r="JB144" s="128"/>
      <c r="JC144" s="128"/>
      <c r="JD144" s="128"/>
      <c r="JE144" s="128"/>
      <c r="JF144" s="128"/>
      <c r="JG144" s="128"/>
      <c r="JH144" s="128"/>
      <c r="JI144" s="128"/>
      <c r="JJ144" s="128"/>
      <c r="JK144" s="128"/>
      <c r="JL144" s="128"/>
      <c r="JM144" s="128"/>
      <c r="JN144" s="128"/>
      <c r="JO144" s="128"/>
      <c r="JP144" s="128"/>
      <c r="JQ144" s="128"/>
      <c r="JR144" s="128"/>
      <c r="JS144" s="128"/>
      <c r="JT144" s="128"/>
      <c r="JU144" s="128"/>
      <c r="JV144" s="128"/>
      <c r="JW144" s="128"/>
      <c r="JX144" s="128"/>
      <c r="JY144" s="128"/>
      <c r="JZ144" s="128"/>
      <c r="KA144" s="128"/>
      <c r="KB144" s="128"/>
      <c r="KC144" s="128"/>
      <c r="KD144" s="128"/>
      <c r="KE144" s="128"/>
      <c r="KF144" s="128"/>
      <c r="KG144" s="128"/>
      <c r="KH144" s="128"/>
      <c r="KI144" s="128"/>
      <c r="KJ144" s="128"/>
      <c r="KK144" s="128"/>
      <c r="KL144" s="128"/>
      <c r="KM144" s="128"/>
      <c r="KN144" s="128"/>
      <c r="KO144" s="128"/>
      <c r="KP144" s="128"/>
      <c r="KQ144" s="128"/>
      <c r="KR144" s="128"/>
      <c r="KS144" s="128"/>
      <c r="KT144" s="128"/>
      <c r="KU144" s="128"/>
      <c r="KV144" s="128"/>
      <c r="KW144" s="128"/>
      <c r="KX144" s="128"/>
      <c r="KY144" s="128"/>
      <c r="KZ144" s="128"/>
      <c r="LA144" s="128"/>
      <c r="LB144" s="128"/>
      <c r="LC144" s="128"/>
      <c r="LD144" s="128"/>
      <c r="LE144" s="128"/>
      <c r="LF144" s="128"/>
      <c r="LG144" s="128"/>
      <c r="LH144" s="128"/>
      <c r="LI144" s="128"/>
      <c r="LJ144" s="128"/>
      <c r="LK144" s="128"/>
      <c r="LL144" s="128"/>
      <c r="LM144" s="128"/>
      <c r="LN144" s="128"/>
      <c r="LO144" s="128"/>
      <c r="LP144" s="128"/>
      <c r="LQ144" s="128"/>
      <c r="LR144" s="128"/>
      <c r="LS144" s="128"/>
      <c r="LT144" s="128"/>
      <c r="LU144" s="128"/>
      <c r="LV144" s="128"/>
      <c r="LW144" s="128"/>
      <c r="LX144" s="128"/>
      <c r="LY144" s="128"/>
      <c r="LZ144" s="128"/>
      <c r="MA144" s="128"/>
      <c r="MB144" s="128"/>
      <c r="MC144" s="128"/>
      <c r="MD144" s="128"/>
      <c r="ME144" s="128"/>
      <c r="MF144" s="128"/>
      <c r="MG144" s="128"/>
      <c r="MH144" s="128"/>
      <c r="MI144" s="128"/>
      <c r="MJ144" s="128"/>
      <c r="MK144" s="128"/>
      <c r="ML144" s="128"/>
      <c r="MM144" s="128"/>
      <c r="MN144" s="128"/>
      <c r="MO144" s="128"/>
      <c r="MP144" s="128"/>
      <c r="MQ144" s="128"/>
      <c r="MR144" s="128"/>
      <c r="MS144" s="128"/>
      <c r="MT144" s="128"/>
      <c r="MU144" s="128"/>
      <c r="MV144" s="128"/>
      <c r="MW144" s="128"/>
      <c r="MX144" s="128"/>
      <c r="MY144" s="128"/>
      <c r="MZ144" s="128"/>
      <c r="NA144" s="128"/>
      <c r="NB144" s="128"/>
      <c r="NC144" s="128"/>
      <c r="ND144" s="128"/>
      <c r="NE144" s="128"/>
      <c r="NF144" s="128"/>
      <c r="NG144" s="128"/>
      <c r="NH144" s="128"/>
      <c r="NI144" s="128"/>
      <c r="NJ144" s="128"/>
      <c r="NK144" s="128"/>
      <c r="NL144" s="128"/>
      <c r="NM144" s="128"/>
      <c r="NN144" s="128"/>
      <c r="NO144" s="128"/>
      <c r="NP144" s="128"/>
      <c r="NQ144" s="128"/>
      <c r="NR144" s="128"/>
      <c r="NS144" s="128"/>
      <c r="NT144" s="128"/>
      <c r="NU144" s="128"/>
      <c r="NV144" s="128"/>
      <c r="NW144" s="128"/>
      <c r="NX144" s="128"/>
      <c r="NY144" s="128"/>
      <c r="NZ144" s="128"/>
      <c r="OA144" s="128"/>
      <c r="OB144" s="128"/>
      <c r="OC144" s="128"/>
      <c r="OD144" s="128"/>
      <c r="OE144" s="128"/>
      <c r="OF144" s="128"/>
      <c r="OG144" s="128"/>
      <c r="OH144" s="128"/>
      <c r="OI144" s="128"/>
      <c r="OJ144" s="128"/>
      <c r="OK144" s="128"/>
      <c r="OL144" s="128"/>
      <c r="OM144" s="128"/>
      <c r="ON144" s="128"/>
      <c r="OO144" s="128"/>
      <c r="OP144" s="128"/>
      <c r="OQ144" s="128"/>
      <c r="OR144" s="128"/>
      <c r="OS144" s="128"/>
      <c r="OT144" s="128"/>
      <c r="OU144" s="128"/>
      <c r="OV144" s="128"/>
      <c r="OW144" s="128"/>
      <c r="OX144" s="128"/>
      <c r="OY144" s="128"/>
      <c r="OZ144" s="128"/>
      <c r="PA144" s="128"/>
      <c r="PB144" s="128"/>
      <c r="PC144" s="128"/>
      <c r="PD144" s="128"/>
      <c r="PE144" s="128"/>
      <c r="PF144" s="128"/>
      <c r="PG144" s="128"/>
      <c r="PH144" s="128"/>
      <c r="PI144" s="128"/>
      <c r="PJ144" s="128"/>
      <c r="PK144" s="128"/>
      <c r="PL144" s="128"/>
      <c r="PM144" s="128"/>
      <c r="PN144" s="128"/>
      <c r="PO144" s="128"/>
      <c r="PP144" s="128"/>
      <c r="PQ144" s="128"/>
      <c r="PR144" s="128"/>
      <c r="PS144" s="128"/>
      <c r="PT144" s="128"/>
      <c r="PU144" s="128"/>
      <c r="PV144" s="128"/>
      <c r="PW144" s="128"/>
      <c r="PX144" s="128"/>
      <c r="PY144" s="128"/>
      <c r="PZ144" s="128"/>
      <c r="QA144" s="128"/>
      <c r="QB144" s="128"/>
      <c r="QC144" s="128"/>
      <c r="QD144" s="128"/>
      <c r="QE144" s="128"/>
      <c r="QF144" s="128"/>
      <c r="QG144" s="128"/>
      <c r="QH144" s="128"/>
      <c r="QI144" s="128"/>
      <c r="QJ144" s="128"/>
      <c r="QK144" s="128"/>
      <c r="QL144" s="128"/>
      <c r="QM144" s="128"/>
      <c r="QN144" s="128"/>
      <c r="QO144" s="128"/>
      <c r="QP144" s="128"/>
      <c r="QQ144" s="128"/>
      <c r="QR144" s="128"/>
      <c r="QS144" s="128"/>
      <c r="QT144" s="128"/>
      <c r="QU144" s="128"/>
      <c r="QV144" s="128"/>
      <c r="QW144" s="128"/>
      <c r="QX144" s="128"/>
      <c r="QY144" s="128"/>
      <c r="QZ144" s="128"/>
      <c r="RA144" s="128"/>
      <c r="RB144" s="128"/>
      <c r="RC144" s="128"/>
      <c r="RD144" s="128"/>
      <c r="RE144" s="128"/>
      <c r="RF144" s="128"/>
      <c r="RG144" s="128"/>
      <c r="RH144" s="128"/>
      <c r="RI144" s="128"/>
      <c r="RJ144" s="128"/>
      <c r="RK144" s="128"/>
      <c r="RL144" s="128"/>
      <c r="RM144" s="128"/>
      <c r="RN144" s="128"/>
      <c r="RO144" s="128"/>
      <c r="RP144" s="128"/>
      <c r="RQ144" s="128"/>
      <c r="RR144" s="128"/>
      <c r="RS144" s="128"/>
      <c r="RT144" s="128"/>
      <c r="RU144" s="128"/>
      <c r="RV144" s="128"/>
      <c r="RW144" s="128"/>
      <c r="RX144" s="128"/>
      <c r="RY144" s="128"/>
      <c r="RZ144" s="128"/>
      <c r="SA144" s="128"/>
      <c r="SB144" s="128"/>
      <c r="SC144" s="128"/>
      <c r="SD144" s="128"/>
      <c r="SE144" s="128"/>
      <c r="SF144" s="128"/>
      <c r="SG144" s="128"/>
      <c r="SH144" s="128"/>
      <c r="SI144" s="128"/>
      <c r="SJ144" s="128"/>
      <c r="SK144" s="128"/>
      <c r="SL144" s="128"/>
      <c r="SM144" s="128"/>
      <c r="SN144" s="128"/>
      <c r="SO144" s="128"/>
      <c r="SP144" s="128"/>
      <c r="SQ144" s="128"/>
      <c r="SR144" s="128"/>
      <c r="SS144" s="128"/>
      <c r="ST144" s="128"/>
      <c r="SU144" s="128"/>
      <c r="SV144" s="128"/>
      <c r="SW144" s="128"/>
      <c r="SX144" s="128"/>
      <c r="SY144" s="128"/>
      <c r="SZ144" s="128"/>
      <c r="TA144" s="128"/>
      <c r="TB144" s="128"/>
      <c r="TC144" s="128"/>
      <c r="TD144" s="128"/>
      <c r="TE144" s="128"/>
      <c r="TF144" s="128"/>
      <c r="TG144" s="128"/>
      <c r="TH144" s="128"/>
      <c r="TI144" s="128"/>
      <c r="TJ144" s="128"/>
      <c r="TK144" s="128"/>
      <c r="TL144" s="128"/>
      <c r="TM144" s="128"/>
      <c r="TN144" s="128"/>
      <c r="TO144" s="128"/>
      <c r="TP144" s="128"/>
      <c r="TQ144" s="128"/>
      <c r="TR144" s="128"/>
      <c r="TS144" s="128"/>
      <c r="TT144" s="128"/>
      <c r="TU144" s="128"/>
      <c r="TV144" s="128"/>
      <c r="TW144" s="128"/>
      <c r="TX144" s="128"/>
      <c r="TY144" s="128"/>
      <c r="TZ144" s="128"/>
      <c r="UA144" s="128"/>
      <c r="UB144" s="128"/>
      <c r="UC144" s="128"/>
      <c r="UD144" s="128"/>
      <c r="UE144" s="128"/>
      <c r="UF144" s="128"/>
      <c r="UG144" s="128"/>
      <c r="UH144" s="128"/>
      <c r="UI144" s="128"/>
      <c r="UJ144" s="128"/>
      <c r="UK144" s="128"/>
      <c r="UL144" s="128"/>
      <c r="UM144" s="128"/>
      <c r="UN144" s="128"/>
      <c r="UO144" s="128"/>
      <c r="UP144" s="128"/>
      <c r="UQ144" s="128"/>
      <c r="UR144" s="128"/>
      <c r="US144" s="128"/>
      <c r="UT144" s="128"/>
      <c r="UU144" s="128"/>
      <c r="UV144" s="128"/>
      <c r="UW144" s="128"/>
      <c r="UX144" s="128"/>
      <c r="UY144" s="128"/>
      <c r="UZ144" s="128"/>
      <c r="VA144" s="128"/>
      <c r="VB144" s="128"/>
      <c r="VC144" s="128"/>
      <c r="VD144" s="128"/>
      <c r="VE144" s="128"/>
      <c r="VF144" s="128"/>
      <c r="VG144" s="128"/>
      <c r="VH144" s="128"/>
      <c r="VI144" s="128"/>
      <c r="VJ144" s="128"/>
      <c r="VK144" s="128"/>
      <c r="VL144" s="128"/>
      <c r="VM144" s="128"/>
      <c r="VN144" s="128"/>
      <c r="VO144" s="128"/>
      <c r="VP144" s="128"/>
      <c r="VQ144" s="128"/>
      <c r="VR144" s="128"/>
      <c r="VS144" s="128"/>
      <c r="VT144" s="128"/>
      <c r="VU144" s="128"/>
      <c r="VV144" s="128"/>
      <c r="VW144" s="128"/>
      <c r="VX144" s="128"/>
      <c r="VY144" s="128"/>
      <c r="VZ144" s="128"/>
      <c r="WA144" s="128"/>
      <c r="WB144" s="128"/>
      <c r="WC144" s="128"/>
      <c r="WD144" s="128"/>
      <c r="WE144" s="128"/>
      <c r="WF144" s="128"/>
      <c r="WG144" s="128"/>
      <c r="WH144" s="128"/>
      <c r="WI144" s="128"/>
      <c r="WJ144" s="128"/>
      <c r="WK144" s="128"/>
      <c r="WL144" s="128"/>
      <c r="WM144" s="128"/>
      <c r="WN144" s="128"/>
      <c r="WO144" s="128"/>
      <c r="WP144" s="128"/>
      <c r="WQ144" s="128"/>
      <c r="WR144" s="128"/>
      <c r="WS144" s="128"/>
      <c r="WT144" s="128"/>
      <c r="WU144" s="128"/>
      <c r="WV144" s="128"/>
      <c r="WW144" s="128"/>
      <c r="WX144" s="128"/>
      <c r="WY144" s="128"/>
      <c r="WZ144" s="128"/>
      <c r="XA144" s="128"/>
      <c r="XB144" s="128"/>
      <c r="XC144" s="128"/>
      <c r="XD144" s="128"/>
      <c r="XE144" s="128"/>
      <c r="XF144" s="128"/>
      <c r="XG144" s="128"/>
      <c r="XH144" s="128"/>
      <c r="XI144" s="128"/>
      <c r="XJ144" s="128"/>
      <c r="XK144" s="128"/>
      <c r="XL144" s="128"/>
      <c r="XM144" s="128"/>
      <c r="XN144" s="128"/>
      <c r="XO144" s="128"/>
      <c r="XP144" s="128"/>
      <c r="XQ144" s="128"/>
      <c r="XR144" s="128"/>
      <c r="XS144" s="128"/>
      <c r="XT144" s="128"/>
      <c r="XU144" s="128"/>
      <c r="XV144" s="128"/>
      <c r="XW144" s="128"/>
      <c r="XX144" s="128"/>
      <c r="XY144" s="128"/>
      <c r="XZ144" s="128"/>
      <c r="YA144" s="128"/>
      <c r="YB144" s="128"/>
      <c r="YC144" s="128"/>
      <c r="YD144" s="128"/>
      <c r="YE144" s="128"/>
      <c r="YF144" s="128"/>
      <c r="YG144" s="128"/>
      <c r="YH144" s="128"/>
      <c r="YI144" s="128"/>
      <c r="YJ144" s="128"/>
      <c r="YK144" s="128"/>
      <c r="YL144" s="128"/>
      <c r="YM144" s="128"/>
      <c r="YN144" s="128"/>
      <c r="YO144" s="128"/>
      <c r="YP144" s="128"/>
      <c r="YQ144" s="128"/>
      <c r="YR144" s="128"/>
      <c r="YS144" s="128"/>
      <c r="YT144" s="128"/>
      <c r="YU144" s="128"/>
      <c r="YV144" s="128"/>
      <c r="YW144" s="128"/>
      <c r="YX144" s="128"/>
      <c r="YY144" s="128"/>
      <c r="YZ144" s="128"/>
      <c r="ZA144" s="128"/>
      <c r="ZB144" s="128"/>
      <c r="ZC144" s="128"/>
      <c r="ZD144" s="128"/>
      <c r="ZE144" s="128"/>
      <c r="ZF144" s="128"/>
      <c r="ZG144" s="128"/>
      <c r="ZH144" s="128"/>
      <c r="ZI144" s="128"/>
      <c r="ZJ144" s="128"/>
      <c r="ZK144" s="128"/>
      <c r="ZL144" s="128"/>
      <c r="ZM144" s="128"/>
      <c r="ZN144" s="128"/>
      <c r="ZO144" s="128"/>
      <c r="ZP144" s="128"/>
      <c r="ZQ144" s="128"/>
      <c r="ZR144" s="128"/>
      <c r="ZS144" s="128"/>
      <c r="ZT144" s="128"/>
      <c r="ZU144" s="128"/>
      <c r="ZV144" s="128"/>
      <c r="ZW144" s="128"/>
      <c r="ZX144" s="128"/>
      <c r="ZY144" s="128"/>
      <c r="ZZ144" s="128"/>
      <c r="AAA144" s="128"/>
      <c r="AAB144" s="128"/>
      <c r="AAC144" s="128"/>
      <c r="AAD144" s="128"/>
      <c r="AAE144" s="128"/>
      <c r="AAF144" s="128"/>
      <c r="AAG144" s="128"/>
      <c r="AAH144" s="128"/>
      <c r="AAI144" s="128"/>
      <c r="AAJ144" s="128"/>
      <c r="AAK144" s="128"/>
      <c r="AAL144" s="128"/>
      <c r="AAM144" s="128"/>
      <c r="AAN144" s="128"/>
      <c r="AAO144" s="128"/>
      <c r="AAP144" s="128"/>
      <c r="AAQ144" s="128"/>
      <c r="AAR144" s="128"/>
      <c r="AAS144" s="128"/>
      <c r="AAT144" s="128"/>
      <c r="AAU144" s="128"/>
      <c r="AAV144" s="128"/>
      <c r="AAW144" s="128"/>
      <c r="AAX144" s="128"/>
      <c r="AAY144" s="128"/>
      <c r="AAZ144" s="128"/>
      <c r="ABA144" s="128"/>
      <c r="ABB144" s="128"/>
      <c r="ABC144" s="128"/>
      <c r="ABD144" s="128"/>
      <c r="ABE144" s="128"/>
      <c r="ABF144" s="128"/>
      <c r="ABG144" s="128"/>
      <c r="ABH144" s="128"/>
      <c r="ABI144" s="128"/>
      <c r="ABJ144" s="128"/>
      <c r="ABK144" s="128"/>
      <c r="ABL144" s="128"/>
      <c r="ABM144" s="128"/>
      <c r="ABN144" s="128"/>
      <c r="ABO144" s="128"/>
      <c r="ABP144" s="128"/>
      <c r="ABQ144" s="128"/>
      <c r="ABR144" s="128"/>
      <c r="ABS144" s="128"/>
      <c r="ABT144" s="128"/>
      <c r="ABU144" s="128"/>
      <c r="ABV144" s="128"/>
      <c r="ABW144" s="128"/>
      <c r="ABX144" s="128"/>
      <c r="ABY144" s="128"/>
      <c r="ABZ144" s="128"/>
      <c r="ACA144" s="128"/>
      <c r="ACB144" s="128"/>
      <c r="ACC144" s="128"/>
      <c r="ACD144" s="128"/>
      <c r="ACE144" s="128"/>
      <c r="ACF144" s="128"/>
      <c r="ACG144" s="128"/>
      <c r="ACH144" s="128"/>
      <c r="ACI144" s="128"/>
      <c r="ACJ144" s="128"/>
      <c r="ACK144" s="128"/>
      <c r="ACL144" s="128"/>
      <c r="ACM144" s="128"/>
      <c r="ACN144" s="128"/>
      <c r="ACO144" s="128"/>
      <c r="ACP144" s="128"/>
      <c r="ACQ144" s="128"/>
      <c r="ACR144" s="128"/>
      <c r="ACS144" s="128"/>
      <c r="ACT144" s="128"/>
      <c r="ACU144" s="128"/>
      <c r="ACV144" s="128"/>
      <c r="ACW144" s="128"/>
      <c r="ACX144" s="128"/>
      <c r="ACY144" s="128"/>
      <c r="ACZ144" s="128"/>
      <c r="ADA144" s="128"/>
      <c r="ADB144" s="128"/>
      <c r="ADC144" s="128"/>
      <c r="ADD144" s="128"/>
      <c r="ADE144" s="128"/>
      <c r="ADF144" s="128"/>
      <c r="ADG144" s="128"/>
      <c r="ADH144" s="128"/>
      <c r="ADI144" s="128"/>
      <c r="ADJ144" s="128"/>
      <c r="ADK144" s="128"/>
      <c r="ADL144" s="128"/>
      <c r="ADM144" s="128"/>
      <c r="ADN144" s="128"/>
      <c r="ADO144" s="128"/>
      <c r="ADP144" s="128"/>
      <c r="ADQ144" s="128"/>
      <c r="ADR144" s="128"/>
      <c r="ADS144" s="128"/>
      <c r="ADT144" s="128"/>
      <c r="ADU144" s="128"/>
      <c r="ADV144" s="128"/>
      <c r="ADW144" s="128"/>
      <c r="ADX144" s="128"/>
      <c r="ADY144" s="128"/>
      <c r="ADZ144" s="128"/>
      <c r="AEA144" s="128"/>
      <c r="AEB144" s="128"/>
      <c r="AEC144" s="128"/>
      <c r="AED144" s="128"/>
      <c r="AEE144" s="128"/>
      <c r="AEF144" s="128"/>
      <c r="AEG144" s="128"/>
      <c r="AEH144" s="128"/>
      <c r="AEI144" s="128"/>
      <c r="AEJ144" s="128"/>
      <c r="AEK144" s="128"/>
      <c r="AEL144" s="128"/>
      <c r="AEM144" s="128"/>
      <c r="AEN144" s="128"/>
      <c r="AEO144" s="128"/>
      <c r="AEP144" s="128"/>
      <c r="AEQ144" s="128"/>
      <c r="AER144" s="128"/>
      <c r="AES144" s="128"/>
      <c r="AET144" s="128"/>
      <c r="AEU144" s="128"/>
      <c r="AEV144" s="128"/>
      <c r="AEW144" s="128"/>
      <c r="AEX144" s="128"/>
      <c r="AEY144" s="128"/>
      <c r="AEZ144" s="128"/>
      <c r="AFA144" s="128"/>
      <c r="AFB144" s="128"/>
      <c r="AFC144" s="128"/>
      <c r="AFD144" s="128"/>
      <c r="AFE144" s="128"/>
      <c r="AFF144" s="128"/>
      <c r="AFG144" s="128"/>
      <c r="AFH144" s="128"/>
      <c r="AFI144" s="128"/>
      <c r="AFJ144" s="128"/>
      <c r="AFK144" s="128"/>
      <c r="AFL144" s="128"/>
      <c r="AFM144" s="128"/>
      <c r="AFN144" s="128"/>
      <c r="AFO144" s="128"/>
      <c r="AFP144" s="128"/>
      <c r="AFQ144" s="128"/>
      <c r="AFR144" s="128"/>
      <c r="AFS144" s="128"/>
      <c r="AFT144" s="128"/>
      <c r="AFU144" s="128"/>
      <c r="AFV144" s="128"/>
      <c r="AFW144" s="128"/>
      <c r="AFX144" s="128"/>
      <c r="AFY144" s="128"/>
      <c r="AFZ144" s="128"/>
      <c r="AGA144" s="128"/>
      <c r="AGB144" s="128"/>
      <c r="AGC144" s="128"/>
      <c r="AGD144" s="128"/>
      <c r="AGE144" s="128"/>
      <c r="AGF144" s="128"/>
      <c r="AGG144" s="128"/>
      <c r="AGH144" s="128"/>
      <c r="AGI144" s="128"/>
      <c r="AGJ144" s="128"/>
      <c r="AGK144" s="128"/>
      <c r="AGL144" s="128"/>
      <c r="AGM144" s="128"/>
      <c r="AGN144" s="128"/>
      <c r="AGO144" s="128"/>
      <c r="AGP144" s="128"/>
      <c r="AGQ144" s="128"/>
      <c r="AGR144" s="128"/>
      <c r="AGS144" s="128"/>
      <c r="AGT144" s="128"/>
      <c r="AGU144" s="128"/>
      <c r="AGV144" s="128"/>
      <c r="AGW144" s="128"/>
      <c r="AGX144" s="128"/>
      <c r="AGY144" s="128"/>
      <c r="AGZ144" s="128"/>
      <c r="AHA144" s="128"/>
      <c r="AHB144" s="128"/>
      <c r="AHC144" s="128"/>
      <c r="AHD144" s="128"/>
      <c r="AHE144" s="128"/>
      <c r="AHF144" s="128"/>
      <c r="AHG144" s="128"/>
      <c r="AHH144" s="128"/>
      <c r="AHI144" s="128"/>
      <c r="AHJ144" s="128"/>
      <c r="AHK144" s="128"/>
      <c r="AHL144" s="128"/>
      <c r="AHM144" s="128"/>
      <c r="AHN144" s="128"/>
      <c r="AHO144" s="128"/>
      <c r="AHP144" s="128"/>
      <c r="AHQ144" s="128"/>
      <c r="AHR144" s="128"/>
      <c r="AHS144" s="128"/>
      <c r="AHT144" s="128"/>
      <c r="AHU144" s="128"/>
      <c r="AHV144" s="128"/>
      <c r="AHW144" s="128"/>
      <c r="AHX144" s="128"/>
      <c r="AHY144" s="128"/>
      <c r="AHZ144" s="128"/>
      <c r="AIA144" s="128"/>
      <c r="AIB144" s="128"/>
      <c r="AIC144" s="128"/>
      <c r="AID144" s="128"/>
      <c r="AIE144" s="128"/>
      <c r="AIF144" s="128"/>
      <c r="AIG144" s="128"/>
      <c r="AIH144" s="128"/>
      <c r="AII144" s="128"/>
      <c r="AIJ144" s="128"/>
      <c r="AIK144" s="128"/>
      <c r="AIL144" s="128"/>
      <c r="AIM144" s="128"/>
      <c r="AIN144" s="128"/>
      <c r="AIO144" s="128"/>
      <c r="AIP144" s="128"/>
      <c r="AIQ144" s="128"/>
      <c r="AIR144" s="128"/>
      <c r="AIS144" s="128"/>
      <c r="AIT144" s="128"/>
      <c r="AIU144" s="128"/>
      <c r="AIV144" s="128"/>
      <c r="AIW144" s="128"/>
      <c r="AIX144" s="128"/>
      <c r="AIY144" s="128"/>
      <c r="AIZ144" s="128"/>
      <c r="AJA144" s="128"/>
      <c r="AJB144" s="128"/>
      <c r="AJC144" s="128"/>
      <c r="AJD144" s="128"/>
      <c r="AJE144" s="128"/>
      <c r="AJF144" s="128"/>
      <c r="AJG144" s="128"/>
      <c r="AJH144" s="128"/>
      <c r="AJI144" s="128"/>
      <c r="AJJ144" s="128"/>
      <c r="AJK144" s="128"/>
      <c r="AJL144" s="128"/>
      <c r="AJM144" s="128"/>
      <c r="AJN144" s="128"/>
      <c r="AJO144" s="128"/>
      <c r="AJP144" s="128"/>
      <c r="AJQ144" s="128"/>
      <c r="AJR144" s="128"/>
      <c r="AJS144" s="128"/>
      <c r="AJT144" s="128"/>
      <c r="AJU144" s="128"/>
      <c r="AJV144" s="128"/>
      <c r="AJW144" s="128"/>
      <c r="AJX144" s="128"/>
      <c r="AJY144" s="128"/>
      <c r="AJZ144" s="128"/>
      <c r="AKA144" s="128"/>
      <c r="AKB144" s="128"/>
      <c r="AKC144" s="128"/>
      <c r="AKD144" s="128"/>
      <c r="AKE144" s="128"/>
      <c r="AKF144" s="128"/>
      <c r="AKG144" s="128"/>
      <c r="AKH144" s="128"/>
      <c r="AKI144" s="128"/>
      <c r="AKJ144" s="128"/>
      <c r="AKK144" s="128"/>
      <c r="AKL144" s="128"/>
      <c r="AKM144" s="128"/>
      <c r="AKN144" s="128"/>
      <c r="AKO144" s="128"/>
      <c r="AKP144" s="128"/>
      <c r="AKQ144" s="128"/>
      <c r="AKR144" s="128"/>
      <c r="AKS144" s="128"/>
      <c r="AKT144" s="128"/>
      <c r="AKU144" s="128"/>
      <c r="AKV144" s="128"/>
      <c r="AKW144" s="128"/>
      <c r="AKX144" s="128"/>
      <c r="AKY144" s="128"/>
      <c r="AKZ144" s="128"/>
      <c r="ALA144" s="128"/>
      <c r="ALB144" s="128"/>
      <c r="ALC144" s="128"/>
      <c r="ALD144" s="128"/>
      <c r="ALE144" s="128"/>
      <c r="ALF144" s="128"/>
      <c r="ALG144" s="128"/>
      <c r="ALH144" s="128"/>
      <c r="ALI144" s="128"/>
      <c r="ALJ144" s="128"/>
      <c r="ALK144" s="128"/>
      <c r="ALL144" s="128"/>
      <c r="ALM144" s="128"/>
      <c r="ALN144" s="128"/>
      <c r="ALO144" s="128"/>
      <c r="ALP144" s="128"/>
      <c r="ALQ144" s="128"/>
      <c r="ALR144" s="128"/>
      <c r="ALS144" s="128"/>
      <c r="ALT144" s="128"/>
      <c r="ALU144" s="128"/>
      <c r="ALV144" s="128"/>
      <c r="ALW144" s="128"/>
      <c r="ALX144" s="128"/>
      <c r="ALY144" s="128"/>
      <c r="ALZ144" s="128"/>
      <c r="AMA144" s="128"/>
      <c r="AMB144" s="128"/>
      <c r="AMC144" s="128"/>
      <c r="AMD144" s="128"/>
      <c r="AME144" s="128"/>
    </row>
    <row r="145" spans="1:1022">
      <c r="A145" s="333"/>
      <c r="B145" s="334"/>
      <c r="C145" s="334"/>
      <c r="D145" s="334"/>
      <c r="E145" s="334"/>
      <c r="F145" s="96"/>
      <c r="G145" s="96"/>
      <c r="H145" s="96"/>
      <c r="I145" s="96"/>
      <c r="J145" s="96"/>
      <c r="K145" s="96"/>
      <c r="L145" s="96"/>
      <c r="M145" s="96"/>
      <c r="N145" s="96"/>
      <c r="O145" s="96"/>
      <c r="P145" s="96"/>
      <c r="Q145" s="96"/>
      <c r="R145" s="96"/>
      <c r="S145" s="96"/>
      <c r="T145" s="96"/>
      <c r="U145" s="96"/>
      <c r="V145" s="96"/>
      <c r="W145" s="96"/>
      <c r="X145" s="96"/>
      <c r="Z145" s="96"/>
      <c r="AA145" s="96"/>
      <c r="AB145" s="96"/>
      <c r="AC145" s="96"/>
      <c r="AD145" s="96"/>
      <c r="AE145" s="96"/>
      <c r="AF145" s="96"/>
      <c r="AG145" s="96"/>
      <c r="AH145" s="128"/>
      <c r="AI145" s="128"/>
      <c r="AJ145" s="128"/>
      <c r="AK145" s="128"/>
      <c r="AL145" s="128"/>
      <c r="AM145" s="128"/>
      <c r="AN145" s="128"/>
      <c r="AO145" s="128"/>
      <c r="AP145" s="128"/>
      <c r="AQ145" s="128"/>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c r="CE145" s="128"/>
      <c r="CF145" s="128"/>
      <c r="CG145" s="128"/>
      <c r="CH145" s="128"/>
      <c r="CI145" s="128"/>
      <c r="CJ145" s="128"/>
      <c r="CK145" s="128"/>
      <c r="CL145" s="128"/>
      <c r="CM145" s="128"/>
      <c r="CN145" s="128"/>
      <c r="CO145" s="128"/>
      <c r="CP145" s="128"/>
      <c r="CQ145" s="128"/>
      <c r="CR145" s="128"/>
      <c r="CS145" s="128"/>
      <c r="CT145" s="128"/>
      <c r="CU145" s="128"/>
      <c r="CV145" s="128"/>
      <c r="CW145" s="128"/>
      <c r="CX145" s="128"/>
      <c r="CY145" s="128"/>
      <c r="CZ145" s="128"/>
      <c r="DA145" s="128"/>
      <c r="DB145" s="128"/>
      <c r="DC145" s="128"/>
      <c r="DD145" s="128"/>
      <c r="DE145" s="128"/>
      <c r="DF145" s="128"/>
      <c r="DG145" s="128"/>
      <c r="DH145" s="128"/>
      <c r="DI145" s="128"/>
      <c r="DJ145" s="128"/>
      <c r="DK145" s="128"/>
      <c r="DL145" s="128"/>
      <c r="DM145" s="128"/>
      <c r="DN145" s="128"/>
      <c r="DO145" s="128"/>
      <c r="DP145" s="128"/>
      <c r="DQ145" s="128"/>
      <c r="DR145" s="128"/>
      <c r="DS145" s="128"/>
      <c r="DT145" s="128"/>
      <c r="DU145" s="128"/>
      <c r="DV145" s="128"/>
      <c r="DW145" s="128"/>
      <c r="DX145" s="128"/>
      <c r="DY145" s="128"/>
      <c r="DZ145" s="128"/>
      <c r="EA145" s="128"/>
      <c r="EB145" s="128"/>
      <c r="EC145" s="128"/>
      <c r="ED145" s="128"/>
      <c r="EE145" s="128"/>
      <c r="EF145" s="128"/>
      <c r="EG145" s="128"/>
      <c r="EH145" s="128"/>
      <c r="EI145" s="128"/>
      <c r="EJ145" s="128"/>
      <c r="EK145" s="128"/>
      <c r="EL145" s="128"/>
      <c r="EM145" s="128"/>
      <c r="EN145" s="128"/>
      <c r="EO145" s="128"/>
      <c r="EP145" s="128"/>
      <c r="EQ145" s="128"/>
      <c r="ER145" s="128"/>
      <c r="ES145" s="128"/>
      <c r="ET145" s="128"/>
      <c r="EU145" s="128"/>
      <c r="EV145" s="128"/>
      <c r="EW145" s="128"/>
      <c r="EX145" s="128"/>
      <c r="EY145" s="128"/>
      <c r="EZ145" s="128"/>
      <c r="FA145" s="128"/>
      <c r="FB145" s="128"/>
      <c r="FC145" s="128"/>
      <c r="FD145" s="128"/>
      <c r="FE145" s="128"/>
      <c r="FF145" s="128"/>
      <c r="FG145" s="128"/>
      <c r="FH145" s="128"/>
      <c r="FI145" s="128"/>
      <c r="FJ145" s="128"/>
      <c r="FK145" s="128"/>
      <c r="FL145" s="128"/>
      <c r="FM145" s="128"/>
      <c r="FN145" s="128"/>
      <c r="FO145" s="128"/>
      <c r="FP145" s="128"/>
      <c r="FQ145" s="128"/>
      <c r="FR145" s="128"/>
      <c r="FS145" s="128"/>
      <c r="FT145" s="128"/>
      <c r="FU145" s="128"/>
      <c r="FV145" s="128"/>
      <c r="FW145" s="128"/>
      <c r="FX145" s="128"/>
      <c r="FY145" s="128"/>
      <c r="FZ145" s="128"/>
      <c r="GA145" s="128"/>
      <c r="GB145" s="128"/>
      <c r="GC145" s="128"/>
      <c r="GD145" s="128"/>
      <c r="GE145" s="128"/>
      <c r="GF145" s="128"/>
      <c r="GG145" s="128"/>
      <c r="GH145" s="128"/>
      <c r="GI145" s="128"/>
      <c r="GJ145" s="128"/>
      <c r="GK145" s="128"/>
      <c r="GL145" s="128"/>
      <c r="GM145" s="128"/>
      <c r="GN145" s="128"/>
      <c r="GO145" s="128"/>
      <c r="GP145" s="128"/>
      <c r="GQ145" s="128"/>
      <c r="GR145" s="128"/>
      <c r="GS145" s="128"/>
      <c r="GT145" s="128"/>
      <c r="GU145" s="128"/>
      <c r="GV145" s="128"/>
      <c r="GW145" s="128"/>
      <c r="GX145" s="128"/>
      <c r="GY145" s="128"/>
      <c r="GZ145" s="128"/>
      <c r="HA145" s="128"/>
      <c r="HB145" s="128"/>
      <c r="HC145" s="128"/>
      <c r="HD145" s="128"/>
      <c r="HE145" s="128"/>
      <c r="HF145" s="128"/>
      <c r="HG145" s="128"/>
      <c r="HH145" s="128"/>
      <c r="HI145" s="128"/>
      <c r="HJ145" s="128"/>
      <c r="HK145" s="128"/>
      <c r="HL145" s="128"/>
      <c r="HM145" s="128"/>
      <c r="HN145" s="128"/>
      <c r="HO145" s="128"/>
      <c r="HP145" s="128"/>
      <c r="HQ145" s="128"/>
      <c r="HR145" s="128"/>
      <c r="HS145" s="128"/>
      <c r="HT145" s="128"/>
      <c r="HU145" s="128"/>
      <c r="HV145" s="128"/>
      <c r="HW145" s="128"/>
      <c r="HX145" s="128"/>
      <c r="HY145" s="128"/>
      <c r="HZ145" s="128"/>
      <c r="IA145" s="128"/>
      <c r="IB145" s="128"/>
      <c r="IC145" s="128"/>
      <c r="ID145" s="128"/>
      <c r="IE145" s="128"/>
      <c r="IF145" s="128"/>
      <c r="IG145" s="128"/>
      <c r="IH145" s="128"/>
      <c r="II145" s="128"/>
      <c r="IJ145" s="128"/>
      <c r="IK145" s="128"/>
      <c r="IL145" s="128"/>
      <c r="IM145" s="128"/>
      <c r="IN145" s="128"/>
      <c r="IO145" s="128"/>
      <c r="IP145" s="128"/>
      <c r="IQ145" s="128"/>
      <c r="IR145" s="128"/>
      <c r="IS145" s="128"/>
      <c r="IT145" s="128"/>
      <c r="IU145" s="128"/>
      <c r="IV145" s="128"/>
      <c r="IW145" s="128"/>
      <c r="IX145" s="128"/>
      <c r="IY145" s="128"/>
      <c r="IZ145" s="128"/>
      <c r="JA145" s="128"/>
      <c r="JB145" s="128"/>
      <c r="JC145" s="128"/>
      <c r="JD145" s="128"/>
      <c r="JE145" s="128"/>
      <c r="JF145" s="128"/>
      <c r="JG145" s="128"/>
      <c r="JH145" s="128"/>
      <c r="JI145" s="128"/>
      <c r="JJ145" s="128"/>
      <c r="JK145" s="128"/>
      <c r="JL145" s="128"/>
      <c r="JM145" s="128"/>
      <c r="JN145" s="128"/>
      <c r="JO145" s="128"/>
      <c r="JP145" s="128"/>
      <c r="JQ145" s="128"/>
      <c r="JR145" s="128"/>
      <c r="JS145" s="128"/>
      <c r="JT145" s="128"/>
      <c r="JU145" s="128"/>
      <c r="JV145" s="128"/>
      <c r="JW145" s="128"/>
      <c r="JX145" s="128"/>
      <c r="JY145" s="128"/>
      <c r="JZ145" s="128"/>
      <c r="KA145" s="128"/>
      <c r="KB145" s="128"/>
      <c r="KC145" s="128"/>
      <c r="KD145" s="128"/>
      <c r="KE145" s="128"/>
      <c r="KF145" s="128"/>
      <c r="KG145" s="128"/>
      <c r="KH145" s="128"/>
      <c r="KI145" s="128"/>
      <c r="KJ145" s="128"/>
      <c r="KK145" s="128"/>
      <c r="KL145" s="128"/>
      <c r="KM145" s="128"/>
      <c r="KN145" s="128"/>
      <c r="KO145" s="128"/>
      <c r="KP145" s="128"/>
      <c r="KQ145" s="128"/>
      <c r="KR145" s="128"/>
      <c r="KS145" s="128"/>
      <c r="KT145" s="128"/>
      <c r="KU145" s="128"/>
      <c r="KV145" s="128"/>
      <c r="KW145" s="128"/>
      <c r="KX145" s="128"/>
      <c r="KY145" s="128"/>
      <c r="KZ145" s="128"/>
      <c r="LA145" s="128"/>
      <c r="LB145" s="128"/>
      <c r="LC145" s="128"/>
      <c r="LD145" s="128"/>
      <c r="LE145" s="128"/>
      <c r="LF145" s="128"/>
      <c r="LG145" s="128"/>
      <c r="LH145" s="128"/>
      <c r="LI145" s="128"/>
      <c r="LJ145" s="128"/>
      <c r="LK145" s="128"/>
      <c r="LL145" s="128"/>
      <c r="LM145" s="128"/>
      <c r="LN145" s="128"/>
      <c r="LO145" s="128"/>
      <c r="LP145" s="128"/>
      <c r="LQ145" s="128"/>
      <c r="LR145" s="128"/>
      <c r="LS145" s="128"/>
      <c r="LT145" s="128"/>
      <c r="LU145" s="128"/>
      <c r="LV145" s="128"/>
      <c r="LW145" s="128"/>
      <c r="LX145" s="128"/>
      <c r="LY145" s="128"/>
      <c r="LZ145" s="128"/>
      <c r="MA145" s="128"/>
      <c r="MB145" s="128"/>
      <c r="MC145" s="128"/>
      <c r="MD145" s="128"/>
      <c r="ME145" s="128"/>
      <c r="MF145" s="128"/>
      <c r="MG145" s="128"/>
      <c r="MH145" s="128"/>
      <c r="MI145" s="128"/>
      <c r="MJ145" s="128"/>
      <c r="MK145" s="128"/>
      <c r="ML145" s="128"/>
      <c r="MM145" s="128"/>
      <c r="MN145" s="128"/>
      <c r="MO145" s="128"/>
      <c r="MP145" s="128"/>
      <c r="MQ145" s="128"/>
      <c r="MR145" s="128"/>
      <c r="MS145" s="128"/>
      <c r="MT145" s="128"/>
      <c r="MU145" s="128"/>
      <c r="MV145" s="128"/>
      <c r="MW145" s="128"/>
      <c r="MX145" s="128"/>
      <c r="MY145" s="128"/>
      <c r="MZ145" s="128"/>
      <c r="NA145" s="128"/>
      <c r="NB145" s="128"/>
      <c r="NC145" s="128"/>
      <c r="ND145" s="128"/>
      <c r="NE145" s="128"/>
      <c r="NF145" s="128"/>
      <c r="NG145" s="128"/>
      <c r="NH145" s="128"/>
      <c r="NI145" s="128"/>
      <c r="NJ145" s="128"/>
      <c r="NK145" s="128"/>
      <c r="NL145" s="128"/>
      <c r="NM145" s="128"/>
      <c r="NN145" s="128"/>
      <c r="NO145" s="128"/>
      <c r="NP145" s="128"/>
      <c r="NQ145" s="128"/>
      <c r="NR145" s="128"/>
      <c r="NS145" s="128"/>
      <c r="NT145" s="128"/>
      <c r="NU145" s="128"/>
      <c r="NV145" s="128"/>
      <c r="NW145" s="128"/>
      <c r="NX145" s="128"/>
      <c r="NY145" s="128"/>
      <c r="NZ145" s="128"/>
      <c r="OA145" s="128"/>
      <c r="OB145" s="128"/>
      <c r="OC145" s="128"/>
      <c r="OD145" s="128"/>
      <c r="OE145" s="128"/>
      <c r="OF145" s="128"/>
      <c r="OG145" s="128"/>
      <c r="OH145" s="128"/>
      <c r="OI145" s="128"/>
      <c r="OJ145" s="128"/>
      <c r="OK145" s="128"/>
      <c r="OL145" s="128"/>
      <c r="OM145" s="128"/>
      <c r="ON145" s="128"/>
      <c r="OO145" s="128"/>
      <c r="OP145" s="128"/>
      <c r="OQ145" s="128"/>
      <c r="OR145" s="128"/>
      <c r="OS145" s="128"/>
      <c r="OT145" s="128"/>
      <c r="OU145" s="128"/>
      <c r="OV145" s="128"/>
      <c r="OW145" s="128"/>
      <c r="OX145" s="128"/>
      <c r="OY145" s="128"/>
      <c r="OZ145" s="128"/>
      <c r="PA145" s="128"/>
      <c r="PB145" s="128"/>
      <c r="PC145" s="128"/>
      <c r="PD145" s="128"/>
      <c r="PE145" s="128"/>
      <c r="PF145" s="128"/>
      <c r="PG145" s="128"/>
      <c r="PH145" s="128"/>
      <c r="PI145" s="128"/>
      <c r="PJ145" s="128"/>
      <c r="PK145" s="128"/>
      <c r="PL145" s="128"/>
      <c r="PM145" s="128"/>
      <c r="PN145" s="128"/>
      <c r="PO145" s="128"/>
      <c r="PP145" s="128"/>
      <c r="PQ145" s="128"/>
      <c r="PR145" s="128"/>
      <c r="PS145" s="128"/>
      <c r="PT145" s="128"/>
      <c r="PU145" s="128"/>
      <c r="PV145" s="128"/>
      <c r="PW145" s="128"/>
      <c r="PX145" s="128"/>
      <c r="PY145" s="128"/>
      <c r="PZ145" s="128"/>
      <c r="QA145" s="128"/>
      <c r="QB145" s="128"/>
      <c r="QC145" s="128"/>
      <c r="QD145" s="128"/>
      <c r="QE145" s="128"/>
      <c r="QF145" s="128"/>
      <c r="QG145" s="128"/>
      <c r="QH145" s="128"/>
      <c r="QI145" s="128"/>
      <c r="QJ145" s="128"/>
      <c r="QK145" s="128"/>
      <c r="QL145" s="128"/>
      <c r="QM145" s="128"/>
      <c r="QN145" s="128"/>
      <c r="QO145" s="128"/>
      <c r="QP145" s="128"/>
      <c r="QQ145" s="128"/>
      <c r="QR145" s="128"/>
      <c r="QS145" s="128"/>
      <c r="QT145" s="128"/>
      <c r="QU145" s="128"/>
      <c r="QV145" s="128"/>
      <c r="QW145" s="128"/>
      <c r="QX145" s="128"/>
      <c r="QY145" s="128"/>
      <c r="QZ145" s="128"/>
      <c r="RA145" s="128"/>
      <c r="RB145" s="128"/>
      <c r="RC145" s="128"/>
      <c r="RD145" s="128"/>
      <c r="RE145" s="128"/>
      <c r="RF145" s="128"/>
      <c r="RG145" s="128"/>
      <c r="RH145" s="128"/>
      <c r="RI145" s="128"/>
      <c r="RJ145" s="128"/>
      <c r="RK145" s="128"/>
      <c r="RL145" s="128"/>
      <c r="RM145" s="128"/>
      <c r="RN145" s="128"/>
      <c r="RO145" s="128"/>
      <c r="RP145" s="128"/>
      <c r="RQ145" s="128"/>
      <c r="RR145" s="128"/>
      <c r="RS145" s="128"/>
      <c r="RT145" s="128"/>
      <c r="RU145" s="128"/>
      <c r="RV145" s="128"/>
      <c r="RW145" s="128"/>
      <c r="RX145" s="128"/>
      <c r="RY145" s="128"/>
      <c r="RZ145" s="128"/>
      <c r="SA145" s="128"/>
      <c r="SB145" s="128"/>
      <c r="SC145" s="128"/>
      <c r="SD145" s="128"/>
      <c r="SE145" s="128"/>
      <c r="SF145" s="128"/>
      <c r="SG145" s="128"/>
      <c r="SH145" s="128"/>
      <c r="SI145" s="128"/>
      <c r="SJ145" s="128"/>
      <c r="SK145" s="128"/>
      <c r="SL145" s="128"/>
      <c r="SM145" s="128"/>
      <c r="SN145" s="128"/>
      <c r="SO145" s="128"/>
      <c r="SP145" s="128"/>
      <c r="SQ145" s="128"/>
      <c r="SR145" s="128"/>
      <c r="SS145" s="128"/>
      <c r="ST145" s="128"/>
      <c r="SU145" s="128"/>
      <c r="SV145" s="128"/>
      <c r="SW145" s="128"/>
      <c r="SX145" s="128"/>
      <c r="SY145" s="128"/>
      <c r="SZ145" s="128"/>
      <c r="TA145" s="128"/>
      <c r="TB145" s="128"/>
      <c r="TC145" s="128"/>
      <c r="TD145" s="128"/>
      <c r="TE145" s="128"/>
      <c r="TF145" s="128"/>
      <c r="TG145" s="128"/>
      <c r="TH145" s="128"/>
      <c r="TI145" s="128"/>
      <c r="TJ145" s="128"/>
      <c r="TK145" s="128"/>
      <c r="TL145" s="128"/>
      <c r="TM145" s="128"/>
      <c r="TN145" s="128"/>
      <c r="TO145" s="128"/>
      <c r="TP145" s="128"/>
      <c r="TQ145" s="128"/>
      <c r="TR145" s="128"/>
      <c r="TS145" s="128"/>
      <c r="TT145" s="128"/>
      <c r="TU145" s="128"/>
      <c r="TV145" s="128"/>
      <c r="TW145" s="128"/>
      <c r="TX145" s="128"/>
      <c r="TY145" s="128"/>
      <c r="TZ145" s="128"/>
      <c r="UA145" s="128"/>
      <c r="UB145" s="128"/>
      <c r="UC145" s="128"/>
      <c r="UD145" s="128"/>
      <c r="UE145" s="128"/>
      <c r="UF145" s="128"/>
      <c r="UG145" s="128"/>
      <c r="UH145" s="128"/>
      <c r="UI145" s="128"/>
      <c r="UJ145" s="128"/>
      <c r="UK145" s="128"/>
      <c r="UL145" s="128"/>
      <c r="UM145" s="128"/>
      <c r="UN145" s="128"/>
      <c r="UO145" s="128"/>
      <c r="UP145" s="128"/>
      <c r="UQ145" s="128"/>
      <c r="UR145" s="128"/>
      <c r="US145" s="128"/>
      <c r="UT145" s="128"/>
      <c r="UU145" s="128"/>
      <c r="UV145" s="128"/>
      <c r="UW145" s="128"/>
      <c r="UX145" s="128"/>
      <c r="UY145" s="128"/>
      <c r="UZ145" s="128"/>
      <c r="VA145" s="128"/>
      <c r="VB145" s="128"/>
      <c r="VC145" s="128"/>
      <c r="VD145" s="128"/>
      <c r="VE145" s="128"/>
      <c r="VF145" s="128"/>
      <c r="VG145" s="128"/>
      <c r="VH145" s="128"/>
      <c r="VI145" s="128"/>
      <c r="VJ145" s="128"/>
      <c r="VK145" s="128"/>
      <c r="VL145" s="128"/>
      <c r="VM145" s="128"/>
      <c r="VN145" s="128"/>
      <c r="VO145" s="128"/>
      <c r="VP145" s="128"/>
      <c r="VQ145" s="128"/>
      <c r="VR145" s="128"/>
      <c r="VS145" s="128"/>
      <c r="VT145" s="128"/>
      <c r="VU145" s="128"/>
      <c r="VV145" s="128"/>
      <c r="VW145" s="128"/>
      <c r="VX145" s="128"/>
      <c r="VY145" s="128"/>
      <c r="VZ145" s="128"/>
      <c r="WA145" s="128"/>
      <c r="WB145" s="128"/>
      <c r="WC145" s="128"/>
      <c r="WD145" s="128"/>
      <c r="WE145" s="128"/>
      <c r="WF145" s="128"/>
      <c r="WG145" s="128"/>
      <c r="WH145" s="128"/>
      <c r="WI145" s="128"/>
      <c r="WJ145" s="128"/>
      <c r="WK145" s="128"/>
      <c r="WL145" s="128"/>
      <c r="WM145" s="128"/>
      <c r="WN145" s="128"/>
      <c r="WO145" s="128"/>
      <c r="WP145" s="128"/>
      <c r="WQ145" s="128"/>
      <c r="WR145" s="128"/>
      <c r="WS145" s="128"/>
      <c r="WT145" s="128"/>
      <c r="WU145" s="128"/>
      <c r="WV145" s="128"/>
      <c r="WW145" s="128"/>
      <c r="WX145" s="128"/>
      <c r="WY145" s="128"/>
      <c r="WZ145" s="128"/>
      <c r="XA145" s="128"/>
      <c r="XB145" s="128"/>
      <c r="XC145" s="128"/>
      <c r="XD145" s="128"/>
      <c r="XE145" s="128"/>
      <c r="XF145" s="128"/>
      <c r="XG145" s="128"/>
      <c r="XH145" s="128"/>
      <c r="XI145" s="128"/>
      <c r="XJ145" s="128"/>
      <c r="XK145" s="128"/>
      <c r="XL145" s="128"/>
      <c r="XM145" s="128"/>
      <c r="XN145" s="128"/>
      <c r="XO145" s="128"/>
      <c r="XP145" s="128"/>
      <c r="XQ145" s="128"/>
      <c r="XR145" s="128"/>
      <c r="XS145" s="128"/>
      <c r="XT145" s="128"/>
      <c r="XU145" s="128"/>
      <c r="XV145" s="128"/>
      <c r="XW145" s="128"/>
      <c r="XX145" s="128"/>
      <c r="XY145" s="128"/>
      <c r="XZ145" s="128"/>
      <c r="YA145" s="128"/>
      <c r="YB145" s="128"/>
      <c r="YC145" s="128"/>
      <c r="YD145" s="128"/>
      <c r="YE145" s="128"/>
      <c r="YF145" s="128"/>
      <c r="YG145" s="128"/>
      <c r="YH145" s="128"/>
      <c r="YI145" s="128"/>
      <c r="YJ145" s="128"/>
      <c r="YK145" s="128"/>
      <c r="YL145" s="128"/>
      <c r="YM145" s="128"/>
      <c r="YN145" s="128"/>
      <c r="YO145" s="128"/>
      <c r="YP145" s="128"/>
      <c r="YQ145" s="128"/>
      <c r="YR145" s="128"/>
      <c r="YS145" s="128"/>
      <c r="YT145" s="128"/>
      <c r="YU145" s="128"/>
      <c r="YV145" s="128"/>
      <c r="YW145" s="128"/>
      <c r="YX145" s="128"/>
      <c r="YY145" s="128"/>
      <c r="YZ145" s="128"/>
      <c r="ZA145" s="128"/>
      <c r="ZB145" s="128"/>
      <c r="ZC145" s="128"/>
      <c r="ZD145" s="128"/>
      <c r="ZE145" s="128"/>
      <c r="ZF145" s="128"/>
      <c r="ZG145" s="128"/>
      <c r="ZH145" s="128"/>
      <c r="ZI145" s="128"/>
      <c r="ZJ145" s="128"/>
      <c r="ZK145" s="128"/>
      <c r="ZL145" s="128"/>
      <c r="ZM145" s="128"/>
      <c r="ZN145" s="128"/>
      <c r="ZO145" s="128"/>
      <c r="ZP145" s="128"/>
      <c r="ZQ145" s="128"/>
      <c r="ZR145" s="128"/>
      <c r="ZS145" s="128"/>
      <c r="ZT145" s="128"/>
      <c r="ZU145" s="128"/>
      <c r="ZV145" s="128"/>
      <c r="ZW145" s="128"/>
      <c r="ZX145" s="128"/>
      <c r="ZY145" s="128"/>
      <c r="ZZ145" s="128"/>
      <c r="AAA145" s="128"/>
      <c r="AAB145" s="128"/>
      <c r="AAC145" s="128"/>
      <c r="AAD145" s="128"/>
      <c r="AAE145" s="128"/>
      <c r="AAF145" s="128"/>
      <c r="AAG145" s="128"/>
      <c r="AAH145" s="128"/>
      <c r="AAI145" s="128"/>
      <c r="AAJ145" s="128"/>
      <c r="AAK145" s="128"/>
      <c r="AAL145" s="128"/>
      <c r="AAM145" s="128"/>
      <c r="AAN145" s="128"/>
      <c r="AAO145" s="128"/>
      <c r="AAP145" s="128"/>
      <c r="AAQ145" s="128"/>
      <c r="AAR145" s="128"/>
      <c r="AAS145" s="128"/>
      <c r="AAT145" s="128"/>
      <c r="AAU145" s="128"/>
      <c r="AAV145" s="128"/>
      <c r="AAW145" s="128"/>
      <c r="AAX145" s="128"/>
      <c r="AAY145" s="128"/>
      <c r="AAZ145" s="128"/>
      <c r="ABA145" s="128"/>
      <c r="ABB145" s="128"/>
      <c r="ABC145" s="128"/>
      <c r="ABD145" s="128"/>
      <c r="ABE145" s="128"/>
      <c r="ABF145" s="128"/>
      <c r="ABG145" s="128"/>
      <c r="ABH145" s="128"/>
      <c r="ABI145" s="128"/>
      <c r="ABJ145" s="128"/>
      <c r="ABK145" s="128"/>
      <c r="ABL145" s="128"/>
      <c r="ABM145" s="128"/>
      <c r="ABN145" s="128"/>
      <c r="ABO145" s="128"/>
      <c r="ABP145" s="128"/>
      <c r="ABQ145" s="128"/>
      <c r="ABR145" s="128"/>
      <c r="ABS145" s="128"/>
      <c r="ABT145" s="128"/>
      <c r="ABU145" s="128"/>
      <c r="ABV145" s="128"/>
      <c r="ABW145" s="128"/>
      <c r="ABX145" s="128"/>
      <c r="ABY145" s="128"/>
      <c r="ABZ145" s="128"/>
      <c r="ACA145" s="128"/>
      <c r="ACB145" s="128"/>
      <c r="ACC145" s="128"/>
      <c r="ACD145" s="128"/>
      <c r="ACE145" s="128"/>
      <c r="ACF145" s="128"/>
      <c r="ACG145" s="128"/>
      <c r="ACH145" s="128"/>
      <c r="ACI145" s="128"/>
      <c r="ACJ145" s="128"/>
      <c r="ACK145" s="128"/>
      <c r="ACL145" s="128"/>
      <c r="ACM145" s="128"/>
      <c r="ACN145" s="128"/>
      <c r="ACO145" s="128"/>
      <c r="ACP145" s="128"/>
      <c r="ACQ145" s="128"/>
      <c r="ACR145" s="128"/>
      <c r="ACS145" s="128"/>
      <c r="ACT145" s="128"/>
      <c r="ACU145" s="128"/>
      <c r="ACV145" s="128"/>
      <c r="ACW145" s="128"/>
      <c r="ACX145" s="128"/>
      <c r="ACY145" s="128"/>
      <c r="ACZ145" s="128"/>
      <c r="ADA145" s="128"/>
      <c r="ADB145" s="128"/>
      <c r="ADC145" s="128"/>
      <c r="ADD145" s="128"/>
      <c r="ADE145" s="128"/>
      <c r="ADF145" s="128"/>
      <c r="ADG145" s="128"/>
      <c r="ADH145" s="128"/>
      <c r="ADI145" s="128"/>
      <c r="ADJ145" s="128"/>
      <c r="ADK145" s="128"/>
      <c r="ADL145" s="128"/>
      <c r="ADM145" s="128"/>
      <c r="ADN145" s="128"/>
      <c r="ADO145" s="128"/>
      <c r="ADP145" s="128"/>
      <c r="ADQ145" s="128"/>
      <c r="ADR145" s="128"/>
      <c r="ADS145" s="128"/>
      <c r="ADT145" s="128"/>
      <c r="ADU145" s="128"/>
      <c r="ADV145" s="128"/>
      <c r="ADW145" s="128"/>
      <c r="ADX145" s="128"/>
      <c r="ADY145" s="128"/>
      <c r="ADZ145" s="128"/>
      <c r="AEA145" s="128"/>
      <c r="AEB145" s="128"/>
      <c r="AEC145" s="128"/>
      <c r="AED145" s="128"/>
      <c r="AEE145" s="128"/>
      <c r="AEF145" s="128"/>
      <c r="AEG145" s="128"/>
      <c r="AEH145" s="128"/>
      <c r="AEI145" s="128"/>
      <c r="AEJ145" s="128"/>
      <c r="AEK145" s="128"/>
      <c r="AEL145" s="128"/>
      <c r="AEM145" s="128"/>
      <c r="AEN145" s="128"/>
      <c r="AEO145" s="128"/>
      <c r="AEP145" s="128"/>
      <c r="AEQ145" s="128"/>
      <c r="AER145" s="128"/>
      <c r="AES145" s="128"/>
      <c r="AET145" s="128"/>
      <c r="AEU145" s="128"/>
      <c r="AEV145" s="128"/>
      <c r="AEW145" s="128"/>
      <c r="AEX145" s="128"/>
      <c r="AEY145" s="128"/>
      <c r="AEZ145" s="128"/>
      <c r="AFA145" s="128"/>
      <c r="AFB145" s="128"/>
      <c r="AFC145" s="128"/>
      <c r="AFD145" s="128"/>
      <c r="AFE145" s="128"/>
      <c r="AFF145" s="128"/>
      <c r="AFG145" s="128"/>
      <c r="AFH145" s="128"/>
      <c r="AFI145" s="128"/>
      <c r="AFJ145" s="128"/>
      <c r="AFK145" s="128"/>
      <c r="AFL145" s="128"/>
      <c r="AFM145" s="128"/>
      <c r="AFN145" s="128"/>
      <c r="AFO145" s="128"/>
      <c r="AFP145" s="128"/>
      <c r="AFQ145" s="128"/>
      <c r="AFR145" s="128"/>
      <c r="AFS145" s="128"/>
      <c r="AFT145" s="128"/>
      <c r="AFU145" s="128"/>
      <c r="AFV145" s="128"/>
      <c r="AFW145" s="128"/>
      <c r="AFX145" s="128"/>
      <c r="AFY145" s="128"/>
      <c r="AFZ145" s="128"/>
      <c r="AGA145" s="128"/>
      <c r="AGB145" s="128"/>
      <c r="AGC145" s="128"/>
      <c r="AGD145" s="128"/>
      <c r="AGE145" s="128"/>
      <c r="AGF145" s="128"/>
      <c r="AGG145" s="128"/>
      <c r="AGH145" s="128"/>
      <c r="AGI145" s="128"/>
      <c r="AGJ145" s="128"/>
      <c r="AGK145" s="128"/>
      <c r="AGL145" s="128"/>
      <c r="AGM145" s="128"/>
      <c r="AGN145" s="128"/>
      <c r="AGO145" s="128"/>
      <c r="AGP145" s="128"/>
      <c r="AGQ145" s="128"/>
      <c r="AGR145" s="128"/>
      <c r="AGS145" s="128"/>
      <c r="AGT145" s="128"/>
      <c r="AGU145" s="128"/>
      <c r="AGV145" s="128"/>
      <c r="AGW145" s="128"/>
      <c r="AGX145" s="128"/>
      <c r="AGY145" s="128"/>
      <c r="AGZ145" s="128"/>
      <c r="AHA145" s="128"/>
      <c r="AHB145" s="128"/>
      <c r="AHC145" s="128"/>
      <c r="AHD145" s="128"/>
      <c r="AHE145" s="128"/>
      <c r="AHF145" s="128"/>
      <c r="AHG145" s="128"/>
      <c r="AHH145" s="128"/>
      <c r="AHI145" s="128"/>
      <c r="AHJ145" s="128"/>
      <c r="AHK145" s="128"/>
      <c r="AHL145" s="128"/>
      <c r="AHM145" s="128"/>
      <c r="AHN145" s="128"/>
      <c r="AHO145" s="128"/>
      <c r="AHP145" s="128"/>
      <c r="AHQ145" s="128"/>
      <c r="AHR145" s="128"/>
      <c r="AHS145" s="128"/>
      <c r="AHT145" s="128"/>
      <c r="AHU145" s="128"/>
      <c r="AHV145" s="128"/>
      <c r="AHW145" s="128"/>
      <c r="AHX145" s="128"/>
      <c r="AHY145" s="128"/>
      <c r="AHZ145" s="128"/>
      <c r="AIA145" s="128"/>
      <c r="AIB145" s="128"/>
      <c r="AIC145" s="128"/>
      <c r="AID145" s="128"/>
      <c r="AIE145" s="128"/>
      <c r="AIF145" s="128"/>
      <c r="AIG145" s="128"/>
      <c r="AIH145" s="128"/>
      <c r="AII145" s="128"/>
      <c r="AIJ145" s="128"/>
      <c r="AIK145" s="128"/>
      <c r="AIL145" s="128"/>
      <c r="AIM145" s="128"/>
      <c r="AIN145" s="128"/>
      <c r="AIO145" s="128"/>
      <c r="AIP145" s="128"/>
      <c r="AIQ145" s="128"/>
      <c r="AIR145" s="128"/>
      <c r="AIS145" s="128"/>
      <c r="AIT145" s="128"/>
      <c r="AIU145" s="128"/>
      <c r="AIV145" s="128"/>
      <c r="AIW145" s="128"/>
      <c r="AIX145" s="128"/>
      <c r="AIY145" s="128"/>
      <c r="AIZ145" s="128"/>
      <c r="AJA145" s="128"/>
      <c r="AJB145" s="128"/>
      <c r="AJC145" s="128"/>
      <c r="AJD145" s="128"/>
      <c r="AJE145" s="128"/>
      <c r="AJF145" s="128"/>
      <c r="AJG145" s="128"/>
      <c r="AJH145" s="128"/>
      <c r="AJI145" s="128"/>
      <c r="AJJ145" s="128"/>
      <c r="AJK145" s="128"/>
      <c r="AJL145" s="128"/>
      <c r="AJM145" s="128"/>
      <c r="AJN145" s="128"/>
      <c r="AJO145" s="128"/>
      <c r="AJP145" s="128"/>
      <c r="AJQ145" s="128"/>
      <c r="AJR145" s="128"/>
      <c r="AJS145" s="128"/>
      <c r="AJT145" s="128"/>
      <c r="AJU145" s="128"/>
      <c r="AJV145" s="128"/>
      <c r="AJW145" s="128"/>
      <c r="AJX145" s="128"/>
      <c r="AJY145" s="128"/>
      <c r="AJZ145" s="128"/>
      <c r="AKA145" s="128"/>
      <c r="AKB145" s="128"/>
      <c r="AKC145" s="128"/>
      <c r="AKD145" s="128"/>
      <c r="AKE145" s="128"/>
      <c r="AKF145" s="128"/>
      <c r="AKG145" s="128"/>
      <c r="AKH145" s="128"/>
      <c r="AKI145" s="128"/>
      <c r="AKJ145" s="128"/>
      <c r="AKK145" s="128"/>
      <c r="AKL145" s="128"/>
      <c r="AKM145" s="128"/>
      <c r="AKN145" s="128"/>
      <c r="AKO145" s="128"/>
      <c r="AKP145" s="128"/>
      <c r="AKQ145" s="128"/>
      <c r="AKR145" s="128"/>
      <c r="AKS145" s="128"/>
      <c r="AKT145" s="128"/>
      <c r="AKU145" s="128"/>
      <c r="AKV145" s="128"/>
      <c r="AKW145" s="128"/>
      <c r="AKX145" s="128"/>
      <c r="AKY145" s="128"/>
      <c r="AKZ145" s="128"/>
      <c r="ALA145" s="128"/>
      <c r="ALB145" s="128"/>
      <c r="ALC145" s="128"/>
      <c r="ALD145" s="128"/>
      <c r="ALE145" s="128"/>
      <c r="ALF145" s="128"/>
      <c r="ALG145" s="128"/>
      <c r="ALH145" s="128"/>
      <c r="ALI145" s="128"/>
      <c r="ALJ145" s="128"/>
      <c r="ALK145" s="128"/>
      <c r="ALL145" s="128"/>
      <c r="ALM145" s="128"/>
      <c r="ALN145" s="128"/>
      <c r="ALO145" s="128"/>
      <c r="ALP145" s="128"/>
      <c r="ALQ145" s="128"/>
      <c r="ALR145" s="128"/>
      <c r="ALS145" s="128"/>
      <c r="ALT145" s="128"/>
      <c r="ALU145" s="128"/>
      <c r="ALV145" s="128"/>
      <c r="ALW145" s="128"/>
      <c r="ALX145" s="128"/>
      <c r="ALY145" s="128"/>
      <c r="ALZ145" s="128"/>
      <c r="AMA145" s="128"/>
      <c r="AMB145" s="128"/>
      <c r="AMC145" s="128"/>
      <c r="AMD145" s="128"/>
      <c r="AME145" s="128"/>
    </row>
    <row r="146" spans="1:1022">
      <c r="A146" s="333"/>
      <c r="B146" s="334"/>
      <c r="C146" s="334"/>
      <c r="D146" s="334"/>
      <c r="E146" s="334"/>
      <c r="F146" s="96"/>
      <c r="G146" s="96"/>
      <c r="H146" s="96"/>
      <c r="I146" s="96"/>
      <c r="J146" s="96"/>
      <c r="K146" s="96"/>
      <c r="L146" s="96"/>
      <c r="M146" s="96"/>
      <c r="N146" s="96"/>
      <c r="O146" s="96"/>
      <c r="P146" s="96"/>
      <c r="Q146" s="96"/>
      <c r="R146" s="96"/>
      <c r="S146" s="96"/>
      <c r="T146" s="96"/>
      <c r="U146" s="96"/>
      <c r="V146" s="96"/>
      <c r="W146" s="96"/>
      <c r="X146" s="96"/>
      <c r="Z146" s="96"/>
      <c r="AA146" s="96"/>
      <c r="AB146" s="96"/>
      <c r="AC146" s="96"/>
      <c r="AD146" s="96"/>
      <c r="AE146" s="96"/>
      <c r="AF146" s="96"/>
      <c r="AG146" s="96"/>
      <c r="AH146" s="128"/>
      <c r="AI146" s="128"/>
      <c r="AJ146" s="128"/>
      <c r="AK146" s="128"/>
      <c r="AL146" s="128"/>
      <c r="AM146" s="128"/>
      <c r="AN146" s="128"/>
      <c r="AO146" s="128"/>
      <c r="AP146" s="128"/>
      <c r="AQ146" s="128"/>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c r="CE146" s="128"/>
      <c r="CF146" s="128"/>
      <c r="CG146" s="128"/>
      <c r="CH146" s="128"/>
      <c r="CI146" s="128"/>
      <c r="CJ146" s="128"/>
      <c r="CK146" s="128"/>
      <c r="CL146" s="128"/>
      <c r="CM146" s="128"/>
      <c r="CN146" s="128"/>
      <c r="CO146" s="128"/>
      <c r="CP146" s="128"/>
      <c r="CQ146" s="128"/>
      <c r="CR146" s="128"/>
      <c r="CS146" s="128"/>
      <c r="CT146" s="128"/>
      <c r="CU146" s="128"/>
      <c r="CV146" s="128"/>
      <c r="CW146" s="128"/>
      <c r="CX146" s="128"/>
      <c r="CY146" s="128"/>
      <c r="CZ146" s="128"/>
      <c r="DA146" s="128"/>
      <c r="DB146" s="128"/>
      <c r="DC146" s="128"/>
      <c r="DD146" s="128"/>
      <c r="DE146" s="128"/>
      <c r="DF146" s="128"/>
      <c r="DG146" s="128"/>
      <c r="DH146" s="128"/>
      <c r="DI146" s="128"/>
      <c r="DJ146" s="128"/>
      <c r="DK146" s="128"/>
      <c r="DL146" s="128"/>
      <c r="DM146" s="128"/>
      <c r="DN146" s="128"/>
      <c r="DO146" s="128"/>
      <c r="DP146" s="128"/>
      <c r="DQ146" s="128"/>
      <c r="DR146" s="128"/>
      <c r="DS146" s="128"/>
      <c r="DT146" s="128"/>
      <c r="DU146" s="128"/>
      <c r="DV146" s="128"/>
      <c r="DW146" s="128"/>
      <c r="DX146" s="128"/>
      <c r="DY146" s="128"/>
      <c r="DZ146" s="128"/>
      <c r="EA146" s="128"/>
      <c r="EB146" s="128"/>
      <c r="EC146" s="128"/>
      <c r="ED146" s="128"/>
      <c r="EE146" s="128"/>
      <c r="EF146" s="128"/>
      <c r="EG146" s="128"/>
      <c r="EH146" s="128"/>
      <c r="EI146" s="128"/>
      <c r="EJ146" s="128"/>
      <c r="EK146" s="128"/>
      <c r="EL146" s="128"/>
      <c r="EM146" s="128"/>
      <c r="EN146" s="128"/>
      <c r="EO146" s="128"/>
      <c r="EP146" s="128"/>
      <c r="EQ146" s="128"/>
      <c r="ER146" s="128"/>
      <c r="ES146" s="128"/>
      <c r="ET146" s="128"/>
      <c r="EU146" s="128"/>
      <c r="EV146" s="128"/>
      <c r="EW146" s="128"/>
      <c r="EX146" s="128"/>
      <c r="EY146" s="128"/>
      <c r="EZ146" s="128"/>
      <c r="FA146" s="128"/>
      <c r="FB146" s="128"/>
      <c r="FC146" s="128"/>
      <c r="FD146" s="128"/>
      <c r="FE146" s="128"/>
      <c r="FF146" s="128"/>
      <c r="FG146" s="128"/>
      <c r="FH146" s="128"/>
      <c r="FI146" s="128"/>
      <c r="FJ146" s="128"/>
      <c r="FK146" s="128"/>
      <c r="FL146" s="128"/>
      <c r="FM146" s="128"/>
      <c r="FN146" s="128"/>
      <c r="FO146" s="128"/>
      <c r="FP146" s="128"/>
      <c r="FQ146" s="128"/>
      <c r="FR146" s="128"/>
      <c r="FS146" s="128"/>
      <c r="FT146" s="128"/>
      <c r="FU146" s="128"/>
      <c r="FV146" s="128"/>
      <c r="FW146" s="128"/>
      <c r="FX146" s="128"/>
      <c r="FY146" s="128"/>
      <c r="FZ146" s="128"/>
      <c r="GA146" s="128"/>
      <c r="GB146" s="128"/>
      <c r="GC146" s="128"/>
      <c r="GD146" s="128"/>
      <c r="GE146" s="128"/>
      <c r="GF146" s="128"/>
      <c r="GG146" s="128"/>
      <c r="GH146" s="128"/>
      <c r="GI146" s="128"/>
      <c r="GJ146" s="128"/>
      <c r="GK146" s="128"/>
      <c r="GL146" s="128"/>
      <c r="GM146" s="128"/>
      <c r="GN146" s="128"/>
      <c r="GO146" s="128"/>
      <c r="GP146" s="128"/>
      <c r="GQ146" s="128"/>
      <c r="GR146" s="128"/>
      <c r="GS146" s="128"/>
      <c r="GT146" s="128"/>
      <c r="GU146" s="128"/>
      <c r="GV146" s="128"/>
      <c r="GW146" s="128"/>
      <c r="GX146" s="128"/>
      <c r="GY146" s="128"/>
      <c r="GZ146" s="128"/>
      <c r="HA146" s="128"/>
      <c r="HB146" s="128"/>
      <c r="HC146" s="128"/>
      <c r="HD146" s="128"/>
      <c r="HE146" s="128"/>
      <c r="HF146" s="128"/>
      <c r="HG146" s="128"/>
      <c r="HH146" s="128"/>
      <c r="HI146" s="128"/>
      <c r="HJ146" s="128"/>
      <c r="HK146" s="128"/>
      <c r="HL146" s="128"/>
      <c r="HM146" s="128"/>
      <c r="HN146" s="128"/>
      <c r="HO146" s="128"/>
      <c r="HP146" s="128"/>
      <c r="HQ146" s="128"/>
      <c r="HR146" s="128"/>
      <c r="HS146" s="128"/>
      <c r="HT146" s="128"/>
      <c r="HU146" s="128"/>
      <c r="HV146" s="128"/>
      <c r="HW146" s="128"/>
      <c r="HX146" s="128"/>
      <c r="HY146" s="128"/>
      <c r="HZ146" s="128"/>
      <c r="IA146" s="128"/>
      <c r="IB146" s="128"/>
      <c r="IC146" s="128"/>
      <c r="ID146" s="128"/>
      <c r="IE146" s="128"/>
      <c r="IF146" s="128"/>
      <c r="IG146" s="128"/>
      <c r="IH146" s="128"/>
      <c r="II146" s="128"/>
      <c r="IJ146" s="128"/>
      <c r="IK146" s="128"/>
      <c r="IL146" s="128"/>
      <c r="IM146" s="128"/>
      <c r="IN146" s="128"/>
      <c r="IO146" s="128"/>
      <c r="IP146" s="128"/>
      <c r="IQ146" s="128"/>
      <c r="IR146" s="128"/>
      <c r="IS146" s="128"/>
      <c r="IT146" s="128"/>
      <c r="IU146" s="128"/>
      <c r="IV146" s="128"/>
      <c r="IW146" s="128"/>
      <c r="IX146" s="128"/>
      <c r="IY146" s="128"/>
      <c r="IZ146" s="128"/>
      <c r="JA146" s="128"/>
      <c r="JB146" s="128"/>
      <c r="JC146" s="128"/>
      <c r="JD146" s="128"/>
      <c r="JE146" s="128"/>
      <c r="JF146" s="128"/>
      <c r="JG146" s="128"/>
      <c r="JH146" s="128"/>
      <c r="JI146" s="128"/>
      <c r="JJ146" s="128"/>
      <c r="JK146" s="128"/>
      <c r="JL146" s="128"/>
      <c r="JM146" s="128"/>
      <c r="JN146" s="128"/>
      <c r="JO146" s="128"/>
      <c r="JP146" s="128"/>
      <c r="JQ146" s="128"/>
      <c r="JR146" s="128"/>
      <c r="JS146" s="128"/>
      <c r="JT146" s="128"/>
      <c r="JU146" s="128"/>
      <c r="JV146" s="128"/>
      <c r="JW146" s="128"/>
      <c r="JX146" s="128"/>
      <c r="JY146" s="128"/>
      <c r="JZ146" s="128"/>
      <c r="KA146" s="128"/>
      <c r="KB146" s="128"/>
      <c r="KC146" s="128"/>
      <c r="KD146" s="128"/>
      <c r="KE146" s="128"/>
      <c r="KF146" s="128"/>
      <c r="KG146" s="128"/>
      <c r="KH146" s="128"/>
      <c r="KI146" s="128"/>
      <c r="KJ146" s="128"/>
      <c r="KK146" s="128"/>
      <c r="KL146" s="128"/>
      <c r="KM146" s="128"/>
      <c r="KN146" s="128"/>
      <c r="KO146" s="128"/>
      <c r="KP146" s="128"/>
      <c r="KQ146" s="128"/>
      <c r="KR146" s="128"/>
      <c r="KS146" s="128"/>
      <c r="KT146" s="128"/>
      <c r="KU146" s="128"/>
      <c r="KV146" s="128"/>
      <c r="KW146" s="128"/>
      <c r="KX146" s="128"/>
      <c r="KY146" s="128"/>
      <c r="KZ146" s="128"/>
      <c r="LA146" s="128"/>
      <c r="LB146" s="128"/>
      <c r="LC146" s="128"/>
      <c r="LD146" s="128"/>
      <c r="LE146" s="128"/>
      <c r="LF146" s="128"/>
      <c r="LG146" s="128"/>
      <c r="LH146" s="128"/>
      <c r="LI146" s="128"/>
      <c r="LJ146" s="128"/>
      <c r="LK146" s="128"/>
      <c r="LL146" s="128"/>
      <c r="LM146" s="128"/>
      <c r="LN146" s="128"/>
      <c r="LO146" s="128"/>
      <c r="LP146" s="128"/>
      <c r="LQ146" s="128"/>
      <c r="LR146" s="128"/>
      <c r="LS146" s="128"/>
      <c r="LT146" s="128"/>
      <c r="LU146" s="128"/>
      <c r="LV146" s="128"/>
      <c r="LW146" s="128"/>
      <c r="LX146" s="128"/>
      <c r="LY146" s="128"/>
      <c r="LZ146" s="128"/>
      <c r="MA146" s="128"/>
      <c r="MB146" s="128"/>
      <c r="MC146" s="128"/>
      <c r="MD146" s="128"/>
      <c r="ME146" s="128"/>
      <c r="MF146" s="128"/>
      <c r="MG146" s="128"/>
      <c r="MH146" s="128"/>
      <c r="MI146" s="128"/>
      <c r="MJ146" s="128"/>
      <c r="MK146" s="128"/>
      <c r="ML146" s="128"/>
      <c r="MM146" s="128"/>
      <c r="MN146" s="128"/>
      <c r="MO146" s="128"/>
      <c r="MP146" s="128"/>
      <c r="MQ146" s="128"/>
      <c r="MR146" s="128"/>
      <c r="MS146" s="128"/>
      <c r="MT146" s="128"/>
      <c r="MU146" s="128"/>
      <c r="MV146" s="128"/>
      <c r="MW146" s="128"/>
      <c r="MX146" s="128"/>
      <c r="MY146" s="128"/>
      <c r="MZ146" s="128"/>
      <c r="NA146" s="128"/>
      <c r="NB146" s="128"/>
      <c r="NC146" s="128"/>
      <c r="ND146" s="128"/>
      <c r="NE146" s="128"/>
      <c r="NF146" s="128"/>
      <c r="NG146" s="128"/>
      <c r="NH146" s="128"/>
      <c r="NI146" s="128"/>
      <c r="NJ146" s="128"/>
      <c r="NK146" s="128"/>
      <c r="NL146" s="128"/>
      <c r="NM146" s="128"/>
      <c r="NN146" s="128"/>
      <c r="NO146" s="128"/>
      <c r="NP146" s="128"/>
      <c r="NQ146" s="128"/>
      <c r="NR146" s="128"/>
      <c r="NS146" s="128"/>
      <c r="NT146" s="128"/>
      <c r="NU146" s="128"/>
      <c r="NV146" s="128"/>
      <c r="NW146" s="128"/>
      <c r="NX146" s="128"/>
      <c r="NY146" s="128"/>
      <c r="NZ146" s="128"/>
      <c r="OA146" s="128"/>
      <c r="OB146" s="128"/>
      <c r="OC146" s="128"/>
      <c r="OD146" s="128"/>
      <c r="OE146" s="128"/>
      <c r="OF146" s="128"/>
      <c r="OG146" s="128"/>
      <c r="OH146" s="128"/>
      <c r="OI146" s="128"/>
      <c r="OJ146" s="128"/>
      <c r="OK146" s="128"/>
      <c r="OL146" s="128"/>
      <c r="OM146" s="128"/>
      <c r="ON146" s="128"/>
      <c r="OO146" s="128"/>
      <c r="OP146" s="128"/>
      <c r="OQ146" s="128"/>
      <c r="OR146" s="128"/>
      <c r="OS146" s="128"/>
      <c r="OT146" s="128"/>
      <c r="OU146" s="128"/>
      <c r="OV146" s="128"/>
      <c r="OW146" s="128"/>
      <c r="OX146" s="128"/>
      <c r="OY146" s="128"/>
      <c r="OZ146" s="128"/>
      <c r="PA146" s="128"/>
      <c r="PB146" s="128"/>
      <c r="PC146" s="128"/>
      <c r="PD146" s="128"/>
      <c r="PE146" s="128"/>
      <c r="PF146" s="128"/>
      <c r="PG146" s="128"/>
      <c r="PH146" s="128"/>
      <c r="PI146" s="128"/>
      <c r="PJ146" s="128"/>
      <c r="PK146" s="128"/>
      <c r="PL146" s="128"/>
      <c r="PM146" s="128"/>
      <c r="PN146" s="128"/>
      <c r="PO146" s="128"/>
      <c r="PP146" s="128"/>
      <c r="PQ146" s="128"/>
      <c r="PR146" s="128"/>
      <c r="PS146" s="128"/>
      <c r="PT146" s="128"/>
      <c r="PU146" s="128"/>
      <c r="PV146" s="128"/>
      <c r="PW146" s="128"/>
      <c r="PX146" s="128"/>
      <c r="PY146" s="128"/>
      <c r="PZ146" s="128"/>
      <c r="QA146" s="128"/>
      <c r="QB146" s="128"/>
      <c r="QC146" s="128"/>
      <c r="QD146" s="128"/>
      <c r="QE146" s="128"/>
      <c r="QF146" s="128"/>
      <c r="QG146" s="128"/>
      <c r="QH146" s="128"/>
      <c r="QI146" s="128"/>
      <c r="QJ146" s="128"/>
      <c r="QK146" s="128"/>
      <c r="QL146" s="128"/>
      <c r="QM146" s="128"/>
      <c r="QN146" s="128"/>
      <c r="QO146" s="128"/>
      <c r="QP146" s="128"/>
      <c r="QQ146" s="128"/>
      <c r="QR146" s="128"/>
      <c r="QS146" s="128"/>
      <c r="QT146" s="128"/>
      <c r="QU146" s="128"/>
      <c r="QV146" s="128"/>
      <c r="QW146" s="128"/>
      <c r="QX146" s="128"/>
      <c r="QY146" s="128"/>
      <c r="QZ146" s="128"/>
      <c r="RA146" s="128"/>
      <c r="RB146" s="128"/>
      <c r="RC146" s="128"/>
      <c r="RD146" s="128"/>
      <c r="RE146" s="128"/>
      <c r="RF146" s="128"/>
      <c r="RG146" s="128"/>
      <c r="RH146" s="128"/>
      <c r="RI146" s="128"/>
      <c r="RJ146" s="128"/>
      <c r="RK146" s="128"/>
      <c r="RL146" s="128"/>
      <c r="RM146" s="128"/>
      <c r="RN146" s="128"/>
      <c r="RO146" s="128"/>
      <c r="RP146" s="128"/>
      <c r="RQ146" s="128"/>
      <c r="RR146" s="128"/>
      <c r="RS146" s="128"/>
      <c r="RT146" s="128"/>
      <c r="RU146" s="128"/>
      <c r="RV146" s="128"/>
      <c r="RW146" s="128"/>
      <c r="RX146" s="128"/>
      <c r="RY146" s="128"/>
      <c r="RZ146" s="128"/>
      <c r="SA146" s="128"/>
      <c r="SB146" s="128"/>
      <c r="SC146" s="128"/>
      <c r="SD146" s="128"/>
      <c r="SE146" s="128"/>
      <c r="SF146" s="128"/>
      <c r="SG146" s="128"/>
      <c r="SH146" s="128"/>
      <c r="SI146" s="128"/>
      <c r="SJ146" s="128"/>
      <c r="SK146" s="128"/>
      <c r="SL146" s="128"/>
      <c r="SM146" s="128"/>
      <c r="SN146" s="128"/>
      <c r="SO146" s="128"/>
      <c r="SP146" s="128"/>
      <c r="SQ146" s="128"/>
      <c r="SR146" s="128"/>
      <c r="SS146" s="128"/>
      <c r="ST146" s="128"/>
      <c r="SU146" s="128"/>
      <c r="SV146" s="128"/>
      <c r="SW146" s="128"/>
      <c r="SX146" s="128"/>
      <c r="SY146" s="128"/>
      <c r="SZ146" s="128"/>
      <c r="TA146" s="128"/>
      <c r="TB146" s="128"/>
      <c r="TC146" s="128"/>
      <c r="TD146" s="128"/>
      <c r="TE146" s="128"/>
      <c r="TF146" s="128"/>
      <c r="TG146" s="128"/>
      <c r="TH146" s="128"/>
      <c r="TI146" s="128"/>
      <c r="TJ146" s="128"/>
      <c r="TK146" s="128"/>
      <c r="TL146" s="128"/>
      <c r="TM146" s="128"/>
      <c r="TN146" s="128"/>
      <c r="TO146" s="128"/>
      <c r="TP146" s="128"/>
      <c r="TQ146" s="128"/>
      <c r="TR146" s="128"/>
      <c r="TS146" s="128"/>
      <c r="TT146" s="128"/>
      <c r="TU146" s="128"/>
      <c r="TV146" s="128"/>
      <c r="TW146" s="128"/>
      <c r="TX146" s="128"/>
      <c r="TY146" s="128"/>
      <c r="TZ146" s="128"/>
      <c r="UA146" s="128"/>
      <c r="UB146" s="128"/>
      <c r="UC146" s="128"/>
      <c r="UD146" s="128"/>
      <c r="UE146" s="128"/>
      <c r="UF146" s="128"/>
      <c r="UG146" s="128"/>
      <c r="UH146" s="128"/>
      <c r="UI146" s="128"/>
      <c r="UJ146" s="128"/>
      <c r="UK146" s="128"/>
      <c r="UL146" s="128"/>
      <c r="UM146" s="128"/>
      <c r="UN146" s="128"/>
      <c r="UO146" s="128"/>
      <c r="UP146" s="128"/>
      <c r="UQ146" s="128"/>
      <c r="UR146" s="128"/>
      <c r="US146" s="128"/>
      <c r="UT146" s="128"/>
      <c r="UU146" s="128"/>
      <c r="UV146" s="128"/>
      <c r="UW146" s="128"/>
      <c r="UX146" s="128"/>
      <c r="UY146" s="128"/>
      <c r="UZ146" s="128"/>
      <c r="VA146" s="128"/>
      <c r="VB146" s="128"/>
      <c r="VC146" s="128"/>
      <c r="VD146" s="128"/>
      <c r="VE146" s="128"/>
      <c r="VF146" s="128"/>
      <c r="VG146" s="128"/>
      <c r="VH146" s="128"/>
      <c r="VI146" s="128"/>
      <c r="VJ146" s="128"/>
      <c r="VK146" s="128"/>
      <c r="VL146" s="128"/>
      <c r="VM146" s="128"/>
      <c r="VN146" s="128"/>
      <c r="VO146" s="128"/>
      <c r="VP146" s="128"/>
      <c r="VQ146" s="128"/>
      <c r="VR146" s="128"/>
      <c r="VS146" s="128"/>
      <c r="VT146" s="128"/>
      <c r="VU146" s="128"/>
      <c r="VV146" s="128"/>
      <c r="VW146" s="128"/>
      <c r="VX146" s="128"/>
      <c r="VY146" s="128"/>
      <c r="VZ146" s="128"/>
      <c r="WA146" s="128"/>
      <c r="WB146" s="128"/>
      <c r="WC146" s="128"/>
      <c r="WD146" s="128"/>
      <c r="WE146" s="128"/>
      <c r="WF146" s="128"/>
      <c r="WG146" s="128"/>
      <c r="WH146" s="128"/>
      <c r="WI146" s="128"/>
      <c r="WJ146" s="128"/>
      <c r="WK146" s="128"/>
      <c r="WL146" s="128"/>
      <c r="WM146" s="128"/>
      <c r="WN146" s="128"/>
      <c r="WO146" s="128"/>
      <c r="WP146" s="128"/>
      <c r="WQ146" s="128"/>
      <c r="WR146" s="128"/>
      <c r="WS146" s="128"/>
      <c r="WT146" s="128"/>
      <c r="WU146" s="128"/>
      <c r="WV146" s="128"/>
      <c r="WW146" s="128"/>
      <c r="WX146" s="128"/>
      <c r="WY146" s="128"/>
      <c r="WZ146" s="128"/>
      <c r="XA146" s="128"/>
      <c r="XB146" s="128"/>
      <c r="XC146" s="128"/>
      <c r="XD146" s="128"/>
      <c r="XE146" s="128"/>
      <c r="XF146" s="128"/>
      <c r="XG146" s="128"/>
      <c r="XH146" s="128"/>
      <c r="XI146" s="128"/>
      <c r="XJ146" s="128"/>
      <c r="XK146" s="128"/>
      <c r="XL146" s="128"/>
      <c r="XM146" s="128"/>
      <c r="XN146" s="128"/>
      <c r="XO146" s="128"/>
      <c r="XP146" s="128"/>
      <c r="XQ146" s="128"/>
      <c r="XR146" s="128"/>
      <c r="XS146" s="128"/>
      <c r="XT146" s="128"/>
      <c r="XU146" s="128"/>
      <c r="XV146" s="128"/>
      <c r="XW146" s="128"/>
      <c r="XX146" s="128"/>
      <c r="XY146" s="128"/>
      <c r="XZ146" s="128"/>
      <c r="YA146" s="128"/>
      <c r="YB146" s="128"/>
      <c r="YC146" s="128"/>
      <c r="YD146" s="128"/>
      <c r="YE146" s="128"/>
      <c r="YF146" s="128"/>
      <c r="YG146" s="128"/>
      <c r="YH146" s="128"/>
      <c r="YI146" s="128"/>
      <c r="YJ146" s="128"/>
      <c r="YK146" s="128"/>
      <c r="YL146" s="128"/>
      <c r="YM146" s="128"/>
      <c r="YN146" s="128"/>
      <c r="YO146" s="128"/>
      <c r="YP146" s="128"/>
      <c r="YQ146" s="128"/>
      <c r="YR146" s="128"/>
      <c r="YS146" s="128"/>
      <c r="YT146" s="128"/>
      <c r="YU146" s="128"/>
      <c r="YV146" s="128"/>
      <c r="YW146" s="128"/>
      <c r="YX146" s="128"/>
      <c r="YY146" s="128"/>
      <c r="YZ146" s="128"/>
      <c r="ZA146" s="128"/>
      <c r="ZB146" s="128"/>
      <c r="ZC146" s="128"/>
      <c r="ZD146" s="128"/>
      <c r="ZE146" s="128"/>
      <c r="ZF146" s="128"/>
      <c r="ZG146" s="128"/>
      <c r="ZH146" s="128"/>
      <c r="ZI146" s="128"/>
      <c r="ZJ146" s="128"/>
      <c r="ZK146" s="128"/>
      <c r="ZL146" s="128"/>
      <c r="ZM146" s="128"/>
      <c r="ZN146" s="128"/>
      <c r="ZO146" s="128"/>
      <c r="ZP146" s="128"/>
      <c r="ZQ146" s="128"/>
      <c r="ZR146" s="128"/>
      <c r="ZS146" s="128"/>
      <c r="ZT146" s="128"/>
      <c r="ZU146" s="128"/>
      <c r="ZV146" s="128"/>
      <c r="ZW146" s="128"/>
      <c r="ZX146" s="128"/>
      <c r="ZY146" s="128"/>
      <c r="ZZ146" s="128"/>
      <c r="AAA146" s="128"/>
      <c r="AAB146" s="128"/>
      <c r="AAC146" s="128"/>
      <c r="AAD146" s="128"/>
      <c r="AAE146" s="128"/>
      <c r="AAF146" s="128"/>
      <c r="AAG146" s="128"/>
      <c r="AAH146" s="128"/>
      <c r="AAI146" s="128"/>
      <c r="AAJ146" s="128"/>
      <c r="AAK146" s="128"/>
      <c r="AAL146" s="128"/>
      <c r="AAM146" s="128"/>
      <c r="AAN146" s="128"/>
      <c r="AAO146" s="128"/>
      <c r="AAP146" s="128"/>
      <c r="AAQ146" s="128"/>
      <c r="AAR146" s="128"/>
      <c r="AAS146" s="128"/>
      <c r="AAT146" s="128"/>
      <c r="AAU146" s="128"/>
      <c r="AAV146" s="128"/>
      <c r="AAW146" s="128"/>
      <c r="AAX146" s="128"/>
      <c r="AAY146" s="128"/>
      <c r="AAZ146" s="128"/>
      <c r="ABA146" s="128"/>
      <c r="ABB146" s="128"/>
      <c r="ABC146" s="128"/>
      <c r="ABD146" s="128"/>
      <c r="ABE146" s="128"/>
      <c r="ABF146" s="128"/>
      <c r="ABG146" s="128"/>
      <c r="ABH146" s="128"/>
      <c r="ABI146" s="128"/>
      <c r="ABJ146" s="128"/>
      <c r="ABK146" s="128"/>
      <c r="ABL146" s="128"/>
      <c r="ABM146" s="128"/>
      <c r="ABN146" s="128"/>
      <c r="ABO146" s="128"/>
      <c r="ABP146" s="128"/>
      <c r="ABQ146" s="128"/>
      <c r="ABR146" s="128"/>
      <c r="ABS146" s="128"/>
      <c r="ABT146" s="128"/>
      <c r="ABU146" s="128"/>
      <c r="ABV146" s="128"/>
      <c r="ABW146" s="128"/>
      <c r="ABX146" s="128"/>
      <c r="ABY146" s="128"/>
      <c r="ABZ146" s="128"/>
      <c r="ACA146" s="128"/>
      <c r="ACB146" s="128"/>
      <c r="ACC146" s="128"/>
      <c r="ACD146" s="128"/>
      <c r="ACE146" s="128"/>
      <c r="ACF146" s="128"/>
      <c r="ACG146" s="128"/>
      <c r="ACH146" s="128"/>
      <c r="ACI146" s="128"/>
      <c r="ACJ146" s="128"/>
      <c r="ACK146" s="128"/>
      <c r="ACL146" s="128"/>
      <c r="ACM146" s="128"/>
      <c r="ACN146" s="128"/>
      <c r="ACO146" s="128"/>
      <c r="ACP146" s="128"/>
      <c r="ACQ146" s="128"/>
      <c r="ACR146" s="128"/>
      <c r="ACS146" s="128"/>
      <c r="ACT146" s="128"/>
      <c r="ACU146" s="128"/>
      <c r="ACV146" s="128"/>
      <c r="ACW146" s="128"/>
      <c r="ACX146" s="128"/>
      <c r="ACY146" s="128"/>
      <c r="ACZ146" s="128"/>
      <c r="ADA146" s="128"/>
      <c r="ADB146" s="128"/>
      <c r="ADC146" s="128"/>
      <c r="ADD146" s="128"/>
      <c r="ADE146" s="128"/>
      <c r="ADF146" s="128"/>
      <c r="ADG146" s="128"/>
      <c r="ADH146" s="128"/>
      <c r="ADI146" s="128"/>
      <c r="ADJ146" s="128"/>
      <c r="ADK146" s="128"/>
      <c r="ADL146" s="128"/>
      <c r="ADM146" s="128"/>
      <c r="ADN146" s="128"/>
      <c r="ADO146" s="128"/>
      <c r="ADP146" s="128"/>
      <c r="ADQ146" s="128"/>
      <c r="ADR146" s="128"/>
      <c r="ADS146" s="128"/>
      <c r="ADT146" s="128"/>
      <c r="ADU146" s="128"/>
      <c r="ADV146" s="128"/>
      <c r="ADW146" s="128"/>
      <c r="ADX146" s="128"/>
      <c r="ADY146" s="128"/>
      <c r="ADZ146" s="128"/>
      <c r="AEA146" s="128"/>
      <c r="AEB146" s="128"/>
      <c r="AEC146" s="128"/>
      <c r="AED146" s="128"/>
      <c r="AEE146" s="128"/>
      <c r="AEF146" s="128"/>
      <c r="AEG146" s="128"/>
      <c r="AEH146" s="128"/>
      <c r="AEI146" s="128"/>
      <c r="AEJ146" s="128"/>
      <c r="AEK146" s="128"/>
      <c r="AEL146" s="128"/>
      <c r="AEM146" s="128"/>
      <c r="AEN146" s="128"/>
      <c r="AEO146" s="128"/>
      <c r="AEP146" s="128"/>
      <c r="AEQ146" s="128"/>
      <c r="AER146" s="128"/>
      <c r="AES146" s="128"/>
      <c r="AET146" s="128"/>
      <c r="AEU146" s="128"/>
      <c r="AEV146" s="128"/>
      <c r="AEW146" s="128"/>
      <c r="AEX146" s="128"/>
      <c r="AEY146" s="128"/>
      <c r="AEZ146" s="128"/>
      <c r="AFA146" s="128"/>
      <c r="AFB146" s="128"/>
      <c r="AFC146" s="128"/>
      <c r="AFD146" s="128"/>
      <c r="AFE146" s="128"/>
      <c r="AFF146" s="128"/>
      <c r="AFG146" s="128"/>
      <c r="AFH146" s="128"/>
      <c r="AFI146" s="128"/>
      <c r="AFJ146" s="128"/>
      <c r="AFK146" s="128"/>
      <c r="AFL146" s="128"/>
      <c r="AFM146" s="128"/>
      <c r="AFN146" s="128"/>
      <c r="AFO146" s="128"/>
      <c r="AFP146" s="128"/>
      <c r="AFQ146" s="128"/>
      <c r="AFR146" s="128"/>
      <c r="AFS146" s="128"/>
      <c r="AFT146" s="128"/>
      <c r="AFU146" s="128"/>
      <c r="AFV146" s="128"/>
      <c r="AFW146" s="128"/>
      <c r="AFX146" s="128"/>
      <c r="AFY146" s="128"/>
      <c r="AFZ146" s="128"/>
      <c r="AGA146" s="128"/>
      <c r="AGB146" s="128"/>
      <c r="AGC146" s="128"/>
      <c r="AGD146" s="128"/>
      <c r="AGE146" s="128"/>
      <c r="AGF146" s="128"/>
      <c r="AGG146" s="128"/>
      <c r="AGH146" s="128"/>
      <c r="AGI146" s="128"/>
      <c r="AGJ146" s="128"/>
      <c r="AGK146" s="128"/>
      <c r="AGL146" s="128"/>
      <c r="AGM146" s="128"/>
      <c r="AGN146" s="128"/>
      <c r="AGO146" s="128"/>
      <c r="AGP146" s="128"/>
      <c r="AGQ146" s="128"/>
      <c r="AGR146" s="128"/>
      <c r="AGS146" s="128"/>
      <c r="AGT146" s="128"/>
      <c r="AGU146" s="128"/>
      <c r="AGV146" s="128"/>
      <c r="AGW146" s="128"/>
      <c r="AGX146" s="128"/>
      <c r="AGY146" s="128"/>
      <c r="AGZ146" s="128"/>
      <c r="AHA146" s="128"/>
      <c r="AHB146" s="128"/>
      <c r="AHC146" s="128"/>
      <c r="AHD146" s="128"/>
      <c r="AHE146" s="128"/>
      <c r="AHF146" s="128"/>
      <c r="AHG146" s="128"/>
      <c r="AHH146" s="128"/>
      <c r="AHI146" s="128"/>
      <c r="AHJ146" s="128"/>
      <c r="AHK146" s="128"/>
      <c r="AHL146" s="128"/>
      <c r="AHM146" s="128"/>
      <c r="AHN146" s="128"/>
      <c r="AHO146" s="128"/>
      <c r="AHP146" s="128"/>
      <c r="AHQ146" s="128"/>
      <c r="AHR146" s="128"/>
      <c r="AHS146" s="128"/>
      <c r="AHT146" s="128"/>
      <c r="AHU146" s="128"/>
      <c r="AHV146" s="128"/>
      <c r="AHW146" s="128"/>
      <c r="AHX146" s="128"/>
      <c r="AHY146" s="128"/>
      <c r="AHZ146" s="128"/>
      <c r="AIA146" s="128"/>
      <c r="AIB146" s="128"/>
      <c r="AIC146" s="128"/>
      <c r="AID146" s="128"/>
      <c r="AIE146" s="128"/>
      <c r="AIF146" s="128"/>
      <c r="AIG146" s="128"/>
      <c r="AIH146" s="128"/>
      <c r="AII146" s="128"/>
      <c r="AIJ146" s="128"/>
      <c r="AIK146" s="128"/>
      <c r="AIL146" s="128"/>
      <c r="AIM146" s="128"/>
      <c r="AIN146" s="128"/>
      <c r="AIO146" s="128"/>
      <c r="AIP146" s="128"/>
      <c r="AIQ146" s="128"/>
      <c r="AIR146" s="128"/>
      <c r="AIS146" s="128"/>
      <c r="AIT146" s="128"/>
      <c r="AIU146" s="128"/>
      <c r="AIV146" s="128"/>
      <c r="AIW146" s="128"/>
      <c r="AIX146" s="128"/>
      <c r="AIY146" s="128"/>
      <c r="AIZ146" s="128"/>
      <c r="AJA146" s="128"/>
      <c r="AJB146" s="128"/>
      <c r="AJC146" s="128"/>
      <c r="AJD146" s="128"/>
      <c r="AJE146" s="128"/>
      <c r="AJF146" s="128"/>
      <c r="AJG146" s="128"/>
      <c r="AJH146" s="128"/>
      <c r="AJI146" s="128"/>
      <c r="AJJ146" s="128"/>
      <c r="AJK146" s="128"/>
      <c r="AJL146" s="128"/>
      <c r="AJM146" s="128"/>
      <c r="AJN146" s="128"/>
      <c r="AJO146" s="128"/>
      <c r="AJP146" s="128"/>
      <c r="AJQ146" s="128"/>
      <c r="AJR146" s="128"/>
      <c r="AJS146" s="128"/>
      <c r="AJT146" s="128"/>
      <c r="AJU146" s="128"/>
      <c r="AJV146" s="128"/>
      <c r="AJW146" s="128"/>
      <c r="AJX146" s="128"/>
      <c r="AJY146" s="128"/>
      <c r="AJZ146" s="128"/>
      <c r="AKA146" s="128"/>
      <c r="AKB146" s="128"/>
      <c r="AKC146" s="128"/>
      <c r="AKD146" s="128"/>
      <c r="AKE146" s="128"/>
      <c r="AKF146" s="128"/>
      <c r="AKG146" s="128"/>
      <c r="AKH146" s="128"/>
      <c r="AKI146" s="128"/>
      <c r="AKJ146" s="128"/>
      <c r="AKK146" s="128"/>
      <c r="AKL146" s="128"/>
      <c r="AKM146" s="128"/>
      <c r="AKN146" s="128"/>
      <c r="AKO146" s="128"/>
      <c r="AKP146" s="128"/>
      <c r="AKQ146" s="128"/>
      <c r="AKR146" s="128"/>
      <c r="AKS146" s="128"/>
      <c r="AKT146" s="128"/>
      <c r="AKU146" s="128"/>
      <c r="AKV146" s="128"/>
      <c r="AKW146" s="128"/>
      <c r="AKX146" s="128"/>
      <c r="AKY146" s="128"/>
      <c r="AKZ146" s="128"/>
      <c r="ALA146" s="128"/>
      <c r="ALB146" s="128"/>
      <c r="ALC146" s="128"/>
      <c r="ALD146" s="128"/>
      <c r="ALE146" s="128"/>
      <c r="ALF146" s="128"/>
      <c r="ALG146" s="128"/>
      <c r="ALH146" s="128"/>
      <c r="ALI146" s="128"/>
      <c r="ALJ146" s="128"/>
      <c r="ALK146" s="128"/>
      <c r="ALL146" s="128"/>
      <c r="ALM146" s="128"/>
      <c r="ALN146" s="128"/>
      <c r="ALO146" s="128"/>
      <c r="ALP146" s="128"/>
      <c r="ALQ146" s="128"/>
      <c r="ALR146" s="128"/>
      <c r="ALS146" s="128"/>
      <c r="ALT146" s="128"/>
      <c r="ALU146" s="128"/>
      <c r="ALV146" s="128"/>
      <c r="ALW146" s="128"/>
      <c r="ALX146" s="128"/>
      <c r="ALY146" s="128"/>
      <c r="ALZ146" s="128"/>
      <c r="AMA146" s="128"/>
      <c r="AMB146" s="128"/>
      <c r="AMC146" s="128"/>
      <c r="AMD146" s="128"/>
      <c r="AME146" s="128"/>
    </row>
    <row r="147" spans="1:1022">
      <c r="A147" s="335"/>
      <c r="B147" s="336"/>
      <c r="C147" s="336"/>
      <c r="D147" s="336"/>
      <c r="E147" s="336"/>
      <c r="F147" s="96"/>
      <c r="G147" s="96"/>
      <c r="H147" s="96"/>
      <c r="I147" s="96"/>
      <c r="J147" s="96"/>
      <c r="K147" s="96"/>
      <c r="L147" s="96"/>
      <c r="M147" s="96"/>
      <c r="N147" s="96"/>
      <c r="O147" s="96"/>
      <c r="Z147" s="96"/>
      <c r="AA147" s="96"/>
      <c r="AB147" s="96"/>
      <c r="AC147" s="96"/>
      <c r="AD147" s="96"/>
      <c r="AE147" s="96"/>
      <c r="AF147" s="96"/>
      <c r="AG147" s="96"/>
      <c r="AH147" s="128"/>
      <c r="AI147" s="128"/>
      <c r="AJ147" s="128"/>
      <c r="AK147" s="128"/>
      <c r="AL147" s="128"/>
      <c r="AM147" s="128"/>
      <c r="AN147" s="128"/>
      <c r="AO147" s="128"/>
      <c r="AP147" s="128"/>
      <c r="AQ147" s="128"/>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c r="CE147" s="128"/>
      <c r="CF147" s="128"/>
      <c r="CG147" s="128"/>
      <c r="CH147" s="128"/>
      <c r="CI147" s="128"/>
      <c r="CJ147" s="128"/>
      <c r="CK147" s="128"/>
      <c r="CL147" s="128"/>
      <c r="CM147" s="128"/>
      <c r="CN147" s="128"/>
      <c r="CO147" s="128"/>
      <c r="CP147" s="128"/>
      <c r="CQ147" s="128"/>
      <c r="CR147" s="128"/>
      <c r="CS147" s="128"/>
      <c r="CT147" s="128"/>
      <c r="CU147" s="128"/>
      <c r="CV147" s="128"/>
      <c r="CW147" s="128"/>
      <c r="CX147" s="128"/>
      <c r="CY147" s="128"/>
      <c r="CZ147" s="128"/>
      <c r="DA147" s="128"/>
      <c r="DB147" s="128"/>
      <c r="DC147" s="128"/>
      <c r="DD147" s="128"/>
      <c r="DE147" s="128"/>
      <c r="DF147" s="128"/>
      <c r="DG147" s="128"/>
      <c r="DH147" s="128"/>
      <c r="DI147" s="128"/>
      <c r="DJ147" s="128"/>
      <c r="DK147" s="128"/>
      <c r="DL147" s="128"/>
      <c r="DM147" s="128"/>
      <c r="DN147" s="128"/>
      <c r="DO147" s="128"/>
      <c r="DP147" s="128"/>
      <c r="DQ147" s="128"/>
      <c r="DR147" s="128"/>
      <c r="DS147" s="128"/>
      <c r="DT147" s="128"/>
      <c r="DU147" s="128"/>
      <c r="DV147" s="128"/>
      <c r="DW147" s="128"/>
      <c r="DX147" s="128"/>
      <c r="DY147" s="128"/>
      <c r="DZ147" s="128"/>
      <c r="EA147" s="128"/>
      <c r="EB147" s="128"/>
      <c r="EC147" s="128"/>
      <c r="ED147" s="128"/>
      <c r="EE147" s="128"/>
      <c r="EF147" s="128"/>
      <c r="EG147" s="128"/>
      <c r="EH147" s="128"/>
      <c r="EI147" s="128"/>
      <c r="EJ147" s="128"/>
      <c r="EK147" s="128"/>
      <c r="EL147" s="128"/>
      <c r="EM147" s="128"/>
      <c r="EN147" s="128"/>
      <c r="EO147" s="128"/>
      <c r="EP147" s="128"/>
      <c r="EQ147" s="128"/>
      <c r="ER147" s="128"/>
      <c r="ES147" s="128"/>
      <c r="ET147" s="128"/>
      <c r="EU147" s="128"/>
      <c r="EV147" s="128"/>
      <c r="EW147" s="128"/>
      <c r="EX147" s="128"/>
      <c r="EY147" s="128"/>
      <c r="EZ147" s="128"/>
      <c r="FA147" s="128"/>
      <c r="FB147" s="128"/>
      <c r="FC147" s="128"/>
      <c r="FD147" s="128"/>
      <c r="FE147" s="128"/>
      <c r="FF147" s="128"/>
      <c r="FG147" s="128"/>
      <c r="FH147" s="128"/>
      <c r="FI147" s="128"/>
      <c r="FJ147" s="128"/>
      <c r="FK147" s="128"/>
      <c r="FL147" s="128"/>
      <c r="FM147" s="128"/>
      <c r="FN147" s="128"/>
      <c r="FO147" s="128"/>
      <c r="FP147" s="128"/>
      <c r="FQ147" s="128"/>
      <c r="FR147" s="128"/>
      <c r="FS147" s="128"/>
      <c r="FT147" s="128"/>
      <c r="FU147" s="128"/>
      <c r="FV147" s="128"/>
      <c r="FW147" s="128"/>
      <c r="FX147" s="128"/>
      <c r="FY147" s="128"/>
      <c r="FZ147" s="128"/>
      <c r="GA147" s="128"/>
      <c r="GB147" s="128"/>
      <c r="GC147" s="128"/>
      <c r="GD147" s="128"/>
      <c r="GE147" s="128"/>
      <c r="GF147" s="128"/>
      <c r="GG147" s="128"/>
      <c r="GH147" s="128"/>
      <c r="GI147" s="128"/>
      <c r="GJ147" s="128"/>
      <c r="GK147" s="128"/>
      <c r="GL147" s="128"/>
      <c r="GM147" s="128"/>
      <c r="GN147" s="128"/>
      <c r="GO147" s="128"/>
      <c r="GP147" s="128"/>
      <c r="GQ147" s="128"/>
      <c r="GR147" s="128"/>
      <c r="GS147" s="128"/>
      <c r="GT147" s="128"/>
      <c r="GU147" s="128"/>
      <c r="GV147" s="128"/>
      <c r="GW147" s="128"/>
      <c r="GX147" s="128"/>
      <c r="GY147" s="128"/>
      <c r="GZ147" s="128"/>
      <c r="HA147" s="128"/>
      <c r="HB147" s="128"/>
      <c r="HC147" s="128"/>
      <c r="HD147" s="128"/>
      <c r="HE147" s="128"/>
      <c r="HF147" s="128"/>
      <c r="HG147" s="128"/>
      <c r="HH147" s="128"/>
      <c r="HI147" s="128"/>
      <c r="HJ147" s="128"/>
      <c r="HK147" s="128"/>
      <c r="HL147" s="128"/>
      <c r="HM147" s="128"/>
      <c r="HN147" s="128"/>
      <c r="HO147" s="128"/>
      <c r="HP147" s="128"/>
      <c r="HQ147" s="128"/>
      <c r="HR147" s="128"/>
      <c r="HS147" s="128"/>
      <c r="HT147" s="128"/>
      <c r="HU147" s="128"/>
      <c r="HV147" s="128"/>
      <c r="HW147" s="128"/>
      <c r="HX147" s="128"/>
      <c r="HY147" s="128"/>
      <c r="HZ147" s="128"/>
      <c r="IA147" s="128"/>
      <c r="IB147" s="128"/>
      <c r="IC147" s="128"/>
      <c r="ID147" s="128"/>
      <c r="IE147" s="128"/>
      <c r="IF147" s="128"/>
      <c r="IG147" s="128"/>
      <c r="IH147" s="128"/>
      <c r="II147" s="128"/>
      <c r="IJ147" s="128"/>
      <c r="IK147" s="128"/>
      <c r="IL147" s="128"/>
      <c r="IM147" s="128"/>
      <c r="IN147" s="128"/>
      <c r="IO147" s="128"/>
      <c r="IP147" s="128"/>
      <c r="IQ147" s="128"/>
      <c r="IR147" s="128"/>
      <c r="IS147" s="128"/>
      <c r="IT147" s="128"/>
      <c r="IU147" s="128"/>
      <c r="IV147" s="128"/>
      <c r="IW147" s="128"/>
      <c r="IX147" s="128"/>
      <c r="IY147" s="128"/>
      <c r="IZ147" s="128"/>
      <c r="JA147" s="128"/>
      <c r="JB147" s="128"/>
      <c r="JC147" s="128"/>
      <c r="JD147" s="128"/>
      <c r="JE147" s="128"/>
      <c r="JF147" s="128"/>
      <c r="JG147" s="128"/>
      <c r="JH147" s="128"/>
      <c r="JI147" s="128"/>
      <c r="JJ147" s="128"/>
      <c r="JK147" s="128"/>
      <c r="JL147" s="128"/>
      <c r="JM147" s="128"/>
      <c r="JN147" s="128"/>
      <c r="JO147" s="128"/>
      <c r="JP147" s="128"/>
      <c r="JQ147" s="128"/>
      <c r="JR147" s="128"/>
      <c r="JS147" s="128"/>
      <c r="JT147" s="128"/>
      <c r="JU147" s="128"/>
      <c r="JV147" s="128"/>
      <c r="JW147" s="128"/>
      <c r="JX147" s="128"/>
      <c r="JY147" s="128"/>
      <c r="JZ147" s="128"/>
      <c r="KA147" s="128"/>
      <c r="KB147" s="128"/>
      <c r="KC147" s="128"/>
      <c r="KD147" s="128"/>
      <c r="KE147" s="128"/>
      <c r="KF147" s="128"/>
      <c r="KG147" s="128"/>
      <c r="KH147" s="128"/>
      <c r="KI147" s="128"/>
      <c r="KJ147" s="128"/>
      <c r="KK147" s="128"/>
      <c r="KL147" s="128"/>
      <c r="KM147" s="128"/>
      <c r="KN147" s="128"/>
      <c r="KO147" s="128"/>
      <c r="KP147" s="128"/>
      <c r="KQ147" s="128"/>
      <c r="KR147" s="128"/>
      <c r="KS147" s="128"/>
      <c r="KT147" s="128"/>
      <c r="KU147" s="128"/>
      <c r="KV147" s="128"/>
      <c r="KW147" s="128"/>
      <c r="KX147" s="128"/>
      <c r="KY147" s="128"/>
      <c r="KZ147" s="128"/>
      <c r="LA147" s="128"/>
      <c r="LB147" s="128"/>
      <c r="LC147" s="128"/>
      <c r="LD147" s="128"/>
      <c r="LE147" s="128"/>
      <c r="LF147" s="128"/>
      <c r="LG147" s="128"/>
      <c r="LH147" s="128"/>
      <c r="LI147" s="128"/>
      <c r="LJ147" s="128"/>
      <c r="LK147" s="128"/>
      <c r="LL147" s="128"/>
      <c r="LM147" s="128"/>
      <c r="LN147" s="128"/>
      <c r="LO147" s="128"/>
      <c r="LP147" s="128"/>
      <c r="LQ147" s="128"/>
      <c r="LR147" s="128"/>
      <c r="LS147" s="128"/>
      <c r="LT147" s="128"/>
      <c r="LU147" s="128"/>
      <c r="LV147" s="128"/>
      <c r="LW147" s="128"/>
      <c r="LX147" s="128"/>
      <c r="LY147" s="128"/>
      <c r="LZ147" s="128"/>
      <c r="MA147" s="128"/>
      <c r="MB147" s="128"/>
      <c r="MC147" s="128"/>
      <c r="MD147" s="128"/>
      <c r="ME147" s="128"/>
      <c r="MF147" s="128"/>
      <c r="MG147" s="128"/>
      <c r="MH147" s="128"/>
      <c r="MI147" s="128"/>
      <c r="MJ147" s="128"/>
      <c r="MK147" s="128"/>
      <c r="ML147" s="128"/>
      <c r="MM147" s="128"/>
      <c r="MN147" s="128"/>
      <c r="MO147" s="128"/>
      <c r="MP147" s="128"/>
      <c r="MQ147" s="128"/>
      <c r="MR147" s="128"/>
      <c r="MS147" s="128"/>
      <c r="MT147" s="128"/>
      <c r="MU147" s="128"/>
      <c r="MV147" s="128"/>
      <c r="MW147" s="128"/>
      <c r="MX147" s="128"/>
      <c r="MY147" s="128"/>
      <c r="MZ147" s="128"/>
      <c r="NA147" s="128"/>
      <c r="NB147" s="128"/>
      <c r="NC147" s="128"/>
      <c r="ND147" s="128"/>
      <c r="NE147" s="128"/>
      <c r="NF147" s="128"/>
      <c r="NG147" s="128"/>
      <c r="NH147" s="128"/>
      <c r="NI147" s="128"/>
      <c r="NJ147" s="128"/>
      <c r="NK147" s="128"/>
      <c r="NL147" s="128"/>
      <c r="NM147" s="128"/>
      <c r="NN147" s="128"/>
      <c r="NO147" s="128"/>
      <c r="NP147" s="128"/>
      <c r="NQ147" s="128"/>
      <c r="NR147" s="128"/>
      <c r="NS147" s="128"/>
      <c r="NT147" s="128"/>
      <c r="NU147" s="128"/>
      <c r="NV147" s="128"/>
      <c r="NW147" s="128"/>
      <c r="NX147" s="128"/>
      <c r="NY147" s="128"/>
      <c r="NZ147" s="128"/>
      <c r="OA147" s="128"/>
      <c r="OB147" s="128"/>
      <c r="OC147" s="128"/>
      <c r="OD147" s="128"/>
      <c r="OE147" s="128"/>
      <c r="OF147" s="128"/>
      <c r="OG147" s="128"/>
      <c r="OH147" s="128"/>
      <c r="OI147" s="128"/>
      <c r="OJ147" s="128"/>
      <c r="OK147" s="128"/>
      <c r="OL147" s="128"/>
      <c r="OM147" s="128"/>
      <c r="ON147" s="128"/>
      <c r="OO147" s="128"/>
      <c r="OP147" s="128"/>
      <c r="OQ147" s="128"/>
      <c r="OR147" s="128"/>
      <c r="OS147" s="128"/>
      <c r="OT147" s="128"/>
      <c r="OU147" s="128"/>
      <c r="OV147" s="128"/>
      <c r="OW147" s="128"/>
      <c r="OX147" s="128"/>
      <c r="OY147" s="128"/>
      <c r="OZ147" s="128"/>
      <c r="PA147" s="128"/>
      <c r="PB147" s="128"/>
      <c r="PC147" s="128"/>
      <c r="PD147" s="128"/>
      <c r="PE147" s="128"/>
      <c r="PF147" s="128"/>
      <c r="PG147" s="128"/>
      <c r="PH147" s="128"/>
      <c r="PI147" s="128"/>
      <c r="PJ147" s="128"/>
      <c r="PK147" s="128"/>
      <c r="PL147" s="128"/>
      <c r="PM147" s="128"/>
      <c r="PN147" s="128"/>
      <c r="PO147" s="128"/>
      <c r="PP147" s="128"/>
      <c r="PQ147" s="128"/>
      <c r="PR147" s="128"/>
      <c r="PS147" s="128"/>
      <c r="PT147" s="128"/>
      <c r="PU147" s="128"/>
      <c r="PV147" s="128"/>
      <c r="PW147" s="128"/>
      <c r="PX147" s="128"/>
      <c r="PY147" s="128"/>
      <c r="PZ147" s="128"/>
      <c r="QA147" s="128"/>
      <c r="QB147" s="128"/>
      <c r="QC147" s="128"/>
      <c r="QD147" s="128"/>
      <c r="QE147" s="128"/>
      <c r="QF147" s="128"/>
      <c r="QG147" s="128"/>
      <c r="QH147" s="128"/>
      <c r="QI147" s="128"/>
      <c r="QJ147" s="128"/>
      <c r="QK147" s="128"/>
      <c r="QL147" s="128"/>
      <c r="QM147" s="128"/>
      <c r="QN147" s="128"/>
      <c r="QO147" s="128"/>
      <c r="QP147" s="128"/>
      <c r="QQ147" s="128"/>
      <c r="QR147" s="128"/>
      <c r="QS147" s="128"/>
      <c r="QT147" s="128"/>
      <c r="QU147" s="128"/>
      <c r="QV147" s="128"/>
      <c r="QW147" s="128"/>
      <c r="QX147" s="128"/>
      <c r="QY147" s="128"/>
      <c r="QZ147" s="128"/>
      <c r="RA147" s="128"/>
      <c r="RB147" s="128"/>
      <c r="RC147" s="128"/>
      <c r="RD147" s="128"/>
      <c r="RE147" s="128"/>
      <c r="RF147" s="128"/>
      <c r="RG147" s="128"/>
      <c r="RH147" s="128"/>
      <c r="RI147" s="128"/>
      <c r="RJ147" s="128"/>
      <c r="RK147" s="128"/>
      <c r="RL147" s="128"/>
      <c r="RM147" s="128"/>
      <c r="RN147" s="128"/>
      <c r="RO147" s="128"/>
      <c r="RP147" s="128"/>
      <c r="RQ147" s="128"/>
      <c r="RR147" s="128"/>
      <c r="RS147" s="128"/>
      <c r="RT147" s="128"/>
      <c r="RU147" s="128"/>
      <c r="RV147" s="128"/>
      <c r="RW147" s="128"/>
      <c r="RX147" s="128"/>
      <c r="RY147" s="128"/>
      <c r="RZ147" s="128"/>
      <c r="SA147" s="128"/>
      <c r="SB147" s="128"/>
      <c r="SC147" s="128"/>
      <c r="SD147" s="128"/>
      <c r="SE147" s="128"/>
      <c r="SF147" s="128"/>
      <c r="SG147" s="128"/>
      <c r="SH147" s="128"/>
      <c r="SI147" s="128"/>
      <c r="SJ147" s="128"/>
      <c r="SK147" s="128"/>
      <c r="SL147" s="128"/>
      <c r="SM147" s="128"/>
      <c r="SN147" s="128"/>
      <c r="SO147" s="128"/>
      <c r="SP147" s="128"/>
      <c r="SQ147" s="128"/>
      <c r="SR147" s="128"/>
      <c r="SS147" s="128"/>
      <c r="ST147" s="128"/>
      <c r="SU147" s="128"/>
      <c r="SV147" s="128"/>
      <c r="SW147" s="128"/>
      <c r="SX147" s="128"/>
      <c r="SY147" s="128"/>
      <c r="SZ147" s="128"/>
      <c r="TA147" s="128"/>
      <c r="TB147" s="128"/>
      <c r="TC147" s="128"/>
      <c r="TD147" s="128"/>
      <c r="TE147" s="128"/>
      <c r="TF147" s="128"/>
      <c r="TG147" s="128"/>
      <c r="TH147" s="128"/>
      <c r="TI147" s="128"/>
      <c r="TJ147" s="128"/>
      <c r="TK147" s="128"/>
      <c r="TL147" s="128"/>
      <c r="TM147" s="128"/>
      <c r="TN147" s="128"/>
      <c r="TO147" s="128"/>
      <c r="TP147" s="128"/>
      <c r="TQ147" s="128"/>
      <c r="TR147" s="128"/>
      <c r="TS147" s="128"/>
      <c r="TT147" s="128"/>
      <c r="TU147" s="128"/>
      <c r="TV147" s="128"/>
      <c r="TW147" s="128"/>
      <c r="TX147" s="128"/>
      <c r="TY147" s="128"/>
      <c r="TZ147" s="128"/>
      <c r="UA147" s="128"/>
      <c r="UB147" s="128"/>
      <c r="UC147" s="128"/>
      <c r="UD147" s="128"/>
      <c r="UE147" s="128"/>
      <c r="UF147" s="128"/>
      <c r="UG147" s="128"/>
      <c r="UH147" s="128"/>
      <c r="UI147" s="128"/>
      <c r="UJ147" s="128"/>
      <c r="UK147" s="128"/>
      <c r="UL147" s="128"/>
      <c r="UM147" s="128"/>
      <c r="UN147" s="128"/>
      <c r="UO147" s="128"/>
      <c r="UP147" s="128"/>
      <c r="UQ147" s="128"/>
      <c r="UR147" s="128"/>
      <c r="US147" s="128"/>
      <c r="UT147" s="128"/>
      <c r="UU147" s="128"/>
      <c r="UV147" s="128"/>
      <c r="UW147" s="128"/>
      <c r="UX147" s="128"/>
      <c r="UY147" s="128"/>
      <c r="UZ147" s="128"/>
      <c r="VA147" s="128"/>
      <c r="VB147" s="128"/>
      <c r="VC147" s="128"/>
      <c r="VD147" s="128"/>
      <c r="VE147" s="128"/>
      <c r="VF147" s="128"/>
      <c r="VG147" s="128"/>
      <c r="VH147" s="128"/>
      <c r="VI147" s="128"/>
      <c r="VJ147" s="128"/>
      <c r="VK147" s="128"/>
      <c r="VL147" s="128"/>
      <c r="VM147" s="128"/>
      <c r="VN147" s="128"/>
      <c r="VO147" s="128"/>
      <c r="VP147" s="128"/>
      <c r="VQ147" s="128"/>
      <c r="VR147" s="128"/>
      <c r="VS147" s="128"/>
      <c r="VT147" s="128"/>
      <c r="VU147" s="128"/>
      <c r="VV147" s="128"/>
      <c r="VW147" s="128"/>
      <c r="VX147" s="128"/>
      <c r="VY147" s="128"/>
      <c r="VZ147" s="128"/>
      <c r="WA147" s="128"/>
      <c r="WB147" s="128"/>
      <c r="WC147" s="128"/>
      <c r="WD147" s="128"/>
      <c r="WE147" s="128"/>
      <c r="WF147" s="128"/>
      <c r="WG147" s="128"/>
      <c r="WH147" s="128"/>
      <c r="WI147" s="128"/>
      <c r="WJ147" s="128"/>
      <c r="WK147" s="128"/>
      <c r="WL147" s="128"/>
      <c r="WM147" s="128"/>
      <c r="WN147" s="128"/>
      <c r="WO147" s="128"/>
      <c r="WP147" s="128"/>
      <c r="WQ147" s="128"/>
      <c r="WR147" s="128"/>
      <c r="WS147" s="128"/>
      <c r="WT147" s="128"/>
      <c r="WU147" s="128"/>
      <c r="WV147" s="128"/>
      <c r="WW147" s="128"/>
      <c r="WX147" s="128"/>
      <c r="WY147" s="128"/>
      <c r="WZ147" s="128"/>
      <c r="XA147" s="128"/>
      <c r="XB147" s="128"/>
      <c r="XC147" s="128"/>
      <c r="XD147" s="128"/>
      <c r="XE147" s="128"/>
      <c r="XF147" s="128"/>
      <c r="XG147" s="128"/>
      <c r="XH147" s="128"/>
      <c r="XI147" s="128"/>
      <c r="XJ147" s="128"/>
      <c r="XK147" s="128"/>
      <c r="XL147" s="128"/>
      <c r="XM147" s="128"/>
      <c r="XN147" s="128"/>
      <c r="XO147" s="128"/>
      <c r="XP147" s="128"/>
      <c r="XQ147" s="128"/>
      <c r="XR147" s="128"/>
      <c r="XS147" s="128"/>
      <c r="XT147" s="128"/>
      <c r="XU147" s="128"/>
      <c r="XV147" s="128"/>
      <c r="XW147" s="128"/>
      <c r="XX147" s="128"/>
      <c r="XY147" s="128"/>
      <c r="XZ147" s="128"/>
      <c r="YA147" s="128"/>
      <c r="YB147" s="128"/>
      <c r="YC147" s="128"/>
      <c r="YD147" s="128"/>
      <c r="YE147" s="128"/>
      <c r="YF147" s="128"/>
      <c r="YG147" s="128"/>
      <c r="YH147" s="128"/>
      <c r="YI147" s="128"/>
      <c r="YJ147" s="128"/>
      <c r="YK147" s="128"/>
      <c r="YL147" s="128"/>
      <c r="YM147" s="128"/>
      <c r="YN147" s="128"/>
      <c r="YO147" s="128"/>
      <c r="YP147" s="128"/>
      <c r="YQ147" s="128"/>
      <c r="YR147" s="128"/>
      <c r="YS147" s="128"/>
      <c r="YT147" s="128"/>
      <c r="YU147" s="128"/>
      <c r="YV147" s="128"/>
      <c r="YW147" s="128"/>
      <c r="YX147" s="128"/>
      <c r="YY147" s="128"/>
      <c r="YZ147" s="128"/>
      <c r="ZA147" s="128"/>
      <c r="ZB147" s="128"/>
      <c r="ZC147" s="128"/>
      <c r="ZD147" s="128"/>
      <c r="ZE147" s="128"/>
      <c r="ZF147" s="128"/>
      <c r="ZG147" s="128"/>
      <c r="ZH147" s="128"/>
      <c r="ZI147" s="128"/>
      <c r="ZJ147" s="128"/>
      <c r="ZK147" s="128"/>
      <c r="ZL147" s="128"/>
      <c r="ZM147" s="128"/>
      <c r="ZN147" s="128"/>
      <c r="ZO147" s="128"/>
      <c r="ZP147" s="128"/>
      <c r="ZQ147" s="128"/>
      <c r="ZR147" s="128"/>
      <c r="ZS147" s="128"/>
      <c r="ZT147" s="128"/>
      <c r="ZU147" s="128"/>
      <c r="ZV147" s="128"/>
      <c r="ZW147" s="128"/>
      <c r="ZX147" s="128"/>
      <c r="ZY147" s="128"/>
      <c r="ZZ147" s="128"/>
      <c r="AAA147" s="128"/>
      <c r="AAB147" s="128"/>
      <c r="AAC147" s="128"/>
      <c r="AAD147" s="128"/>
      <c r="AAE147" s="128"/>
      <c r="AAF147" s="128"/>
      <c r="AAG147" s="128"/>
      <c r="AAH147" s="128"/>
      <c r="AAI147" s="128"/>
      <c r="AAJ147" s="128"/>
      <c r="AAK147" s="128"/>
      <c r="AAL147" s="128"/>
      <c r="AAM147" s="128"/>
      <c r="AAN147" s="128"/>
      <c r="AAO147" s="128"/>
      <c r="AAP147" s="128"/>
      <c r="AAQ147" s="128"/>
      <c r="AAR147" s="128"/>
      <c r="AAS147" s="128"/>
      <c r="AAT147" s="128"/>
      <c r="AAU147" s="128"/>
      <c r="AAV147" s="128"/>
      <c r="AAW147" s="128"/>
      <c r="AAX147" s="128"/>
      <c r="AAY147" s="128"/>
      <c r="AAZ147" s="128"/>
      <c r="ABA147" s="128"/>
      <c r="ABB147" s="128"/>
      <c r="ABC147" s="128"/>
      <c r="ABD147" s="128"/>
      <c r="ABE147" s="128"/>
      <c r="ABF147" s="128"/>
      <c r="ABG147" s="128"/>
      <c r="ABH147" s="128"/>
      <c r="ABI147" s="128"/>
      <c r="ABJ147" s="128"/>
      <c r="ABK147" s="128"/>
      <c r="ABL147" s="128"/>
      <c r="ABM147" s="128"/>
      <c r="ABN147" s="128"/>
      <c r="ABO147" s="128"/>
      <c r="ABP147" s="128"/>
      <c r="ABQ147" s="128"/>
      <c r="ABR147" s="128"/>
      <c r="ABS147" s="128"/>
      <c r="ABT147" s="128"/>
      <c r="ABU147" s="128"/>
      <c r="ABV147" s="128"/>
      <c r="ABW147" s="128"/>
      <c r="ABX147" s="128"/>
      <c r="ABY147" s="128"/>
      <c r="ABZ147" s="128"/>
      <c r="ACA147" s="128"/>
      <c r="ACB147" s="128"/>
      <c r="ACC147" s="128"/>
      <c r="ACD147" s="128"/>
      <c r="ACE147" s="128"/>
      <c r="ACF147" s="128"/>
      <c r="ACG147" s="128"/>
      <c r="ACH147" s="128"/>
      <c r="ACI147" s="128"/>
      <c r="ACJ147" s="128"/>
      <c r="ACK147" s="128"/>
      <c r="ACL147" s="128"/>
      <c r="ACM147" s="128"/>
      <c r="ACN147" s="128"/>
      <c r="ACO147" s="128"/>
      <c r="ACP147" s="128"/>
      <c r="ACQ147" s="128"/>
      <c r="ACR147" s="128"/>
      <c r="ACS147" s="128"/>
      <c r="ACT147" s="128"/>
      <c r="ACU147" s="128"/>
      <c r="ACV147" s="128"/>
      <c r="ACW147" s="128"/>
      <c r="ACX147" s="128"/>
      <c r="ACY147" s="128"/>
      <c r="ACZ147" s="128"/>
      <c r="ADA147" s="128"/>
      <c r="ADB147" s="128"/>
      <c r="ADC147" s="128"/>
      <c r="ADD147" s="128"/>
      <c r="ADE147" s="128"/>
      <c r="ADF147" s="128"/>
      <c r="ADG147" s="128"/>
      <c r="ADH147" s="128"/>
      <c r="ADI147" s="128"/>
      <c r="ADJ147" s="128"/>
      <c r="ADK147" s="128"/>
      <c r="ADL147" s="128"/>
      <c r="ADM147" s="128"/>
      <c r="ADN147" s="128"/>
      <c r="ADO147" s="128"/>
      <c r="ADP147" s="128"/>
      <c r="ADQ147" s="128"/>
      <c r="ADR147" s="128"/>
      <c r="ADS147" s="128"/>
      <c r="ADT147" s="128"/>
      <c r="ADU147" s="128"/>
      <c r="ADV147" s="128"/>
      <c r="ADW147" s="128"/>
      <c r="ADX147" s="128"/>
      <c r="ADY147" s="128"/>
      <c r="ADZ147" s="128"/>
      <c r="AEA147" s="128"/>
      <c r="AEB147" s="128"/>
      <c r="AEC147" s="128"/>
      <c r="AED147" s="128"/>
      <c r="AEE147" s="128"/>
      <c r="AEF147" s="128"/>
      <c r="AEG147" s="128"/>
      <c r="AEH147" s="128"/>
      <c r="AEI147" s="128"/>
      <c r="AEJ147" s="128"/>
      <c r="AEK147" s="128"/>
      <c r="AEL147" s="128"/>
      <c r="AEM147" s="128"/>
      <c r="AEN147" s="128"/>
      <c r="AEO147" s="128"/>
      <c r="AEP147" s="128"/>
      <c r="AEQ147" s="128"/>
      <c r="AER147" s="128"/>
      <c r="AES147" s="128"/>
      <c r="AET147" s="128"/>
      <c r="AEU147" s="128"/>
      <c r="AEV147" s="128"/>
      <c r="AEW147" s="128"/>
      <c r="AEX147" s="128"/>
      <c r="AEY147" s="128"/>
      <c r="AEZ147" s="128"/>
      <c r="AFA147" s="128"/>
      <c r="AFB147" s="128"/>
      <c r="AFC147" s="128"/>
      <c r="AFD147" s="128"/>
      <c r="AFE147" s="128"/>
      <c r="AFF147" s="128"/>
      <c r="AFG147" s="128"/>
      <c r="AFH147" s="128"/>
      <c r="AFI147" s="128"/>
      <c r="AFJ147" s="128"/>
      <c r="AFK147" s="128"/>
      <c r="AFL147" s="128"/>
      <c r="AFM147" s="128"/>
      <c r="AFN147" s="128"/>
      <c r="AFO147" s="128"/>
      <c r="AFP147" s="128"/>
      <c r="AFQ147" s="128"/>
      <c r="AFR147" s="128"/>
      <c r="AFS147" s="128"/>
      <c r="AFT147" s="128"/>
      <c r="AFU147" s="128"/>
      <c r="AFV147" s="128"/>
      <c r="AFW147" s="128"/>
      <c r="AFX147" s="128"/>
      <c r="AFY147" s="128"/>
      <c r="AFZ147" s="128"/>
      <c r="AGA147" s="128"/>
      <c r="AGB147" s="128"/>
      <c r="AGC147" s="128"/>
      <c r="AGD147" s="128"/>
      <c r="AGE147" s="128"/>
      <c r="AGF147" s="128"/>
      <c r="AGG147" s="128"/>
      <c r="AGH147" s="128"/>
      <c r="AGI147" s="128"/>
      <c r="AGJ147" s="128"/>
      <c r="AGK147" s="128"/>
      <c r="AGL147" s="128"/>
      <c r="AGM147" s="128"/>
      <c r="AGN147" s="128"/>
      <c r="AGO147" s="128"/>
      <c r="AGP147" s="128"/>
      <c r="AGQ147" s="128"/>
      <c r="AGR147" s="128"/>
      <c r="AGS147" s="128"/>
      <c r="AGT147" s="128"/>
      <c r="AGU147" s="128"/>
      <c r="AGV147" s="128"/>
      <c r="AGW147" s="128"/>
      <c r="AGX147" s="128"/>
      <c r="AGY147" s="128"/>
      <c r="AGZ147" s="128"/>
      <c r="AHA147" s="128"/>
      <c r="AHB147" s="128"/>
      <c r="AHC147" s="128"/>
      <c r="AHD147" s="128"/>
      <c r="AHE147" s="128"/>
      <c r="AHF147" s="128"/>
      <c r="AHG147" s="128"/>
      <c r="AHH147" s="128"/>
      <c r="AHI147" s="128"/>
      <c r="AHJ147" s="128"/>
      <c r="AHK147" s="128"/>
      <c r="AHL147" s="128"/>
      <c r="AHM147" s="128"/>
      <c r="AHN147" s="128"/>
      <c r="AHO147" s="128"/>
      <c r="AHP147" s="128"/>
      <c r="AHQ147" s="128"/>
      <c r="AHR147" s="128"/>
      <c r="AHS147" s="128"/>
      <c r="AHT147" s="128"/>
      <c r="AHU147" s="128"/>
      <c r="AHV147" s="128"/>
      <c r="AHW147" s="128"/>
      <c r="AHX147" s="128"/>
      <c r="AHY147" s="128"/>
      <c r="AHZ147" s="128"/>
      <c r="AIA147" s="128"/>
      <c r="AIB147" s="128"/>
      <c r="AIC147" s="128"/>
      <c r="AID147" s="128"/>
      <c r="AIE147" s="128"/>
      <c r="AIF147" s="128"/>
      <c r="AIG147" s="128"/>
      <c r="AIH147" s="128"/>
      <c r="AII147" s="128"/>
      <c r="AIJ147" s="128"/>
      <c r="AIK147" s="128"/>
      <c r="AIL147" s="128"/>
      <c r="AIM147" s="128"/>
      <c r="AIN147" s="128"/>
      <c r="AIO147" s="128"/>
      <c r="AIP147" s="128"/>
      <c r="AIQ147" s="128"/>
      <c r="AIR147" s="128"/>
      <c r="AIS147" s="128"/>
      <c r="AIT147" s="128"/>
      <c r="AIU147" s="128"/>
      <c r="AIV147" s="128"/>
      <c r="AIW147" s="128"/>
      <c r="AIX147" s="128"/>
      <c r="AIY147" s="128"/>
      <c r="AIZ147" s="128"/>
      <c r="AJA147" s="128"/>
      <c r="AJB147" s="128"/>
      <c r="AJC147" s="128"/>
      <c r="AJD147" s="128"/>
      <c r="AJE147" s="128"/>
      <c r="AJF147" s="128"/>
      <c r="AJG147" s="128"/>
      <c r="AJH147" s="128"/>
      <c r="AJI147" s="128"/>
      <c r="AJJ147" s="128"/>
      <c r="AJK147" s="128"/>
      <c r="AJL147" s="128"/>
      <c r="AJM147" s="128"/>
      <c r="AJN147" s="128"/>
      <c r="AJO147" s="128"/>
      <c r="AJP147" s="128"/>
      <c r="AJQ147" s="128"/>
      <c r="AJR147" s="128"/>
      <c r="AJS147" s="128"/>
      <c r="AJT147" s="128"/>
      <c r="AJU147" s="128"/>
      <c r="AJV147" s="128"/>
      <c r="AJW147" s="128"/>
      <c r="AJX147" s="128"/>
      <c r="AJY147" s="128"/>
      <c r="AJZ147" s="128"/>
      <c r="AKA147" s="128"/>
      <c r="AKB147" s="128"/>
      <c r="AKC147" s="128"/>
      <c r="AKD147" s="128"/>
      <c r="AKE147" s="128"/>
      <c r="AKF147" s="128"/>
      <c r="AKG147" s="128"/>
      <c r="AKH147" s="128"/>
      <c r="AKI147" s="128"/>
      <c r="AKJ147" s="128"/>
      <c r="AKK147" s="128"/>
      <c r="AKL147" s="128"/>
      <c r="AKM147" s="128"/>
      <c r="AKN147" s="128"/>
      <c r="AKO147" s="128"/>
      <c r="AKP147" s="128"/>
      <c r="AKQ147" s="128"/>
      <c r="AKR147" s="128"/>
      <c r="AKS147" s="128"/>
      <c r="AKT147" s="128"/>
      <c r="AKU147" s="128"/>
      <c r="AKV147" s="128"/>
      <c r="AKW147" s="128"/>
      <c r="AKX147" s="128"/>
      <c r="AKY147" s="128"/>
      <c r="AKZ147" s="128"/>
      <c r="ALA147" s="128"/>
      <c r="ALB147" s="128"/>
      <c r="ALC147" s="128"/>
      <c r="ALD147" s="128"/>
      <c r="ALE147" s="128"/>
      <c r="ALF147" s="128"/>
      <c r="ALG147" s="128"/>
      <c r="ALH147" s="128"/>
      <c r="ALI147" s="128"/>
      <c r="ALJ147" s="128"/>
      <c r="ALK147" s="128"/>
      <c r="ALL147" s="128"/>
      <c r="ALM147" s="128"/>
      <c r="ALN147" s="128"/>
      <c r="ALO147" s="128"/>
      <c r="ALP147" s="128"/>
      <c r="ALQ147" s="128"/>
      <c r="ALR147" s="128"/>
      <c r="ALS147" s="128"/>
      <c r="ALT147" s="128"/>
      <c r="ALU147" s="128"/>
      <c r="ALV147" s="128"/>
      <c r="ALW147" s="128"/>
      <c r="ALX147" s="128"/>
      <c r="ALY147" s="128"/>
      <c r="ALZ147" s="128"/>
      <c r="AMA147" s="128"/>
      <c r="AMB147" s="128"/>
      <c r="AMC147" s="128"/>
      <c r="AMD147" s="128"/>
      <c r="AME147" s="128"/>
    </row>
    <row r="148" spans="1:1022">
      <c r="A148" s="335"/>
      <c r="B148" s="336"/>
      <c r="C148" s="336"/>
      <c r="D148" s="336"/>
      <c r="E148" s="336"/>
      <c r="F148" s="96"/>
      <c r="G148" s="96"/>
      <c r="H148" s="96"/>
      <c r="I148" s="96"/>
      <c r="J148" s="96"/>
      <c r="K148" s="96"/>
      <c r="L148" s="96"/>
      <c r="M148" s="96"/>
      <c r="N148" s="96"/>
      <c r="O148" s="96"/>
      <c r="Z148" s="96"/>
      <c r="AA148" s="96"/>
      <c r="AB148" s="96"/>
      <c r="AC148" s="96"/>
      <c r="AD148" s="96"/>
      <c r="AE148" s="96"/>
      <c r="AF148" s="96"/>
      <c r="AG148" s="96"/>
      <c r="AH148" s="128"/>
      <c r="AI148" s="128"/>
      <c r="AJ148" s="128"/>
      <c r="AK148" s="128"/>
      <c r="AL148" s="128"/>
      <c r="AM148" s="128"/>
      <c r="AN148" s="128"/>
      <c r="AO148" s="128"/>
      <c r="AP148" s="128"/>
      <c r="AQ148" s="128"/>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c r="CE148" s="128"/>
      <c r="CF148" s="128"/>
      <c r="CG148" s="128"/>
      <c r="CH148" s="128"/>
      <c r="CI148" s="128"/>
      <c r="CJ148" s="128"/>
      <c r="CK148" s="128"/>
      <c r="CL148" s="128"/>
      <c r="CM148" s="128"/>
      <c r="CN148" s="128"/>
      <c r="CO148" s="128"/>
      <c r="CP148" s="128"/>
      <c r="CQ148" s="128"/>
      <c r="CR148" s="128"/>
      <c r="CS148" s="128"/>
      <c r="CT148" s="128"/>
      <c r="CU148" s="128"/>
      <c r="CV148" s="128"/>
      <c r="CW148" s="128"/>
      <c r="CX148" s="128"/>
      <c r="CY148" s="128"/>
      <c r="CZ148" s="128"/>
      <c r="DA148" s="128"/>
      <c r="DB148" s="128"/>
      <c r="DC148" s="128"/>
      <c r="DD148" s="128"/>
      <c r="DE148" s="128"/>
      <c r="DF148" s="128"/>
      <c r="DG148" s="128"/>
      <c r="DH148" s="128"/>
      <c r="DI148" s="128"/>
      <c r="DJ148" s="128"/>
      <c r="DK148" s="128"/>
      <c r="DL148" s="128"/>
      <c r="DM148" s="128"/>
      <c r="DN148" s="128"/>
      <c r="DO148" s="128"/>
      <c r="DP148" s="128"/>
      <c r="DQ148" s="128"/>
      <c r="DR148" s="128"/>
      <c r="DS148" s="128"/>
      <c r="DT148" s="128"/>
      <c r="DU148" s="128"/>
      <c r="DV148" s="128"/>
      <c r="DW148" s="128"/>
      <c r="DX148" s="128"/>
      <c r="DY148" s="128"/>
      <c r="DZ148" s="128"/>
      <c r="EA148" s="128"/>
      <c r="EB148" s="128"/>
      <c r="EC148" s="128"/>
      <c r="ED148" s="128"/>
      <c r="EE148" s="128"/>
      <c r="EF148" s="128"/>
      <c r="EG148" s="128"/>
      <c r="EH148" s="128"/>
      <c r="EI148" s="128"/>
      <c r="EJ148" s="128"/>
      <c r="EK148" s="128"/>
      <c r="EL148" s="128"/>
      <c r="EM148" s="128"/>
      <c r="EN148" s="128"/>
      <c r="EO148" s="128"/>
      <c r="EP148" s="128"/>
      <c r="EQ148" s="128"/>
      <c r="ER148" s="128"/>
      <c r="ES148" s="128"/>
      <c r="ET148" s="128"/>
      <c r="EU148" s="128"/>
      <c r="EV148" s="128"/>
      <c r="EW148" s="128"/>
      <c r="EX148" s="128"/>
      <c r="EY148" s="128"/>
      <c r="EZ148" s="128"/>
      <c r="FA148" s="128"/>
      <c r="FB148" s="128"/>
      <c r="FC148" s="128"/>
      <c r="FD148" s="128"/>
      <c r="FE148" s="128"/>
      <c r="FF148" s="128"/>
      <c r="FG148" s="128"/>
      <c r="FH148" s="128"/>
      <c r="FI148" s="128"/>
      <c r="FJ148" s="128"/>
      <c r="FK148" s="128"/>
      <c r="FL148" s="128"/>
      <c r="FM148" s="128"/>
      <c r="FN148" s="128"/>
      <c r="FO148" s="128"/>
      <c r="FP148" s="128"/>
      <c r="FQ148" s="128"/>
      <c r="FR148" s="128"/>
      <c r="FS148" s="128"/>
      <c r="FT148" s="128"/>
      <c r="FU148" s="128"/>
      <c r="FV148" s="128"/>
      <c r="FW148" s="128"/>
      <c r="FX148" s="128"/>
      <c r="FY148" s="128"/>
      <c r="FZ148" s="128"/>
      <c r="GA148" s="128"/>
      <c r="GB148" s="128"/>
      <c r="GC148" s="128"/>
      <c r="GD148" s="128"/>
      <c r="GE148" s="128"/>
      <c r="GF148" s="128"/>
      <c r="GG148" s="128"/>
      <c r="GH148" s="128"/>
      <c r="GI148" s="128"/>
      <c r="GJ148" s="128"/>
      <c r="GK148" s="128"/>
      <c r="GL148" s="128"/>
      <c r="GM148" s="128"/>
      <c r="GN148" s="128"/>
      <c r="GO148" s="128"/>
      <c r="GP148" s="128"/>
      <c r="GQ148" s="128"/>
      <c r="GR148" s="128"/>
      <c r="GS148" s="128"/>
      <c r="GT148" s="128"/>
      <c r="GU148" s="128"/>
      <c r="GV148" s="128"/>
      <c r="GW148" s="128"/>
      <c r="GX148" s="128"/>
      <c r="GY148" s="128"/>
      <c r="GZ148" s="128"/>
      <c r="HA148" s="128"/>
      <c r="HB148" s="128"/>
      <c r="HC148" s="128"/>
      <c r="HD148" s="128"/>
      <c r="HE148" s="128"/>
      <c r="HF148" s="128"/>
      <c r="HG148" s="128"/>
      <c r="HH148" s="128"/>
      <c r="HI148" s="128"/>
      <c r="HJ148" s="128"/>
      <c r="HK148" s="128"/>
      <c r="HL148" s="128"/>
      <c r="HM148" s="128"/>
      <c r="HN148" s="128"/>
      <c r="HO148" s="128"/>
      <c r="HP148" s="128"/>
      <c r="HQ148" s="128"/>
      <c r="HR148" s="128"/>
      <c r="HS148" s="128"/>
      <c r="HT148" s="128"/>
      <c r="HU148" s="128"/>
      <c r="HV148" s="128"/>
      <c r="HW148" s="128"/>
      <c r="HX148" s="128"/>
      <c r="HY148" s="128"/>
      <c r="HZ148" s="128"/>
      <c r="IA148" s="128"/>
      <c r="IB148" s="128"/>
      <c r="IC148" s="128"/>
      <c r="ID148" s="128"/>
      <c r="IE148" s="128"/>
      <c r="IF148" s="128"/>
      <c r="IG148" s="128"/>
      <c r="IH148" s="128"/>
      <c r="II148" s="128"/>
      <c r="IJ148" s="128"/>
      <c r="IK148" s="128"/>
      <c r="IL148" s="128"/>
      <c r="IM148" s="128"/>
      <c r="IN148" s="128"/>
      <c r="IO148" s="128"/>
      <c r="IP148" s="128"/>
      <c r="IQ148" s="128"/>
      <c r="IR148" s="128"/>
      <c r="IS148" s="128"/>
      <c r="IT148" s="128"/>
      <c r="IU148" s="128"/>
      <c r="IV148" s="128"/>
      <c r="IW148" s="128"/>
      <c r="IX148" s="128"/>
      <c r="IY148" s="128"/>
      <c r="IZ148" s="128"/>
      <c r="JA148" s="128"/>
      <c r="JB148" s="128"/>
      <c r="JC148" s="128"/>
      <c r="JD148" s="128"/>
      <c r="JE148" s="128"/>
      <c r="JF148" s="128"/>
      <c r="JG148" s="128"/>
      <c r="JH148" s="128"/>
      <c r="JI148" s="128"/>
      <c r="JJ148" s="128"/>
      <c r="JK148" s="128"/>
      <c r="JL148" s="128"/>
      <c r="JM148" s="128"/>
      <c r="JN148" s="128"/>
      <c r="JO148" s="128"/>
      <c r="JP148" s="128"/>
      <c r="JQ148" s="128"/>
      <c r="JR148" s="128"/>
      <c r="JS148" s="128"/>
      <c r="JT148" s="128"/>
      <c r="JU148" s="128"/>
      <c r="JV148" s="128"/>
      <c r="JW148" s="128"/>
      <c r="JX148" s="128"/>
      <c r="JY148" s="128"/>
      <c r="JZ148" s="128"/>
      <c r="KA148" s="128"/>
      <c r="KB148" s="128"/>
      <c r="KC148" s="128"/>
      <c r="KD148" s="128"/>
      <c r="KE148" s="128"/>
      <c r="KF148" s="128"/>
      <c r="KG148" s="128"/>
      <c r="KH148" s="128"/>
      <c r="KI148" s="128"/>
      <c r="KJ148" s="128"/>
      <c r="KK148" s="128"/>
      <c r="KL148" s="128"/>
      <c r="KM148" s="128"/>
      <c r="KN148" s="128"/>
      <c r="KO148" s="128"/>
      <c r="KP148" s="128"/>
      <c r="KQ148" s="128"/>
      <c r="KR148" s="128"/>
      <c r="KS148" s="128"/>
      <c r="KT148" s="128"/>
      <c r="KU148" s="128"/>
      <c r="KV148" s="128"/>
      <c r="KW148" s="128"/>
      <c r="KX148" s="128"/>
      <c r="KY148" s="128"/>
      <c r="KZ148" s="128"/>
      <c r="LA148" s="128"/>
      <c r="LB148" s="128"/>
      <c r="LC148" s="128"/>
      <c r="LD148" s="128"/>
      <c r="LE148" s="128"/>
      <c r="LF148" s="128"/>
      <c r="LG148" s="128"/>
      <c r="LH148" s="128"/>
      <c r="LI148" s="128"/>
      <c r="LJ148" s="128"/>
      <c r="LK148" s="128"/>
      <c r="LL148" s="128"/>
      <c r="LM148" s="128"/>
      <c r="LN148" s="128"/>
      <c r="LO148" s="128"/>
      <c r="LP148" s="128"/>
      <c r="LQ148" s="128"/>
      <c r="LR148" s="128"/>
      <c r="LS148" s="128"/>
      <c r="LT148" s="128"/>
      <c r="LU148" s="128"/>
      <c r="LV148" s="128"/>
      <c r="LW148" s="128"/>
      <c r="LX148" s="128"/>
      <c r="LY148" s="128"/>
      <c r="LZ148" s="128"/>
      <c r="MA148" s="128"/>
      <c r="MB148" s="128"/>
      <c r="MC148" s="128"/>
      <c r="MD148" s="128"/>
      <c r="ME148" s="128"/>
      <c r="MF148" s="128"/>
      <c r="MG148" s="128"/>
      <c r="MH148" s="128"/>
      <c r="MI148" s="128"/>
      <c r="MJ148" s="128"/>
      <c r="MK148" s="128"/>
      <c r="ML148" s="128"/>
      <c r="MM148" s="128"/>
      <c r="MN148" s="128"/>
      <c r="MO148" s="128"/>
      <c r="MP148" s="128"/>
      <c r="MQ148" s="128"/>
      <c r="MR148" s="128"/>
      <c r="MS148" s="128"/>
      <c r="MT148" s="128"/>
      <c r="MU148" s="128"/>
      <c r="MV148" s="128"/>
      <c r="MW148" s="128"/>
      <c r="MX148" s="128"/>
      <c r="MY148" s="128"/>
      <c r="MZ148" s="128"/>
      <c r="NA148" s="128"/>
      <c r="NB148" s="128"/>
      <c r="NC148" s="128"/>
      <c r="ND148" s="128"/>
      <c r="NE148" s="128"/>
      <c r="NF148" s="128"/>
      <c r="NG148" s="128"/>
      <c r="NH148" s="128"/>
      <c r="NI148" s="128"/>
      <c r="NJ148" s="128"/>
      <c r="NK148" s="128"/>
      <c r="NL148" s="128"/>
      <c r="NM148" s="128"/>
      <c r="NN148" s="128"/>
      <c r="NO148" s="128"/>
      <c r="NP148" s="128"/>
      <c r="NQ148" s="128"/>
      <c r="NR148" s="128"/>
      <c r="NS148" s="128"/>
      <c r="NT148" s="128"/>
      <c r="NU148" s="128"/>
      <c r="NV148" s="128"/>
      <c r="NW148" s="128"/>
      <c r="NX148" s="128"/>
      <c r="NY148" s="128"/>
      <c r="NZ148" s="128"/>
      <c r="OA148" s="128"/>
      <c r="OB148" s="128"/>
      <c r="OC148" s="128"/>
      <c r="OD148" s="128"/>
      <c r="OE148" s="128"/>
      <c r="OF148" s="128"/>
      <c r="OG148" s="128"/>
      <c r="OH148" s="128"/>
      <c r="OI148" s="128"/>
      <c r="OJ148" s="128"/>
      <c r="OK148" s="128"/>
      <c r="OL148" s="128"/>
      <c r="OM148" s="128"/>
      <c r="ON148" s="128"/>
      <c r="OO148" s="128"/>
      <c r="OP148" s="128"/>
      <c r="OQ148" s="128"/>
      <c r="OR148" s="128"/>
      <c r="OS148" s="128"/>
      <c r="OT148" s="128"/>
      <c r="OU148" s="128"/>
      <c r="OV148" s="128"/>
      <c r="OW148" s="128"/>
      <c r="OX148" s="128"/>
      <c r="OY148" s="128"/>
      <c r="OZ148" s="128"/>
      <c r="PA148" s="128"/>
      <c r="PB148" s="128"/>
      <c r="PC148" s="128"/>
      <c r="PD148" s="128"/>
      <c r="PE148" s="128"/>
      <c r="PF148" s="128"/>
      <c r="PG148" s="128"/>
      <c r="PH148" s="128"/>
      <c r="PI148" s="128"/>
      <c r="PJ148" s="128"/>
      <c r="PK148" s="128"/>
      <c r="PL148" s="128"/>
      <c r="PM148" s="128"/>
      <c r="PN148" s="128"/>
      <c r="PO148" s="128"/>
      <c r="PP148" s="128"/>
      <c r="PQ148" s="128"/>
      <c r="PR148" s="128"/>
      <c r="PS148" s="128"/>
      <c r="PT148" s="128"/>
      <c r="PU148" s="128"/>
      <c r="PV148" s="128"/>
      <c r="PW148" s="128"/>
      <c r="PX148" s="128"/>
      <c r="PY148" s="128"/>
      <c r="PZ148" s="128"/>
      <c r="QA148" s="128"/>
      <c r="QB148" s="128"/>
      <c r="QC148" s="128"/>
      <c r="QD148" s="128"/>
      <c r="QE148" s="128"/>
      <c r="QF148" s="128"/>
      <c r="QG148" s="128"/>
      <c r="QH148" s="128"/>
      <c r="QI148" s="128"/>
      <c r="QJ148" s="128"/>
      <c r="QK148" s="128"/>
      <c r="QL148" s="128"/>
      <c r="QM148" s="128"/>
      <c r="QN148" s="128"/>
      <c r="QO148" s="128"/>
      <c r="QP148" s="128"/>
      <c r="QQ148" s="128"/>
      <c r="QR148" s="128"/>
      <c r="QS148" s="128"/>
      <c r="QT148" s="128"/>
      <c r="QU148" s="128"/>
      <c r="QV148" s="128"/>
      <c r="QW148" s="128"/>
      <c r="QX148" s="128"/>
      <c r="QY148" s="128"/>
      <c r="QZ148" s="128"/>
      <c r="RA148" s="128"/>
      <c r="RB148" s="128"/>
      <c r="RC148" s="128"/>
      <c r="RD148" s="128"/>
      <c r="RE148" s="128"/>
      <c r="RF148" s="128"/>
      <c r="RG148" s="128"/>
      <c r="RH148" s="128"/>
      <c r="RI148" s="128"/>
      <c r="RJ148" s="128"/>
      <c r="RK148" s="128"/>
      <c r="RL148" s="128"/>
      <c r="RM148" s="128"/>
      <c r="RN148" s="128"/>
      <c r="RO148" s="128"/>
      <c r="RP148" s="128"/>
      <c r="RQ148" s="128"/>
      <c r="RR148" s="128"/>
      <c r="RS148" s="128"/>
      <c r="RT148" s="128"/>
      <c r="RU148" s="128"/>
      <c r="RV148" s="128"/>
      <c r="RW148" s="128"/>
      <c r="RX148" s="128"/>
      <c r="RY148" s="128"/>
      <c r="RZ148" s="128"/>
      <c r="SA148" s="128"/>
      <c r="SB148" s="128"/>
      <c r="SC148" s="128"/>
      <c r="SD148" s="128"/>
      <c r="SE148" s="128"/>
      <c r="SF148" s="128"/>
      <c r="SG148" s="128"/>
      <c r="SH148" s="128"/>
      <c r="SI148" s="128"/>
      <c r="SJ148" s="128"/>
      <c r="SK148" s="128"/>
      <c r="SL148" s="128"/>
      <c r="SM148" s="128"/>
      <c r="SN148" s="128"/>
      <c r="SO148" s="128"/>
      <c r="SP148" s="128"/>
      <c r="SQ148" s="128"/>
      <c r="SR148" s="128"/>
      <c r="SS148" s="128"/>
      <c r="ST148" s="128"/>
      <c r="SU148" s="128"/>
      <c r="SV148" s="128"/>
      <c r="SW148" s="128"/>
      <c r="SX148" s="128"/>
      <c r="SY148" s="128"/>
      <c r="SZ148" s="128"/>
      <c r="TA148" s="128"/>
      <c r="TB148" s="128"/>
      <c r="TC148" s="128"/>
      <c r="TD148" s="128"/>
      <c r="TE148" s="128"/>
      <c r="TF148" s="128"/>
      <c r="TG148" s="128"/>
      <c r="TH148" s="128"/>
      <c r="TI148" s="128"/>
      <c r="TJ148" s="128"/>
      <c r="TK148" s="128"/>
      <c r="TL148" s="128"/>
      <c r="TM148" s="128"/>
      <c r="TN148" s="128"/>
      <c r="TO148" s="128"/>
      <c r="TP148" s="128"/>
      <c r="TQ148" s="128"/>
      <c r="TR148" s="128"/>
      <c r="TS148" s="128"/>
      <c r="TT148" s="128"/>
      <c r="TU148" s="128"/>
      <c r="TV148" s="128"/>
      <c r="TW148" s="128"/>
      <c r="TX148" s="128"/>
      <c r="TY148" s="128"/>
      <c r="TZ148" s="128"/>
      <c r="UA148" s="128"/>
      <c r="UB148" s="128"/>
      <c r="UC148" s="128"/>
      <c r="UD148" s="128"/>
      <c r="UE148" s="128"/>
      <c r="UF148" s="128"/>
      <c r="UG148" s="128"/>
      <c r="UH148" s="128"/>
      <c r="UI148" s="128"/>
      <c r="UJ148" s="128"/>
      <c r="UK148" s="128"/>
      <c r="UL148" s="128"/>
      <c r="UM148" s="128"/>
      <c r="UN148" s="128"/>
      <c r="UO148" s="128"/>
      <c r="UP148" s="128"/>
      <c r="UQ148" s="128"/>
      <c r="UR148" s="128"/>
      <c r="US148" s="128"/>
      <c r="UT148" s="128"/>
      <c r="UU148" s="128"/>
      <c r="UV148" s="128"/>
      <c r="UW148" s="128"/>
      <c r="UX148" s="128"/>
      <c r="UY148" s="128"/>
      <c r="UZ148" s="128"/>
      <c r="VA148" s="128"/>
      <c r="VB148" s="128"/>
      <c r="VC148" s="128"/>
      <c r="VD148" s="128"/>
      <c r="VE148" s="128"/>
      <c r="VF148" s="128"/>
      <c r="VG148" s="128"/>
      <c r="VH148" s="128"/>
      <c r="VI148" s="128"/>
      <c r="VJ148" s="128"/>
      <c r="VK148" s="128"/>
      <c r="VL148" s="128"/>
      <c r="VM148" s="128"/>
      <c r="VN148" s="128"/>
      <c r="VO148" s="128"/>
      <c r="VP148" s="128"/>
      <c r="VQ148" s="128"/>
      <c r="VR148" s="128"/>
      <c r="VS148" s="128"/>
      <c r="VT148" s="128"/>
      <c r="VU148" s="128"/>
      <c r="VV148" s="128"/>
      <c r="VW148" s="128"/>
      <c r="VX148" s="128"/>
      <c r="VY148" s="128"/>
      <c r="VZ148" s="128"/>
      <c r="WA148" s="128"/>
      <c r="WB148" s="128"/>
      <c r="WC148" s="128"/>
      <c r="WD148" s="128"/>
      <c r="WE148" s="128"/>
      <c r="WF148" s="128"/>
      <c r="WG148" s="128"/>
      <c r="WH148" s="128"/>
      <c r="WI148" s="128"/>
      <c r="WJ148" s="128"/>
      <c r="WK148" s="128"/>
      <c r="WL148" s="128"/>
      <c r="WM148" s="128"/>
      <c r="WN148" s="128"/>
      <c r="WO148" s="128"/>
      <c r="WP148" s="128"/>
      <c r="WQ148" s="128"/>
      <c r="WR148" s="128"/>
      <c r="WS148" s="128"/>
      <c r="WT148" s="128"/>
      <c r="WU148" s="128"/>
      <c r="WV148" s="128"/>
      <c r="WW148" s="128"/>
      <c r="WX148" s="128"/>
      <c r="WY148" s="128"/>
      <c r="WZ148" s="128"/>
      <c r="XA148" s="128"/>
      <c r="XB148" s="128"/>
      <c r="XC148" s="128"/>
      <c r="XD148" s="128"/>
      <c r="XE148" s="128"/>
      <c r="XF148" s="128"/>
      <c r="XG148" s="128"/>
      <c r="XH148" s="128"/>
      <c r="XI148" s="128"/>
      <c r="XJ148" s="128"/>
      <c r="XK148" s="128"/>
      <c r="XL148" s="128"/>
      <c r="XM148" s="128"/>
      <c r="XN148" s="128"/>
      <c r="XO148" s="128"/>
      <c r="XP148" s="128"/>
      <c r="XQ148" s="128"/>
      <c r="XR148" s="128"/>
      <c r="XS148" s="128"/>
      <c r="XT148" s="128"/>
      <c r="XU148" s="128"/>
      <c r="XV148" s="128"/>
      <c r="XW148" s="128"/>
      <c r="XX148" s="128"/>
      <c r="XY148" s="128"/>
      <c r="XZ148" s="128"/>
      <c r="YA148" s="128"/>
      <c r="YB148" s="128"/>
      <c r="YC148" s="128"/>
      <c r="YD148" s="128"/>
      <c r="YE148" s="128"/>
      <c r="YF148" s="128"/>
      <c r="YG148" s="128"/>
      <c r="YH148" s="128"/>
      <c r="YI148" s="128"/>
      <c r="YJ148" s="128"/>
      <c r="YK148" s="128"/>
      <c r="YL148" s="128"/>
      <c r="YM148" s="128"/>
      <c r="YN148" s="128"/>
      <c r="YO148" s="128"/>
      <c r="YP148" s="128"/>
      <c r="YQ148" s="128"/>
      <c r="YR148" s="128"/>
      <c r="YS148" s="128"/>
      <c r="YT148" s="128"/>
      <c r="YU148" s="128"/>
      <c r="YV148" s="128"/>
      <c r="YW148" s="128"/>
      <c r="YX148" s="128"/>
      <c r="YY148" s="128"/>
      <c r="YZ148" s="128"/>
      <c r="ZA148" s="128"/>
      <c r="ZB148" s="128"/>
      <c r="ZC148" s="128"/>
      <c r="ZD148" s="128"/>
      <c r="ZE148" s="128"/>
      <c r="ZF148" s="128"/>
      <c r="ZG148" s="128"/>
      <c r="ZH148" s="128"/>
      <c r="ZI148" s="128"/>
      <c r="ZJ148" s="128"/>
      <c r="ZK148" s="128"/>
      <c r="ZL148" s="128"/>
      <c r="ZM148" s="128"/>
      <c r="ZN148" s="128"/>
      <c r="ZO148" s="128"/>
      <c r="ZP148" s="128"/>
      <c r="ZQ148" s="128"/>
      <c r="ZR148" s="128"/>
      <c r="ZS148" s="128"/>
      <c r="ZT148" s="128"/>
      <c r="ZU148" s="128"/>
      <c r="ZV148" s="128"/>
      <c r="ZW148" s="128"/>
      <c r="ZX148" s="128"/>
      <c r="ZY148" s="128"/>
      <c r="ZZ148" s="128"/>
      <c r="AAA148" s="128"/>
      <c r="AAB148" s="128"/>
      <c r="AAC148" s="128"/>
      <c r="AAD148" s="128"/>
      <c r="AAE148" s="128"/>
      <c r="AAF148" s="128"/>
      <c r="AAG148" s="128"/>
      <c r="AAH148" s="128"/>
      <c r="AAI148" s="128"/>
      <c r="AAJ148" s="128"/>
      <c r="AAK148" s="128"/>
      <c r="AAL148" s="128"/>
      <c r="AAM148" s="128"/>
      <c r="AAN148" s="128"/>
      <c r="AAO148" s="128"/>
      <c r="AAP148" s="128"/>
      <c r="AAQ148" s="128"/>
      <c r="AAR148" s="128"/>
      <c r="AAS148" s="128"/>
      <c r="AAT148" s="128"/>
      <c r="AAU148" s="128"/>
      <c r="AAV148" s="128"/>
      <c r="AAW148" s="128"/>
      <c r="AAX148" s="128"/>
      <c r="AAY148" s="128"/>
      <c r="AAZ148" s="128"/>
      <c r="ABA148" s="128"/>
      <c r="ABB148" s="128"/>
      <c r="ABC148" s="128"/>
      <c r="ABD148" s="128"/>
      <c r="ABE148" s="128"/>
      <c r="ABF148" s="128"/>
      <c r="ABG148" s="128"/>
      <c r="ABH148" s="128"/>
      <c r="ABI148" s="128"/>
      <c r="ABJ148" s="128"/>
      <c r="ABK148" s="128"/>
      <c r="ABL148" s="128"/>
      <c r="ABM148" s="128"/>
      <c r="ABN148" s="128"/>
      <c r="ABO148" s="128"/>
      <c r="ABP148" s="128"/>
      <c r="ABQ148" s="128"/>
      <c r="ABR148" s="128"/>
      <c r="ABS148" s="128"/>
      <c r="ABT148" s="128"/>
      <c r="ABU148" s="128"/>
      <c r="ABV148" s="128"/>
      <c r="ABW148" s="128"/>
      <c r="ABX148" s="128"/>
      <c r="ABY148" s="128"/>
      <c r="ABZ148" s="128"/>
      <c r="ACA148" s="128"/>
      <c r="ACB148" s="128"/>
      <c r="ACC148" s="128"/>
      <c r="ACD148" s="128"/>
      <c r="ACE148" s="128"/>
      <c r="ACF148" s="128"/>
      <c r="ACG148" s="128"/>
      <c r="ACH148" s="128"/>
      <c r="ACI148" s="128"/>
      <c r="ACJ148" s="128"/>
      <c r="ACK148" s="128"/>
      <c r="ACL148" s="128"/>
      <c r="ACM148" s="128"/>
      <c r="ACN148" s="128"/>
      <c r="ACO148" s="128"/>
      <c r="ACP148" s="128"/>
      <c r="ACQ148" s="128"/>
      <c r="ACR148" s="128"/>
      <c r="ACS148" s="128"/>
      <c r="ACT148" s="128"/>
      <c r="ACU148" s="128"/>
      <c r="ACV148" s="128"/>
      <c r="ACW148" s="128"/>
      <c r="ACX148" s="128"/>
      <c r="ACY148" s="128"/>
      <c r="ACZ148" s="128"/>
      <c r="ADA148" s="128"/>
      <c r="ADB148" s="128"/>
      <c r="ADC148" s="128"/>
      <c r="ADD148" s="128"/>
      <c r="ADE148" s="128"/>
      <c r="ADF148" s="128"/>
      <c r="ADG148" s="128"/>
      <c r="ADH148" s="128"/>
      <c r="ADI148" s="128"/>
      <c r="ADJ148" s="128"/>
      <c r="ADK148" s="128"/>
      <c r="ADL148" s="128"/>
      <c r="ADM148" s="128"/>
      <c r="ADN148" s="128"/>
      <c r="ADO148" s="128"/>
      <c r="ADP148" s="128"/>
      <c r="ADQ148" s="128"/>
      <c r="ADR148" s="128"/>
      <c r="ADS148" s="128"/>
      <c r="ADT148" s="128"/>
      <c r="ADU148" s="128"/>
      <c r="ADV148" s="128"/>
      <c r="ADW148" s="128"/>
      <c r="ADX148" s="128"/>
      <c r="ADY148" s="128"/>
      <c r="ADZ148" s="128"/>
      <c r="AEA148" s="128"/>
      <c r="AEB148" s="128"/>
      <c r="AEC148" s="128"/>
      <c r="AED148" s="128"/>
      <c r="AEE148" s="128"/>
      <c r="AEF148" s="128"/>
      <c r="AEG148" s="128"/>
      <c r="AEH148" s="128"/>
      <c r="AEI148" s="128"/>
      <c r="AEJ148" s="128"/>
      <c r="AEK148" s="128"/>
      <c r="AEL148" s="128"/>
      <c r="AEM148" s="128"/>
      <c r="AEN148" s="128"/>
      <c r="AEO148" s="128"/>
      <c r="AEP148" s="128"/>
      <c r="AEQ148" s="128"/>
      <c r="AER148" s="128"/>
      <c r="AES148" s="128"/>
      <c r="AET148" s="128"/>
      <c r="AEU148" s="128"/>
      <c r="AEV148" s="128"/>
      <c r="AEW148" s="128"/>
      <c r="AEX148" s="128"/>
      <c r="AEY148" s="128"/>
      <c r="AEZ148" s="128"/>
      <c r="AFA148" s="128"/>
      <c r="AFB148" s="128"/>
      <c r="AFC148" s="128"/>
      <c r="AFD148" s="128"/>
      <c r="AFE148" s="128"/>
      <c r="AFF148" s="128"/>
      <c r="AFG148" s="128"/>
      <c r="AFH148" s="128"/>
      <c r="AFI148" s="128"/>
      <c r="AFJ148" s="128"/>
      <c r="AFK148" s="128"/>
      <c r="AFL148" s="128"/>
      <c r="AFM148" s="128"/>
      <c r="AFN148" s="128"/>
      <c r="AFO148" s="128"/>
      <c r="AFP148" s="128"/>
      <c r="AFQ148" s="128"/>
      <c r="AFR148" s="128"/>
      <c r="AFS148" s="128"/>
      <c r="AFT148" s="128"/>
      <c r="AFU148" s="128"/>
      <c r="AFV148" s="128"/>
      <c r="AFW148" s="128"/>
      <c r="AFX148" s="128"/>
      <c r="AFY148" s="128"/>
      <c r="AFZ148" s="128"/>
      <c r="AGA148" s="128"/>
      <c r="AGB148" s="128"/>
      <c r="AGC148" s="128"/>
      <c r="AGD148" s="128"/>
      <c r="AGE148" s="128"/>
      <c r="AGF148" s="128"/>
      <c r="AGG148" s="128"/>
      <c r="AGH148" s="128"/>
      <c r="AGI148" s="128"/>
      <c r="AGJ148" s="128"/>
      <c r="AGK148" s="128"/>
      <c r="AGL148" s="128"/>
      <c r="AGM148" s="128"/>
      <c r="AGN148" s="128"/>
      <c r="AGO148" s="128"/>
      <c r="AGP148" s="128"/>
      <c r="AGQ148" s="128"/>
      <c r="AGR148" s="128"/>
      <c r="AGS148" s="128"/>
      <c r="AGT148" s="128"/>
      <c r="AGU148" s="128"/>
      <c r="AGV148" s="128"/>
      <c r="AGW148" s="128"/>
      <c r="AGX148" s="128"/>
      <c r="AGY148" s="128"/>
      <c r="AGZ148" s="128"/>
      <c r="AHA148" s="128"/>
      <c r="AHB148" s="128"/>
      <c r="AHC148" s="128"/>
      <c r="AHD148" s="128"/>
      <c r="AHE148" s="128"/>
      <c r="AHF148" s="128"/>
      <c r="AHG148" s="128"/>
      <c r="AHH148" s="128"/>
      <c r="AHI148" s="128"/>
      <c r="AHJ148" s="128"/>
      <c r="AHK148" s="128"/>
      <c r="AHL148" s="128"/>
      <c r="AHM148" s="128"/>
      <c r="AHN148" s="128"/>
      <c r="AHO148" s="128"/>
      <c r="AHP148" s="128"/>
      <c r="AHQ148" s="128"/>
      <c r="AHR148" s="128"/>
      <c r="AHS148" s="128"/>
      <c r="AHT148" s="128"/>
      <c r="AHU148" s="128"/>
      <c r="AHV148" s="128"/>
      <c r="AHW148" s="128"/>
      <c r="AHX148" s="128"/>
      <c r="AHY148" s="128"/>
      <c r="AHZ148" s="128"/>
      <c r="AIA148" s="128"/>
      <c r="AIB148" s="128"/>
      <c r="AIC148" s="128"/>
      <c r="AID148" s="128"/>
      <c r="AIE148" s="128"/>
      <c r="AIF148" s="128"/>
      <c r="AIG148" s="128"/>
      <c r="AIH148" s="128"/>
      <c r="AII148" s="128"/>
      <c r="AIJ148" s="128"/>
      <c r="AIK148" s="128"/>
      <c r="AIL148" s="128"/>
      <c r="AIM148" s="128"/>
      <c r="AIN148" s="128"/>
      <c r="AIO148" s="128"/>
      <c r="AIP148" s="128"/>
      <c r="AIQ148" s="128"/>
      <c r="AIR148" s="128"/>
      <c r="AIS148" s="128"/>
      <c r="AIT148" s="128"/>
      <c r="AIU148" s="128"/>
      <c r="AIV148" s="128"/>
      <c r="AIW148" s="128"/>
      <c r="AIX148" s="128"/>
      <c r="AIY148" s="128"/>
      <c r="AIZ148" s="128"/>
      <c r="AJA148" s="128"/>
      <c r="AJB148" s="128"/>
      <c r="AJC148" s="128"/>
      <c r="AJD148" s="128"/>
      <c r="AJE148" s="128"/>
      <c r="AJF148" s="128"/>
      <c r="AJG148" s="128"/>
      <c r="AJH148" s="128"/>
      <c r="AJI148" s="128"/>
      <c r="AJJ148" s="128"/>
      <c r="AJK148" s="128"/>
      <c r="AJL148" s="128"/>
      <c r="AJM148" s="128"/>
      <c r="AJN148" s="128"/>
      <c r="AJO148" s="128"/>
      <c r="AJP148" s="128"/>
      <c r="AJQ148" s="128"/>
      <c r="AJR148" s="128"/>
      <c r="AJS148" s="128"/>
      <c r="AJT148" s="128"/>
      <c r="AJU148" s="128"/>
      <c r="AJV148" s="128"/>
      <c r="AJW148" s="128"/>
      <c r="AJX148" s="128"/>
      <c r="AJY148" s="128"/>
      <c r="AJZ148" s="128"/>
      <c r="AKA148" s="128"/>
      <c r="AKB148" s="128"/>
      <c r="AKC148" s="128"/>
      <c r="AKD148" s="128"/>
      <c r="AKE148" s="128"/>
      <c r="AKF148" s="128"/>
      <c r="AKG148" s="128"/>
      <c r="AKH148" s="128"/>
      <c r="AKI148" s="128"/>
      <c r="AKJ148" s="128"/>
      <c r="AKK148" s="128"/>
      <c r="AKL148" s="128"/>
      <c r="AKM148" s="128"/>
      <c r="AKN148" s="128"/>
      <c r="AKO148" s="128"/>
      <c r="AKP148" s="128"/>
      <c r="AKQ148" s="128"/>
      <c r="AKR148" s="128"/>
      <c r="AKS148" s="128"/>
      <c r="AKT148" s="128"/>
      <c r="AKU148" s="128"/>
      <c r="AKV148" s="128"/>
      <c r="AKW148" s="128"/>
      <c r="AKX148" s="128"/>
      <c r="AKY148" s="128"/>
      <c r="AKZ148" s="128"/>
      <c r="ALA148" s="128"/>
      <c r="ALB148" s="128"/>
      <c r="ALC148" s="128"/>
      <c r="ALD148" s="128"/>
      <c r="ALE148" s="128"/>
      <c r="ALF148" s="128"/>
      <c r="ALG148" s="128"/>
      <c r="ALH148" s="128"/>
      <c r="ALI148" s="128"/>
      <c r="ALJ148" s="128"/>
      <c r="ALK148" s="128"/>
      <c r="ALL148" s="128"/>
      <c r="ALM148" s="128"/>
      <c r="ALN148" s="128"/>
      <c r="ALO148" s="128"/>
      <c r="ALP148" s="128"/>
      <c r="ALQ148" s="128"/>
      <c r="ALR148" s="128"/>
      <c r="ALS148" s="128"/>
      <c r="ALT148" s="128"/>
      <c r="ALU148" s="128"/>
      <c r="ALV148" s="128"/>
      <c r="ALW148" s="128"/>
      <c r="ALX148" s="128"/>
      <c r="ALY148" s="128"/>
      <c r="ALZ148" s="128"/>
      <c r="AMA148" s="128"/>
      <c r="AMB148" s="128"/>
      <c r="AMC148" s="128"/>
      <c r="AMD148" s="128"/>
      <c r="AME148" s="128"/>
    </row>
    <row r="149" spans="1:1022">
      <c r="A149" s="335"/>
      <c r="B149" s="336"/>
      <c r="C149" s="336"/>
      <c r="D149" s="336"/>
      <c r="E149" s="336"/>
      <c r="F149" s="96"/>
      <c r="G149" s="96"/>
      <c r="H149" s="96"/>
      <c r="I149" s="96"/>
      <c r="J149" s="96"/>
      <c r="K149" s="96"/>
      <c r="L149" s="96"/>
      <c r="M149" s="96"/>
      <c r="N149" s="96"/>
      <c r="O149" s="96"/>
      <c r="Z149" s="96"/>
      <c r="AA149" s="96"/>
      <c r="AB149" s="96"/>
      <c r="AC149" s="96"/>
      <c r="AD149" s="96"/>
      <c r="AE149" s="96"/>
      <c r="AF149" s="96"/>
      <c r="AG149" s="96"/>
      <c r="AH149" s="128"/>
      <c r="AI149" s="128"/>
      <c r="AJ149" s="128"/>
      <c r="AK149" s="128"/>
      <c r="AL149" s="128"/>
      <c r="AM149" s="128"/>
      <c r="AN149" s="128"/>
      <c r="AO149" s="128"/>
      <c r="AP149" s="128"/>
      <c r="AQ149" s="128"/>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c r="CE149" s="128"/>
      <c r="CF149" s="128"/>
      <c r="CG149" s="128"/>
      <c r="CH149" s="128"/>
      <c r="CI149" s="128"/>
      <c r="CJ149" s="128"/>
      <c r="CK149" s="128"/>
      <c r="CL149" s="128"/>
      <c r="CM149" s="128"/>
      <c r="CN149" s="128"/>
      <c r="CO149" s="128"/>
      <c r="CP149" s="128"/>
      <c r="CQ149" s="128"/>
      <c r="CR149" s="128"/>
      <c r="CS149" s="128"/>
      <c r="CT149" s="128"/>
      <c r="CU149" s="128"/>
      <c r="CV149" s="128"/>
      <c r="CW149" s="128"/>
      <c r="CX149" s="128"/>
      <c r="CY149" s="128"/>
      <c r="CZ149" s="128"/>
      <c r="DA149" s="128"/>
      <c r="DB149" s="128"/>
      <c r="DC149" s="128"/>
      <c r="DD149" s="128"/>
      <c r="DE149" s="128"/>
      <c r="DF149" s="128"/>
      <c r="DG149" s="128"/>
      <c r="DH149" s="128"/>
      <c r="DI149" s="128"/>
      <c r="DJ149" s="128"/>
      <c r="DK149" s="128"/>
      <c r="DL149" s="128"/>
      <c r="DM149" s="128"/>
      <c r="DN149" s="128"/>
      <c r="DO149" s="128"/>
      <c r="DP149" s="128"/>
      <c r="DQ149" s="128"/>
      <c r="DR149" s="128"/>
      <c r="DS149" s="128"/>
      <c r="DT149" s="128"/>
      <c r="DU149" s="128"/>
      <c r="DV149" s="128"/>
      <c r="DW149" s="128"/>
      <c r="DX149" s="128"/>
      <c r="DY149" s="128"/>
      <c r="DZ149" s="128"/>
      <c r="EA149" s="128"/>
      <c r="EB149" s="128"/>
      <c r="EC149" s="128"/>
      <c r="ED149" s="128"/>
      <c r="EE149" s="128"/>
      <c r="EF149" s="128"/>
      <c r="EG149" s="128"/>
      <c r="EH149" s="128"/>
      <c r="EI149" s="128"/>
      <c r="EJ149" s="128"/>
      <c r="EK149" s="128"/>
      <c r="EL149" s="128"/>
      <c r="EM149" s="128"/>
      <c r="EN149" s="128"/>
      <c r="EO149" s="128"/>
      <c r="EP149" s="128"/>
      <c r="EQ149" s="128"/>
      <c r="ER149" s="128"/>
      <c r="ES149" s="128"/>
      <c r="ET149" s="128"/>
      <c r="EU149" s="128"/>
      <c r="EV149" s="128"/>
      <c r="EW149" s="128"/>
      <c r="EX149" s="128"/>
      <c r="EY149" s="128"/>
      <c r="EZ149" s="128"/>
      <c r="FA149" s="128"/>
      <c r="FB149" s="128"/>
      <c r="FC149" s="128"/>
      <c r="FD149" s="128"/>
      <c r="FE149" s="128"/>
      <c r="FF149" s="128"/>
      <c r="FG149" s="128"/>
      <c r="FH149" s="128"/>
      <c r="FI149" s="128"/>
      <c r="FJ149" s="128"/>
      <c r="FK149" s="128"/>
      <c r="FL149" s="128"/>
      <c r="FM149" s="128"/>
      <c r="FN149" s="128"/>
      <c r="FO149" s="128"/>
      <c r="FP149" s="128"/>
      <c r="FQ149" s="128"/>
      <c r="FR149" s="128"/>
      <c r="FS149" s="128"/>
      <c r="FT149" s="128"/>
      <c r="FU149" s="128"/>
      <c r="FV149" s="128"/>
      <c r="FW149" s="128"/>
      <c r="FX149" s="128"/>
      <c r="FY149" s="128"/>
      <c r="FZ149" s="128"/>
      <c r="GA149" s="128"/>
      <c r="GB149" s="128"/>
      <c r="GC149" s="128"/>
      <c r="GD149" s="128"/>
      <c r="GE149" s="128"/>
      <c r="GF149" s="128"/>
      <c r="GG149" s="128"/>
      <c r="GH149" s="128"/>
      <c r="GI149" s="128"/>
      <c r="GJ149" s="128"/>
      <c r="GK149" s="128"/>
      <c r="GL149" s="128"/>
      <c r="GM149" s="128"/>
      <c r="GN149" s="128"/>
      <c r="GO149" s="128"/>
      <c r="GP149" s="128"/>
      <c r="GQ149" s="128"/>
      <c r="GR149" s="128"/>
      <c r="GS149" s="128"/>
      <c r="GT149" s="128"/>
      <c r="GU149" s="128"/>
      <c r="GV149" s="128"/>
      <c r="GW149" s="128"/>
      <c r="GX149" s="128"/>
      <c r="GY149" s="128"/>
      <c r="GZ149" s="128"/>
      <c r="HA149" s="128"/>
      <c r="HB149" s="128"/>
      <c r="HC149" s="128"/>
      <c r="HD149" s="128"/>
      <c r="HE149" s="128"/>
      <c r="HF149" s="128"/>
      <c r="HG149" s="128"/>
      <c r="HH149" s="128"/>
      <c r="HI149" s="128"/>
      <c r="HJ149" s="128"/>
      <c r="HK149" s="128"/>
      <c r="HL149" s="128"/>
      <c r="HM149" s="128"/>
      <c r="HN149" s="128"/>
      <c r="HO149" s="128"/>
      <c r="HP149" s="128"/>
      <c r="HQ149" s="128"/>
      <c r="HR149" s="128"/>
      <c r="HS149" s="128"/>
      <c r="HT149" s="128"/>
      <c r="HU149" s="128"/>
      <c r="HV149" s="128"/>
      <c r="HW149" s="128"/>
      <c r="HX149" s="128"/>
      <c r="HY149" s="128"/>
      <c r="HZ149" s="128"/>
      <c r="IA149" s="128"/>
      <c r="IB149" s="128"/>
      <c r="IC149" s="128"/>
      <c r="ID149" s="128"/>
      <c r="IE149" s="128"/>
      <c r="IF149" s="128"/>
      <c r="IG149" s="128"/>
      <c r="IH149" s="128"/>
      <c r="II149" s="128"/>
      <c r="IJ149" s="128"/>
      <c r="IK149" s="128"/>
      <c r="IL149" s="128"/>
      <c r="IM149" s="128"/>
      <c r="IN149" s="128"/>
      <c r="IO149" s="128"/>
      <c r="IP149" s="128"/>
      <c r="IQ149" s="128"/>
      <c r="IR149" s="128"/>
      <c r="IS149" s="128"/>
      <c r="IT149" s="128"/>
      <c r="IU149" s="128"/>
      <c r="IV149" s="128"/>
      <c r="IW149" s="128"/>
      <c r="IX149" s="128"/>
      <c r="IY149" s="128"/>
      <c r="IZ149" s="128"/>
      <c r="JA149" s="128"/>
      <c r="JB149" s="128"/>
      <c r="JC149" s="128"/>
      <c r="JD149" s="128"/>
      <c r="JE149" s="128"/>
      <c r="JF149" s="128"/>
      <c r="JG149" s="128"/>
      <c r="JH149" s="128"/>
      <c r="JI149" s="128"/>
      <c r="JJ149" s="128"/>
      <c r="JK149" s="128"/>
      <c r="JL149" s="128"/>
      <c r="JM149" s="128"/>
      <c r="JN149" s="128"/>
      <c r="JO149" s="128"/>
      <c r="JP149" s="128"/>
      <c r="JQ149" s="128"/>
      <c r="JR149" s="128"/>
      <c r="JS149" s="128"/>
      <c r="JT149" s="128"/>
      <c r="JU149" s="128"/>
      <c r="JV149" s="128"/>
      <c r="JW149" s="128"/>
      <c r="JX149" s="128"/>
      <c r="JY149" s="128"/>
      <c r="JZ149" s="128"/>
      <c r="KA149" s="128"/>
      <c r="KB149" s="128"/>
      <c r="KC149" s="128"/>
      <c r="KD149" s="128"/>
      <c r="KE149" s="128"/>
      <c r="KF149" s="128"/>
      <c r="KG149" s="128"/>
      <c r="KH149" s="128"/>
      <c r="KI149" s="128"/>
      <c r="KJ149" s="128"/>
      <c r="KK149" s="128"/>
      <c r="KL149" s="128"/>
      <c r="KM149" s="128"/>
      <c r="KN149" s="128"/>
      <c r="KO149" s="128"/>
      <c r="KP149" s="128"/>
      <c r="KQ149" s="128"/>
      <c r="KR149" s="128"/>
      <c r="KS149" s="128"/>
      <c r="KT149" s="128"/>
      <c r="KU149" s="128"/>
      <c r="KV149" s="128"/>
      <c r="KW149" s="128"/>
      <c r="KX149" s="128"/>
      <c r="KY149" s="128"/>
      <c r="KZ149" s="128"/>
      <c r="LA149" s="128"/>
      <c r="LB149" s="128"/>
      <c r="LC149" s="128"/>
      <c r="LD149" s="128"/>
      <c r="LE149" s="128"/>
      <c r="LF149" s="128"/>
      <c r="LG149" s="128"/>
      <c r="LH149" s="128"/>
      <c r="LI149" s="128"/>
      <c r="LJ149" s="128"/>
      <c r="LK149" s="128"/>
      <c r="LL149" s="128"/>
      <c r="LM149" s="128"/>
      <c r="LN149" s="128"/>
      <c r="LO149" s="128"/>
      <c r="LP149" s="128"/>
      <c r="LQ149" s="128"/>
      <c r="LR149" s="128"/>
      <c r="LS149" s="128"/>
      <c r="LT149" s="128"/>
      <c r="LU149" s="128"/>
      <c r="LV149" s="128"/>
      <c r="LW149" s="128"/>
      <c r="LX149" s="128"/>
      <c r="LY149" s="128"/>
      <c r="LZ149" s="128"/>
      <c r="MA149" s="128"/>
      <c r="MB149" s="128"/>
      <c r="MC149" s="128"/>
      <c r="MD149" s="128"/>
      <c r="ME149" s="128"/>
      <c r="MF149" s="128"/>
      <c r="MG149" s="128"/>
      <c r="MH149" s="128"/>
      <c r="MI149" s="128"/>
      <c r="MJ149" s="128"/>
      <c r="MK149" s="128"/>
      <c r="ML149" s="128"/>
      <c r="MM149" s="128"/>
      <c r="MN149" s="128"/>
      <c r="MO149" s="128"/>
      <c r="MP149" s="128"/>
      <c r="MQ149" s="128"/>
      <c r="MR149" s="128"/>
      <c r="MS149" s="128"/>
      <c r="MT149" s="128"/>
      <c r="MU149" s="128"/>
      <c r="MV149" s="128"/>
      <c r="MW149" s="128"/>
      <c r="MX149" s="128"/>
      <c r="MY149" s="128"/>
      <c r="MZ149" s="128"/>
      <c r="NA149" s="128"/>
      <c r="NB149" s="128"/>
      <c r="NC149" s="128"/>
      <c r="ND149" s="128"/>
      <c r="NE149" s="128"/>
      <c r="NF149" s="128"/>
      <c r="NG149" s="128"/>
      <c r="NH149" s="128"/>
      <c r="NI149" s="128"/>
      <c r="NJ149" s="128"/>
      <c r="NK149" s="128"/>
      <c r="NL149" s="128"/>
      <c r="NM149" s="128"/>
      <c r="NN149" s="128"/>
      <c r="NO149" s="128"/>
      <c r="NP149" s="128"/>
      <c r="NQ149" s="128"/>
      <c r="NR149" s="128"/>
      <c r="NS149" s="128"/>
      <c r="NT149" s="128"/>
      <c r="NU149" s="128"/>
      <c r="NV149" s="128"/>
      <c r="NW149" s="128"/>
      <c r="NX149" s="128"/>
      <c r="NY149" s="128"/>
      <c r="NZ149" s="128"/>
      <c r="OA149" s="128"/>
      <c r="OB149" s="128"/>
      <c r="OC149" s="128"/>
      <c r="OD149" s="128"/>
      <c r="OE149" s="128"/>
      <c r="OF149" s="128"/>
      <c r="OG149" s="128"/>
      <c r="OH149" s="128"/>
      <c r="OI149" s="128"/>
      <c r="OJ149" s="128"/>
      <c r="OK149" s="128"/>
      <c r="OL149" s="128"/>
      <c r="OM149" s="128"/>
      <c r="ON149" s="128"/>
      <c r="OO149" s="128"/>
      <c r="OP149" s="128"/>
      <c r="OQ149" s="128"/>
      <c r="OR149" s="128"/>
      <c r="OS149" s="128"/>
      <c r="OT149" s="128"/>
      <c r="OU149" s="128"/>
      <c r="OV149" s="128"/>
      <c r="OW149" s="128"/>
      <c r="OX149" s="128"/>
      <c r="OY149" s="128"/>
      <c r="OZ149" s="128"/>
      <c r="PA149" s="128"/>
      <c r="PB149" s="128"/>
      <c r="PC149" s="128"/>
      <c r="PD149" s="128"/>
      <c r="PE149" s="128"/>
      <c r="PF149" s="128"/>
      <c r="PG149" s="128"/>
      <c r="PH149" s="128"/>
      <c r="PI149" s="128"/>
      <c r="PJ149" s="128"/>
      <c r="PK149" s="128"/>
      <c r="PL149" s="128"/>
      <c r="PM149" s="128"/>
      <c r="PN149" s="128"/>
      <c r="PO149" s="128"/>
      <c r="PP149" s="128"/>
      <c r="PQ149" s="128"/>
      <c r="PR149" s="128"/>
      <c r="PS149" s="128"/>
      <c r="PT149" s="128"/>
      <c r="PU149" s="128"/>
      <c r="PV149" s="128"/>
      <c r="PW149" s="128"/>
      <c r="PX149" s="128"/>
      <c r="PY149" s="128"/>
      <c r="PZ149" s="128"/>
      <c r="QA149" s="128"/>
      <c r="QB149" s="128"/>
      <c r="QC149" s="128"/>
      <c r="QD149" s="128"/>
      <c r="QE149" s="128"/>
      <c r="QF149" s="128"/>
      <c r="QG149" s="128"/>
      <c r="QH149" s="128"/>
      <c r="QI149" s="128"/>
      <c r="QJ149" s="128"/>
      <c r="QK149" s="128"/>
      <c r="QL149" s="128"/>
      <c r="QM149" s="128"/>
      <c r="QN149" s="128"/>
      <c r="QO149" s="128"/>
      <c r="QP149" s="128"/>
      <c r="QQ149" s="128"/>
      <c r="QR149" s="128"/>
      <c r="QS149" s="128"/>
      <c r="QT149" s="128"/>
      <c r="QU149" s="128"/>
      <c r="QV149" s="128"/>
      <c r="QW149" s="128"/>
      <c r="QX149" s="128"/>
      <c r="QY149" s="128"/>
      <c r="QZ149" s="128"/>
      <c r="RA149" s="128"/>
      <c r="RB149" s="128"/>
      <c r="RC149" s="128"/>
      <c r="RD149" s="128"/>
      <c r="RE149" s="128"/>
      <c r="RF149" s="128"/>
      <c r="RG149" s="128"/>
      <c r="RH149" s="128"/>
      <c r="RI149" s="128"/>
      <c r="RJ149" s="128"/>
      <c r="RK149" s="128"/>
      <c r="RL149" s="128"/>
      <c r="RM149" s="128"/>
      <c r="RN149" s="128"/>
      <c r="RO149" s="128"/>
      <c r="RP149" s="128"/>
      <c r="RQ149" s="128"/>
      <c r="RR149" s="128"/>
      <c r="RS149" s="128"/>
      <c r="RT149" s="128"/>
      <c r="RU149" s="128"/>
      <c r="RV149" s="128"/>
      <c r="RW149" s="128"/>
      <c r="RX149" s="128"/>
      <c r="RY149" s="128"/>
      <c r="RZ149" s="128"/>
      <c r="SA149" s="128"/>
      <c r="SB149" s="128"/>
      <c r="SC149" s="128"/>
      <c r="SD149" s="128"/>
      <c r="SE149" s="128"/>
      <c r="SF149" s="128"/>
      <c r="SG149" s="128"/>
      <c r="SH149" s="128"/>
      <c r="SI149" s="128"/>
      <c r="SJ149" s="128"/>
      <c r="SK149" s="128"/>
      <c r="SL149" s="128"/>
      <c r="SM149" s="128"/>
      <c r="SN149" s="128"/>
      <c r="SO149" s="128"/>
      <c r="SP149" s="128"/>
      <c r="SQ149" s="128"/>
      <c r="SR149" s="128"/>
      <c r="SS149" s="128"/>
      <c r="ST149" s="128"/>
      <c r="SU149" s="128"/>
      <c r="SV149" s="128"/>
      <c r="SW149" s="128"/>
      <c r="SX149" s="128"/>
      <c r="SY149" s="128"/>
      <c r="SZ149" s="128"/>
      <c r="TA149" s="128"/>
      <c r="TB149" s="128"/>
      <c r="TC149" s="128"/>
      <c r="TD149" s="128"/>
      <c r="TE149" s="128"/>
      <c r="TF149" s="128"/>
      <c r="TG149" s="128"/>
      <c r="TH149" s="128"/>
      <c r="TI149" s="128"/>
      <c r="TJ149" s="128"/>
      <c r="TK149" s="128"/>
      <c r="TL149" s="128"/>
      <c r="TM149" s="128"/>
      <c r="TN149" s="128"/>
      <c r="TO149" s="128"/>
      <c r="TP149" s="128"/>
      <c r="TQ149" s="128"/>
      <c r="TR149" s="128"/>
      <c r="TS149" s="128"/>
      <c r="TT149" s="128"/>
      <c r="TU149" s="128"/>
      <c r="TV149" s="128"/>
      <c r="TW149" s="128"/>
      <c r="TX149" s="128"/>
      <c r="TY149" s="128"/>
      <c r="TZ149" s="128"/>
      <c r="UA149" s="128"/>
      <c r="UB149" s="128"/>
      <c r="UC149" s="128"/>
      <c r="UD149" s="128"/>
      <c r="UE149" s="128"/>
      <c r="UF149" s="128"/>
      <c r="UG149" s="128"/>
      <c r="UH149" s="128"/>
      <c r="UI149" s="128"/>
      <c r="UJ149" s="128"/>
      <c r="UK149" s="128"/>
      <c r="UL149" s="128"/>
      <c r="UM149" s="128"/>
      <c r="UN149" s="128"/>
      <c r="UO149" s="128"/>
      <c r="UP149" s="128"/>
      <c r="UQ149" s="128"/>
      <c r="UR149" s="128"/>
      <c r="US149" s="128"/>
      <c r="UT149" s="128"/>
      <c r="UU149" s="128"/>
      <c r="UV149" s="128"/>
      <c r="UW149" s="128"/>
      <c r="UX149" s="128"/>
      <c r="UY149" s="128"/>
      <c r="UZ149" s="128"/>
      <c r="VA149" s="128"/>
      <c r="VB149" s="128"/>
      <c r="VC149" s="128"/>
      <c r="VD149" s="128"/>
      <c r="VE149" s="128"/>
      <c r="VF149" s="128"/>
      <c r="VG149" s="128"/>
      <c r="VH149" s="128"/>
      <c r="VI149" s="128"/>
      <c r="VJ149" s="128"/>
      <c r="VK149" s="128"/>
      <c r="VL149" s="128"/>
      <c r="VM149" s="128"/>
      <c r="VN149" s="128"/>
      <c r="VO149" s="128"/>
      <c r="VP149" s="128"/>
      <c r="VQ149" s="128"/>
      <c r="VR149" s="128"/>
      <c r="VS149" s="128"/>
      <c r="VT149" s="128"/>
      <c r="VU149" s="128"/>
      <c r="VV149" s="128"/>
      <c r="VW149" s="128"/>
      <c r="VX149" s="128"/>
      <c r="VY149" s="128"/>
      <c r="VZ149" s="128"/>
      <c r="WA149" s="128"/>
      <c r="WB149" s="128"/>
      <c r="WC149" s="128"/>
      <c r="WD149" s="128"/>
      <c r="WE149" s="128"/>
      <c r="WF149" s="128"/>
      <c r="WG149" s="128"/>
      <c r="WH149" s="128"/>
      <c r="WI149" s="128"/>
      <c r="WJ149" s="128"/>
      <c r="WK149" s="128"/>
      <c r="WL149" s="128"/>
      <c r="WM149" s="128"/>
      <c r="WN149" s="128"/>
      <c r="WO149" s="128"/>
      <c r="WP149" s="128"/>
      <c r="WQ149" s="128"/>
      <c r="WR149" s="128"/>
      <c r="WS149" s="128"/>
      <c r="WT149" s="128"/>
      <c r="WU149" s="128"/>
      <c r="WV149" s="128"/>
      <c r="WW149" s="128"/>
      <c r="WX149" s="128"/>
      <c r="WY149" s="128"/>
      <c r="WZ149" s="128"/>
      <c r="XA149" s="128"/>
      <c r="XB149" s="128"/>
      <c r="XC149" s="128"/>
      <c r="XD149" s="128"/>
      <c r="XE149" s="128"/>
      <c r="XF149" s="128"/>
      <c r="XG149" s="128"/>
      <c r="XH149" s="128"/>
      <c r="XI149" s="128"/>
      <c r="XJ149" s="128"/>
      <c r="XK149" s="128"/>
      <c r="XL149" s="128"/>
      <c r="XM149" s="128"/>
      <c r="XN149" s="128"/>
      <c r="XO149" s="128"/>
      <c r="XP149" s="128"/>
      <c r="XQ149" s="128"/>
      <c r="XR149" s="128"/>
      <c r="XS149" s="128"/>
      <c r="XT149" s="128"/>
      <c r="XU149" s="128"/>
      <c r="XV149" s="128"/>
      <c r="XW149" s="128"/>
      <c r="XX149" s="128"/>
      <c r="XY149" s="128"/>
      <c r="XZ149" s="128"/>
      <c r="YA149" s="128"/>
      <c r="YB149" s="128"/>
      <c r="YC149" s="128"/>
      <c r="YD149" s="128"/>
      <c r="YE149" s="128"/>
      <c r="YF149" s="128"/>
      <c r="YG149" s="128"/>
      <c r="YH149" s="128"/>
      <c r="YI149" s="128"/>
      <c r="YJ149" s="128"/>
      <c r="YK149" s="128"/>
      <c r="YL149" s="128"/>
      <c r="YM149" s="128"/>
      <c r="YN149" s="128"/>
      <c r="YO149" s="128"/>
      <c r="YP149" s="128"/>
      <c r="YQ149" s="128"/>
      <c r="YR149" s="128"/>
      <c r="YS149" s="128"/>
      <c r="YT149" s="128"/>
      <c r="YU149" s="128"/>
      <c r="YV149" s="128"/>
      <c r="YW149" s="128"/>
      <c r="YX149" s="128"/>
      <c r="YY149" s="128"/>
      <c r="YZ149" s="128"/>
      <c r="ZA149" s="128"/>
      <c r="ZB149" s="128"/>
      <c r="ZC149" s="128"/>
      <c r="ZD149" s="128"/>
      <c r="ZE149" s="128"/>
      <c r="ZF149" s="128"/>
      <c r="ZG149" s="128"/>
      <c r="ZH149" s="128"/>
      <c r="ZI149" s="128"/>
      <c r="ZJ149" s="128"/>
      <c r="ZK149" s="128"/>
      <c r="ZL149" s="128"/>
      <c r="ZM149" s="128"/>
      <c r="ZN149" s="128"/>
      <c r="ZO149" s="128"/>
      <c r="ZP149" s="128"/>
      <c r="ZQ149" s="128"/>
      <c r="ZR149" s="128"/>
      <c r="ZS149" s="128"/>
      <c r="ZT149" s="128"/>
      <c r="ZU149" s="128"/>
      <c r="ZV149" s="128"/>
      <c r="ZW149" s="128"/>
      <c r="ZX149" s="128"/>
      <c r="ZY149" s="128"/>
      <c r="ZZ149" s="128"/>
      <c r="AAA149" s="128"/>
      <c r="AAB149" s="128"/>
      <c r="AAC149" s="128"/>
      <c r="AAD149" s="128"/>
      <c r="AAE149" s="128"/>
      <c r="AAF149" s="128"/>
      <c r="AAG149" s="128"/>
      <c r="AAH149" s="128"/>
      <c r="AAI149" s="128"/>
      <c r="AAJ149" s="128"/>
      <c r="AAK149" s="128"/>
      <c r="AAL149" s="128"/>
      <c r="AAM149" s="128"/>
      <c r="AAN149" s="128"/>
      <c r="AAO149" s="128"/>
      <c r="AAP149" s="128"/>
      <c r="AAQ149" s="128"/>
      <c r="AAR149" s="128"/>
      <c r="AAS149" s="128"/>
      <c r="AAT149" s="128"/>
      <c r="AAU149" s="128"/>
      <c r="AAV149" s="128"/>
      <c r="AAW149" s="128"/>
      <c r="AAX149" s="128"/>
      <c r="AAY149" s="128"/>
      <c r="AAZ149" s="128"/>
      <c r="ABA149" s="128"/>
      <c r="ABB149" s="128"/>
      <c r="ABC149" s="128"/>
      <c r="ABD149" s="128"/>
      <c r="ABE149" s="128"/>
      <c r="ABF149" s="128"/>
      <c r="ABG149" s="128"/>
      <c r="ABH149" s="128"/>
      <c r="ABI149" s="128"/>
      <c r="ABJ149" s="128"/>
      <c r="ABK149" s="128"/>
      <c r="ABL149" s="128"/>
      <c r="ABM149" s="128"/>
      <c r="ABN149" s="128"/>
      <c r="ABO149" s="128"/>
      <c r="ABP149" s="128"/>
      <c r="ABQ149" s="128"/>
      <c r="ABR149" s="128"/>
      <c r="ABS149" s="128"/>
      <c r="ABT149" s="128"/>
      <c r="ABU149" s="128"/>
      <c r="ABV149" s="128"/>
      <c r="ABW149" s="128"/>
      <c r="ABX149" s="128"/>
      <c r="ABY149" s="128"/>
      <c r="ABZ149" s="128"/>
      <c r="ACA149" s="128"/>
      <c r="ACB149" s="128"/>
      <c r="ACC149" s="128"/>
      <c r="ACD149" s="128"/>
      <c r="ACE149" s="128"/>
      <c r="ACF149" s="128"/>
      <c r="ACG149" s="128"/>
      <c r="ACH149" s="128"/>
      <c r="ACI149" s="128"/>
      <c r="ACJ149" s="128"/>
      <c r="ACK149" s="128"/>
      <c r="ACL149" s="128"/>
      <c r="ACM149" s="128"/>
      <c r="ACN149" s="128"/>
      <c r="ACO149" s="128"/>
      <c r="ACP149" s="128"/>
      <c r="ACQ149" s="128"/>
      <c r="ACR149" s="128"/>
      <c r="ACS149" s="128"/>
      <c r="ACT149" s="128"/>
      <c r="ACU149" s="128"/>
      <c r="ACV149" s="128"/>
      <c r="ACW149" s="128"/>
      <c r="ACX149" s="128"/>
      <c r="ACY149" s="128"/>
      <c r="ACZ149" s="128"/>
      <c r="ADA149" s="128"/>
      <c r="ADB149" s="128"/>
      <c r="ADC149" s="128"/>
      <c r="ADD149" s="128"/>
      <c r="ADE149" s="128"/>
      <c r="ADF149" s="128"/>
      <c r="ADG149" s="128"/>
      <c r="ADH149" s="128"/>
      <c r="ADI149" s="128"/>
      <c r="ADJ149" s="128"/>
      <c r="ADK149" s="128"/>
      <c r="ADL149" s="128"/>
      <c r="ADM149" s="128"/>
      <c r="ADN149" s="128"/>
      <c r="ADO149" s="128"/>
      <c r="ADP149" s="128"/>
      <c r="ADQ149" s="128"/>
      <c r="ADR149" s="128"/>
      <c r="ADS149" s="128"/>
      <c r="ADT149" s="128"/>
      <c r="ADU149" s="128"/>
      <c r="ADV149" s="128"/>
      <c r="ADW149" s="128"/>
      <c r="ADX149" s="128"/>
      <c r="ADY149" s="128"/>
      <c r="ADZ149" s="128"/>
      <c r="AEA149" s="128"/>
      <c r="AEB149" s="128"/>
      <c r="AEC149" s="128"/>
      <c r="AED149" s="128"/>
      <c r="AEE149" s="128"/>
      <c r="AEF149" s="128"/>
      <c r="AEG149" s="128"/>
      <c r="AEH149" s="128"/>
      <c r="AEI149" s="128"/>
      <c r="AEJ149" s="128"/>
      <c r="AEK149" s="128"/>
      <c r="AEL149" s="128"/>
      <c r="AEM149" s="128"/>
      <c r="AEN149" s="128"/>
      <c r="AEO149" s="128"/>
      <c r="AEP149" s="128"/>
      <c r="AEQ149" s="128"/>
      <c r="AER149" s="128"/>
      <c r="AES149" s="128"/>
      <c r="AET149" s="128"/>
      <c r="AEU149" s="128"/>
      <c r="AEV149" s="128"/>
      <c r="AEW149" s="128"/>
      <c r="AEX149" s="128"/>
      <c r="AEY149" s="128"/>
      <c r="AEZ149" s="128"/>
      <c r="AFA149" s="128"/>
      <c r="AFB149" s="128"/>
      <c r="AFC149" s="128"/>
      <c r="AFD149" s="128"/>
      <c r="AFE149" s="128"/>
      <c r="AFF149" s="128"/>
      <c r="AFG149" s="128"/>
      <c r="AFH149" s="128"/>
      <c r="AFI149" s="128"/>
      <c r="AFJ149" s="128"/>
      <c r="AFK149" s="128"/>
      <c r="AFL149" s="128"/>
      <c r="AFM149" s="128"/>
      <c r="AFN149" s="128"/>
      <c r="AFO149" s="128"/>
      <c r="AFP149" s="128"/>
      <c r="AFQ149" s="128"/>
      <c r="AFR149" s="128"/>
      <c r="AFS149" s="128"/>
      <c r="AFT149" s="128"/>
      <c r="AFU149" s="128"/>
      <c r="AFV149" s="128"/>
      <c r="AFW149" s="128"/>
      <c r="AFX149" s="128"/>
      <c r="AFY149" s="128"/>
      <c r="AFZ149" s="128"/>
      <c r="AGA149" s="128"/>
      <c r="AGB149" s="128"/>
      <c r="AGC149" s="128"/>
      <c r="AGD149" s="128"/>
      <c r="AGE149" s="128"/>
      <c r="AGF149" s="128"/>
      <c r="AGG149" s="128"/>
      <c r="AGH149" s="128"/>
      <c r="AGI149" s="128"/>
      <c r="AGJ149" s="128"/>
      <c r="AGK149" s="128"/>
      <c r="AGL149" s="128"/>
      <c r="AGM149" s="128"/>
      <c r="AGN149" s="128"/>
      <c r="AGO149" s="128"/>
      <c r="AGP149" s="128"/>
      <c r="AGQ149" s="128"/>
      <c r="AGR149" s="128"/>
      <c r="AGS149" s="128"/>
      <c r="AGT149" s="128"/>
      <c r="AGU149" s="128"/>
      <c r="AGV149" s="128"/>
      <c r="AGW149" s="128"/>
      <c r="AGX149" s="128"/>
      <c r="AGY149" s="128"/>
      <c r="AGZ149" s="128"/>
      <c r="AHA149" s="128"/>
      <c r="AHB149" s="128"/>
      <c r="AHC149" s="128"/>
      <c r="AHD149" s="128"/>
      <c r="AHE149" s="128"/>
      <c r="AHF149" s="128"/>
      <c r="AHG149" s="128"/>
      <c r="AHH149" s="128"/>
      <c r="AHI149" s="128"/>
      <c r="AHJ149" s="128"/>
      <c r="AHK149" s="128"/>
      <c r="AHL149" s="128"/>
      <c r="AHM149" s="128"/>
      <c r="AHN149" s="128"/>
      <c r="AHO149" s="128"/>
      <c r="AHP149" s="128"/>
      <c r="AHQ149" s="128"/>
      <c r="AHR149" s="128"/>
      <c r="AHS149" s="128"/>
      <c r="AHT149" s="128"/>
      <c r="AHU149" s="128"/>
      <c r="AHV149" s="128"/>
      <c r="AHW149" s="128"/>
      <c r="AHX149" s="128"/>
      <c r="AHY149" s="128"/>
      <c r="AHZ149" s="128"/>
      <c r="AIA149" s="128"/>
      <c r="AIB149" s="128"/>
      <c r="AIC149" s="128"/>
      <c r="AID149" s="128"/>
      <c r="AIE149" s="128"/>
      <c r="AIF149" s="128"/>
      <c r="AIG149" s="128"/>
      <c r="AIH149" s="128"/>
      <c r="AII149" s="128"/>
      <c r="AIJ149" s="128"/>
      <c r="AIK149" s="128"/>
      <c r="AIL149" s="128"/>
      <c r="AIM149" s="128"/>
      <c r="AIN149" s="128"/>
      <c r="AIO149" s="128"/>
      <c r="AIP149" s="128"/>
      <c r="AIQ149" s="128"/>
      <c r="AIR149" s="128"/>
      <c r="AIS149" s="128"/>
      <c r="AIT149" s="128"/>
      <c r="AIU149" s="128"/>
      <c r="AIV149" s="128"/>
      <c r="AIW149" s="128"/>
      <c r="AIX149" s="128"/>
      <c r="AIY149" s="128"/>
      <c r="AIZ149" s="128"/>
      <c r="AJA149" s="128"/>
      <c r="AJB149" s="128"/>
      <c r="AJC149" s="128"/>
      <c r="AJD149" s="128"/>
      <c r="AJE149" s="128"/>
      <c r="AJF149" s="128"/>
      <c r="AJG149" s="128"/>
      <c r="AJH149" s="128"/>
      <c r="AJI149" s="128"/>
      <c r="AJJ149" s="128"/>
      <c r="AJK149" s="128"/>
      <c r="AJL149" s="128"/>
      <c r="AJM149" s="128"/>
      <c r="AJN149" s="128"/>
      <c r="AJO149" s="128"/>
      <c r="AJP149" s="128"/>
      <c r="AJQ149" s="128"/>
      <c r="AJR149" s="128"/>
      <c r="AJS149" s="128"/>
      <c r="AJT149" s="128"/>
      <c r="AJU149" s="128"/>
      <c r="AJV149" s="128"/>
      <c r="AJW149" s="128"/>
      <c r="AJX149" s="128"/>
      <c r="AJY149" s="128"/>
      <c r="AJZ149" s="128"/>
      <c r="AKA149" s="128"/>
      <c r="AKB149" s="128"/>
      <c r="AKC149" s="128"/>
      <c r="AKD149" s="128"/>
      <c r="AKE149" s="128"/>
      <c r="AKF149" s="128"/>
      <c r="AKG149" s="128"/>
      <c r="AKH149" s="128"/>
      <c r="AKI149" s="128"/>
      <c r="AKJ149" s="128"/>
      <c r="AKK149" s="128"/>
      <c r="AKL149" s="128"/>
      <c r="AKM149" s="128"/>
      <c r="AKN149" s="128"/>
      <c r="AKO149" s="128"/>
      <c r="AKP149" s="128"/>
      <c r="AKQ149" s="128"/>
      <c r="AKR149" s="128"/>
      <c r="AKS149" s="128"/>
      <c r="AKT149" s="128"/>
      <c r="AKU149" s="128"/>
      <c r="AKV149" s="128"/>
      <c r="AKW149" s="128"/>
      <c r="AKX149" s="128"/>
      <c r="AKY149" s="128"/>
      <c r="AKZ149" s="128"/>
      <c r="ALA149" s="128"/>
      <c r="ALB149" s="128"/>
      <c r="ALC149" s="128"/>
      <c r="ALD149" s="128"/>
      <c r="ALE149" s="128"/>
      <c r="ALF149" s="128"/>
      <c r="ALG149" s="128"/>
      <c r="ALH149" s="128"/>
      <c r="ALI149" s="128"/>
      <c r="ALJ149" s="128"/>
      <c r="ALK149" s="128"/>
      <c r="ALL149" s="128"/>
      <c r="ALM149" s="128"/>
      <c r="ALN149" s="128"/>
      <c r="ALO149" s="128"/>
      <c r="ALP149" s="128"/>
      <c r="ALQ149" s="128"/>
      <c r="ALR149" s="128"/>
      <c r="ALS149" s="128"/>
      <c r="ALT149" s="128"/>
      <c r="ALU149" s="128"/>
      <c r="ALV149" s="128"/>
      <c r="ALW149" s="128"/>
      <c r="ALX149" s="128"/>
      <c r="ALY149" s="128"/>
      <c r="ALZ149" s="128"/>
      <c r="AMA149" s="128"/>
      <c r="AMB149" s="128"/>
      <c r="AMC149" s="128"/>
      <c r="AMD149" s="128"/>
      <c r="AME149" s="128"/>
    </row>
    <row r="150" spans="1:1022">
      <c r="A150" s="335"/>
      <c r="B150" s="336"/>
      <c r="C150" s="336"/>
      <c r="D150" s="336"/>
      <c r="E150" s="336"/>
      <c r="F150" s="96"/>
      <c r="G150" s="96"/>
      <c r="H150" s="96"/>
      <c r="I150" s="96"/>
      <c r="J150" s="96"/>
      <c r="K150" s="96"/>
      <c r="L150" s="96"/>
      <c r="M150" s="96"/>
      <c r="N150" s="96"/>
      <c r="O150" s="96"/>
      <c r="Z150" s="96"/>
      <c r="AA150" s="96"/>
      <c r="AB150" s="96"/>
      <c r="AC150" s="96"/>
      <c r="AD150" s="96"/>
      <c r="AE150" s="96"/>
      <c r="AF150" s="96"/>
      <c r="AG150" s="96"/>
      <c r="AH150" s="128"/>
      <c r="AI150" s="128"/>
      <c r="AJ150" s="128"/>
      <c r="AK150" s="128"/>
      <c r="AL150" s="128"/>
      <c r="AM150" s="128"/>
      <c r="AN150" s="128"/>
      <c r="AO150" s="128"/>
      <c r="AP150" s="128"/>
      <c r="AQ150" s="128"/>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c r="CE150" s="128"/>
      <c r="CF150" s="128"/>
      <c r="CG150" s="128"/>
      <c r="CH150" s="128"/>
      <c r="CI150" s="128"/>
      <c r="CJ150" s="128"/>
      <c r="CK150" s="128"/>
      <c r="CL150" s="128"/>
      <c r="CM150" s="128"/>
      <c r="CN150" s="128"/>
      <c r="CO150" s="128"/>
      <c r="CP150" s="128"/>
      <c r="CQ150" s="128"/>
      <c r="CR150" s="128"/>
      <c r="CS150" s="128"/>
      <c r="CT150" s="128"/>
      <c r="CU150" s="128"/>
      <c r="CV150" s="128"/>
      <c r="CW150" s="128"/>
      <c r="CX150" s="128"/>
      <c r="CY150" s="128"/>
      <c r="CZ150" s="128"/>
      <c r="DA150" s="128"/>
      <c r="DB150" s="128"/>
      <c r="DC150" s="128"/>
      <c r="DD150" s="128"/>
      <c r="DE150" s="128"/>
      <c r="DF150" s="128"/>
      <c r="DG150" s="128"/>
      <c r="DH150" s="128"/>
      <c r="DI150" s="128"/>
      <c r="DJ150" s="128"/>
      <c r="DK150" s="128"/>
      <c r="DL150" s="128"/>
      <c r="DM150" s="128"/>
      <c r="DN150" s="128"/>
      <c r="DO150" s="128"/>
      <c r="DP150" s="128"/>
      <c r="DQ150" s="128"/>
      <c r="DR150" s="128"/>
      <c r="DS150" s="128"/>
      <c r="DT150" s="128"/>
      <c r="DU150" s="128"/>
      <c r="DV150" s="128"/>
      <c r="DW150" s="128"/>
      <c r="DX150" s="128"/>
      <c r="DY150" s="128"/>
      <c r="DZ150" s="128"/>
      <c r="EA150" s="128"/>
      <c r="EB150" s="128"/>
      <c r="EC150" s="128"/>
      <c r="ED150" s="128"/>
      <c r="EE150" s="128"/>
      <c r="EF150" s="128"/>
      <c r="EG150" s="128"/>
      <c r="EH150" s="128"/>
      <c r="EI150" s="128"/>
      <c r="EJ150" s="128"/>
      <c r="EK150" s="128"/>
      <c r="EL150" s="128"/>
      <c r="EM150" s="128"/>
      <c r="EN150" s="128"/>
      <c r="EO150" s="128"/>
      <c r="EP150" s="128"/>
      <c r="EQ150" s="128"/>
      <c r="ER150" s="128"/>
      <c r="ES150" s="128"/>
      <c r="ET150" s="128"/>
      <c r="EU150" s="128"/>
      <c r="EV150" s="128"/>
      <c r="EW150" s="128"/>
      <c r="EX150" s="128"/>
      <c r="EY150" s="128"/>
      <c r="EZ150" s="128"/>
      <c r="FA150" s="128"/>
      <c r="FB150" s="128"/>
      <c r="FC150" s="128"/>
      <c r="FD150" s="128"/>
      <c r="FE150" s="128"/>
      <c r="FF150" s="128"/>
      <c r="FG150" s="128"/>
      <c r="FH150" s="128"/>
      <c r="FI150" s="128"/>
      <c r="FJ150" s="128"/>
      <c r="FK150" s="128"/>
      <c r="FL150" s="128"/>
      <c r="FM150" s="128"/>
      <c r="FN150" s="128"/>
      <c r="FO150" s="128"/>
      <c r="FP150" s="128"/>
      <c r="FQ150" s="128"/>
      <c r="FR150" s="128"/>
      <c r="FS150" s="128"/>
      <c r="FT150" s="128"/>
      <c r="FU150" s="128"/>
      <c r="FV150" s="128"/>
      <c r="FW150" s="128"/>
      <c r="FX150" s="128"/>
      <c r="FY150" s="128"/>
      <c r="FZ150" s="128"/>
      <c r="GA150" s="128"/>
      <c r="GB150" s="128"/>
      <c r="GC150" s="128"/>
      <c r="GD150" s="128"/>
      <c r="GE150" s="128"/>
      <c r="GF150" s="128"/>
      <c r="GG150" s="128"/>
      <c r="GH150" s="128"/>
      <c r="GI150" s="128"/>
      <c r="GJ150" s="128"/>
      <c r="GK150" s="128"/>
      <c r="GL150" s="128"/>
      <c r="GM150" s="128"/>
      <c r="GN150" s="128"/>
      <c r="GO150" s="128"/>
      <c r="GP150" s="128"/>
      <c r="GQ150" s="128"/>
      <c r="GR150" s="128"/>
      <c r="GS150" s="128"/>
      <c r="GT150" s="128"/>
      <c r="GU150" s="128"/>
      <c r="GV150" s="128"/>
      <c r="GW150" s="128"/>
      <c r="GX150" s="128"/>
      <c r="GY150" s="128"/>
      <c r="GZ150" s="128"/>
      <c r="HA150" s="128"/>
      <c r="HB150" s="128"/>
      <c r="HC150" s="128"/>
      <c r="HD150" s="128"/>
      <c r="HE150" s="128"/>
      <c r="HF150" s="128"/>
      <c r="HG150" s="128"/>
      <c r="HH150" s="128"/>
      <c r="HI150" s="128"/>
      <c r="HJ150" s="128"/>
      <c r="HK150" s="128"/>
      <c r="HL150" s="128"/>
      <c r="HM150" s="128"/>
      <c r="HN150" s="128"/>
      <c r="HO150" s="128"/>
      <c r="HP150" s="128"/>
      <c r="HQ150" s="128"/>
      <c r="HR150" s="128"/>
      <c r="HS150" s="128"/>
      <c r="HT150" s="128"/>
      <c r="HU150" s="128"/>
      <c r="HV150" s="128"/>
      <c r="HW150" s="128"/>
      <c r="HX150" s="128"/>
      <c r="HY150" s="128"/>
      <c r="HZ150" s="128"/>
      <c r="IA150" s="128"/>
      <c r="IB150" s="128"/>
      <c r="IC150" s="128"/>
      <c r="ID150" s="128"/>
      <c r="IE150" s="128"/>
      <c r="IF150" s="128"/>
      <c r="IG150" s="128"/>
      <c r="IH150" s="128"/>
      <c r="II150" s="128"/>
      <c r="IJ150" s="128"/>
      <c r="IK150" s="128"/>
      <c r="IL150" s="128"/>
      <c r="IM150" s="128"/>
      <c r="IN150" s="128"/>
      <c r="IO150" s="128"/>
      <c r="IP150" s="128"/>
      <c r="IQ150" s="128"/>
      <c r="IR150" s="128"/>
      <c r="IS150" s="128"/>
      <c r="IT150" s="128"/>
      <c r="IU150" s="128"/>
      <c r="IV150" s="128"/>
      <c r="IW150" s="128"/>
      <c r="IX150" s="128"/>
      <c r="IY150" s="128"/>
      <c r="IZ150" s="128"/>
      <c r="JA150" s="128"/>
      <c r="JB150" s="128"/>
      <c r="JC150" s="128"/>
      <c r="JD150" s="128"/>
      <c r="JE150" s="128"/>
      <c r="JF150" s="128"/>
      <c r="JG150" s="128"/>
      <c r="JH150" s="128"/>
      <c r="JI150" s="128"/>
      <c r="JJ150" s="128"/>
      <c r="JK150" s="128"/>
      <c r="JL150" s="128"/>
      <c r="JM150" s="128"/>
      <c r="JN150" s="128"/>
      <c r="JO150" s="128"/>
      <c r="JP150" s="128"/>
      <c r="JQ150" s="128"/>
      <c r="JR150" s="128"/>
      <c r="JS150" s="128"/>
      <c r="JT150" s="128"/>
      <c r="JU150" s="128"/>
      <c r="JV150" s="128"/>
      <c r="JW150" s="128"/>
      <c r="JX150" s="128"/>
      <c r="JY150" s="128"/>
      <c r="JZ150" s="128"/>
      <c r="KA150" s="128"/>
      <c r="KB150" s="128"/>
      <c r="KC150" s="128"/>
      <c r="KD150" s="128"/>
      <c r="KE150" s="128"/>
      <c r="KF150" s="128"/>
      <c r="KG150" s="128"/>
      <c r="KH150" s="128"/>
      <c r="KI150" s="128"/>
      <c r="KJ150" s="128"/>
      <c r="KK150" s="128"/>
      <c r="KL150" s="128"/>
      <c r="KM150" s="128"/>
      <c r="KN150" s="128"/>
      <c r="KO150" s="128"/>
      <c r="KP150" s="128"/>
      <c r="KQ150" s="128"/>
      <c r="KR150" s="128"/>
      <c r="KS150" s="128"/>
      <c r="KT150" s="128"/>
      <c r="KU150" s="128"/>
      <c r="KV150" s="128"/>
      <c r="KW150" s="128"/>
      <c r="KX150" s="128"/>
      <c r="KY150" s="128"/>
      <c r="KZ150" s="128"/>
      <c r="LA150" s="128"/>
      <c r="LB150" s="128"/>
      <c r="LC150" s="128"/>
      <c r="LD150" s="128"/>
      <c r="LE150" s="128"/>
      <c r="LF150" s="128"/>
      <c r="LG150" s="128"/>
      <c r="LH150" s="128"/>
      <c r="LI150" s="128"/>
      <c r="LJ150" s="128"/>
      <c r="LK150" s="128"/>
      <c r="LL150" s="128"/>
      <c r="LM150" s="128"/>
      <c r="LN150" s="128"/>
      <c r="LO150" s="128"/>
      <c r="LP150" s="128"/>
      <c r="LQ150" s="128"/>
      <c r="LR150" s="128"/>
      <c r="LS150" s="128"/>
      <c r="LT150" s="128"/>
      <c r="LU150" s="128"/>
      <c r="LV150" s="128"/>
      <c r="LW150" s="128"/>
      <c r="LX150" s="128"/>
      <c r="LY150" s="128"/>
      <c r="LZ150" s="128"/>
      <c r="MA150" s="128"/>
      <c r="MB150" s="128"/>
      <c r="MC150" s="128"/>
      <c r="MD150" s="128"/>
      <c r="ME150" s="128"/>
      <c r="MF150" s="128"/>
      <c r="MG150" s="128"/>
      <c r="MH150" s="128"/>
      <c r="MI150" s="128"/>
      <c r="MJ150" s="128"/>
      <c r="MK150" s="128"/>
      <c r="ML150" s="128"/>
      <c r="MM150" s="128"/>
      <c r="MN150" s="128"/>
      <c r="MO150" s="128"/>
      <c r="MP150" s="128"/>
      <c r="MQ150" s="128"/>
      <c r="MR150" s="128"/>
      <c r="MS150" s="128"/>
      <c r="MT150" s="128"/>
      <c r="MU150" s="128"/>
      <c r="MV150" s="128"/>
      <c r="MW150" s="128"/>
      <c r="MX150" s="128"/>
      <c r="MY150" s="128"/>
      <c r="MZ150" s="128"/>
      <c r="NA150" s="128"/>
      <c r="NB150" s="128"/>
      <c r="NC150" s="128"/>
      <c r="ND150" s="128"/>
      <c r="NE150" s="128"/>
      <c r="NF150" s="128"/>
      <c r="NG150" s="128"/>
      <c r="NH150" s="128"/>
      <c r="NI150" s="128"/>
      <c r="NJ150" s="128"/>
      <c r="NK150" s="128"/>
      <c r="NL150" s="128"/>
      <c r="NM150" s="128"/>
      <c r="NN150" s="128"/>
      <c r="NO150" s="128"/>
      <c r="NP150" s="128"/>
      <c r="NQ150" s="128"/>
      <c r="NR150" s="128"/>
      <c r="NS150" s="128"/>
      <c r="NT150" s="128"/>
      <c r="NU150" s="128"/>
      <c r="NV150" s="128"/>
      <c r="NW150" s="128"/>
      <c r="NX150" s="128"/>
      <c r="NY150" s="128"/>
      <c r="NZ150" s="128"/>
      <c r="OA150" s="128"/>
      <c r="OB150" s="128"/>
      <c r="OC150" s="128"/>
      <c r="OD150" s="128"/>
      <c r="OE150" s="128"/>
      <c r="OF150" s="128"/>
      <c r="OG150" s="128"/>
      <c r="OH150" s="128"/>
      <c r="OI150" s="128"/>
      <c r="OJ150" s="128"/>
      <c r="OK150" s="128"/>
      <c r="OL150" s="128"/>
      <c r="OM150" s="128"/>
      <c r="ON150" s="128"/>
      <c r="OO150" s="128"/>
      <c r="OP150" s="128"/>
      <c r="OQ150" s="128"/>
      <c r="OR150" s="128"/>
      <c r="OS150" s="128"/>
      <c r="OT150" s="128"/>
      <c r="OU150" s="128"/>
      <c r="OV150" s="128"/>
      <c r="OW150" s="128"/>
      <c r="OX150" s="128"/>
      <c r="OY150" s="128"/>
      <c r="OZ150" s="128"/>
      <c r="PA150" s="128"/>
      <c r="PB150" s="128"/>
      <c r="PC150" s="128"/>
      <c r="PD150" s="128"/>
      <c r="PE150" s="128"/>
      <c r="PF150" s="128"/>
      <c r="PG150" s="128"/>
      <c r="PH150" s="128"/>
      <c r="PI150" s="128"/>
      <c r="PJ150" s="128"/>
      <c r="PK150" s="128"/>
      <c r="PL150" s="128"/>
      <c r="PM150" s="128"/>
      <c r="PN150" s="128"/>
      <c r="PO150" s="128"/>
      <c r="PP150" s="128"/>
      <c r="PQ150" s="128"/>
      <c r="PR150" s="128"/>
      <c r="PS150" s="128"/>
      <c r="PT150" s="128"/>
      <c r="PU150" s="128"/>
      <c r="PV150" s="128"/>
      <c r="PW150" s="128"/>
      <c r="PX150" s="128"/>
      <c r="PY150" s="128"/>
      <c r="PZ150" s="128"/>
      <c r="QA150" s="128"/>
      <c r="QB150" s="128"/>
      <c r="QC150" s="128"/>
      <c r="QD150" s="128"/>
      <c r="QE150" s="128"/>
      <c r="QF150" s="128"/>
      <c r="QG150" s="128"/>
      <c r="QH150" s="128"/>
      <c r="QI150" s="128"/>
      <c r="QJ150" s="128"/>
      <c r="QK150" s="128"/>
      <c r="QL150" s="128"/>
      <c r="QM150" s="128"/>
      <c r="QN150" s="128"/>
      <c r="QO150" s="128"/>
      <c r="QP150" s="128"/>
      <c r="QQ150" s="128"/>
      <c r="QR150" s="128"/>
      <c r="QS150" s="128"/>
      <c r="QT150" s="128"/>
      <c r="QU150" s="128"/>
      <c r="QV150" s="128"/>
      <c r="QW150" s="128"/>
      <c r="QX150" s="128"/>
      <c r="QY150" s="128"/>
      <c r="QZ150" s="128"/>
      <c r="RA150" s="128"/>
      <c r="RB150" s="128"/>
      <c r="RC150" s="128"/>
      <c r="RD150" s="128"/>
      <c r="RE150" s="128"/>
      <c r="RF150" s="128"/>
      <c r="RG150" s="128"/>
      <c r="RH150" s="128"/>
      <c r="RI150" s="128"/>
      <c r="RJ150" s="128"/>
      <c r="RK150" s="128"/>
      <c r="RL150" s="128"/>
      <c r="RM150" s="128"/>
      <c r="RN150" s="128"/>
      <c r="RO150" s="128"/>
      <c r="RP150" s="128"/>
      <c r="RQ150" s="128"/>
      <c r="RR150" s="128"/>
      <c r="RS150" s="128"/>
      <c r="RT150" s="128"/>
      <c r="RU150" s="128"/>
      <c r="RV150" s="128"/>
      <c r="RW150" s="128"/>
      <c r="RX150" s="128"/>
      <c r="RY150" s="128"/>
      <c r="RZ150" s="128"/>
      <c r="SA150" s="128"/>
      <c r="SB150" s="128"/>
      <c r="SC150" s="128"/>
      <c r="SD150" s="128"/>
      <c r="SE150" s="128"/>
      <c r="SF150" s="128"/>
      <c r="SG150" s="128"/>
      <c r="SH150" s="128"/>
      <c r="SI150" s="128"/>
      <c r="SJ150" s="128"/>
      <c r="SK150" s="128"/>
      <c r="SL150" s="128"/>
      <c r="SM150" s="128"/>
      <c r="SN150" s="128"/>
      <c r="SO150" s="128"/>
      <c r="SP150" s="128"/>
      <c r="SQ150" s="128"/>
      <c r="SR150" s="128"/>
      <c r="SS150" s="128"/>
      <c r="ST150" s="128"/>
      <c r="SU150" s="128"/>
      <c r="SV150" s="128"/>
      <c r="SW150" s="128"/>
      <c r="SX150" s="128"/>
      <c r="SY150" s="128"/>
      <c r="SZ150" s="128"/>
      <c r="TA150" s="128"/>
      <c r="TB150" s="128"/>
      <c r="TC150" s="128"/>
      <c r="TD150" s="128"/>
      <c r="TE150" s="128"/>
      <c r="TF150" s="128"/>
      <c r="TG150" s="128"/>
      <c r="TH150" s="128"/>
      <c r="TI150" s="128"/>
      <c r="TJ150" s="128"/>
      <c r="TK150" s="128"/>
      <c r="TL150" s="128"/>
      <c r="TM150" s="128"/>
      <c r="TN150" s="128"/>
      <c r="TO150" s="128"/>
      <c r="TP150" s="128"/>
      <c r="TQ150" s="128"/>
      <c r="TR150" s="128"/>
      <c r="TS150" s="128"/>
      <c r="TT150" s="128"/>
      <c r="TU150" s="128"/>
      <c r="TV150" s="128"/>
      <c r="TW150" s="128"/>
      <c r="TX150" s="128"/>
      <c r="TY150" s="128"/>
      <c r="TZ150" s="128"/>
      <c r="UA150" s="128"/>
      <c r="UB150" s="128"/>
      <c r="UC150" s="128"/>
      <c r="UD150" s="128"/>
      <c r="UE150" s="128"/>
      <c r="UF150" s="128"/>
      <c r="UG150" s="128"/>
      <c r="UH150" s="128"/>
      <c r="UI150" s="128"/>
      <c r="UJ150" s="128"/>
      <c r="UK150" s="128"/>
      <c r="UL150" s="128"/>
      <c r="UM150" s="128"/>
      <c r="UN150" s="128"/>
      <c r="UO150" s="128"/>
      <c r="UP150" s="128"/>
      <c r="UQ150" s="128"/>
      <c r="UR150" s="128"/>
      <c r="US150" s="128"/>
      <c r="UT150" s="128"/>
      <c r="UU150" s="128"/>
      <c r="UV150" s="128"/>
      <c r="UW150" s="128"/>
      <c r="UX150" s="128"/>
      <c r="UY150" s="128"/>
      <c r="UZ150" s="128"/>
      <c r="VA150" s="128"/>
      <c r="VB150" s="128"/>
      <c r="VC150" s="128"/>
      <c r="VD150" s="128"/>
      <c r="VE150" s="128"/>
      <c r="VF150" s="128"/>
      <c r="VG150" s="128"/>
      <c r="VH150" s="128"/>
      <c r="VI150" s="128"/>
      <c r="VJ150" s="128"/>
      <c r="VK150" s="128"/>
      <c r="VL150" s="128"/>
      <c r="VM150" s="128"/>
      <c r="VN150" s="128"/>
      <c r="VO150" s="128"/>
      <c r="VP150" s="128"/>
      <c r="VQ150" s="128"/>
      <c r="VR150" s="128"/>
      <c r="VS150" s="128"/>
      <c r="VT150" s="128"/>
      <c r="VU150" s="128"/>
      <c r="VV150" s="128"/>
      <c r="VW150" s="128"/>
      <c r="VX150" s="128"/>
      <c r="VY150" s="128"/>
      <c r="VZ150" s="128"/>
      <c r="WA150" s="128"/>
      <c r="WB150" s="128"/>
      <c r="WC150" s="128"/>
      <c r="WD150" s="128"/>
      <c r="WE150" s="128"/>
      <c r="WF150" s="128"/>
      <c r="WG150" s="128"/>
      <c r="WH150" s="128"/>
      <c r="WI150" s="128"/>
      <c r="WJ150" s="128"/>
      <c r="WK150" s="128"/>
      <c r="WL150" s="128"/>
      <c r="WM150" s="128"/>
      <c r="WN150" s="128"/>
      <c r="WO150" s="128"/>
      <c r="WP150" s="128"/>
      <c r="WQ150" s="128"/>
      <c r="WR150" s="128"/>
      <c r="WS150" s="128"/>
      <c r="WT150" s="128"/>
      <c r="WU150" s="128"/>
      <c r="WV150" s="128"/>
      <c r="WW150" s="128"/>
      <c r="WX150" s="128"/>
      <c r="WY150" s="128"/>
      <c r="WZ150" s="128"/>
      <c r="XA150" s="128"/>
      <c r="XB150" s="128"/>
      <c r="XC150" s="128"/>
      <c r="XD150" s="128"/>
      <c r="XE150" s="128"/>
      <c r="XF150" s="128"/>
      <c r="XG150" s="128"/>
      <c r="XH150" s="128"/>
      <c r="XI150" s="128"/>
      <c r="XJ150" s="128"/>
      <c r="XK150" s="128"/>
      <c r="XL150" s="128"/>
      <c r="XM150" s="128"/>
      <c r="XN150" s="128"/>
      <c r="XO150" s="128"/>
      <c r="XP150" s="128"/>
      <c r="XQ150" s="128"/>
      <c r="XR150" s="128"/>
      <c r="XS150" s="128"/>
      <c r="XT150" s="128"/>
      <c r="XU150" s="128"/>
      <c r="XV150" s="128"/>
      <c r="XW150" s="128"/>
      <c r="XX150" s="128"/>
      <c r="XY150" s="128"/>
      <c r="XZ150" s="128"/>
      <c r="YA150" s="128"/>
      <c r="YB150" s="128"/>
      <c r="YC150" s="128"/>
      <c r="YD150" s="128"/>
      <c r="YE150" s="128"/>
      <c r="YF150" s="128"/>
      <c r="YG150" s="128"/>
      <c r="YH150" s="128"/>
      <c r="YI150" s="128"/>
      <c r="YJ150" s="128"/>
      <c r="YK150" s="128"/>
      <c r="YL150" s="128"/>
      <c r="YM150" s="128"/>
      <c r="YN150" s="128"/>
      <c r="YO150" s="128"/>
      <c r="YP150" s="128"/>
      <c r="YQ150" s="128"/>
      <c r="YR150" s="128"/>
      <c r="YS150" s="128"/>
      <c r="YT150" s="128"/>
      <c r="YU150" s="128"/>
      <c r="YV150" s="128"/>
      <c r="YW150" s="128"/>
      <c r="YX150" s="128"/>
      <c r="YY150" s="128"/>
      <c r="YZ150" s="128"/>
      <c r="ZA150" s="128"/>
      <c r="ZB150" s="128"/>
      <c r="ZC150" s="128"/>
      <c r="ZD150" s="128"/>
      <c r="ZE150" s="128"/>
      <c r="ZF150" s="128"/>
      <c r="ZG150" s="128"/>
      <c r="ZH150" s="128"/>
      <c r="ZI150" s="128"/>
      <c r="ZJ150" s="128"/>
      <c r="ZK150" s="128"/>
      <c r="ZL150" s="128"/>
      <c r="ZM150" s="128"/>
      <c r="ZN150" s="128"/>
      <c r="ZO150" s="128"/>
      <c r="ZP150" s="128"/>
      <c r="ZQ150" s="128"/>
      <c r="ZR150" s="128"/>
      <c r="ZS150" s="128"/>
      <c r="ZT150" s="128"/>
      <c r="ZU150" s="128"/>
      <c r="ZV150" s="128"/>
      <c r="ZW150" s="128"/>
      <c r="ZX150" s="128"/>
      <c r="ZY150" s="128"/>
      <c r="ZZ150" s="128"/>
      <c r="AAA150" s="128"/>
      <c r="AAB150" s="128"/>
      <c r="AAC150" s="128"/>
      <c r="AAD150" s="128"/>
      <c r="AAE150" s="128"/>
      <c r="AAF150" s="128"/>
      <c r="AAG150" s="128"/>
      <c r="AAH150" s="128"/>
      <c r="AAI150" s="128"/>
      <c r="AAJ150" s="128"/>
      <c r="AAK150" s="128"/>
      <c r="AAL150" s="128"/>
      <c r="AAM150" s="128"/>
      <c r="AAN150" s="128"/>
      <c r="AAO150" s="128"/>
      <c r="AAP150" s="128"/>
      <c r="AAQ150" s="128"/>
      <c r="AAR150" s="128"/>
      <c r="AAS150" s="128"/>
      <c r="AAT150" s="128"/>
      <c r="AAU150" s="128"/>
      <c r="AAV150" s="128"/>
      <c r="AAW150" s="128"/>
      <c r="AAX150" s="128"/>
      <c r="AAY150" s="128"/>
      <c r="AAZ150" s="128"/>
      <c r="ABA150" s="128"/>
      <c r="ABB150" s="128"/>
      <c r="ABC150" s="128"/>
      <c r="ABD150" s="128"/>
      <c r="ABE150" s="128"/>
      <c r="ABF150" s="128"/>
      <c r="ABG150" s="128"/>
      <c r="ABH150" s="128"/>
      <c r="ABI150" s="128"/>
      <c r="ABJ150" s="128"/>
      <c r="ABK150" s="128"/>
      <c r="ABL150" s="128"/>
      <c r="ABM150" s="128"/>
      <c r="ABN150" s="128"/>
      <c r="ABO150" s="128"/>
      <c r="ABP150" s="128"/>
      <c r="ABQ150" s="128"/>
      <c r="ABR150" s="128"/>
      <c r="ABS150" s="128"/>
      <c r="ABT150" s="128"/>
      <c r="ABU150" s="128"/>
      <c r="ABV150" s="128"/>
      <c r="ABW150" s="128"/>
      <c r="ABX150" s="128"/>
      <c r="ABY150" s="128"/>
      <c r="ABZ150" s="128"/>
      <c r="ACA150" s="128"/>
      <c r="ACB150" s="128"/>
      <c r="ACC150" s="128"/>
      <c r="ACD150" s="128"/>
      <c r="ACE150" s="128"/>
      <c r="ACF150" s="128"/>
      <c r="ACG150" s="128"/>
      <c r="ACH150" s="128"/>
      <c r="ACI150" s="128"/>
      <c r="ACJ150" s="128"/>
      <c r="ACK150" s="128"/>
      <c r="ACL150" s="128"/>
      <c r="ACM150" s="128"/>
      <c r="ACN150" s="128"/>
      <c r="ACO150" s="128"/>
      <c r="ACP150" s="128"/>
      <c r="ACQ150" s="128"/>
      <c r="ACR150" s="128"/>
      <c r="ACS150" s="128"/>
      <c r="ACT150" s="128"/>
      <c r="ACU150" s="128"/>
      <c r="ACV150" s="128"/>
      <c r="ACW150" s="128"/>
      <c r="ACX150" s="128"/>
      <c r="ACY150" s="128"/>
      <c r="ACZ150" s="128"/>
      <c r="ADA150" s="128"/>
      <c r="ADB150" s="128"/>
      <c r="ADC150" s="128"/>
      <c r="ADD150" s="128"/>
      <c r="ADE150" s="128"/>
      <c r="ADF150" s="128"/>
      <c r="ADG150" s="128"/>
      <c r="ADH150" s="128"/>
      <c r="ADI150" s="128"/>
      <c r="ADJ150" s="128"/>
      <c r="ADK150" s="128"/>
      <c r="ADL150" s="128"/>
      <c r="ADM150" s="128"/>
      <c r="ADN150" s="128"/>
      <c r="ADO150" s="128"/>
      <c r="ADP150" s="128"/>
      <c r="ADQ150" s="128"/>
      <c r="ADR150" s="128"/>
      <c r="ADS150" s="128"/>
      <c r="ADT150" s="128"/>
      <c r="ADU150" s="128"/>
      <c r="ADV150" s="128"/>
      <c r="ADW150" s="128"/>
      <c r="ADX150" s="128"/>
      <c r="ADY150" s="128"/>
      <c r="ADZ150" s="128"/>
      <c r="AEA150" s="128"/>
      <c r="AEB150" s="128"/>
      <c r="AEC150" s="128"/>
      <c r="AED150" s="128"/>
      <c r="AEE150" s="128"/>
      <c r="AEF150" s="128"/>
      <c r="AEG150" s="128"/>
      <c r="AEH150" s="128"/>
      <c r="AEI150" s="128"/>
      <c r="AEJ150" s="128"/>
      <c r="AEK150" s="128"/>
      <c r="AEL150" s="128"/>
      <c r="AEM150" s="128"/>
      <c r="AEN150" s="128"/>
      <c r="AEO150" s="128"/>
      <c r="AEP150" s="128"/>
      <c r="AEQ150" s="128"/>
      <c r="AER150" s="128"/>
      <c r="AES150" s="128"/>
      <c r="AET150" s="128"/>
      <c r="AEU150" s="128"/>
      <c r="AEV150" s="128"/>
      <c r="AEW150" s="128"/>
      <c r="AEX150" s="128"/>
      <c r="AEY150" s="128"/>
      <c r="AEZ150" s="128"/>
      <c r="AFA150" s="128"/>
      <c r="AFB150" s="128"/>
      <c r="AFC150" s="128"/>
      <c r="AFD150" s="128"/>
      <c r="AFE150" s="128"/>
      <c r="AFF150" s="128"/>
      <c r="AFG150" s="128"/>
      <c r="AFH150" s="128"/>
      <c r="AFI150" s="128"/>
      <c r="AFJ150" s="128"/>
      <c r="AFK150" s="128"/>
      <c r="AFL150" s="128"/>
      <c r="AFM150" s="128"/>
      <c r="AFN150" s="128"/>
      <c r="AFO150" s="128"/>
      <c r="AFP150" s="128"/>
      <c r="AFQ150" s="128"/>
      <c r="AFR150" s="128"/>
      <c r="AFS150" s="128"/>
      <c r="AFT150" s="128"/>
      <c r="AFU150" s="128"/>
      <c r="AFV150" s="128"/>
      <c r="AFW150" s="128"/>
      <c r="AFX150" s="128"/>
      <c r="AFY150" s="128"/>
      <c r="AFZ150" s="128"/>
      <c r="AGA150" s="128"/>
      <c r="AGB150" s="128"/>
      <c r="AGC150" s="128"/>
      <c r="AGD150" s="128"/>
      <c r="AGE150" s="128"/>
      <c r="AGF150" s="128"/>
      <c r="AGG150" s="128"/>
      <c r="AGH150" s="128"/>
      <c r="AGI150" s="128"/>
      <c r="AGJ150" s="128"/>
      <c r="AGK150" s="128"/>
      <c r="AGL150" s="128"/>
      <c r="AGM150" s="128"/>
      <c r="AGN150" s="128"/>
      <c r="AGO150" s="128"/>
      <c r="AGP150" s="128"/>
      <c r="AGQ150" s="128"/>
      <c r="AGR150" s="128"/>
      <c r="AGS150" s="128"/>
      <c r="AGT150" s="128"/>
      <c r="AGU150" s="128"/>
      <c r="AGV150" s="128"/>
      <c r="AGW150" s="128"/>
      <c r="AGX150" s="128"/>
      <c r="AGY150" s="128"/>
      <c r="AGZ150" s="128"/>
      <c r="AHA150" s="128"/>
      <c r="AHB150" s="128"/>
      <c r="AHC150" s="128"/>
      <c r="AHD150" s="128"/>
      <c r="AHE150" s="128"/>
      <c r="AHF150" s="128"/>
      <c r="AHG150" s="128"/>
      <c r="AHH150" s="128"/>
      <c r="AHI150" s="128"/>
      <c r="AHJ150" s="128"/>
      <c r="AHK150" s="128"/>
      <c r="AHL150" s="128"/>
      <c r="AHM150" s="128"/>
      <c r="AHN150" s="128"/>
      <c r="AHO150" s="128"/>
      <c r="AHP150" s="128"/>
      <c r="AHQ150" s="128"/>
      <c r="AHR150" s="128"/>
      <c r="AHS150" s="128"/>
      <c r="AHT150" s="128"/>
      <c r="AHU150" s="128"/>
      <c r="AHV150" s="128"/>
      <c r="AHW150" s="128"/>
      <c r="AHX150" s="128"/>
      <c r="AHY150" s="128"/>
      <c r="AHZ150" s="128"/>
      <c r="AIA150" s="128"/>
      <c r="AIB150" s="128"/>
      <c r="AIC150" s="128"/>
      <c r="AID150" s="128"/>
      <c r="AIE150" s="128"/>
      <c r="AIF150" s="128"/>
      <c r="AIG150" s="128"/>
      <c r="AIH150" s="128"/>
      <c r="AII150" s="128"/>
      <c r="AIJ150" s="128"/>
      <c r="AIK150" s="128"/>
      <c r="AIL150" s="128"/>
      <c r="AIM150" s="128"/>
      <c r="AIN150" s="128"/>
      <c r="AIO150" s="128"/>
      <c r="AIP150" s="128"/>
      <c r="AIQ150" s="128"/>
      <c r="AIR150" s="128"/>
      <c r="AIS150" s="128"/>
      <c r="AIT150" s="128"/>
      <c r="AIU150" s="128"/>
      <c r="AIV150" s="128"/>
      <c r="AIW150" s="128"/>
      <c r="AIX150" s="128"/>
      <c r="AIY150" s="128"/>
      <c r="AIZ150" s="128"/>
      <c r="AJA150" s="128"/>
      <c r="AJB150" s="128"/>
      <c r="AJC150" s="128"/>
      <c r="AJD150" s="128"/>
      <c r="AJE150" s="128"/>
      <c r="AJF150" s="128"/>
      <c r="AJG150" s="128"/>
      <c r="AJH150" s="128"/>
      <c r="AJI150" s="128"/>
      <c r="AJJ150" s="128"/>
      <c r="AJK150" s="128"/>
      <c r="AJL150" s="128"/>
      <c r="AJM150" s="128"/>
      <c r="AJN150" s="128"/>
      <c r="AJO150" s="128"/>
      <c r="AJP150" s="128"/>
      <c r="AJQ150" s="128"/>
      <c r="AJR150" s="128"/>
      <c r="AJS150" s="128"/>
      <c r="AJT150" s="128"/>
      <c r="AJU150" s="128"/>
      <c r="AJV150" s="128"/>
      <c r="AJW150" s="128"/>
      <c r="AJX150" s="128"/>
      <c r="AJY150" s="128"/>
      <c r="AJZ150" s="128"/>
      <c r="AKA150" s="128"/>
      <c r="AKB150" s="128"/>
      <c r="AKC150" s="128"/>
      <c r="AKD150" s="128"/>
      <c r="AKE150" s="128"/>
      <c r="AKF150" s="128"/>
      <c r="AKG150" s="128"/>
      <c r="AKH150" s="128"/>
      <c r="AKI150" s="128"/>
      <c r="AKJ150" s="128"/>
      <c r="AKK150" s="128"/>
      <c r="AKL150" s="128"/>
      <c r="AKM150" s="128"/>
      <c r="AKN150" s="128"/>
      <c r="AKO150" s="128"/>
      <c r="AKP150" s="128"/>
      <c r="AKQ150" s="128"/>
      <c r="AKR150" s="128"/>
      <c r="AKS150" s="128"/>
      <c r="AKT150" s="128"/>
      <c r="AKU150" s="128"/>
      <c r="AKV150" s="128"/>
      <c r="AKW150" s="128"/>
      <c r="AKX150" s="128"/>
      <c r="AKY150" s="128"/>
      <c r="AKZ150" s="128"/>
      <c r="ALA150" s="128"/>
      <c r="ALB150" s="128"/>
      <c r="ALC150" s="128"/>
      <c r="ALD150" s="128"/>
      <c r="ALE150" s="128"/>
      <c r="ALF150" s="128"/>
      <c r="ALG150" s="128"/>
      <c r="ALH150" s="128"/>
      <c r="ALI150" s="128"/>
      <c r="ALJ150" s="128"/>
      <c r="ALK150" s="128"/>
      <c r="ALL150" s="128"/>
      <c r="ALM150" s="128"/>
      <c r="ALN150" s="128"/>
      <c r="ALO150" s="128"/>
      <c r="ALP150" s="128"/>
      <c r="ALQ150" s="128"/>
      <c r="ALR150" s="128"/>
      <c r="ALS150" s="128"/>
      <c r="ALT150" s="128"/>
      <c r="ALU150" s="128"/>
      <c r="ALV150" s="128"/>
      <c r="ALW150" s="128"/>
      <c r="ALX150" s="128"/>
      <c r="ALY150" s="128"/>
      <c r="ALZ150" s="128"/>
      <c r="AMA150" s="128"/>
      <c r="AMB150" s="128"/>
      <c r="AMC150" s="128"/>
      <c r="AMD150" s="128"/>
      <c r="AME150" s="128"/>
    </row>
    <row r="151" spans="1:1022">
      <c r="A151" s="335"/>
      <c r="B151" s="336"/>
      <c r="C151" s="336"/>
      <c r="D151" s="336"/>
      <c r="E151" s="336"/>
      <c r="F151" s="96"/>
      <c r="G151" s="96"/>
      <c r="H151" s="96"/>
      <c r="I151" s="96"/>
      <c r="J151" s="96"/>
      <c r="K151" s="96"/>
      <c r="L151" s="96"/>
      <c r="M151" s="96"/>
      <c r="N151" s="96"/>
      <c r="O151" s="96"/>
      <c r="Z151" s="96"/>
      <c r="AA151" s="96"/>
      <c r="AB151" s="96"/>
      <c r="AC151" s="96"/>
      <c r="AD151" s="96"/>
      <c r="AE151" s="96"/>
      <c r="AF151" s="96"/>
      <c r="AG151" s="96"/>
      <c r="AH151" s="128"/>
      <c r="AI151" s="128"/>
      <c r="AJ151" s="128"/>
      <c r="AK151" s="128"/>
      <c r="AL151" s="128"/>
      <c r="AM151" s="128"/>
      <c r="AN151" s="128"/>
      <c r="AO151" s="128"/>
      <c r="AP151" s="128"/>
      <c r="AQ151" s="128"/>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c r="CE151" s="128"/>
      <c r="CF151" s="128"/>
      <c r="CG151" s="128"/>
      <c r="CH151" s="128"/>
      <c r="CI151" s="128"/>
      <c r="CJ151" s="128"/>
      <c r="CK151" s="128"/>
      <c r="CL151" s="128"/>
      <c r="CM151" s="128"/>
      <c r="CN151" s="128"/>
      <c r="CO151" s="128"/>
      <c r="CP151" s="128"/>
      <c r="CQ151" s="128"/>
      <c r="CR151" s="128"/>
      <c r="CS151" s="128"/>
      <c r="CT151" s="128"/>
      <c r="CU151" s="128"/>
      <c r="CV151" s="128"/>
      <c r="CW151" s="128"/>
      <c r="CX151" s="128"/>
      <c r="CY151" s="128"/>
      <c r="CZ151" s="128"/>
      <c r="DA151" s="128"/>
      <c r="DB151" s="128"/>
      <c r="DC151" s="128"/>
      <c r="DD151" s="128"/>
      <c r="DE151" s="128"/>
      <c r="DF151" s="128"/>
      <c r="DG151" s="128"/>
      <c r="DH151" s="128"/>
      <c r="DI151" s="128"/>
      <c r="DJ151" s="128"/>
      <c r="DK151" s="128"/>
      <c r="DL151" s="128"/>
      <c r="DM151" s="128"/>
      <c r="DN151" s="128"/>
      <c r="DO151" s="128"/>
      <c r="DP151" s="128"/>
      <c r="DQ151" s="128"/>
      <c r="DR151" s="128"/>
      <c r="DS151" s="128"/>
      <c r="DT151" s="128"/>
      <c r="DU151" s="128"/>
      <c r="DV151" s="128"/>
      <c r="DW151" s="128"/>
      <c r="DX151" s="128"/>
      <c r="DY151" s="128"/>
      <c r="DZ151" s="128"/>
      <c r="EA151" s="128"/>
      <c r="EB151" s="128"/>
      <c r="EC151" s="128"/>
      <c r="ED151" s="128"/>
      <c r="EE151" s="128"/>
      <c r="EF151" s="128"/>
      <c r="EG151" s="128"/>
      <c r="EH151" s="128"/>
      <c r="EI151" s="128"/>
      <c r="EJ151" s="128"/>
      <c r="EK151" s="128"/>
      <c r="EL151" s="128"/>
      <c r="EM151" s="128"/>
      <c r="EN151" s="128"/>
      <c r="EO151" s="128"/>
      <c r="EP151" s="128"/>
      <c r="EQ151" s="128"/>
      <c r="ER151" s="128"/>
      <c r="ES151" s="128"/>
      <c r="ET151" s="128"/>
      <c r="EU151" s="128"/>
      <c r="EV151" s="128"/>
      <c r="EW151" s="128"/>
      <c r="EX151" s="128"/>
      <c r="EY151" s="128"/>
      <c r="EZ151" s="128"/>
      <c r="FA151" s="128"/>
      <c r="FB151" s="128"/>
      <c r="FC151" s="128"/>
      <c r="FD151" s="128"/>
      <c r="FE151" s="128"/>
      <c r="FF151" s="128"/>
      <c r="FG151" s="128"/>
      <c r="FH151" s="128"/>
      <c r="FI151" s="128"/>
      <c r="FJ151" s="128"/>
      <c r="FK151" s="128"/>
      <c r="FL151" s="128"/>
      <c r="FM151" s="128"/>
      <c r="FN151" s="128"/>
      <c r="FO151" s="128"/>
      <c r="FP151" s="128"/>
      <c r="FQ151" s="128"/>
      <c r="FR151" s="128"/>
      <c r="FS151" s="128"/>
      <c r="FT151" s="128"/>
      <c r="FU151" s="128"/>
      <c r="FV151" s="128"/>
      <c r="FW151" s="128"/>
      <c r="FX151" s="128"/>
      <c r="FY151" s="128"/>
      <c r="FZ151" s="128"/>
      <c r="GA151" s="128"/>
      <c r="GB151" s="128"/>
      <c r="GC151" s="128"/>
      <c r="GD151" s="128"/>
      <c r="GE151" s="128"/>
      <c r="GF151" s="128"/>
      <c r="GG151" s="128"/>
      <c r="GH151" s="128"/>
      <c r="GI151" s="128"/>
      <c r="GJ151" s="128"/>
      <c r="GK151" s="128"/>
      <c r="GL151" s="128"/>
      <c r="GM151" s="128"/>
      <c r="GN151" s="128"/>
      <c r="GO151" s="128"/>
      <c r="GP151" s="128"/>
      <c r="GQ151" s="128"/>
      <c r="GR151" s="128"/>
      <c r="GS151" s="128"/>
      <c r="GT151" s="128"/>
      <c r="GU151" s="128"/>
      <c r="GV151" s="128"/>
      <c r="GW151" s="128"/>
      <c r="GX151" s="128"/>
      <c r="GY151" s="128"/>
      <c r="GZ151" s="128"/>
      <c r="HA151" s="128"/>
      <c r="HB151" s="128"/>
      <c r="HC151" s="128"/>
      <c r="HD151" s="128"/>
      <c r="HE151" s="128"/>
      <c r="HF151" s="128"/>
      <c r="HG151" s="128"/>
      <c r="HH151" s="128"/>
      <c r="HI151" s="128"/>
      <c r="HJ151" s="128"/>
      <c r="HK151" s="128"/>
      <c r="HL151" s="128"/>
      <c r="HM151" s="128"/>
      <c r="HN151" s="128"/>
      <c r="HO151" s="128"/>
      <c r="HP151" s="128"/>
      <c r="HQ151" s="128"/>
      <c r="HR151" s="128"/>
      <c r="HS151" s="128"/>
      <c r="HT151" s="128"/>
      <c r="HU151" s="128"/>
      <c r="HV151" s="128"/>
      <c r="HW151" s="128"/>
      <c r="HX151" s="128"/>
      <c r="HY151" s="128"/>
      <c r="HZ151" s="128"/>
      <c r="IA151" s="128"/>
      <c r="IB151" s="128"/>
      <c r="IC151" s="128"/>
      <c r="ID151" s="128"/>
      <c r="IE151" s="128"/>
      <c r="IF151" s="128"/>
      <c r="IG151" s="128"/>
      <c r="IH151" s="128"/>
      <c r="II151" s="128"/>
      <c r="IJ151" s="128"/>
      <c r="IK151" s="128"/>
      <c r="IL151" s="128"/>
      <c r="IM151" s="128"/>
      <c r="IN151" s="128"/>
      <c r="IO151" s="128"/>
      <c r="IP151" s="128"/>
      <c r="IQ151" s="128"/>
      <c r="IR151" s="128"/>
      <c r="IS151" s="128"/>
      <c r="IT151" s="128"/>
      <c r="IU151" s="128"/>
      <c r="IV151" s="128"/>
      <c r="IW151" s="128"/>
      <c r="IX151" s="128"/>
      <c r="IY151" s="128"/>
      <c r="IZ151" s="128"/>
      <c r="JA151" s="128"/>
      <c r="JB151" s="128"/>
      <c r="JC151" s="128"/>
      <c r="JD151" s="128"/>
      <c r="JE151" s="128"/>
      <c r="JF151" s="128"/>
      <c r="JG151" s="128"/>
      <c r="JH151" s="128"/>
      <c r="JI151" s="128"/>
      <c r="JJ151" s="128"/>
      <c r="JK151" s="128"/>
      <c r="JL151" s="128"/>
      <c r="JM151" s="128"/>
      <c r="JN151" s="128"/>
      <c r="JO151" s="128"/>
      <c r="JP151" s="128"/>
      <c r="JQ151" s="128"/>
      <c r="JR151" s="128"/>
      <c r="JS151" s="128"/>
      <c r="JT151" s="128"/>
      <c r="JU151" s="128"/>
      <c r="JV151" s="128"/>
      <c r="JW151" s="128"/>
      <c r="JX151" s="128"/>
      <c r="JY151" s="128"/>
      <c r="JZ151" s="128"/>
      <c r="KA151" s="128"/>
      <c r="KB151" s="128"/>
      <c r="KC151" s="128"/>
      <c r="KD151" s="128"/>
      <c r="KE151" s="128"/>
      <c r="KF151" s="128"/>
      <c r="KG151" s="128"/>
      <c r="KH151" s="128"/>
      <c r="KI151" s="128"/>
      <c r="KJ151" s="128"/>
      <c r="KK151" s="128"/>
      <c r="KL151" s="128"/>
      <c r="KM151" s="128"/>
      <c r="KN151" s="128"/>
      <c r="KO151" s="128"/>
      <c r="KP151" s="128"/>
      <c r="KQ151" s="128"/>
      <c r="KR151" s="128"/>
      <c r="KS151" s="128"/>
      <c r="KT151" s="128"/>
      <c r="KU151" s="128"/>
      <c r="KV151" s="128"/>
      <c r="KW151" s="128"/>
      <c r="KX151" s="128"/>
      <c r="KY151" s="128"/>
      <c r="KZ151" s="128"/>
      <c r="LA151" s="128"/>
      <c r="LB151" s="128"/>
      <c r="LC151" s="128"/>
      <c r="LD151" s="128"/>
      <c r="LE151" s="128"/>
      <c r="LF151" s="128"/>
      <c r="LG151" s="128"/>
      <c r="LH151" s="128"/>
      <c r="LI151" s="128"/>
      <c r="LJ151" s="128"/>
      <c r="LK151" s="128"/>
      <c r="LL151" s="128"/>
      <c r="LM151" s="128"/>
      <c r="LN151" s="128"/>
      <c r="LO151" s="128"/>
      <c r="LP151" s="128"/>
      <c r="LQ151" s="128"/>
      <c r="LR151" s="128"/>
      <c r="LS151" s="128"/>
      <c r="LT151" s="128"/>
      <c r="LU151" s="128"/>
      <c r="LV151" s="128"/>
      <c r="LW151" s="128"/>
      <c r="LX151" s="128"/>
      <c r="LY151" s="128"/>
      <c r="LZ151" s="128"/>
      <c r="MA151" s="128"/>
      <c r="MB151" s="128"/>
      <c r="MC151" s="128"/>
      <c r="MD151" s="128"/>
      <c r="ME151" s="128"/>
      <c r="MF151" s="128"/>
      <c r="MG151" s="128"/>
      <c r="MH151" s="128"/>
      <c r="MI151" s="128"/>
      <c r="MJ151" s="128"/>
      <c r="MK151" s="128"/>
      <c r="ML151" s="128"/>
      <c r="MM151" s="128"/>
      <c r="MN151" s="128"/>
      <c r="MO151" s="128"/>
      <c r="MP151" s="128"/>
      <c r="MQ151" s="128"/>
      <c r="MR151" s="128"/>
      <c r="MS151" s="128"/>
      <c r="MT151" s="128"/>
      <c r="MU151" s="128"/>
      <c r="MV151" s="128"/>
      <c r="MW151" s="128"/>
      <c r="MX151" s="128"/>
      <c r="MY151" s="128"/>
      <c r="MZ151" s="128"/>
      <c r="NA151" s="128"/>
      <c r="NB151" s="128"/>
      <c r="NC151" s="128"/>
      <c r="ND151" s="128"/>
      <c r="NE151" s="128"/>
      <c r="NF151" s="128"/>
      <c r="NG151" s="128"/>
      <c r="NH151" s="128"/>
      <c r="NI151" s="128"/>
      <c r="NJ151" s="128"/>
      <c r="NK151" s="128"/>
      <c r="NL151" s="128"/>
      <c r="NM151" s="128"/>
      <c r="NN151" s="128"/>
      <c r="NO151" s="128"/>
      <c r="NP151" s="128"/>
      <c r="NQ151" s="128"/>
      <c r="NR151" s="128"/>
      <c r="NS151" s="128"/>
      <c r="NT151" s="128"/>
      <c r="NU151" s="128"/>
      <c r="NV151" s="128"/>
      <c r="NW151" s="128"/>
      <c r="NX151" s="128"/>
      <c r="NY151" s="128"/>
      <c r="NZ151" s="128"/>
      <c r="OA151" s="128"/>
      <c r="OB151" s="128"/>
      <c r="OC151" s="128"/>
      <c r="OD151" s="128"/>
      <c r="OE151" s="128"/>
      <c r="OF151" s="128"/>
      <c r="OG151" s="128"/>
      <c r="OH151" s="128"/>
      <c r="OI151" s="128"/>
      <c r="OJ151" s="128"/>
      <c r="OK151" s="128"/>
      <c r="OL151" s="128"/>
      <c r="OM151" s="128"/>
      <c r="ON151" s="128"/>
      <c r="OO151" s="128"/>
      <c r="OP151" s="128"/>
      <c r="OQ151" s="128"/>
      <c r="OR151" s="128"/>
      <c r="OS151" s="128"/>
      <c r="OT151" s="128"/>
      <c r="OU151" s="128"/>
      <c r="OV151" s="128"/>
      <c r="OW151" s="128"/>
      <c r="OX151" s="128"/>
      <c r="OY151" s="128"/>
      <c r="OZ151" s="128"/>
      <c r="PA151" s="128"/>
      <c r="PB151" s="128"/>
      <c r="PC151" s="128"/>
      <c r="PD151" s="128"/>
      <c r="PE151" s="128"/>
      <c r="PF151" s="128"/>
      <c r="PG151" s="128"/>
      <c r="PH151" s="128"/>
      <c r="PI151" s="128"/>
      <c r="PJ151" s="128"/>
      <c r="PK151" s="128"/>
      <c r="PL151" s="128"/>
      <c r="PM151" s="128"/>
      <c r="PN151" s="128"/>
      <c r="PO151" s="128"/>
      <c r="PP151" s="128"/>
      <c r="PQ151" s="128"/>
      <c r="PR151" s="128"/>
      <c r="PS151" s="128"/>
      <c r="PT151" s="128"/>
      <c r="PU151" s="128"/>
      <c r="PV151" s="128"/>
      <c r="PW151" s="128"/>
      <c r="PX151" s="128"/>
      <c r="PY151" s="128"/>
      <c r="PZ151" s="128"/>
      <c r="QA151" s="128"/>
      <c r="QB151" s="128"/>
      <c r="QC151" s="128"/>
      <c r="QD151" s="128"/>
      <c r="QE151" s="128"/>
      <c r="QF151" s="128"/>
      <c r="QG151" s="128"/>
      <c r="QH151" s="128"/>
      <c r="QI151" s="128"/>
      <c r="QJ151" s="128"/>
      <c r="QK151" s="128"/>
      <c r="QL151" s="128"/>
      <c r="QM151" s="128"/>
      <c r="QN151" s="128"/>
      <c r="QO151" s="128"/>
      <c r="QP151" s="128"/>
      <c r="QQ151" s="128"/>
      <c r="QR151" s="128"/>
      <c r="QS151" s="128"/>
      <c r="QT151" s="128"/>
      <c r="QU151" s="128"/>
      <c r="QV151" s="128"/>
      <c r="QW151" s="128"/>
      <c r="QX151" s="128"/>
      <c r="QY151" s="128"/>
      <c r="QZ151" s="128"/>
      <c r="RA151" s="128"/>
      <c r="RB151" s="128"/>
      <c r="RC151" s="128"/>
      <c r="RD151" s="128"/>
      <c r="RE151" s="128"/>
      <c r="RF151" s="128"/>
      <c r="RG151" s="128"/>
      <c r="RH151" s="128"/>
      <c r="RI151" s="128"/>
      <c r="RJ151" s="128"/>
      <c r="RK151" s="128"/>
      <c r="RL151" s="128"/>
      <c r="RM151" s="128"/>
      <c r="RN151" s="128"/>
      <c r="RO151" s="128"/>
      <c r="RP151" s="128"/>
      <c r="RQ151" s="128"/>
      <c r="RR151" s="128"/>
      <c r="RS151" s="128"/>
      <c r="RT151" s="128"/>
      <c r="RU151" s="128"/>
      <c r="RV151" s="128"/>
      <c r="RW151" s="128"/>
      <c r="RX151" s="128"/>
      <c r="RY151" s="128"/>
      <c r="RZ151" s="128"/>
      <c r="SA151" s="128"/>
      <c r="SB151" s="128"/>
      <c r="SC151" s="128"/>
      <c r="SD151" s="128"/>
      <c r="SE151" s="128"/>
      <c r="SF151" s="128"/>
      <c r="SG151" s="128"/>
      <c r="SH151" s="128"/>
      <c r="SI151" s="128"/>
      <c r="SJ151" s="128"/>
      <c r="SK151" s="128"/>
      <c r="SL151" s="128"/>
      <c r="SM151" s="128"/>
      <c r="SN151" s="128"/>
      <c r="SO151" s="128"/>
      <c r="SP151" s="128"/>
      <c r="SQ151" s="128"/>
      <c r="SR151" s="128"/>
      <c r="SS151" s="128"/>
      <c r="ST151" s="128"/>
      <c r="SU151" s="128"/>
      <c r="SV151" s="128"/>
      <c r="SW151" s="128"/>
      <c r="SX151" s="128"/>
      <c r="SY151" s="128"/>
      <c r="SZ151" s="128"/>
      <c r="TA151" s="128"/>
      <c r="TB151" s="128"/>
      <c r="TC151" s="128"/>
      <c r="TD151" s="128"/>
      <c r="TE151" s="128"/>
      <c r="TF151" s="128"/>
      <c r="TG151" s="128"/>
      <c r="TH151" s="128"/>
      <c r="TI151" s="128"/>
      <c r="TJ151" s="128"/>
      <c r="TK151" s="128"/>
      <c r="TL151" s="128"/>
      <c r="TM151" s="128"/>
      <c r="TN151" s="128"/>
      <c r="TO151" s="128"/>
      <c r="TP151" s="128"/>
      <c r="TQ151" s="128"/>
      <c r="TR151" s="128"/>
      <c r="TS151" s="128"/>
      <c r="TT151" s="128"/>
      <c r="TU151" s="128"/>
      <c r="TV151" s="128"/>
      <c r="TW151" s="128"/>
      <c r="TX151" s="128"/>
      <c r="TY151" s="128"/>
      <c r="TZ151" s="128"/>
      <c r="UA151" s="128"/>
      <c r="UB151" s="128"/>
      <c r="UC151" s="128"/>
      <c r="UD151" s="128"/>
      <c r="UE151" s="128"/>
      <c r="UF151" s="128"/>
      <c r="UG151" s="128"/>
      <c r="UH151" s="128"/>
      <c r="UI151" s="128"/>
      <c r="UJ151" s="128"/>
      <c r="UK151" s="128"/>
      <c r="UL151" s="128"/>
      <c r="UM151" s="128"/>
      <c r="UN151" s="128"/>
      <c r="UO151" s="128"/>
      <c r="UP151" s="128"/>
      <c r="UQ151" s="128"/>
      <c r="UR151" s="128"/>
      <c r="US151" s="128"/>
      <c r="UT151" s="128"/>
      <c r="UU151" s="128"/>
      <c r="UV151" s="128"/>
      <c r="UW151" s="128"/>
      <c r="UX151" s="128"/>
      <c r="UY151" s="128"/>
      <c r="UZ151" s="128"/>
      <c r="VA151" s="128"/>
      <c r="VB151" s="128"/>
      <c r="VC151" s="128"/>
      <c r="VD151" s="128"/>
      <c r="VE151" s="128"/>
      <c r="VF151" s="128"/>
      <c r="VG151" s="128"/>
      <c r="VH151" s="128"/>
      <c r="VI151" s="128"/>
      <c r="VJ151" s="128"/>
      <c r="VK151" s="128"/>
      <c r="VL151" s="128"/>
      <c r="VM151" s="128"/>
      <c r="VN151" s="128"/>
      <c r="VO151" s="128"/>
      <c r="VP151" s="128"/>
      <c r="VQ151" s="128"/>
      <c r="VR151" s="128"/>
      <c r="VS151" s="128"/>
      <c r="VT151" s="128"/>
      <c r="VU151" s="128"/>
      <c r="VV151" s="128"/>
      <c r="VW151" s="128"/>
      <c r="VX151" s="128"/>
      <c r="VY151" s="128"/>
      <c r="VZ151" s="128"/>
      <c r="WA151" s="128"/>
      <c r="WB151" s="128"/>
      <c r="WC151" s="128"/>
      <c r="WD151" s="128"/>
      <c r="WE151" s="128"/>
      <c r="WF151" s="128"/>
      <c r="WG151" s="128"/>
      <c r="WH151" s="128"/>
      <c r="WI151" s="128"/>
      <c r="WJ151" s="128"/>
      <c r="WK151" s="128"/>
      <c r="WL151" s="128"/>
      <c r="WM151" s="128"/>
      <c r="WN151" s="128"/>
      <c r="WO151" s="128"/>
      <c r="WP151" s="128"/>
      <c r="WQ151" s="128"/>
      <c r="WR151" s="128"/>
      <c r="WS151" s="128"/>
      <c r="WT151" s="128"/>
      <c r="WU151" s="128"/>
      <c r="WV151" s="128"/>
      <c r="WW151" s="128"/>
      <c r="WX151" s="128"/>
      <c r="WY151" s="128"/>
      <c r="WZ151" s="128"/>
      <c r="XA151" s="128"/>
      <c r="XB151" s="128"/>
      <c r="XC151" s="128"/>
      <c r="XD151" s="128"/>
      <c r="XE151" s="128"/>
      <c r="XF151" s="128"/>
      <c r="XG151" s="128"/>
      <c r="XH151" s="128"/>
      <c r="XI151" s="128"/>
      <c r="XJ151" s="128"/>
      <c r="XK151" s="128"/>
      <c r="XL151" s="128"/>
      <c r="XM151" s="128"/>
      <c r="XN151" s="128"/>
      <c r="XO151" s="128"/>
      <c r="XP151" s="128"/>
      <c r="XQ151" s="128"/>
      <c r="XR151" s="128"/>
      <c r="XS151" s="128"/>
      <c r="XT151" s="128"/>
      <c r="XU151" s="128"/>
      <c r="XV151" s="128"/>
      <c r="XW151" s="128"/>
      <c r="XX151" s="128"/>
      <c r="XY151" s="128"/>
      <c r="XZ151" s="128"/>
      <c r="YA151" s="128"/>
      <c r="YB151" s="128"/>
      <c r="YC151" s="128"/>
      <c r="YD151" s="128"/>
      <c r="YE151" s="128"/>
      <c r="YF151" s="128"/>
      <c r="YG151" s="128"/>
      <c r="YH151" s="128"/>
      <c r="YI151" s="128"/>
      <c r="YJ151" s="128"/>
      <c r="YK151" s="128"/>
      <c r="YL151" s="128"/>
      <c r="YM151" s="128"/>
      <c r="YN151" s="128"/>
      <c r="YO151" s="128"/>
      <c r="YP151" s="128"/>
      <c r="YQ151" s="128"/>
      <c r="YR151" s="128"/>
      <c r="YS151" s="128"/>
      <c r="YT151" s="128"/>
      <c r="YU151" s="128"/>
      <c r="YV151" s="128"/>
      <c r="YW151" s="128"/>
      <c r="YX151" s="128"/>
      <c r="YY151" s="128"/>
      <c r="YZ151" s="128"/>
      <c r="ZA151" s="128"/>
      <c r="ZB151" s="128"/>
      <c r="ZC151" s="128"/>
      <c r="ZD151" s="128"/>
      <c r="ZE151" s="128"/>
      <c r="ZF151" s="128"/>
      <c r="ZG151" s="128"/>
      <c r="ZH151" s="128"/>
      <c r="ZI151" s="128"/>
      <c r="ZJ151" s="128"/>
      <c r="ZK151" s="128"/>
      <c r="ZL151" s="128"/>
      <c r="ZM151" s="128"/>
      <c r="ZN151" s="128"/>
      <c r="ZO151" s="128"/>
      <c r="ZP151" s="128"/>
      <c r="ZQ151" s="128"/>
      <c r="ZR151" s="128"/>
      <c r="ZS151" s="128"/>
      <c r="ZT151" s="128"/>
      <c r="ZU151" s="128"/>
      <c r="ZV151" s="128"/>
      <c r="ZW151" s="128"/>
      <c r="ZX151" s="128"/>
      <c r="ZY151" s="128"/>
      <c r="ZZ151" s="128"/>
      <c r="AAA151" s="128"/>
      <c r="AAB151" s="128"/>
      <c r="AAC151" s="128"/>
      <c r="AAD151" s="128"/>
      <c r="AAE151" s="128"/>
      <c r="AAF151" s="128"/>
      <c r="AAG151" s="128"/>
      <c r="AAH151" s="128"/>
      <c r="AAI151" s="128"/>
      <c r="AAJ151" s="128"/>
      <c r="AAK151" s="128"/>
      <c r="AAL151" s="128"/>
      <c r="AAM151" s="128"/>
      <c r="AAN151" s="128"/>
      <c r="AAO151" s="128"/>
      <c r="AAP151" s="128"/>
      <c r="AAQ151" s="128"/>
      <c r="AAR151" s="128"/>
      <c r="AAS151" s="128"/>
      <c r="AAT151" s="128"/>
      <c r="AAU151" s="128"/>
      <c r="AAV151" s="128"/>
      <c r="AAW151" s="128"/>
      <c r="AAX151" s="128"/>
      <c r="AAY151" s="128"/>
      <c r="AAZ151" s="128"/>
      <c r="ABA151" s="128"/>
      <c r="ABB151" s="128"/>
      <c r="ABC151" s="128"/>
      <c r="ABD151" s="128"/>
      <c r="ABE151" s="128"/>
      <c r="ABF151" s="128"/>
      <c r="ABG151" s="128"/>
      <c r="ABH151" s="128"/>
      <c r="ABI151" s="128"/>
      <c r="ABJ151" s="128"/>
      <c r="ABK151" s="128"/>
      <c r="ABL151" s="128"/>
      <c r="ABM151" s="128"/>
      <c r="ABN151" s="128"/>
      <c r="ABO151" s="128"/>
      <c r="ABP151" s="128"/>
      <c r="ABQ151" s="128"/>
      <c r="ABR151" s="128"/>
      <c r="ABS151" s="128"/>
      <c r="ABT151" s="128"/>
      <c r="ABU151" s="128"/>
      <c r="ABV151" s="128"/>
      <c r="ABW151" s="128"/>
      <c r="ABX151" s="128"/>
      <c r="ABY151" s="128"/>
      <c r="ABZ151" s="128"/>
      <c r="ACA151" s="128"/>
      <c r="ACB151" s="128"/>
      <c r="ACC151" s="128"/>
      <c r="ACD151" s="128"/>
      <c r="ACE151" s="128"/>
      <c r="ACF151" s="128"/>
      <c r="ACG151" s="128"/>
      <c r="ACH151" s="128"/>
      <c r="ACI151" s="128"/>
      <c r="ACJ151" s="128"/>
      <c r="ACK151" s="128"/>
      <c r="ACL151" s="128"/>
      <c r="ACM151" s="128"/>
      <c r="ACN151" s="128"/>
      <c r="ACO151" s="128"/>
      <c r="ACP151" s="128"/>
      <c r="ACQ151" s="128"/>
      <c r="ACR151" s="128"/>
      <c r="ACS151" s="128"/>
      <c r="ACT151" s="128"/>
      <c r="ACU151" s="128"/>
      <c r="ACV151" s="128"/>
      <c r="ACW151" s="128"/>
      <c r="ACX151" s="128"/>
      <c r="ACY151" s="128"/>
      <c r="ACZ151" s="128"/>
      <c r="ADA151" s="128"/>
      <c r="ADB151" s="128"/>
      <c r="ADC151" s="128"/>
      <c r="ADD151" s="128"/>
      <c r="ADE151" s="128"/>
      <c r="ADF151" s="128"/>
      <c r="ADG151" s="128"/>
      <c r="ADH151" s="128"/>
      <c r="ADI151" s="128"/>
      <c r="ADJ151" s="128"/>
      <c r="ADK151" s="128"/>
      <c r="ADL151" s="128"/>
      <c r="ADM151" s="128"/>
      <c r="ADN151" s="128"/>
      <c r="ADO151" s="128"/>
      <c r="ADP151" s="128"/>
      <c r="ADQ151" s="128"/>
      <c r="ADR151" s="128"/>
      <c r="ADS151" s="128"/>
      <c r="ADT151" s="128"/>
      <c r="ADU151" s="128"/>
      <c r="ADV151" s="128"/>
      <c r="ADW151" s="128"/>
      <c r="ADX151" s="128"/>
      <c r="ADY151" s="128"/>
      <c r="ADZ151" s="128"/>
      <c r="AEA151" s="128"/>
      <c r="AEB151" s="128"/>
      <c r="AEC151" s="128"/>
      <c r="AED151" s="128"/>
      <c r="AEE151" s="128"/>
      <c r="AEF151" s="128"/>
      <c r="AEG151" s="128"/>
      <c r="AEH151" s="128"/>
      <c r="AEI151" s="128"/>
      <c r="AEJ151" s="128"/>
      <c r="AEK151" s="128"/>
      <c r="AEL151" s="128"/>
      <c r="AEM151" s="128"/>
      <c r="AEN151" s="128"/>
      <c r="AEO151" s="128"/>
      <c r="AEP151" s="128"/>
      <c r="AEQ151" s="128"/>
      <c r="AER151" s="128"/>
      <c r="AES151" s="128"/>
      <c r="AET151" s="128"/>
      <c r="AEU151" s="128"/>
      <c r="AEV151" s="128"/>
      <c r="AEW151" s="128"/>
      <c r="AEX151" s="128"/>
      <c r="AEY151" s="128"/>
      <c r="AEZ151" s="128"/>
      <c r="AFA151" s="128"/>
      <c r="AFB151" s="128"/>
      <c r="AFC151" s="128"/>
      <c r="AFD151" s="128"/>
      <c r="AFE151" s="128"/>
      <c r="AFF151" s="128"/>
      <c r="AFG151" s="128"/>
      <c r="AFH151" s="128"/>
      <c r="AFI151" s="128"/>
      <c r="AFJ151" s="128"/>
      <c r="AFK151" s="128"/>
      <c r="AFL151" s="128"/>
      <c r="AFM151" s="128"/>
      <c r="AFN151" s="128"/>
      <c r="AFO151" s="128"/>
      <c r="AFP151" s="128"/>
      <c r="AFQ151" s="128"/>
      <c r="AFR151" s="128"/>
      <c r="AFS151" s="128"/>
      <c r="AFT151" s="128"/>
      <c r="AFU151" s="128"/>
      <c r="AFV151" s="128"/>
      <c r="AFW151" s="128"/>
      <c r="AFX151" s="128"/>
      <c r="AFY151" s="128"/>
      <c r="AFZ151" s="128"/>
      <c r="AGA151" s="128"/>
      <c r="AGB151" s="128"/>
      <c r="AGC151" s="128"/>
      <c r="AGD151" s="128"/>
      <c r="AGE151" s="128"/>
      <c r="AGF151" s="128"/>
      <c r="AGG151" s="128"/>
      <c r="AGH151" s="128"/>
      <c r="AGI151" s="128"/>
      <c r="AGJ151" s="128"/>
      <c r="AGK151" s="128"/>
      <c r="AGL151" s="128"/>
      <c r="AGM151" s="128"/>
      <c r="AGN151" s="128"/>
      <c r="AGO151" s="128"/>
      <c r="AGP151" s="128"/>
      <c r="AGQ151" s="128"/>
      <c r="AGR151" s="128"/>
      <c r="AGS151" s="128"/>
      <c r="AGT151" s="128"/>
      <c r="AGU151" s="128"/>
      <c r="AGV151" s="128"/>
      <c r="AGW151" s="128"/>
      <c r="AGX151" s="128"/>
      <c r="AGY151" s="128"/>
      <c r="AGZ151" s="128"/>
      <c r="AHA151" s="128"/>
      <c r="AHB151" s="128"/>
      <c r="AHC151" s="128"/>
      <c r="AHD151" s="128"/>
      <c r="AHE151" s="128"/>
      <c r="AHF151" s="128"/>
      <c r="AHG151" s="128"/>
      <c r="AHH151" s="128"/>
      <c r="AHI151" s="128"/>
      <c r="AHJ151" s="128"/>
      <c r="AHK151" s="128"/>
      <c r="AHL151" s="128"/>
      <c r="AHM151" s="128"/>
      <c r="AHN151" s="128"/>
      <c r="AHO151" s="128"/>
      <c r="AHP151" s="128"/>
      <c r="AHQ151" s="128"/>
      <c r="AHR151" s="128"/>
      <c r="AHS151" s="128"/>
      <c r="AHT151" s="128"/>
      <c r="AHU151" s="128"/>
      <c r="AHV151" s="128"/>
      <c r="AHW151" s="128"/>
      <c r="AHX151" s="128"/>
      <c r="AHY151" s="128"/>
      <c r="AHZ151" s="128"/>
      <c r="AIA151" s="128"/>
      <c r="AIB151" s="128"/>
      <c r="AIC151" s="128"/>
      <c r="AID151" s="128"/>
      <c r="AIE151" s="128"/>
      <c r="AIF151" s="128"/>
      <c r="AIG151" s="128"/>
      <c r="AIH151" s="128"/>
      <c r="AII151" s="128"/>
      <c r="AIJ151" s="128"/>
      <c r="AIK151" s="128"/>
      <c r="AIL151" s="128"/>
      <c r="AIM151" s="128"/>
      <c r="AIN151" s="128"/>
      <c r="AIO151" s="128"/>
      <c r="AIP151" s="128"/>
      <c r="AIQ151" s="128"/>
      <c r="AIR151" s="128"/>
      <c r="AIS151" s="128"/>
      <c r="AIT151" s="128"/>
      <c r="AIU151" s="128"/>
      <c r="AIV151" s="128"/>
      <c r="AIW151" s="128"/>
      <c r="AIX151" s="128"/>
      <c r="AIY151" s="128"/>
      <c r="AIZ151" s="128"/>
      <c r="AJA151" s="128"/>
      <c r="AJB151" s="128"/>
      <c r="AJC151" s="128"/>
      <c r="AJD151" s="128"/>
      <c r="AJE151" s="128"/>
      <c r="AJF151" s="128"/>
      <c r="AJG151" s="128"/>
      <c r="AJH151" s="128"/>
      <c r="AJI151" s="128"/>
      <c r="AJJ151" s="128"/>
      <c r="AJK151" s="128"/>
      <c r="AJL151" s="128"/>
      <c r="AJM151" s="128"/>
      <c r="AJN151" s="128"/>
      <c r="AJO151" s="128"/>
      <c r="AJP151" s="128"/>
      <c r="AJQ151" s="128"/>
      <c r="AJR151" s="128"/>
      <c r="AJS151" s="128"/>
      <c r="AJT151" s="128"/>
      <c r="AJU151" s="128"/>
      <c r="AJV151" s="128"/>
      <c r="AJW151" s="128"/>
      <c r="AJX151" s="128"/>
      <c r="AJY151" s="128"/>
      <c r="AJZ151" s="128"/>
      <c r="AKA151" s="128"/>
      <c r="AKB151" s="128"/>
      <c r="AKC151" s="128"/>
      <c r="AKD151" s="128"/>
      <c r="AKE151" s="128"/>
      <c r="AKF151" s="128"/>
      <c r="AKG151" s="128"/>
      <c r="AKH151" s="128"/>
      <c r="AKI151" s="128"/>
      <c r="AKJ151" s="128"/>
      <c r="AKK151" s="128"/>
      <c r="AKL151" s="128"/>
      <c r="AKM151" s="128"/>
      <c r="AKN151" s="128"/>
      <c r="AKO151" s="128"/>
      <c r="AKP151" s="128"/>
      <c r="AKQ151" s="128"/>
      <c r="AKR151" s="128"/>
      <c r="AKS151" s="128"/>
      <c r="AKT151" s="128"/>
      <c r="AKU151" s="128"/>
      <c r="AKV151" s="128"/>
      <c r="AKW151" s="128"/>
      <c r="AKX151" s="128"/>
      <c r="AKY151" s="128"/>
      <c r="AKZ151" s="128"/>
      <c r="ALA151" s="128"/>
      <c r="ALB151" s="128"/>
      <c r="ALC151" s="128"/>
      <c r="ALD151" s="128"/>
      <c r="ALE151" s="128"/>
      <c r="ALF151" s="128"/>
      <c r="ALG151" s="128"/>
      <c r="ALH151" s="128"/>
      <c r="ALI151" s="128"/>
      <c r="ALJ151" s="128"/>
      <c r="ALK151" s="128"/>
      <c r="ALL151" s="128"/>
      <c r="ALM151" s="128"/>
      <c r="ALN151" s="128"/>
      <c r="ALO151" s="128"/>
      <c r="ALP151" s="128"/>
      <c r="ALQ151" s="128"/>
      <c r="ALR151" s="128"/>
      <c r="ALS151" s="128"/>
      <c r="ALT151" s="128"/>
      <c r="ALU151" s="128"/>
      <c r="ALV151" s="128"/>
      <c r="ALW151" s="128"/>
      <c r="ALX151" s="128"/>
      <c r="ALY151" s="128"/>
      <c r="ALZ151" s="128"/>
      <c r="AMA151" s="128"/>
      <c r="AMB151" s="128"/>
      <c r="AMC151" s="128"/>
      <c r="AMD151" s="128"/>
      <c r="AME151" s="128"/>
    </row>
    <row r="152" spans="1:1022">
      <c r="A152" s="335"/>
      <c r="B152" s="336"/>
      <c r="C152" s="336"/>
      <c r="D152" s="336"/>
      <c r="E152" s="336"/>
      <c r="F152" s="96"/>
      <c r="G152" s="96"/>
      <c r="H152" s="96"/>
      <c r="I152" s="96"/>
      <c r="J152" s="96"/>
      <c r="K152" s="96"/>
      <c r="L152" s="96"/>
      <c r="M152" s="96"/>
      <c r="N152" s="96"/>
      <c r="O152" s="96"/>
      <c r="Z152" s="96"/>
      <c r="AA152" s="96"/>
      <c r="AB152" s="96"/>
      <c r="AC152" s="96"/>
      <c r="AD152" s="96"/>
      <c r="AE152" s="96"/>
      <c r="AF152" s="96"/>
      <c r="AG152" s="96"/>
      <c r="AH152" s="128"/>
      <c r="AI152" s="128"/>
      <c r="AJ152" s="128"/>
      <c r="AK152" s="128"/>
      <c r="AL152" s="128"/>
      <c r="AM152" s="128"/>
      <c r="AN152" s="128"/>
      <c r="AO152" s="128"/>
      <c r="AP152" s="128"/>
      <c r="AQ152" s="128"/>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c r="CE152" s="128"/>
      <c r="CF152" s="128"/>
      <c r="CG152" s="128"/>
      <c r="CH152" s="128"/>
      <c r="CI152" s="128"/>
      <c r="CJ152" s="128"/>
      <c r="CK152" s="128"/>
      <c r="CL152" s="128"/>
      <c r="CM152" s="128"/>
      <c r="CN152" s="128"/>
      <c r="CO152" s="128"/>
      <c r="CP152" s="128"/>
      <c r="CQ152" s="128"/>
      <c r="CR152" s="128"/>
      <c r="CS152" s="128"/>
      <c r="CT152" s="128"/>
      <c r="CU152" s="128"/>
      <c r="CV152" s="128"/>
      <c r="CW152" s="128"/>
      <c r="CX152" s="128"/>
      <c r="CY152" s="128"/>
      <c r="CZ152" s="128"/>
      <c r="DA152" s="128"/>
      <c r="DB152" s="128"/>
      <c r="DC152" s="128"/>
      <c r="DD152" s="128"/>
      <c r="DE152" s="128"/>
      <c r="DF152" s="128"/>
      <c r="DG152" s="128"/>
      <c r="DH152" s="128"/>
      <c r="DI152" s="128"/>
      <c r="DJ152" s="128"/>
      <c r="DK152" s="128"/>
      <c r="DL152" s="128"/>
      <c r="DM152" s="128"/>
      <c r="DN152" s="128"/>
      <c r="DO152" s="128"/>
      <c r="DP152" s="128"/>
      <c r="DQ152" s="128"/>
      <c r="DR152" s="128"/>
      <c r="DS152" s="128"/>
      <c r="DT152" s="128"/>
      <c r="DU152" s="128"/>
      <c r="DV152" s="128"/>
      <c r="DW152" s="128"/>
      <c r="DX152" s="128"/>
      <c r="DY152" s="128"/>
      <c r="DZ152" s="128"/>
      <c r="EA152" s="128"/>
      <c r="EB152" s="128"/>
      <c r="EC152" s="128"/>
      <c r="ED152" s="128"/>
      <c r="EE152" s="128"/>
      <c r="EF152" s="128"/>
      <c r="EG152" s="128"/>
      <c r="EH152" s="128"/>
      <c r="EI152" s="128"/>
      <c r="EJ152" s="128"/>
      <c r="EK152" s="128"/>
      <c r="EL152" s="128"/>
      <c r="EM152" s="128"/>
      <c r="EN152" s="128"/>
      <c r="EO152" s="128"/>
      <c r="EP152" s="128"/>
      <c r="EQ152" s="128"/>
      <c r="ER152" s="128"/>
      <c r="ES152" s="128"/>
      <c r="ET152" s="128"/>
      <c r="EU152" s="128"/>
      <c r="EV152" s="128"/>
      <c r="EW152" s="128"/>
      <c r="EX152" s="128"/>
      <c r="EY152" s="128"/>
      <c r="EZ152" s="128"/>
      <c r="FA152" s="128"/>
      <c r="FB152" s="128"/>
      <c r="FC152" s="128"/>
      <c r="FD152" s="128"/>
      <c r="FE152" s="128"/>
      <c r="FF152" s="128"/>
      <c r="FG152" s="128"/>
      <c r="FH152" s="128"/>
      <c r="FI152" s="128"/>
      <c r="FJ152" s="128"/>
      <c r="FK152" s="128"/>
      <c r="FL152" s="128"/>
      <c r="FM152" s="128"/>
      <c r="FN152" s="128"/>
      <c r="FO152" s="128"/>
      <c r="FP152" s="128"/>
      <c r="FQ152" s="128"/>
      <c r="FR152" s="128"/>
      <c r="FS152" s="128"/>
      <c r="FT152" s="128"/>
      <c r="FU152" s="128"/>
      <c r="FV152" s="128"/>
      <c r="FW152" s="128"/>
      <c r="FX152" s="128"/>
      <c r="FY152" s="128"/>
      <c r="FZ152" s="128"/>
      <c r="GA152" s="128"/>
      <c r="GB152" s="128"/>
      <c r="GC152" s="128"/>
      <c r="GD152" s="128"/>
      <c r="GE152" s="128"/>
      <c r="GF152" s="128"/>
      <c r="GG152" s="128"/>
      <c r="GH152" s="128"/>
      <c r="GI152" s="128"/>
      <c r="GJ152" s="128"/>
      <c r="GK152" s="128"/>
      <c r="GL152" s="128"/>
      <c r="GM152" s="128"/>
      <c r="GN152" s="128"/>
      <c r="GO152" s="128"/>
      <c r="GP152" s="128"/>
      <c r="GQ152" s="128"/>
      <c r="GR152" s="128"/>
      <c r="GS152" s="128"/>
      <c r="GT152" s="128"/>
      <c r="GU152" s="128"/>
      <c r="GV152" s="128"/>
      <c r="GW152" s="128"/>
      <c r="GX152" s="128"/>
      <c r="GY152" s="128"/>
      <c r="GZ152" s="128"/>
      <c r="HA152" s="128"/>
      <c r="HB152" s="128"/>
      <c r="HC152" s="128"/>
      <c r="HD152" s="128"/>
      <c r="HE152" s="128"/>
      <c r="HF152" s="128"/>
      <c r="HG152" s="128"/>
      <c r="HH152" s="128"/>
      <c r="HI152" s="128"/>
      <c r="HJ152" s="128"/>
      <c r="HK152" s="128"/>
      <c r="HL152" s="128"/>
      <c r="HM152" s="128"/>
      <c r="HN152" s="128"/>
      <c r="HO152" s="128"/>
      <c r="HP152" s="128"/>
      <c r="HQ152" s="128"/>
      <c r="HR152" s="128"/>
      <c r="HS152" s="128"/>
      <c r="HT152" s="128"/>
      <c r="HU152" s="128"/>
      <c r="HV152" s="128"/>
      <c r="HW152" s="128"/>
      <c r="HX152" s="128"/>
      <c r="HY152" s="128"/>
      <c r="HZ152" s="128"/>
      <c r="IA152" s="128"/>
      <c r="IB152" s="128"/>
      <c r="IC152" s="128"/>
      <c r="ID152" s="128"/>
      <c r="IE152" s="128"/>
      <c r="IF152" s="128"/>
      <c r="IG152" s="128"/>
      <c r="IH152" s="128"/>
      <c r="II152" s="128"/>
      <c r="IJ152" s="128"/>
      <c r="IK152" s="128"/>
      <c r="IL152" s="128"/>
      <c r="IM152" s="128"/>
      <c r="IN152" s="128"/>
      <c r="IO152" s="128"/>
      <c r="IP152" s="128"/>
      <c r="IQ152" s="128"/>
      <c r="IR152" s="128"/>
      <c r="IS152" s="128"/>
      <c r="IT152" s="128"/>
      <c r="IU152" s="128"/>
      <c r="IV152" s="128"/>
      <c r="IW152" s="128"/>
      <c r="IX152" s="128"/>
      <c r="IY152" s="128"/>
      <c r="IZ152" s="128"/>
      <c r="JA152" s="128"/>
      <c r="JB152" s="128"/>
      <c r="JC152" s="128"/>
      <c r="JD152" s="128"/>
      <c r="JE152" s="128"/>
      <c r="JF152" s="128"/>
      <c r="JG152" s="128"/>
      <c r="JH152" s="128"/>
      <c r="JI152" s="128"/>
      <c r="JJ152" s="128"/>
      <c r="JK152" s="128"/>
      <c r="JL152" s="128"/>
      <c r="JM152" s="128"/>
      <c r="JN152" s="128"/>
      <c r="JO152" s="128"/>
      <c r="JP152" s="128"/>
      <c r="JQ152" s="128"/>
      <c r="JR152" s="128"/>
      <c r="JS152" s="128"/>
      <c r="JT152" s="128"/>
      <c r="JU152" s="128"/>
      <c r="JV152" s="128"/>
      <c r="JW152" s="128"/>
      <c r="JX152" s="128"/>
      <c r="JY152" s="128"/>
      <c r="JZ152" s="128"/>
      <c r="KA152" s="128"/>
      <c r="KB152" s="128"/>
      <c r="KC152" s="128"/>
      <c r="KD152" s="128"/>
      <c r="KE152" s="128"/>
      <c r="KF152" s="128"/>
      <c r="KG152" s="128"/>
      <c r="KH152" s="128"/>
      <c r="KI152" s="128"/>
      <c r="KJ152" s="128"/>
      <c r="KK152" s="128"/>
      <c r="KL152" s="128"/>
      <c r="KM152" s="128"/>
      <c r="KN152" s="128"/>
      <c r="KO152" s="128"/>
      <c r="KP152" s="128"/>
      <c r="KQ152" s="128"/>
      <c r="KR152" s="128"/>
      <c r="KS152" s="128"/>
      <c r="KT152" s="128"/>
      <c r="KU152" s="128"/>
      <c r="KV152" s="128"/>
      <c r="KW152" s="128"/>
      <c r="KX152" s="128"/>
      <c r="KY152" s="128"/>
      <c r="KZ152" s="128"/>
      <c r="LA152" s="128"/>
      <c r="LB152" s="128"/>
      <c r="LC152" s="128"/>
      <c r="LD152" s="128"/>
      <c r="LE152" s="128"/>
      <c r="LF152" s="128"/>
      <c r="LG152" s="128"/>
      <c r="LH152" s="128"/>
      <c r="LI152" s="128"/>
      <c r="LJ152" s="128"/>
      <c r="LK152" s="128"/>
      <c r="LL152" s="128"/>
      <c r="LM152" s="128"/>
      <c r="LN152" s="128"/>
      <c r="LO152" s="128"/>
      <c r="LP152" s="128"/>
      <c r="LQ152" s="128"/>
      <c r="LR152" s="128"/>
      <c r="LS152" s="128"/>
      <c r="LT152" s="128"/>
      <c r="LU152" s="128"/>
      <c r="LV152" s="128"/>
      <c r="LW152" s="128"/>
      <c r="LX152" s="128"/>
      <c r="LY152" s="128"/>
      <c r="LZ152" s="128"/>
      <c r="MA152" s="128"/>
      <c r="MB152" s="128"/>
      <c r="MC152" s="128"/>
      <c r="MD152" s="128"/>
      <c r="ME152" s="128"/>
      <c r="MF152" s="128"/>
      <c r="MG152" s="128"/>
      <c r="MH152" s="128"/>
      <c r="MI152" s="128"/>
      <c r="MJ152" s="128"/>
      <c r="MK152" s="128"/>
      <c r="ML152" s="128"/>
      <c r="MM152" s="128"/>
      <c r="MN152" s="128"/>
      <c r="MO152" s="128"/>
      <c r="MP152" s="128"/>
      <c r="MQ152" s="128"/>
      <c r="MR152" s="128"/>
      <c r="MS152" s="128"/>
      <c r="MT152" s="128"/>
      <c r="MU152" s="128"/>
      <c r="MV152" s="128"/>
      <c r="MW152" s="128"/>
      <c r="MX152" s="128"/>
      <c r="MY152" s="128"/>
      <c r="MZ152" s="128"/>
      <c r="NA152" s="128"/>
      <c r="NB152" s="128"/>
      <c r="NC152" s="128"/>
      <c r="ND152" s="128"/>
      <c r="NE152" s="128"/>
      <c r="NF152" s="128"/>
      <c r="NG152" s="128"/>
      <c r="NH152" s="128"/>
      <c r="NI152" s="128"/>
      <c r="NJ152" s="128"/>
      <c r="NK152" s="128"/>
      <c r="NL152" s="128"/>
      <c r="NM152" s="128"/>
      <c r="NN152" s="128"/>
      <c r="NO152" s="128"/>
      <c r="NP152" s="128"/>
      <c r="NQ152" s="128"/>
      <c r="NR152" s="128"/>
      <c r="NS152" s="128"/>
      <c r="NT152" s="128"/>
      <c r="NU152" s="128"/>
      <c r="NV152" s="128"/>
      <c r="NW152" s="128"/>
      <c r="NX152" s="128"/>
      <c r="NY152" s="128"/>
      <c r="NZ152" s="128"/>
      <c r="OA152" s="128"/>
      <c r="OB152" s="128"/>
      <c r="OC152" s="128"/>
      <c r="OD152" s="128"/>
      <c r="OE152" s="128"/>
      <c r="OF152" s="128"/>
      <c r="OG152" s="128"/>
      <c r="OH152" s="128"/>
      <c r="OI152" s="128"/>
      <c r="OJ152" s="128"/>
      <c r="OK152" s="128"/>
      <c r="OL152" s="128"/>
      <c r="OM152" s="128"/>
      <c r="ON152" s="128"/>
      <c r="OO152" s="128"/>
      <c r="OP152" s="128"/>
      <c r="OQ152" s="128"/>
      <c r="OR152" s="128"/>
      <c r="OS152" s="128"/>
      <c r="OT152" s="128"/>
      <c r="OU152" s="128"/>
      <c r="OV152" s="128"/>
      <c r="OW152" s="128"/>
      <c r="OX152" s="128"/>
      <c r="OY152" s="128"/>
      <c r="OZ152" s="128"/>
      <c r="PA152" s="128"/>
      <c r="PB152" s="128"/>
      <c r="PC152" s="128"/>
      <c r="PD152" s="128"/>
      <c r="PE152" s="128"/>
      <c r="PF152" s="128"/>
      <c r="PG152" s="128"/>
      <c r="PH152" s="128"/>
      <c r="PI152" s="128"/>
      <c r="PJ152" s="128"/>
      <c r="PK152" s="128"/>
      <c r="PL152" s="128"/>
      <c r="PM152" s="128"/>
      <c r="PN152" s="128"/>
      <c r="PO152" s="128"/>
      <c r="PP152" s="128"/>
      <c r="PQ152" s="128"/>
      <c r="PR152" s="128"/>
      <c r="PS152" s="128"/>
      <c r="PT152" s="128"/>
      <c r="PU152" s="128"/>
      <c r="PV152" s="128"/>
      <c r="PW152" s="128"/>
      <c r="PX152" s="128"/>
      <c r="PY152" s="128"/>
      <c r="PZ152" s="128"/>
      <c r="QA152" s="128"/>
      <c r="QB152" s="128"/>
      <c r="QC152" s="128"/>
      <c r="QD152" s="128"/>
      <c r="QE152" s="128"/>
      <c r="QF152" s="128"/>
      <c r="QG152" s="128"/>
      <c r="QH152" s="128"/>
      <c r="QI152" s="128"/>
      <c r="QJ152" s="128"/>
      <c r="QK152" s="128"/>
      <c r="QL152" s="128"/>
      <c r="QM152" s="128"/>
      <c r="QN152" s="128"/>
      <c r="QO152" s="128"/>
      <c r="QP152" s="128"/>
      <c r="QQ152" s="128"/>
      <c r="QR152" s="128"/>
      <c r="QS152" s="128"/>
      <c r="QT152" s="128"/>
      <c r="QU152" s="128"/>
      <c r="QV152" s="128"/>
      <c r="QW152" s="128"/>
      <c r="QX152" s="128"/>
      <c r="QY152" s="128"/>
      <c r="QZ152" s="128"/>
      <c r="RA152" s="128"/>
      <c r="RB152" s="128"/>
      <c r="RC152" s="128"/>
      <c r="RD152" s="128"/>
      <c r="RE152" s="128"/>
      <c r="RF152" s="128"/>
      <c r="RG152" s="128"/>
      <c r="RH152" s="128"/>
      <c r="RI152" s="128"/>
      <c r="RJ152" s="128"/>
      <c r="RK152" s="128"/>
      <c r="RL152" s="128"/>
      <c r="RM152" s="128"/>
      <c r="RN152" s="128"/>
      <c r="RO152" s="128"/>
      <c r="RP152" s="128"/>
      <c r="RQ152" s="128"/>
      <c r="RR152" s="128"/>
      <c r="RS152" s="128"/>
      <c r="RT152" s="128"/>
      <c r="RU152" s="128"/>
      <c r="RV152" s="128"/>
      <c r="RW152" s="128"/>
      <c r="RX152" s="128"/>
      <c r="RY152" s="128"/>
      <c r="RZ152" s="128"/>
      <c r="SA152" s="128"/>
      <c r="SB152" s="128"/>
      <c r="SC152" s="128"/>
      <c r="SD152" s="128"/>
      <c r="SE152" s="128"/>
      <c r="SF152" s="128"/>
      <c r="SG152" s="128"/>
      <c r="SH152" s="128"/>
      <c r="SI152" s="128"/>
      <c r="SJ152" s="128"/>
      <c r="SK152" s="128"/>
      <c r="SL152" s="128"/>
      <c r="SM152" s="128"/>
      <c r="SN152" s="128"/>
      <c r="SO152" s="128"/>
      <c r="SP152" s="128"/>
      <c r="SQ152" s="128"/>
      <c r="SR152" s="128"/>
      <c r="SS152" s="128"/>
      <c r="ST152" s="128"/>
      <c r="SU152" s="128"/>
      <c r="SV152" s="128"/>
      <c r="SW152" s="128"/>
      <c r="SX152" s="128"/>
      <c r="SY152" s="128"/>
      <c r="SZ152" s="128"/>
      <c r="TA152" s="128"/>
      <c r="TB152" s="128"/>
      <c r="TC152" s="128"/>
      <c r="TD152" s="128"/>
      <c r="TE152" s="128"/>
      <c r="TF152" s="128"/>
      <c r="TG152" s="128"/>
      <c r="TH152" s="128"/>
      <c r="TI152" s="128"/>
      <c r="TJ152" s="128"/>
      <c r="TK152" s="128"/>
      <c r="TL152" s="128"/>
      <c r="TM152" s="128"/>
      <c r="TN152" s="128"/>
      <c r="TO152" s="128"/>
      <c r="TP152" s="128"/>
      <c r="TQ152" s="128"/>
      <c r="TR152" s="128"/>
      <c r="TS152" s="128"/>
      <c r="TT152" s="128"/>
      <c r="TU152" s="128"/>
      <c r="TV152" s="128"/>
      <c r="TW152" s="128"/>
      <c r="TX152" s="128"/>
      <c r="TY152" s="128"/>
      <c r="TZ152" s="128"/>
      <c r="UA152" s="128"/>
      <c r="UB152" s="128"/>
      <c r="UC152" s="128"/>
      <c r="UD152" s="128"/>
      <c r="UE152" s="128"/>
      <c r="UF152" s="128"/>
      <c r="UG152" s="128"/>
      <c r="UH152" s="128"/>
      <c r="UI152" s="128"/>
      <c r="UJ152" s="128"/>
      <c r="UK152" s="128"/>
      <c r="UL152" s="128"/>
      <c r="UM152" s="128"/>
      <c r="UN152" s="128"/>
      <c r="UO152" s="128"/>
      <c r="UP152" s="128"/>
      <c r="UQ152" s="128"/>
      <c r="UR152" s="128"/>
      <c r="US152" s="128"/>
      <c r="UT152" s="128"/>
      <c r="UU152" s="128"/>
      <c r="UV152" s="128"/>
      <c r="UW152" s="128"/>
      <c r="UX152" s="128"/>
      <c r="UY152" s="128"/>
      <c r="UZ152" s="128"/>
      <c r="VA152" s="128"/>
      <c r="VB152" s="128"/>
      <c r="VC152" s="128"/>
      <c r="VD152" s="128"/>
      <c r="VE152" s="128"/>
      <c r="VF152" s="128"/>
      <c r="VG152" s="128"/>
      <c r="VH152" s="128"/>
      <c r="VI152" s="128"/>
      <c r="VJ152" s="128"/>
      <c r="VK152" s="128"/>
      <c r="VL152" s="128"/>
      <c r="VM152" s="128"/>
      <c r="VN152" s="128"/>
      <c r="VO152" s="128"/>
      <c r="VP152" s="128"/>
      <c r="VQ152" s="128"/>
      <c r="VR152" s="128"/>
      <c r="VS152" s="128"/>
      <c r="VT152" s="128"/>
      <c r="VU152" s="128"/>
      <c r="VV152" s="128"/>
      <c r="VW152" s="128"/>
      <c r="VX152" s="128"/>
      <c r="VY152" s="128"/>
      <c r="VZ152" s="128"/>
      <c r="WA152" s="128"/>
      <c r="WB152" s="128"/>
      <c r="WC152" s="128"/>
      <c r="WD152" s="128"/>
      <c r="WE152" s="128"/>
      <c r="WF152" s="128"/>
      <c r="WG152" s="128"/>
      <c r="WH152" s="128"/>
      <c r="WI152" s="128"/>
      <c r="WJ152" s="128"/>
      <c r="WK152" s="128"/>
      <c r="WL152" s="128"/>
      <c r="WM152" s="128"/>
      <c r="WN152" s="128"/>
      <c r="WO152" s="128"/>
      <c r="WP152" s="128"/>
      <c r="WQ152" s="128"/>
      <c r="WR152" s="128"/>
      <c r="WS152" s="128"/>
      <c r="WT152" s="128"/>
      <c r="WU152" s="128"/>
      <c r="WV152" s="128"/>
      <c r="WW152" s="128"/>
      <c r="WX152" s="128"/>
      <c r="WY152" s="128"/>
      <c r="WZ152" s="128"/>
      <c r="XA152" s="128"/>
      <c r="XB152" s="128"/>
      <c r="XC152" s="128"/>
      <c r="XD152" s="128"/>
      <c r="XE152" s="128"/>
      <c r="XF152" s="128"/>
      <c r="XG152" s="128"/>
      <c r="XH152" s="128"/>
      <c r="XI152" s="128"/>
      <c r="XJ152" s="128"/>
      <c r="XK152" s="128"/>
      <c r="XL152" s="128"/>
      <c r="XM152" s="128"/>
      <c r="XN152" s="128"/>
      <c r="XO152" s="128"/>
      <c r="XP152" s="128"/>
      <c r="XQ152" s="128"/>
      <c r="XR152" s="128"/>
      <c r="XS152" s="128"/>
      <c r="XT152" s="128"/>
      <c r="XU152" s="128"/>
      <c r="XV152" s="128"/>
      <c r="XW152" s="128"/>
      <c r="XX152" s="128"/>
      <c r="XY152" s="128"/>
      <c r="XZ152" s="128"/>
      <c r="YA152" s="128"/>
      <c r="YB152" s="128"/>
      <c r="YC152" s="128"/>
      <c r="YD152" s="128"/>
      <c r="YE152" s="128"/>
      <c r="YF152" s="128"/>
      <c r="YG152" s="128"/>
      <c r="YH152" s="128"/>
      <c r="YI152" s="128"/>
      <c r="YJ152" s="128"/>
      <c r="YK152" s="128"/>
      <c r="YL152" s="128"/>
      <c r="YM152" s="128"/>
      <c r="YN152" s="128"/>
      <c r="YO152" s="128"/>
      <c r="YP152" s="128"/>
      <c r="YQ152" s="128"/>
      <c r="YR152" s="128"/>
      <c r="YS152" s="128"/>
      <c r="YT152" s="128"/>
      <c r="YU152" s="128"/>
      <c r="YV152" s="128"/>
      <c r="YW152" s="128"/>
      <c r="YX152" s="128"/>
      <c r="YY152" s="128"/>
      <c r="YZ152" s="128"/>
      <c r="ZA152" s="128"/>
      <c r="ZB152" s="128"/>
      <c r="ZC152" s="128"/>
      <c r="ZD152" s="128"/>
      <c r="ZE152" s="128"/>
      <c r="ZF152" s="128"/>
      <c r="ZG152" s="128"/>
      <c r="ZH152" s="128"/>
      <c r="ZI152" s="128"/>
      <c r="ZJ152" s="128"/>
      <c r="ZK152" s="128"/>
      <c r="ZL152" s="128"/>
      <c r="ZM152" s="128"/>
      <c r="ZN152" s="128"/>
      <c r="ZO152" s="128"/>
      <c r="ZP152" s="128"/>
      <c r="ZQ152" s="128"/>
      <c r="ZR152" s="128"/>
      <c r="ZS152" s="128"/>
      <c r="ZT152" s="128"/>
      <c r="ZU152" s="128"/>
      <c r="ZV152" s="128"/>
      <c r="ZW152" s="128"/>
      <c r="ZX152" s="128"/>
      <c r="ZY152" s="128"/>
      <c r="ZZ152" s="128"/>
      <c r="AAA152" s="128"/>
      <c r="AAB152" s="128"/>
      <c r="AAC152" s="128"/>
      <c r="AAD152" s="128"/>
      <c r="AAE152" s="128"/>
      <c r="AAF152" s="128"/>
      <c r="AAG152" s="128"/>
      <c r="AAH152" s="128"/>
      <c r="AAI152" s="128"/>
      <c r="AAJ152" s="128"/>
      <c r="AAK152" s="128"/>
      <c r="AAL152" s="128"/>
      <c r="AAM152" s="128"/>
      <c r="AAN152" s="128"/>
      <c r="AAO152" s="128"/>
      <c r="AAP152" s="128"/>
      <c r="AAQ152" s="128"/>
      <c r="AAR152" s="128"/>
      <c r="AAS152" s="128"/>
      <c r="AAT152" s="128"/>
      <c r="AAU152" s="128"/>
      <c r="AAV152" s="128"/>
      <c r="AAW152" s="128"/>
      <c r="AAX152" s="128"/>
      <c r="AAY152" s="128"/>
      <c r="AAZ152" s="128"/>
      <c r="ABA152" s="128"/>
      <c r="ABB152" s="128"/>
      <c r="ABC152" s="128"/>
      <c r="ABD152" s="128"/>
      <c r="ABE152" s="128"/>
      <c r="ABF152" s="128"/>
      <c r="ABG152" s="128"/>
      <c r="ABH152" s="128"/>
      <c r="ABI152" s="128"/>
      <c r="ABJ152" s="128"/>
      <c r="ABK152" s="128"/>
      <c r="ABL152" s="128"/>
      <c r="ABM152" s="128"/>
      <c r="ABN152" s="128"/>
      <c r="ABO152" s="128"/>
      <c r="ABP152" s="128"/>
      <c r="ABQ152" s="128"/>
      <c r="ABR152" s="128"/>
      <c r="ABS152" s="128"/>
      <c r="ABT152" s="128"/>
      <c r="ABU152" s="128"/>
      <c r="ABV152" s="128"/>
      <c r="ABW152" s="128"/>
      <c r="ABX152" s="128"/>
      <c r="ABY152" s="128"/>
      <c r="ABZ152" s="128"/>
      <c r="ACA152" s="128"/>
      <c r="ACB152" s="128"/>
      <c r="ACC152" s="128"/>
      <c r="ACD152" s="128"/>
      <c r="ACE152" s="128"/>
      <c r="ACF152" s="128"/>
      <c r="ACG152" s="128"/>
      <c r="ACH152" s="128"/>
      <c r="ACI152" s="128"/>
      <c r="ACJ152" s="128"/>
      <c r="ACK152" s="128"/>
      <c r="ACL152" s="128"/>
      <c r="ACM152" s="128"/>
      <c r="ACN152" s="128"/>
      <c r="ACO152" s="128"/>
      <c r="ACP152" s="128"/>
      <c r="ACQ152" s="128"/>
      <c r="ACR152" s="128"/>
      <c r="ACS152" s="128"/>
      <c r="ACT152" s="128"/>
      <c r="ACU152" s="128"/>
      <c r="ACV152" s="128"/>
      <c r="ACW152" s="128"/>
      <c r="ACX152" s="128"/>
      <c r="ACY152" s="128"/>
      <c r="ACZ152" s="128"/>
      <c r="ADA152" s="128"/>
      <c r="ADB152" s="128"/>
      <c r="ADC152" s="128"/>
      <c r="ADD152" s="128"/>
      <c r="ADE152" s="128"/>
      <c r="ADF152" s="128"/>
      <c r="ADG152" s="128"/>
      <c r="ADH152" s="128"/>
      <c r="ADI152" s="128"/>
      <c r="ADJ152" s="128"/>
      <c r="ADK152" s="128"/>
      <c r="ADL152" s="128"/>
      <c r="ADM152" s="128"/>
      <c r="ADN152" s="128"/>
      <c r="ADO152" s="128"/>
      <c r="ADP152" s="128"/>
      <c r="ADQ152" s="128"/>
      <c r="ADR152" s="128"/>
      <c r="ADS152" s="128"/>
      <c r="ADT152" s="128"/>
      <c r="ADU152" s="128"/>
      <c r="ADV152" s="128"/>
      <c r="ADW152" s="128"/>
      <c r="ADX152" s="128"/>
      <c r="ADY152" s="128"/>
      <c r="ADZ152" s="128"/>
      <c r="AEA152" s="128"/>
      <c r="AEB152" s="128"/>
      <c r="AEC152" s="128"/>
      <c r="AED152" s="128"/>
      <c r="AEE152" s="128"/>
      <c r="AEF152" s="128"/>
      <c r="AEG152" s="128"/>
      <c r="AEH152" s="128"/>
      <c r="AEI152" s="128"/>
      <c r="AEJ152" s="128"/>
      <c r="AEK152" s="128"/>
      <c r="AEL152" s="128"/>
      <c r="AEM152" s="128"/>
      <c r="AEN152" s="128"/>
      <c r="AEO152" s="128"/>
      <c r="AEP152" s="128"/>
      <c r="AEQ152" s="128"/>
      <c r="AER152" s="128"/>
      <c r="AES152" s="128"/>
      <c r="AET152" s="128"/>
      <c r="AEU152" s="128"/>
      <c r="AEV152" s="128"/>
      <c r="AEW152" s="128"/>
      <c r="AEX152" s="128"/>
      <c r="AEY152" s="128"/>
      <c r="AEZ152" s="128"/>
      <c r="AFA152" s="128"/>
      <c r="AFB152" s="128"/>
      <c r="AFC152" s="128"/>
      <c r="AFD152" s="128"/>
      <c r="AFE152" s="128"/>
      <c r="AFF152" s="128"/>
      <c r="AFG152" s="128"/>
      <c r="AFH152" s="128"/>
      <c r="AFI152" s="128"/>
      <c r="AFJ152" s="128"/>
      <c r="AFK152" s="128"/>
      <c r="AFL152" s="128"/>
      <c r="AFM152" s="128"/>
      <c r="AFN152" s="128"/>
      <c r="AFO152" s="128"/>
      <c r="AFP152" s="128"/>
      <c r="AFQ152" s="128"/>
      <c r="AFR152" s="128"/>
      <c r="AFS152" s="128"/>
      <c r="AFT152" s="128"/>
      <c r="AFU152" s="128"/>
      <c r="AFV152" s="128"/>
      <c r="AFW152" s="128"/>
      <c r="AFX152" s="128"/>
      <c r="AFY152" s="128"/>
      <c r="AFZ152" s="128"/>
      <c r="AGA152" s="128"/>
      <c r="AGB152" s="128"/>
      <c r="AGC152" s="128"/>
      <c r="AGD152" s="128"/>
      <c r="AGE152" s="128"/>
      <c r="AGF152" s="128"/>
      <c r="AGG152" s="128"/>
      <c r="AGH152" s="128"/>
      <c r="AGI152" s="128"/>
      <c r="AGJ152" s="128"/>
      <c r="AGK152" s="128"/>
      <c r="AGL152" s="128"/>
      <c r="AGM152" s="128"/>
      <c r="AGN152" s="128"/>
      <c r="AGO152" s="128"/>
      <c r="AGP152" s="128"/>
      <c r="AGQ152" s="128"/>
      <c r="AGR152" s="128"/>
      <c r="AGS152" s="128"/>
      <c r="AGT152" s="128"/>
      <c r="AGU152" s="128"/>
      <c r="AGV152" s="128"/>
      <c r="AGW152" s="128"/>
      <c r="AGX152" s="128"/>
      <c r="AGY152" s="128"/>
      <c r="AGZ152" s="128"/>
      <c r="AHA152" s="128"/>
      <c r="AHB152" s="128"/>
      <c r="AHC152" s="128"/>
      <c r="AHD152" s="128"/>
      <c r="AHE152" s="128"/>
      <c r="AHF152" s="128"/>
      <c r="AHG152" s="128"/>
      <c r="AHH152" s="128"/>
      <c r="AHI152" s="128"/>
      <c r="AHJ152" s="128"/>
      <c r="AHK152" s="128"/>
      <c r="AHL152" s="128"/>
      <c r="AHM152" s="128"/>
      <c r="AHN152" s="128"/>
      <c r="AHO152" s="128"/>
      <c r="AHP152" s="128"/>
      <c r="AHQ152" s="128"/>
      <c r="AHR152" s="128"/>
      <c r="AHS152" s="128"/>
      <c r="AHT152" s="128"/>
      <c r="AHU152" s="128"/>
      <c r="AHV152" s="128"/>
      <c r="AHW152" s="128"/>
      <c r="AHX152" s="128"/>
      <c r="AHY152" s="128"/>
      <c r="AHZ152" s="128"/>
      <c r="AIA152" s="128"/>
      <c r="AIB152" s="128"/>
      <c r="AIC152" s="128"/>
      <c r="AID152" s="128"/>
      <c r="AIE152" s="128"/>
      <c r="AIF152" s="128"/>
      <c r="AIG152" s="128"/>
      <c r="AIH152" s="128"/>
      <c r="AII152" s="128"/>
      <c r="AIJ152" s="128"/>
      <c r="AIK152" s="128"/>
      <c r="AIL152" s="128"/>
      <c r="AIM152" s="128"/>
      <c r="AIN152" s="128"/>
      <c r="AIO152" s="128"/>
      <c r="AIP152" s="128"/>
      <c r="AIQ152" s="128"/>
      <c r="AIR152" s="128"/>
      <c r="AIS152" s="128"/>
      <c r="AIT152" s="128"/>
      <c r="AIU152" s="128"/>
      <c r="AIV152" s="128"/>
      <c r="AIW152" s="128"/>
      <c r="AIX152" s="128"/>
      <c r="AIY152" s="128"/>
      <c r="AIZ152" s="128"/>
      <c r="AJA152" s="128"/>
      <c r="AJB152" s="128"/>
      <c r="AJC152" s="128"/>
      <c r="AJD152" s="128"/>
      <c r="AJE152" s="128"/>
      <c r="AJF152" s="128"/>
      <c r="AJG152" s="128"/>
      <c r="AJH152" s="128"/>
      <c r="AJI152" s="128"/>
      <c r="AJJ152" s="128"/>
      <c r="AJK152" s="128"/>
      <c r="AJL152" s="128"/>
      <c r="AJM152" s="128"/>
      <c r="AJN152" s="128"/>
      <c r="AJO152" s="128"/>
      <c r="AJP152" s="128"/>
      <c r="AJQ152" s="128"/>
      <c r="AJR152" s="128"/>
      <c r="AJS152" s="128"/>
      <c r="AJT152" s="128"/>
      <c r="AJU152" s="128"/>
      <c r="AJV152" s="128"/>
      <c r="AJW152" s="128"/>
      <c r="AJX152" s="128"/>
      <c r="AJY152" s="128"/>
      <c r="AJZ152" s="128"/>
      <c r="AKA152" s="128"/>
      <c r="AKB152" s="128"/>
      <c r="AKC152" s="128"/>
      <c r="AKD152" s="128"/>
      <c r="AKE152" s="128"/>
      <c r="AKF152" s="128"/>
      <c r="AKG152" s="128"/>
      <c r="AKH152" s="128"/>
      <c r="AKI152" s="128"/>
      <c r="AKJ152" s="128"/>
      <c r="AKK152" s="128"/>
      <c r="AKL152" s="128"/>
      <c r="AKM152" s="128"/>
      <c r="AKN152" s="128"/>
      <c r="AKO152" s="128"/>
      <c r="AKP152" s="128"/>
      <c r="AKQ152" s="128"/>
      <c r="AKR152" s="128"/>
      <c r="AKS152" s="128"/>
      <c r="AKT152" s="128"/>
      <c r="AKU152" s="128"/>
      <c r="AKV152" s="128"/>
      <c r="AKW152" s="128"/>
      <c r="AKX152" s="128"/>
      <c r="AKY152" s="128"/>
      <c r="AKZ152" s="128"/>
      <c r="ALA152" s="128"/>
      <c r="ALB152" s="128"/>
      <c r="ALC152" s="128"/>
      <c r="ALD152" s="128"/>
      <c r="ALE152" s="128"/>
      <c r="ALF152" s="128"/>
      <c r="ALG152" s="128"/>
      <c r="ALH152" s="128"/>
      <c r="ALI152" s="128"/>
      <c r="ALJ152" s="128"/>
      <c r="ALK152" s="128"/>
      <c r="ALL152" s="128"/>
      <c r="ALM152" s="128"/>
      <c r="ALN152" s="128"/>
      <c r="ALO152" s="128"/>
      <c r="ALP152" s="128"/>
      <c r="ALQ152" s="128"/>
      <c r="ALR152" s="128"/>
      <c r="ALS152" s="128"/>
      <c r="ALT152" s="128"/>
      <c r="ALU152" s="128"/>
      <c r="ALV152" s="128"/>
      <c r="ALW152" s="128"/>
      <c r="ALX152" s="128"/>
      <c r="ALY152" s="128"/>
      <c r="ALZ152" s="128"/>
      <c r="AMA152" s="128"/>
      <c r="AMB152" s="128"/>
      <c r="AMC152" s="128"/>
      <c r="AMD152" s="128"/>
      <c r="AME152" s="128"/>
    </row>
    <row r="153" spans="1:1022">
      <c r="A153" s="335"/>
      <c r="B153" s="336"/>
      <c r="C153" s="336"/>
      <c r="D153" s="336"/>
      <c r="E153" s="336"/>
      <c r="F153" s="96"/>
      <c r="G153" s="96"/>
      <c r="H153" s="96"/>
      <c r="I153" s="96"/>
      <c r="J153" s="96"/>
      <c r="K153" s="96"/>
      <c r="L153" s="96"/>
      <c r="M153" s="96"/>
      <c r="N153" s="96"/>
      <c r="O153" s="96"/>
      <c r="Z153" s="96"/>
      <c r="AA153" s="96"/>
      <c r="AB153" s="96"/>
      <c r="AC153" s="96"/>
      <c r="AD153" s="96"/>
      <c r="AE153" s="96"/>
      <c r="AF153" s="96"/>
      <c r="AG153" s="96"/>
      <c r="AH153" s="128"/>
      <c r="AI153" s="117"/>
      <c r="AJ153" s="117"/>
      <c r="AK153" s="117"/>
      <c r="AL153" s="117"/>
      <c r="AM153" s="117"/>
      <c r="AN153" s="117"/>
      <c r="AO153" s="117"/>
      <c r="AP153" s="117"/>
      <c r="AQ153" s="117"/>
      <c r="AR153" s="117"/>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7"/>
      <c r="BZ153" s="117"/>
      <c r="CA153" s="117"/>
      <c r="CB153" s="117"/>
      <c r="CC153" s="117"/>
      <c r="CD153" s="117"/>
      <c r="CE153" s="117"/>
      <c r="CF153" s="117"/>
      <c r="CG153" s="117"/>
      <c r="CH153" s="117"/>
      <c r="CI153" s="117"/>
      <c r="CJ153" s="117"/>
      <c r="CK153" s="117"/>
      <c r="CL153" s="117"/>
      <c r="CM153" s="117"/>
      <c r="CN153" s="117"/>
      <c r="CO153" s="117"/>
      <c r="CP153" s="117"/>
      <c r="CQ153" s="117"/>
      <c r="CR153" s="117"/>
      <c r="CS153" s="117"/>
      <c r="CT153" s="117"/>
      <c r="CU153" s="117"/>
      <c r="CV153" s="117"/>
      <c r="CW153" s="117"/>
      <c r="CX153" s="117"/>
      <c r="CY153" s="117"/>
      <c r="CZ153" s="117"/>
      <c r="DA153" s="117"/>
      <c r="DB153" s="117"/>
      <c r="DC153" s="117"/>
      <c r="DD153" s="117"/>
      <c r="DE153" s="117"/>
      <c r="DF153" s="117"/>
      <c r="DG153" s="117"/>
      <c r="DH153" s="117"/>
      <c r="DI153" s="117"/>
      <c r="DJ153" s="117"/>
      <c r="DK153" s="117"/>
      <c r="DL153" s="117"/>
      <c r="DM153" s="117"/>
      <c r="DN153" s="117"/>
      <c r="DO153" s="117"/>
      <c r="DP153" s="117"/>
      <c r="DQ153" s="117"/>
      <c r="DR153" s="117"/>
      <c r="DS153" s="117"/>
      <c r="DT153" s="117"/>
      <c r="DU153" s="117"/>
      <c r="DV153" s="117"/>
      <c r="DW153" s="117"/>
      <c r="DX153" s="117"/>
      <c r="DY153" s="117"/>
      <c r="DZ153" s="117"/>
      <c r="EA153" s="117"/>
      <c r="EB153" s="117"/>
      <c r="EC153" s="117"/>
      <c r="ED153" s="117"/>
      <c r="EE153" s="117"/>
      <c r="EF153" s="117"/>
      <c r="EG153" s="117"/>
      <c r="EH153" s="117"/>
      <c r="EI153" s="117"/>
      <c r="EJ153" s="117"/>
      <c r="EK153" s="117"/>
      <c r="EL153" s="117"/>
      <c r="EM153" s="117"/>
      <c r="EN153" s="117"/>
      <c r="EO153" s="117"/>
      <c r="EP153" s="117"/>
      <c r="EQ153" s="117"/>
      <c r="ER153" s="117"/>
      <c r="ES153" s="117"/>
      <c r="ET153" s="117"/>
      <c r="EU153" s="117"/>
      <c r="EV153" s="117"/>
      <c r="EW153" s="117"/>
      <c r="EX153" s="117"/>
      <c r="EY153" s="117"/>
      <c r="EZ153" s="117"/>
      <c r="FA153" s="117"/>
      <c r="FB153" s="117"/>
      <c r="FC153" s="117"/>
      <c r="FD153" s="117"/>
      <c r="FE153" s="117"/>
      <c r="FF153" s="117"/>
      <c r="FG153" s="117"/>
      <c r="FH153" s="117"/>
      <c r="FI153" s="117"/>
      <c r="FJ153" s="117"/>
      <c r="FK153" s="117"/>
      <c r="FL153" s="117"/>
      <c r="FM153" s="117"/>
      <c r="FN153" s="117"/>
      <c r="FO153" s="117"/>
      <c r="FP153" s="117"/>
      <c r="FQ153" s="117"/>
      <c r="FR153" s="117"/>
      <c r="FS153" s="117"/>
      <c r="FT153" s="117"/>
      <c r="FU153" s="117"/>
      <c r="FV153" s="117"/>
      <c r="FW153" s="117"/>
      <c r="FX153" s="117"/>
      <c r="FY153" s="117"/>
      <c r="FZ153" s="117"/>
      <c r="GA153" s="117"/>
      <c r="GB153" s="117"/>
      <c r="GC153" s="117"/>
      <c r="GD153" s="117"/>
      <c r="GE153" s="117"/>
      <c r="GF153" s="117"/>
      <c r="GG153" s="117"/>
      <c r="GH153" s="117"/>
      <c r="GI153" s="117"/>
      <c r="GJ153" s="117"/>
      <c r="GK153" s="117"/>
      <c r="GL153" s="117"/>
      <c r="GM153" s="117"/>
      <c r="GN153" s="117"/>
      <c r="GO153" s="117"/>
      <c r="GP153" s="117"/>
      <c r="GQ153" s="117"/>
      <c r="GR153" s="117"/>
      <c r="GS153" s="117"/>
      <c r="GT153" s="117"/>
      <c r="GU153" s="117"/>
      <c r="GV153" s="117"/>
      <c r="GW153" s="117"/>
      <c r="GX153" s="117"/>
      <c r="GY153" s="117"/>
      <c r="GZ153" s="117"/>
      <c r="HA153" s="117"/>
      <c r="HB153" s="117"/>
      <c r="HC153" s="117"/>
      <c r="HD153" s="117"/>
      <c r="HE153" s="117"/>
      <c r="HF153" s="117"/>
      <c r="HG153" s="117"/>
      <c r="HH153" s="117"/>
      <c r="HI153" s="117"/>
      <c r="HJ153" s="117"/>
      <c r="HK153" s="117"/>
      <c r="HL153" s="117"/>
      <c r="HM153" s="117"/>
      <c r="HN153" s="117"/>
      <c r="HO153" s="117"/>
      <c r="HP153" s="117"/>
      <c r="HQ153" s="117"/>
      <c r="HR153" s="117"/>
      <c r="HS153" s="117"/>
      <c r="HT153" s="117"/>
      <c r="HU153" s="117"/>
      <c r="HV153" s="117"/>
      <c r="HW153" s="117"/>
      <c r="HX153" s="117"/>
      <c r="HY153" s="117"/>
      <c r="HZ153" s="117"/>
      <c r="IA153" s="117"/>
      <c r="IB153" s="117"/>
      <c r="IC153" s="117"/>
      <c r="ID153" s="117"/>
      <c r="IE153" s="117"/>
      <c r="IF153" s="117"/>
      <c r="IG153" s="117"/>
      <c r="IH153" s="117"/>
      <c r="II153" s="117"/>
      <c r="IJ153" s="117"/>
      <c r="IK153" s="117"/>
      <c r="IL153" s="117"/>
      <c r="IM153" s="117"/>
      <c r="IN153" s="117"/>
      <c r="IO153" s="117"/>
      <c r="IP153" s="117"/>
      <c r="IQ153" s="117"/>
      <c r="IR153" s="117"/>
      <c r="IS153" s="117"/>
      <c r="IT153" s="117"/>
      <c r="IU153" s="117"/>
      <c r="IV153" s="117"/>
      <c r="IW153" s="117"/>
      <c r="IX153" s="117"/>
      <c r="IY153" s="117"/>
      <c r="IZ153" s="117"/>
      <c r="JA153" s="117"/>
      <c r="JB153" s="117"/>
      <c r="JC153" s="117"/>
      <c r="JD153" s="117"/>
      <c r="JE153" s="117"/>
      <c r="JF153" s="117"/>
      <c r="JG153" s="117"/>
      <c r="JH153" s="117"/>
      <c r="JI153" s="117"/>
      <c r="JJ153" s="117"/>
      <c r="JK153" s="117"/>
      <c r="JL153" s="117"/>
      <c r="JM153" s="117"/>
      <c r="JN153" s="117"/>
      <c r="JO153" s="117"/>
      <c r="JP153" s="117"/>
      <c r="JQ153" s="117"/>
      <c r="JR153" s="117"/>
      <c r="JS153" s="117"/>
      <c r="JT153" s="117"/>
      <c r="JU153" s="117"/>
      <c r="JV153" s="117"/>
      <c r="JW153" s="117"/>
      <c r="JX153" s="117"/>
      <c r="JY153" s="117"/>
      <c r="JZ153" s="117"/>
      <c r="KA153" s="117"/>
      <c r="KB153" s="117"/>
      <c r="KC153" s="117"/>
      <c r="KD153" s="117"/>
      <c r="KE153" s="117"/>
      <c r="KF153" s="117"/>
      <c r="KG153" s="117"/>
      <c r="KH153" s="117"/>
      <c r="KI153" s="117"/>
      <c r="KJ153" s="117"/>
      <c r="KK153" s="117"/>
      <c r="KL153" s="117"/>
      <c r="KM153" s="117"/>
      <c r="KN153" s="117"/>
      <c r="KO153" s="117"/>
      <c r="KP153" s="117"/>
      <c r="KQ153" s="117"/>
      <c r="KR153" s="117"/>
      <c r="KS153" s="117"/>
      <c r="KT153" s="117"/>
      <c r="KU153" s="117"/>
      <c r="KV153" s="117"/>
      <c r="KW153" s="117"/>
      <c r="KX153" s="117"/>
      <c r="KY153" s="117"/>
      <c r="KZ153" s="117"/>
      <c r="LA153" s="117"/>
      <c r="LB153" s="117"/>
      <c r="LC153" s="117"/>
      <c r="LD153" s="117"/>
      <c r="LE153" s="117"/>
      <c r="LF153" s="117"/>
      <c r="LG153" s="117"/>
      <c r="LH153" s="117"/>
      <c r="LI153" s="117"/>
      <c r="LJ153" s="117"/>
      <c r="LK153" s="117"/>
      <c r="LL153" s="117"/>
      <c r="LM153" s="117"/>
      <c r="LN153" s="117"/>
      <c r="LO153" s="117"/>
      <c r="LP153" s="117"/>
      <c r="LQ153" s="117"/>
      <c r="LR153" s="117"/>
      <c r="LS153" s="117"/>
      <c r="LT153" s="117"/>
      <c r="LU153" s="117"/>
      <c r="LV153" s="117"/>
      <c r="LW153" s="117"/>
      <c r="LX153" s="117"/>
      <c r="LY153" s="117"/>
      <c r="LZ153" s="117"/>
      <c r="MA153" s="117"/>
      <c r="MB153" s="117"/>
      <c r="MC153" s="117"/>
      <c r="MD153" s="117"/>
      <c r="ME153" s="117"/>
      <c r="MF153" s="117"/>
      <c r="MG153" s="117"/>
      <c r="MH153" s="117"/>
      <c r="MI153" s="117"/>
      <c r="MJ153" s="117"/>
      <c r="MK153" s="117"/>
      <c r="ML153" s="117"/>
      <c r="MM153" s="117"/>
      <c r="MN153" s="117"/>
      <c r="MO153" s="117"/>
      <c r="MP153" s="117"/>
      <c r="MQ153" s="117"/>
      <c r="MR153" s="117"/>
      <c r="MS153" s="117"/>
      <c r="MT153" s="117"/>
      <c r="MU153" s="117"/>
      <c r="MV153" s="117"/>
      <c r="MW153" s="117"/>
      <c r="MX153" s="117"/>
      <c r="MY153" s="117"/>
      <c r="MZ153" s="117"/>
      <c r="NA153" s="117"/>
      <c r="NB153" s="117"/>
      <c r="NC153" s="117"/>
      <c r="ND153" s="117"/>
      <c r="NE153" s="117"/>
      <c r="NF153" s="117"/>
      <c r="NG153" s="117"/>
      <c r="NH153" s="117"/>
      <c r="NI153" s="117"/>
      <c r="NJ153" s="117"/>
      <c r="NK153" s="117"/>
      <c r="NL153" s="117"/>
      <c r="NM153" s="117"/>
      <c r="NN153" s="117"/>
      <c r="NO153" s="117"/>
      <c r="NP153" s="117"/>
      <c r="NQ153" s="117"/>
      <c r="NR153" s="117"/>
      <c r="NS153" s="117"/>
      <c r="NT153" s="117"/>
      <c r="NU153" s="117"/>
      <c r="NV153" s="117"/>
      <c r="NW153" s="117"/>
      <c r="NX153" s="117"/>
      <c r="NY153" s="117"/>
      <c r="NZ153" s="117"/>
      <c r="OA153" s="117"/>
      <c r="OB153" s="117"/>
      <c r="OC153" s="117"/>
      <c r="OD153" s="117"/>
      <c r="OE153" s="117"/>
      <c r="OF153" s="117"/>
      <c r="OG153" s="117"/>
      <c r="OH153" s="117"/>
      <c r="OI153" s="117"/>
      <c r="OJ153" s="117"/>
      <c r="OK153" s="117"/>
      <c r="OL153" s="117"/>
      <c r="OM153" s="117"/>
      <c r="ON153" s="117"/>
      <c r="OO153" s="117"/>
      <c r="OP153" s="117"/>
      <c r="OQ153" s="117"/>
      <c r="OR153" s="117"/>
      <c r="OS153" s="117"/>
      <c r="OT153" s="117"/>
      <c r="OU153" s="117"/>
      <c r="OV153" s="117"/>
      <c r="OW153" s="117"/>
      <c r="OX153" s="117"/>
      <c r="OY153" s="117"/>
      <c r="OZ153" s="117"/>
      <c r="PA153" s="117"/>
      <c r="PB153" s="117"/>
      <c r="PC153" s="117"/>
      <c r="PD153" s="117"/>
      <c r="PE153" s="117"/>
      <c r="PF153" s="117"/>
      <c r="PG153" s="117"/>
      <c r="PH153" s="117"/>
      <c r="PI153" s="117"/>
      <c r="PJ153" s="117"/>
      <c r="PK153" s="117"/>
      <c r="PL153" s="117"/>
      <c r="PM153" s="117"/>
      <c r="PN153" s="117"/>
      <c r="PO153" s="117"/>
      <c r="PP153" s="117"/>
      <c r="PQ153" s="117"/>
      <c r="PR153" s="117"/>
      <c r="PS153" s="117"/>
      <c r="PT153" s="117"/>
      <c r="PU153" s="117"/>
      <c r="PV153" s="117"/>
      <c r="PW153" s="117"/>
      <c r="PX153" s="117"/>
      <c r="PY153" s="117"/>
      <c r="PZ153" s="117"/>
      <c r="QA153" s="117"/>
      <c r="QB153" s="117"/>
      <c r="QC153" s="117"/>
      <c r="QD153" s="117"/>
      <c r="QE153" s="117"/>
      <c r="QF153" s="117"/>
      <c r="QG153" s="117"/>
      <c r="QH153" s="117"/>
      <c r="QI153" s="117"/>
      <c r="QJ153" s="117"/>
      <c r="QK153" s="117"/>
      <c r="QL153" s="117"/>
      <c r="QM153" s="117"/>
      <c r="QN153" s="117"/>
      <c r="QO153" s="117"/>
      <c r="QP153" s="117"/>
      <c r="QQ153" s="117"/>
      <c r="QR153" s="117"/>
      <c r="QS153" s="117"/>
      <c r="QT153" s="117"/>
      <c r="QU153" s="117"/>
      <c r="QV153" s="117"/>
      <c r="QW153" s="117"/>
      <c r="QX153" s="117"/>
      <c r="QY153" s="117"/>
      <c r="QZ153" s="117"/>
      <c r="RA153" s="117"/>
      <c r="RB153" s="117"/>
      <c r="RC153" s="117"/>
      <c r="RD153" s="117"/>
      <c r="RE153" s="117"/>
      <c r="RF153" s="117"/>
      <c r="RG153" s="117"/>
      <c r="RH153" s="117"/>
      <c r="RI153" s="117"/>
      <c r="RJ153" s="117"/>
      <c r="RK153" s="117"/>
      <c r="RL153" s="117"/>
      <c r="RM153" s="117"/>
      <c r="RN153" s="117"/>
      <c r="RO153" s="117"/>
      <c r="RP153" s="117"/>
      <c r="RQ153" s="117"/>
      <c r="RR153" s="117"/>
      <c r="RS153" s="117"/>
      <c r="RT153" s="117"/>
      <c r="RU153" s="117"/>
      <c r="RV153" s="117"/>
      <c r="RW153" s="117"/>
      <c r="RX153" s="117"/>
      <c r="RY153" s="117"/>
      <c r="RZ153" s="117"/>
      <c r="SA153" s="117"/>
      <c r="SB153" s="117"/>
      <c r="SC153" s="117"/>
      <c r="SD153" s="117"/>
      <c r="SE153" s="117"/>
      <c r="SF153" s="117"/>
      <c r="SG153" s="117"/>
      <c r="SH153" s="117"/>
      <c r="SI153" s="117"/>
      <c r="SJ153" s="117"/>
      <c r="SK153" s="117"/>
      <c r="SL153" s="117"/>
      <c r="SM153" s="117"/>
      <c r="SN153" s="117"/>
      <c r="SO153" s="117"/>
      <c r="SP153" s="117"/>
      <c r="SQ153" s="117"/>
      <c r="SR153" s="117"/>
      <c r="SS153" s="117"/>
      <c r="ST153" s="117"/>
      <c r="SU153" s="117"/>
      <c r="SV153" s="117"/>
      <c r="SW153" s="117"/>
      <c r="SX153" s="117"/>
      <c r="SY153" s="117"/>
      <c r="SZ153" s="117"/>
      <c r="TA153" s="117"/>
      <c r="TB153" s="117"/>
      <c r="TC153" s="117"/>
      <c r="TD153" s="117"/>
      <c r="TE153" s="117"/>
      <c r="TF153" s="117"/>
      <c r="TG153" s="117"/>
      <c r="TH153" s="117"/>
      <c r="TI153" s="117"/>
      <c r="TJ153" s="117"/>
      <c r="TK153" s="117"/>
      <c r="TL153" s="117"/>
      <c r="TM153" s="117"/>
      <c r="TN153" s="117"/>
      <c r="TO153" s="117"/>
      <c r="TP153" s="117"/>
      <c r="TQ153" s="117"/>
      <c r="TR153" s="117"/>
      <c r="TS153" s="117"/>
      <c r="TT153" s="117"/>
      <c r="TU153" s="117"/>
      <c r="TV153" s="117"/>
      <c r="TW153" s="117"/>
      <c r="TX153" s="117"/>
      <c r="TY153" s="117"/>
      <c r="TZ153" s="117"/>
      <c r="UA153" s="117"/>
      <c r="UB153" s="117"/>
      <c r="UC153" s="117"/>
      <c r="UD153" s="117"/>
      <c r="UE153" s="117"/>
      <c r="UF153" s="117"/>
      <c r="UG153" s="117"/>
      <c r="UH153" s="117"/>
      <c r="UI153" s="117"/>
      <c r="UJ153" s="117"/>
      <c r="UK153" s="117"/>
      <c r="UL153" s="117"/>
      <c r="UM153" s="117"/>
      <c r="UN153" s="117"/>
      <c r="UO153" s="117"/>
      <c r="UP153" s="117"/>
      <c r="UQ153" s="117"/>
      <c r="UR153" s="117"/>
      <c r="US153" s="117"/>
      <c r="UT153" s="117"/>
      <c r="UU153" s="117"/>
      <c r="UV153" s="117"/>
      <c r="UW153" s="117"/>
      <c r="UX153" s="117"/>
      <c r="UY153" s="117"/>
      <c r="UZ153" s="117"/>
      <c r="VA153" s="117"/>
      <c r="VB153" s="117"/>
      <c r="VC153" s="117"/>
      <c r="VD153" s="117"/>
      <c r="VE153" s="117"/>
      <c r="VF153" s="117"/>
      <c r="VG153" s="117"/>
      <c r="VH153" s="117"/>
      <c r="VI153" s="117"/>
      <c r="VJ153" s="117"/>
      <c r="VK153" s="117"/>
      <c r="VL153" s="117"/>
      <c r="VM153" s="117"/>
      <c r="VN153" s="117"/>
      <c r="VO153" s="117"/>
      <c r="VP153" s="117"/>
      <c r="VQ153" s="117"/>
      <c r="VR153" s="117"/>
      <c r="VS153" s="117"/>
      <c r="VT153" s="117"/>
      <c r="VU153" s="117"/>
      <c r="VV153" s="117"/>
      <c r="VW153" s="117"/>
      <c r="VX153" s="117"/>
      <c r="VY153" s="117"/>
      <c r="VZ153" s="117"/>
      <c r="WA153" s="117"/>
      <c r="WB153" s="117"/>
      <c r="WC153" s="117"/>
      <c r="WD153" s="117"/>
      <c r="WE153" s="117"/>
      <c r="WF153" s="117"/>
      <c r="WG153" s="117"/>
      <c r="WH153" s="117"/>
      <c r="WI153" s="117"/>
      <c r="WJ153" s="117"/>
      <c r="WK153" s="117"/>
      <c r="WL153" s="117"/>
      <c r="WM153" s="117"/>
      <c r="WN153" s="117"/>
      <c r="WO153" s="117"/>
      <c r="WP153" s="117"/>
      <c r="WQ153" s="117"/>
      <c r="WR153" s="117"/>
      <c r="WS153" s="117"/>
      <c r="WT153" s="117"/>
      <c r="WU153" s="117"/>
      <c r="WV153" s="117"/>
      <c r="WW153" s="117"/>
      <c r="WX153" s="117"/>
      <c r="WY153" s="117"/>
      <c r="WZ153" s="117"/>
      <c r="XA153" s="117"/>
      <c r="XB153" s="117"/>
      <c r="XC153" s="117"/>
      <c r="XD153" s="117"/>
      <c r="XE153" s="117"/>
      <c r="XF153" s="117"/>
      <c r="XG153" s="117"/>
      <c r="XH153" s="117"/>
      <c r="XI153" s="117"/>
      <c r="XJ153" s="117"/>
      <c r="XK153" s="117"/>
      <c r="XL153" s="117"/>
      <c r="XM153" s="117"/>
      <c r="XN153" s="117"/>
      <c r="XO153" s="117"/>
      <c r="XP153" s="117"/>
      <c r="XQ153" s="117"/>
      <c r="XR153" s="117"/>
      <c r="XS153" s="117"/>
      <c r="XT153" s="117"/>
      <c r="XU153" s="117"/>
      <c r="XV153" s="117"/>
      <c r="XW153" s="117"/>
      <c r="XX153" s="117"/>
      <c r="XY153" s="117"/>
      <c r="XZ153" s="117"/>
      <c r="YA153" s="117"/>
      <c r="YB153" s="117"/>
      <c r="YC153" s="117"/>
      <c r="YD153" s="117"/>
      <c r="YE153" s="117"/>
      <c r="YF153" s="117"/>
      <c r="YG153" s="117"/>
      <c r="YH153" s="117"/>
      <c r="YI153" s="117"/>
      <c r="YJ153" s="117"/>
      <c r="YK153" s="117"/>
      <c r="YL153" s="117"/>
      <c r="YM153" s="117"/>
      <c r="YN153" s="117"/>
      <c r="YO153" s="117"/>
      <c r="YP153" s="117"/>
      <c r="YQ153" s="117"/>
      <c r="YR153" s="117"/>
      <c r="YS153" s="117"/>
      <c r="YT153" s="117"/>
      <c r="YU153" s="117"/>
      <c r="YV153" s="117"/>
      <c r="YW153" s="117"/>
      <c r="YX153" s="117"/>
      <c r="YY153" s="117"/>
      <c r="YZ153" s="117"/>
      <c r="ZA153" s="117"/>
      <c r="ZB153" s="117"/>
      <c r="ZC153" s="117"/>
      <c r="ZD153" s="117"/>
      <c r="ZE153" s="117"/>
      <c r="ZF153" s="117"/>
      <c r="ZG153" s="117"/>
      <c r="ZH153" s="117"/>
      <c r="ZI153" s="117"/>
      <c r="ZJ153" s="117"/>
      <c r="ZK153" s="117"/>
      <c r="ZL153" s="117"/>
      <c r="ZM153" s="117"/>
      <c r="ZN153" s="117"/>
      <c r="ZO153" s="117"/>
      <c r="ZP153" s="117"/>
      <c r="ZQ153" s="117"/>
      <c r="ZR153" s="117"/>
      <c r="ZS153" s="117"/>
      <c r="ZT153" s="117"/>
      <c r="ZU153" s="117"/>
      <c r="ZV153" s="117"/>
      <c r="ZW153" s="117"/>
      <c r="ZX153" s="117"/>
      <c r="ZY153" s="117"/>
      <c r="ZZ153" s="117"/>
      <c r="AAA153" s="117"/>
      <c r="AAB153" s="117"/>
      <c r="AAC153" s="117"/>
      <c r="AAD153" s="117"/>
      <c r="AAE153" s="117"/>
      <c r="AAF153" s="117"/>
      <c r="AAG153" s="117"/>
      <c r="AAH153" s="117"/>
      <c r="AAI153" s="117"/>
      <c r="AAJ153" s="117"/>
      <c r="AAK153" s="117"/>
      <c r="AAL153" s="117"/>
      <c r="AAM153" s="117"/>
      <c r="AAN153" s="117"/>
      <c r="AAO153" s="117"/>
      <c r="AAP153" s="117"/>
      <c r="AAQ153" s="117"/>
      <c r="AAR153" s="117"/>
      <c r="AAS153" s="117"/>
      <c r="AAT153" s="117"/>
      <c r="AAU153" s="117"/>
      <c r="AAV153" s="117"/>
      <c r="AAW153" s="117"/>
      <c r="AAX153" s="117"/>
      <c r="AAY153" s="117"/>
      <c r="AAZ153" s="117"/>
      <c r="ABA153" s="117"/>
      <c r="ABB153" s="117"/>
      <c r="ABC153" s="117"/>
      <c r="ABD153" s="117"/>
      <c r="ABE153" s="117"/>
      <c r="ABF153" s="117"/>
      <c r="ABG153" s="117"/>
      <c r="ABH153" s="117"/>
      <c r="ABI153" s="117"/>
      <c r="ABJ153" s="117"/>
      <c r="ABK153" s="117"/>
      <c r="ABL153" s="117"/>
      <c r="ABM153" s="117"/>
      <c r="ABN153" s="117"/>
      <c r="ABO153" s="117"/>
      <c r="ABP153" s="117"/>
      <c r="ABQ153" s="117"/>
      <c r="ABR153" s="117"/>
      <c r="ABS153" s="117"/>
      <c r="ABT153" s="117"/>
      <c r="ABU153" s="117"/>
      <c r="ABV153" s="117"/>
      <c r="ABW153" s="117"/>
      <c r="ABX153" s="117"/>
      <c r="ABY153" s="117"/>
      <c r="ABZ153" s="117"/>
      <c r="ACA153" s="117"/>
      <c r="ACB153" s="117"/>
      <c r="ACC153" s="117"/>
      <c r="ACD153" s="117"/>
      <c r="ACE153" s="117"/>
      <c r="ACF153" s="117"/>
      <c r="ACG153" s="117"/>
      <c r="ACH153" s="117"/>
      <c r="ACI153" s="117"/>
      <c r="ACJ153" s="117"/>
      <c r="ACK153" s="117"/>
      <c r="ACL153" s="117"/>
      <c r="ACM153" s="117"/>
      <c r="ACN153" s="117"/>
      <c r="ACO153" s="117"/>
      <c r="ACP153" s="117"/>
      <c r="ACQ153" s="117"/>
      <c r="ACR153" s="117"/>
      <c r="ACS153" s="117"/>
      <c r="ACT153" s="117"/>
      <c r="ACU153" s="117"/>
      <c r="ACV153" s="117"/>
      <c r="ACW153" s="117"/>
      <c r="ACX153" s="117"/>
      <c r="ACY153" s="117"/>
      <c r="ACZ153" s="117"/>
      <c r="ADA153" s="117"/>
      <c r="ADB153" s="117"/>
      <c r="ADC153" s="117"/>
      <c r="ADD153" s="117"/>
      <c r="ADE153" s="117"/>
      <c r="ADF153" s="117"/>
      <c r="ADG153" s="117"/>
      <c r="ADH153" s="117"/>
      <c r="ADI153" s="117"/>
      <c r="ADJ153" s="117"/>
      <c r="ADK153" s="117"/>
      <c r="ADL153" s="117"/>
      <c r="ADM153" s="117"/>
      <c r="ADN153" s="117"/>
      <c r="ADO153" s="117"/>
      <c r="ADP153" s="117"/>
      <c r="ADQ153" s="117"/>
      <c r="ADR153" s="117"/>
      <c r="ADS153" s="117"/>
      <c r="ADT153" s="117"/>
      <c r="ADU153" s="117"/>
      <c r="ADV153" s="117"/>
      <c r="ADW153" s="117"/>
      <c r="ADX153" s="117"/>
      <c r="ADY153" s="117"/>
      <c r="ADZ153" s="117"/>
      <c r="AEA153" s="117"/>
      <c r="AEB153" s="117"/>
      <c r="AEC153" s="117"/>
      <c r="AED153" s="117"/>
      <c r="AEE153" s="117"/>
      <c r="AEF153" s="117"/>
      <c r="AEG153" s="117"/>
      <c r="AEH153" s="117"/>
      <c r="AEI153" s="117"/>
      <c r="AEJ153" s="117"/>
      <c r="AEK153" s="117"/>
      <c r="AEL153" s="117"/>
      <c r="AEM153" s="117"/>
      <c r="AEN153" s="117"/>
      <c r="AEO153" s="117"/>
      <c r="AEP153" s="117"/>
      <c r="AEQ153" s="117"/>
      <c r="AER153" s="117"/>
      <c r="AES153" s="117"/>
      <c r="AET153" s="117"/>
      <c r="AEU153" s="117"/>
      <c r="AEV153" s="117"/>
      <c r="AEW153" s="117"/>
      <c r="AEX153" s="117"/>
      <c r="AEY153" s="117"/>
      <c r="AEZ153" s="117"/>
      <c r="AFA153" s="117"/>
      <c r="AFB153" s="117"/>
      <c r="AFC153" s="117"/>
      <c r="AFD153" s="117"/>
      <c r="AFE153" s="117"/>
      <c r="AFF153" s="117"/>
      <c r="AFG153" s="117"/>
      <c r="AFH153" s="117"/>
      <c r="AFI153" s="117"/>
      <c r="AFJ153" s="117"/>
      <c r="AFK153" s="117"/>
      <c r="AFL153" s="117"/>
      <c r="AFM153" s="117"/>
      <c r="AFN153" s="117"/>
      <c r="AFO153" s="117"/>
      <c r="AFP153" s="117"/>
      <c r="AFQ153" s="117"/>
      <c r="AFR153" s="117"/>
      <c r="AFS153" s="117"/>
      <c r="AFT153" s="117"/>
      <c r="AFU153" s="117"/>
      <c r="AFV153" s="117"/>
      <c r="AFW153" s="117"/>
      <c r="AFX153" s="117"/>
      <c r="AFY153" s="117"/>
      <c r="AFZ153" s="117"/>
      <c r="AGA153" s="117"/>
      <c r="AGB153" s="117"/>
      <c r="AGC153" s="117"/>
      <c r="AGD153" s="117"/>
      <c r="AGE153" s="117"/>
      <c r="AGF153" s="117"/>
      <c r="AGG153" s="117"/>
      <c r="AGH153" s="117"/>
      <c r="AGI153" s="117"/>
      <c r="AGJ153" s="117"/>
      <c r="AGK153" s="117"/>
      <c r="AGL153" s="117"/>
      <c r="AGM153" s="117"/>
      <c r="AGN153" s="117"/>
      <c r="AGO153" s="117"/>
      <c r="AGP153" s="117"/>
      <c r="AGQ153" s="117"/>
      <c r="AGR153" s="117"/>
      <c r="AGS153" s="117"/>
      <c r="AGT153" s="117"/>
      <c r="AGU153" s="117"/>
      <c r="AGV153" s="117"/>
      <c r="AGW153" s="117"/>
      <c r="AGX153" s="117"/>
      <c r="AGY153" s="117"/>
      <c r="AGZ153" s="117"/>
      <c r="AHA153" s="117"/>
      <c r="AHB153" s="117"/>
      <c r="AHC153" s="117"/>
      <c r="AHD153" s="117"/>
      <c r="AHE153" s="117"/>
      <c r="AHF153" s="117"/>
      <c r="AHG153" s="117"/>
      <c r="AHH153" s="117"/>
      <c r="AHI153" s="117"/>
      <c r="AHJ153" s="117"/>
      <c r="AHK153" s="117"/>
      <c r="AHL153" s="117"/>
      <c r="AHM153" s="117"/>
      <c r="AHN153" s="117"/>
      <c r="AHO153" s="117"/>
      <c r="AHP153" s="117"/>
      <c r="AHQ153" s="117"/>
      <c r="AHR153" s="117"/>
      <c r="AHS153" s="117"/>
      <c r="AHT153" s="117"/>
      <c r="AHU153" s="117"/>
      <c r="AHV153" s="117"/>
      <c r="AHW153" s="117"/>
      <c r="AHX153" s="117"/>
      <c r="AHY153" s="117"/>
      <c r="AHZ153" s="117"/>
      <c r="AIA153" s="117"/>
      <c r="AIB153" s="117"/>
      <c r="AIC153" s="117"/>
      <c r="AID153" s="117"/>
      <c r="AIE153" s="117"/>
      <c r="AIF153" s="117"/>
      <c r="AIG153" s="117"/>
      <c r="AIH153" s="117"/>
      <c r="AII153" s="117"/>
      <c r="AIJ153" s="117"/>
      <c r="AIK153" s="117"/>
      <c r="AIL153" s="117"/>
      <c r="AIM153" s="117"/>
      <c r="AIN153" s="117"/>
      <c r="AIO153" s="117"/>
      <c r="AIP153" s="117"/>
      <c r="AIQ153" s="117"/>
      <c r="AIR153" s="117"/>
      <c r="AIS153" s="117"/>
      <c r="AIT153" s="117"/>
      <c r="AIU153" s="117"/>
      <c r="AIV153" s="117"/>
      <c r="AIW153" s="117"/>
      <c r="AIX153" s="117"/>
      <c r="AIY153" s="117"/>
      <c r="AIZ153" s="117"/>
      <c r="AJA153" s="117"/>
      <c r="AJB153" s="117"/>
      <c r="AJC153" s="117"/>
      <c r="AJD153" s="117"/>
      <c r="AJE153" s="117"/>
      <c r="AJF153" s="117"/>
      <c r="AJG153" s="117"/>
      <c r="AJH153" s="117"/>
      <c r="AJI153" s="117"/>
      <c r="AJJ153" s="117"/>
      <c r="AJK153" s="117"/>
      <c r="AJL153" s="117"/>
      <c r="AJM153" s="117"/>
      <c r="AJN153" s="117"/>
      <c r="AJO153" s="117"/>
      <c r="AJP153" s="117"/>
      <c r="AJQ153" s="117"/>
      <c r="AJR153" s="117"/>
      <c r="AJS153" s="117"/>
      <c r="AJT153" s="117"/>
      <c r="AJU153" s="117"/>
      <c r="AJV153" s="117"/>
      <c r="AJW153" s="117"/>
      <c r="AJX153" s="117"/>
      <c r="AJY153" s="117"/>
      <c r="AJZ153" s="117"/>
      <c r="AKA153" s="117"/>
      <c r="AKB153" s="117"/>
      <c r="AKC153" s="117"/>
      <c r="AKD153" s="117"/>
      <c r="AKE153" s="117"/>
      <c r="AKF153" s="117"/>
      <c r="AKG153" s="117"/>
      <c r="AKH153" s="117"/>
      <c r="AKI153" s="117"/>
      <c r="AKJ153" s="117"/>
      <c r="AKK153" s="117"/>
      <c r="AKL153" s="117"/>
      <c r="AKM153" s="117"/>
      <c r="AKN153" s="117"/>
      <c r="AKO153" s="117"/>
      <c r="AKP153" s="117"/>
      <c r="AKQ153" s="117"/>
      <c r="AKR153" s="117"/>
      <c r="AKS153" s="117"/>
      <c r="AKT153" s="117"/>
      <c r="AKU153" s="117"/>
      <c r="AKV153" s="117"/>
      <c r="AKW153" s="117"/>
      <c r="AKX153" s="117"/>
      <c r="AKY153" s="117"/>
      <c r="AKZ153" s="117"/>
      <c r="ALA153" s="117"/>
      <c r="ALB153" s="117"/>
      <c r="ALC153" s="117"/>
      <c r="ALD153" s="117"/>
      <c r="ALE153" s="117"/>
      <c r="ALF153" s="117"/>
      <c r="ALG153" s="117"/>
      <c r="ALH153" s="117"/>
      <c r="ALI153" s="117"/>
      <c r="ALJ153" s="117"/>
      <c r="ALK153" s="117"/>
      <c r="ALL153" s="117"/>
      <c r="ALM153" s="117"/>
      <c r="ALN153" s="117"/>
      <c r="ALO153" s="117"/>
      <c r="ALP153" s="117"/>
      <c r="ALQ153" s="117"/>
      <c r="ALR153" s="117"/>
      <c r="ALS153" s="117"/>
      <c r="ALT153" s="117"/>
      <c r="ALU153" s="117"/>
      <c r="ALV153" s="117"/>
      <c r="ALW153" s="117"/>
      <c r="ALX153" s="117"/>
      <c r="ALY153" s="117"/>
      <c r="ALZ153" s="117"/>
      <c r="AMA153" s="117"/>
      <c r="AMB153" s="117"/>
      <c r="AMC153" s="117"/>
      <c r="AMD153" s="117"/>
      <c r="AME153" s="117"/>
      <c r="AMF153" s="117"/>
      <c r="AMH153" s="117"/>
    </row>
    <row r="154" spans="1:1022">
      <c r="A154" s="335"/>
      <c r="B154" s="336"/>
      <c r="C154" s="336"/>
      <c r="D154" s="336"/>
      <c r="E154" s="336"/>
      <c r="F154" s="96"/>
      <c r="G154" s="96"/>
      <c r="H154" s="96"/>
      <c r="I154" s="96"/>
      <c r="J154" s="96"/>
      <c r="K154" s="96"/>
      <c r="L154" s="96"/>
      <c r="M154" s="96"/>
      <c r="N154" s="96"/>
      <c r="O154" s="96"/>
      <c r="P154" s="117"/>
      <c r="Q154" s="117"/>
      <c r="R154" s="117"/>
      <c r="S154" s="117"/>
      <c r="T154" s="117"/>
      <c r="U154" s="117"/>
      <c r="V154" s="117"/>
      <c r="W154" s="117"/>
      <c r="X154" s="117"/>
      <c r="Z154" s="96"/>
      <c r="AA154" s="96"/>
      <c r="AB154" s="96"/>
      <c r="AC154" s="96"/>
      <c r="AD154" s="96"/>
      <c r="AE154" s="96"/>
      <c r="AF154" s="96"/>
      <c r="AG154" s="96"/>
      <c r="AH154" s="117"/>
      <c r="AI154" s="117"/>
      <c r="AJ154" s="117"/>
      <c r="AK154" s="117"/>
      <c r="AL154" s="117"/>
      <c r="AM154" s="117"/>
      <c r="AN154" s="117"/>
      <c r="AO154" s="117"/>
      <c r="AP154" s="117"/>
      <c r="AQ154" s="117"/>
      <c r="AR154" s="117"/>
      <c r="AS154" s="117"/>
      <c r="AT154" s="117"/>
      <c r="AU154" s="117"/>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117"/>
      <c r="BT154" s="117"/>
      <c r="BU154" s="117"/>
      <c r="BV154" s="117"/>
      <c r="BW154" s="117"/>
      <c r="BX154" s="117"/>
      <c r="BY154" s="117"/>
      <c r="BZ154" s="117"/>
      <c r="CA154" s="117"/>
      <c r="CB154" s="117"/>
      <c r="CC154" s="117"/>
      <c r="CD154" s="117"/>
      <c r="CE154" s="117"/>
      <c r="CF154" s="117"/>
      <c r="CG154" s="117"/>
      <c r="CH154" s="117"/>
      <c r="CI154" s="117"/>
      <c r="CJ154" s="117"/>
      <c r="CK154" s="117"/>
      <c r="CL154" s="117"/>
      <c r="CM154" s="117"/>
      <c r="CN154" s="117"/>
      <c r="CO154" s="117"/>
      <c r="CP154" s="117"/>
      <c r="CQ154" s="117"/>
      <c r="CR154" s="117"/>
      <c r="CS154" s="117"/>
      <c r="CT154" s="117"/>
      <c r="CU154" s="117"/>
      <c r="CV154" s="117"/>
      <c r="CW154" s="117"/>
      <c r="CX154" s="117"/>
      <c r="CY154" s="117"/>
      <c r="CZ154" s="117"/>
      <c r="DA154" s="117"/>
      <c r="DB154" s="117"/>
      <c r="DC154" s="117"/>
      <c r="DD154" s="117"/>
      <c r="DE154" s="117"/>
      <c r="DF154" s="117"/>
      <c r="DG154" s="117"/>
      <c r="DH154" s="117"/>
      <c r="DI154" s="117"/>
      <c r="DJ154" s="117"/>
      <c r="DK154" s="117"/>
      <c r="DL154" s="117"/>
      <c r="DM154" s="117"/>
      <c r="DN154" s="117"/>
      <c r="DO154" s="117"/>
      <c r="DP154" s="117"/>
      <c r="DQ154" s="117"/>
      <c r="DR154" s="117"/>
      <c r="DS154" s="117"/>
      <c r="DT154" s="117"/>
      <c r="DU154" s="117"/>
      <c r="DV154" s="117"/>
      <c r="DW154" s="117"/>
      <c r="DX154" s="117"/>
      <c r="DY154" s="117"/>
      <c r="DZ154" s="117"/>
      <c r="EA154" s="117"/>
      <c r="EB154" s="117"/>
      <c r="EC154" s="117"/>
      <c r="ED154" s="117"/>
      <c r="EE154" s="117"/>
      <c r="EF154" s="117"/>
      <c r="EG154" s="117"/>
      <c r="EH154" s="117"/>
      <c r="EI154" s="117"/>
      <c r="EJ154" s="117"/>
      <c r="EK154" s="117"/>
      <c r="EL154" s="117"/>
      <c r="EM154" s="117"/>
      <c r="EN154" s="117"/>
      <c r="EO154" s="117"/>
      <c r="EP154" s="117"/>
      <c r="EQ154" s="117"/>
      <c r="ER154" s="117"/>
      <c r="ES154" s="117"/>
      <c r="ET154" s="117"/>
      <c r="EU154" s="117"/>
      <c r="EV154" s="117"/>
      <c r="EW154" s="117"/>
      <c r="EX154" s="117"/>
      <c r="EY154" s="117"/>
      <c r="EZ154" s="117"/>
      <c r="FA154" s="117"/>
      <c r="FB154" s="117"/>
      <c r="FC154" s="117"/>
      <c r="FD154" s="117"/>
      <c r="FE154" s="117"/>
      <c r="FF154" s="117"/>
      <c r="FG154" s="117"/>
      <c r="FH154" s="117"/>
      <c r="FI154" s="117"/>
      <c r="FJ154" s="117"/>
      <c r="FK154" s="117"/>
      <c r="FL154" s="117"/>
      <c r="FM154" s="117"/>
      <c r="FN154" s="117"/>
      <c r="FO154" s="117"/>
      <c r="FP154" s="117"/>
      <c r="FQ154" s="117"/>
      <c r="FR154" s="117"/>
      <c r="FS154" s="117"/>
      <c r="FT154" s="117"/>
      <c r="FU154" s="117"/>
      <c r="FV154" s="117"/>
      <c r="FW154" s="117"/>
      <c r="FX154" s="117"/>
      <c r="FY154" s="117"/>
      <c r="FZ154" s="117"/>
      <c r="GA154" s="117"/>
      <c r="GB154" s="117"/>
      <c r="GC154" s="117"/>
      <c r="GD154" s="117"/>
      <c r="GE154" s="117"/>
      <c r="GF154" s="117"/>
      <c r="GG154" s="117"/>
      <c r="GH154" s="117"/>
      <c r="GI154" s="117"/>
      <c r="GJ154" s="117"/>
      <c r="GK154" s="117"/>
      <c r="GL154" s="117"/>
      <c r="GM154" s="117"/>
      <c r="GN154" s="117"/>
      <c r="GO154" s="117"/>
      <c r="GP154" s="117"/>
      <c r="GQ154" s="117"/>
      <c r="GR154" s="117"/>
      <c r="GS154" s="117"/>
      <c r="GT154" s="117"/>
      <c r="GU154" s="117"/>
      <c r="GV154" s="117"/>
      <c r="GW154" s="117"/>
      <c r="GX154" s="117"/>
      <c r="GY154" s="117"/>
      <c r="GZ154" s="117"/>
      <c r="HA154" s="117"/>
      <c r="HB154" s="117"/>
      <c r="HC154" s="117"/>
      <c r="HD154" s="117"/>
      <c r="HE154" s="117"/>
      <c r="HF154" s="117"/>
      <c r="HG154" s="117"/>
      <c r="HH154" s="117"/>
      <c r="HI154" s="117"/>
      <c r="HJ154" s="117"/>
      <c r="HK154" s="117"/>
      <c r="HL154" s="117"/>
      <c r="HM154" s="117"/>
      <c r="HN154" s="117"/>
      <c r="HO154" s="117"/>
      <c r="HP154" s="117"/>
      <c r="HQ154" s="117"/>
      <c r="HR154" s="117"/>
      <c r="HS154" s="117"/>
      <c r="HT154" s="117"/>
      <c r="HU154" s="117"/>
      <c r="HV154" s="117"/>
      <c r="HW154" s="117"/>
      <c r="HX154" s="117"/>
      <c r="HY154" s="117"/>
      <c r="HZ154" s="117"/>
      <c r="IA154" s="117"/>
      <c r="IB154" s="117"/>
      <c r="IC154" s="117"/>
      <c r="ID154" s="117"/>
      <c r="IE154" s="117"/>
      <c r="IF154" s="117"/>
      <c r="IG154" s="117"/>
      <c r="IH154" s="117"/>
      <c r="II154" s="117"/>
      <c r="IJ154" s="117"/>
      <c r="IK154" s="117"/>
      <c r="IL154" s="117"/>
      <c r="IM154" s="117"/>
      <c r="IN154" s="117"/>
      <c r="IO154" s="117"/>
      <c r="IP154" s="117"/>
      <c r="IQ154" s="117"/>
      <c r="IR154" s="117"/>
      <c r="IS154" s="117"/>
      <c r="IT154" s="117"/>
      <c r="IU154" s="117"/>
      <c r="IV154" s="117"/>
      <c r="IW154" s="117"/>
      <c r="IX154" s="117"/>
      <c r="IY154" s="117"/>
      <c r="IZ154" s="117"/>
      <c r="JA154" s="117"/>
      <c r="JB154" s="117"/>
      <c r="JC154" s="117"/>
      <c r="JD154" s="117"/>
      <c r="JE154" s="117"/>
      <c r="JF154" s="117"/>
      <c r="JG154" s="117"/>
      <c r="JH154" s="117"/>
      <c r="JI154" s="117"/>
      <c r="JJ154" s="117"/>
      <c r="JK154" s="117"/>
      <c r="JL154" s="117"/>
      <c r="JM154" s="117"/>
      <c r="JN154" s="117"/>
      <c r="JO154" s="117"/>
      <c r="JP154" s="117"/>
      <c r="JQ154" s="117"/>
      <c r="JR154" s="117"/>
      <c r="JS154" s="117"/>
      <c r="JT154" s="117"/>
      <c r="JU154" s="117"/>
      <c r="JV154" s="117"/>
      <c r="JW154" s="117"/>
      <c r="JX154" s="117"/>
      <c r="JY154" s="117"/>
      <c r="JZ154" s="117"/>
      <c r="KA154" s="117"/>
      <c r="KB154" s="117"/>
      <c r="KC154" s="117"/>
      <c r="KD154" s="117"/>
      <c r="KE154" s="117"/>
      <c r="KF154" s="117"/>
      <c r="KG154" s="117"/>
      <c r="KH154" s="117"/>
      <c r="KI154" s="117"/>
      <c r="KJ154" s="117"/>
      <c r="KK154" s="117"/>
      <c r="KL154" s="117"/>
      <c r="KM154" s="117"/>
      <c r="KN154" s="117"/>
      <c r="KO154" s="117"/>
      <c r="KP154" s="117"/>
      <c r="KQ154" s="117"/>
      <c r="KR154" s="117"/>
      <c r="KS154" s="117"/>
      <c r="KT154" s="117"/>
      <c r="KU154" s="117"/>
      <c r="KV154" s="117"/>
      <c r="KW154" s="117"/>
      <c r="KX154" s="117"/>
      <c r="KY154" s="117"/>
      <c r="KZ154" s="117"/>
      <c r="LA154" s="117"/>
      <c r="LB154" s="117"/>
      <c r="LC154" s="117"/>
      <c r="LD154" s="117"/>
      <c r="LE154" s="117"/>
      <c r="LF154" s="117"/>
      <c r="LG154" s="117"/>
      <c r="LH154" s="117"/>
      <c r="LI154" s="117"/>
      <c r="LJ154" s="117"/>
      <c r="LK154" s="117"/>
      <c r="LL154" s="117"/>
      <c r="LM154" s="117"/>
      <c r="LN154" s="117"/>
      <c r="LO154" s="117"/>
      <c r="LP154" s="117"/>
      <c r="LQ154" s="117"/>
      <c r="LR154" s="117"/>
      <c r="LS154" s="117"/>
      <c r="LT154" s="117"/>
      <c r="LU154" s="117"/>
      <c r="LV154" s="117"/>
      <c r="LW154" s="117"/>
      <c r="LX154" s="117"/>
      <c r="LY154" s="117"/>
      <c r="LZ154" s="117"/>
      <c r="MA154" s="117"/>
      <c r="MB154" s="117"/>
      <c r="MC154" s="117"/>
      <c r="MD154" s="117"/>
      <c r="ME154" s="117"/>
      <c r="MF154" s="117"/>
      <c r="MG154" s="117"/>
      <c r="MH154" s="117"/>
      <c r="MI154" s="117"/>
      <c r="MJ154" s="117"/>
      <c r="MK154" s="117"/>
      <c r="ML154" s="117"/>
      <c r="MM154" s="117"/>
      <c r="MN154" s="117"/>
      <c r="MO154" s="117"/>
      <c r="MP154" s="117"/>
      <c r="MQ154" s="117"/>
      <c r="MR154" s="117"/>
      <c r="MS154" s="117"/>
      <c r="MT154" s="117"/>
      <c r="MU154" s="117"/>
      <c r="MV154" s="117"/>
      <c r="MW154" s="117"/>
      <c r="MX154" s="117"/>
      <c r="MY154" s="117"/>
      <c r="MZ154" s="117"/>
      <c r="NA154" s="117"/>
      <c r="NB154" s="117"/>
      <c r="NC154" s="117"/>
      <c r="ND154" s="117"/>
      <c r="NE154" s="117"/>
      <c r="NF154" s="117"/>
      <c r="NG154" s="117"/>
      <c r="NH154" s="117"/>
      <c r="NI154" s="117"/>
      <c r="NJ154" s="117"/>
      <c r="NK154" s="117"/>
      <c r="NL154" s="117"/>
      <c r="NM154" s="117"/>
      <c r="NN154" s="117"/>
      <c r="NO154" s="117"/>
      <c r="NP154" s="117"/>
      <c r="NQ154" s="117"/>
      <c r="NR154" s="117"/>
      <c r="NS154" s="117"/>
      <c r="NT154" s="117"/>
      <c r="NU154" s="117"/>
      <c r="NV154" s="117"/>
      <c r="NW154" s="117"/>
      <c r="NX154" s="117"/>
      <c r="NY154" s="117"/>
      <c r="NZ154" s="117"/>
      <c r="OA154" s="117"/>
      <c r="OB154" s="117"/>
      <c r="OC154" s="117"/>
      <c r="OD154" s="117"/>
      <c r="OE154" s="117"/>
      <c r="OF154" s="117"/>
      <c r="OG154" s="117"/>
      <c r="OH154" s="117"/>
      <c r="OI154" s="117"/>
      <c r="OJ154" s="117"/>
      <c r="OK154" s="117"/>
      <c r="OL154" s="117"/>
      <c r="OM154" s="117"/>
      <c r="ON154" s="117"/>
      <c r="OO154" s="117"/>
      <c r="OP154" s="117"/>
      <c r="OQ154" s="117"/>
      <c r="OR154" s="117"/>
      <c r="OS154" s="117"/>
      <c r="OT154" s="117"/>
      <c r="OU154" s="117"/>
      <c r="OV154" s="117"/>
      <c r="OW154" s="117"/>
      <c r="OX154" s="117"/>
      <c r="OY154" s="117"/>
      <c r="OZ154" s="117"/>
      <c r="PA154" s="117"/>
      <c r="PB154" s="117"/>
      <c r="PC154" s="117"/>
      <c r="PD154" s="117"/>
      <c r="PE154" s="117"/>
      <c r="PF154" s="117"/>
      <c r="PG154" s="117"/>
      <c r="PH154" s="117"/>
      <c r="PI154" s="117"/>
      <c r="PJ154" s="117"/>
      <c r="PK154" s="117"/>
      <c r="PL154" s="117"/>
      <c r="PM154" s="117"/>
      <c r="PN154" s="117"/>
      <c r="PO154" s="117"/>
      <c r="PP154" s="117"/>
      <c r="PQ154" s="117"/>
      <c r="PR154" s="117"/>
      <c r="PS154" s="117"/>
      <c r="PT154" s="117"/>
      <c r="PU154" s="117"/>
      <c r="PV154" s="117"/>
      <c r="PW154" s="117"/>
      <c r="PX154" s="117"/>
      <c r="PY154" s="117"/>
      <c r="PZ154" s="117"/>
      <c r="QA154" s="117"/>
      <c r="QB154" s="117"/>
      <c r="QC154" s="117"/>
      <c r="QD154" s="117"/>
      <c r="QE154" s="117"/>
      <c r="QF154" s="117"/>
      <c r="QG154" s="117"/>
      <c r="QH154" s="117"/>
      <c r="QI154" s="117"/>
      <c r="QJ154" s="117"/>
      <c r="QK154" s="117"/>
      <c r="QL154" s="117"/>
      <c r="QM154" s="117"/>
      <c r="QN154" s="117"/>
      <c r="QO154" s="117"/>
      <c r="QP154" s="117"/>
      <c r="QQ154" s="117"/>
      <c r="QR154" s="117"/>
      <c r="QS154" s="117"/>
      <c r="QT154" s="117"/>
      <c r="QU154" s="117"/>
      <c r="QV154" s="117"/>
      <c r="QW154" s="117"/>
      <c r="QX154" s="117"/>
      <c r="QY154" s="117"/>
      <c r="QZ154" s="117"/>
      <c r="RA154" s="117"/>
      <c r="RB154" s="117"/>
      <c r="RC154" s="117"/>
      <c r="RD154" s="117"/>
      <c r="RE154" s="117"/>
      <c r="RF154" s="117"/>
      <c r="RG154" s="117"/>
      <c r="RH154" s="117"/>
      <c r="RI154" s="117"/>
      <c r="RJ154" s="117"/>
      <c r="RK154" s="117"/>
      <c r="RL154" s="117"/>
      <c r="RM154" s="117"/>
      <c r="RN154" s="117"/>
      <c r="RO154" s="117"/>
      <c r="RP154" s="117"/>
      <c r="RQ154" s="117"/>
      <c r="RR154" s="117"/>
      <c r="RS154" s="117"/>
      <c r="RT154" s="117"/>
      <c r="RU154" s="117"/>
      <c r="RV154" s="117"/>
      <c r="RW154" s="117"/>
      <c r="RX154" s="117"/>
      <c r="RY154" s="117"/>
      <c r="RZ154" s="117"/>
      <c r="SA154" s="117"/>
      <c r="SB154" s="117"/>
      <c r="SC154" s="117"/>
      <c r="SD154" s="117"/>
      <c r="SE154" s="117"/>
      <c r="SF154" s="117"/>
      <c r="SG154" s="117"/>
      <c r="SH154" s="117"/>
      <c r="SI154" s="117"/>
      <c r="SJ154" s="117"/>
      <c r="SK154" s="117"/>
      <c r="SL154" s="117"/>
      <c r="SM154" s="117"/>
      <c r="SN154" s="117"/>
      <c r="SO154" s="117"/>
      <c r="SP154" s="117"/>
      <c r="SQ154" s="117"/>
      <c r="SR154" s="117"/>
      <c r="SS154" s="117"/>
      <c r="ST154" s="117"/>
      <c r="SU154" s="117"/>
      <c r="SV154" s="117"/>
      <c r="SW154" s="117"/>
      <c r="SX154" s="117"/>
      <c r="SY154" s="117"/>
      <c r="SZ154" s="117"/>
      <c r="TA154" s="117"/>
      <c r="TB154" s="117"/>
      <c r="TC154" s="117"/>
      <c r="TD154" s="117"/>
      <c r="TE154" s="117"/>
      <c r="TF154" s="117"/>
      <c r="TG154" s="117"/>
      <c r="TH154" s="117"/>
      <c r="TI154" s="117"/>
      <c r="TJ154" s="117"/>
      <c r="TK154" s="117"/>
      <c r="TL154" s="117"/>
      <c r="TM154" s="117"/>
      <c r="TN154" s="117"/>
      <c r="TO154" s="117"/>
      <c r="TP154" s="117"/>
      <c r="TQ154" s="117"/>
      <c r="TR154" s="117"/>
      <c r="TS154" s="117"/>
      <c r="TT154" s="117"/>
      <c r="TU154" s="117"/>
      <c r="TV154" s="117"/>
      <c r="TW154" s="117"/>
      <c r="TX154" s="117"/>
      <c r="TY154" s="117"/>
      <c r="TZ154" s="117"/>
      <c r="UA154" s="117"/>
      <c r="UB154" s="117"/>
      <c r="UC154" s="117"/>
      <c r="UD154" s="117"/>
      <c r="UE154" s="117"/>
      <c r="UF154" s="117"/>
      <c r="UG154" s="117"/>
      <c r="UH154" s="117"/>
      <c r="UI154" s="117"/>
      <c r="UJ154" s="117"/>
      <c r="UK154" s="117"/>
      <c r="UL154" s="117"/>
      <c r="UM154" s="117"/>
      <c r="UN154" s="117"/>
      <c r="UO154" s="117"/>
      <c r="UP154" s="117"/>
      <c r="UQ154" s="117"/>
      <c r="UR154" s="117"/>
      <c r="US154" s="117"/>
      <c r="UT154" s="117"/>
      <c r="UU154" s="117"/>
      <c r="UV154" s="117"/>
      <c r="UW154" s="117"/>
      <c r="UX154" s="117"/>
      <c r="UY154" s="117"/>
      <c r="UZ154" s="117"/>
      <c r="VA154" s="117"/>
      <c r="VB154" s="117"/>
      <c r="VC154" s="117"/>
      <c r="VD154" s="117"/>
      <c r="VE154" s="117"/>
      <c r="VF154" s="117"/>
      <c r="VG154" s="117"/>
      <c r="VH154" s="117"/>
      <c r="VI154" s="117"/>
      <c r="VJ154" s="117"/>
      <c r="VK154" s="117"/>
      <c r="VL154" s="117"/>
      <c r="VM154" s="117"/>
      <c r="VN154" s="117"/>
      <c r="VO154" s="117"/>
      <c r="VP154" s="117"/>
      <c r="VQ154" s="117"/>
      <c r="VR154" s="117"/>
      <c r="VS154" s="117"/>
      <c r="VT154" s="117"/>
      <c r="VU154" s="117"/>
      <c r="VV154" s="117"/>
      <c r="VW154" s="117"/>
      <c r="VX154" s="117"/>
      <c r="VY154" s="117"/>
      <c r="VZ154" s="117"/>
      <c r="WA154" s="117"/>
      <c r="WB154" s="117"/>
      <c r="WC154" s="117"/>
      <c r="WD154" s="117"/>
      <c r="WE154" s="117"/>
      <c r="WF154" s="117"/>
      <c r="WG154" s="117"/>
      <c r="WH154" s="117"/>
      <c r="WI154" s="117"/>
      <c r="WJ154" s="117"/>
      <c r="WK154" s="117"/>
      <c r="WL154" s="117"/>
      <c r="WM154" s="117"/>
      <c r="WN154" s="117"/>
      <c r="WO154" s="117"/>
      <c r="WP154" s="117"/>
      <c r="WQ154" s="117"/>
      <c r="WR154" s="117"/>
      <c r="WS154" s="117"/>
      <c r="WT154" s="117"/>
      <c r="WU154" s="117"/>
      <c r="WV154" s="117"/>
      <c r="WW154" s="117"/>
      <c r="WX154" s="117"/>
      <c r="WY154" s="117"/>
      <c r="WZ154" s="117"/>
      <c r="XA154" s="117"/>
      <c r="XB154" s="117"/>
      <c r="XC154" s="117"/>
      <c r="XD154" s="117"/>
      <c r="XE154" s="117"/>
      <c r="XF154" s="117"/>
      <c r="XG154" s="117"/>
      <c r="XH154" s="117"/>
      <c r="XI154" s="117"/>
      <c r="XJ154" s="117"/>
      <c r="XK154" s="117"/>
      <c r="XL154" s="117"/>
      <c r="XM154" s="117"/>
      <c r="XN154" s="117"/>
      <c r="XO154" s="117"/>
      <c r="XP154" s="117"/>
      <c r="XQ154" s="117"/>
      <c r="XR154" s="117"/>
      <c r="XS154" s="117"/>
      <c r="XT154" s="117"/>
      <c r="XU154" s="117"/>
      <c r="XV154" s="117"/>
      <c r="XW154" s="117"/>
      <c r="XX154" s="117"/>
      <c r="XY154" s="117"/>
      <c r="XZ154" s="117"/>
      <c r="YA154" s="117"/>
      <c r="YB154" s="117"/>
      <c r="YC154" s="117"/>
      <c r="YD154" s="117"/>
      <c r="YE154" s="117"/>
      <c r="YF154" s="117"/>
      <c r="YG154" s="117"/>
      <c r="YH154" s="117"/>
      <c r="YI154" s="117"/>
      <c r="YJ154" s="117"/>
      <c r="YK154" s="117"/>
      <c r="YL154" s="117"/>
      <c r="YM154" s="117"/>
      <c r="YN154" s="117"/>
      <c r="YO154" s="117"/>
      <c r="YP154" s="117"/>
      <c r="YQ154" s="117"/>
      <c r="YR154" s="117"/>
      <c r="YS154" s="117"/>
      <c r="YT154" s="117"/>
      <c r="YU154" s="117"/>
      <c r="YV154" s="117"/>
      <c r="YW154" s="117"/>
      <c r="YX154" s="117"/>
      <c r="YY154" s="117"/>
      <c r="YZ154" s="117"/>
      <c r="ZA154" s="117"/>
      <c r="ZB154" s="117"/>
      <c r="ZC154" s="117"/>
      <c r="ZD154" s="117"/>
      <c r="ZE154" s="117"/>
      <c r="ZF154" s="117"/>
      <c r="ZG154" s="117"/>
      <c r="ZH154" s="117"/>
      <c r="ZI154" s="117"/>
      <c r="ZJ154" s="117"/>
      <c r="ZK154" s="117"/>
      <c r="ZL154" s="117"/>
      <c r="ZM154" s="117"/>
      <c r="ZN154" s="117"/>
      <c r="ZO154" s="117"/>
      <c r="ZP154" s="117"/>
      <c r="ZQ154" s="117"/>
      <c r="ZR154" s="117"/>
      <c r="ZS154" s="117"/>
      <c r="ZT154" s="117"/>
      <c r="ZU154" s="117"/>
      <c r="ZV154" s="117"/>
      <c r="ZW154" s="117"/>
      <c r="ZX154" s="117"/>
      <c r="ZY154" s="117"/>
      <c r="ZZ154" s="117"/>
      <c r="AAA154" s="117"/>
      <c r="AAB154" s="117"/>
      <c r="AAC154" s="117"/>
      <c r="AAD154" s="117"/>
      <c r="AAE154" s="117"/>
      <c r="AAF154" s="117"/>
      <c r="AAG154" s="117"/>
      <c r="AAH154" s="117"/>
      <c r="AAI154" s="117"/>
      <c r="AAJ154" s="117"/>
      <c r="AAK154" s="117"/>
      <c r="AAL154" s="117"/>
      <c r="AAM154" s="117"/>
      <c r="AAN154" s="117"/>
      <c r="AAO154" s="117"/>
      <c r="AAP154" s="117"/>
      <c r="AAQ154" s="117"/>
      <c r="AAR154" s="117"/>
      <c r="AAS154" s="117"/>
      <c r="AAT154" s="117"/>
      <c r="AAU154" s="117"/>
      <c r="AAV154" s="117"/>
      <c r="AAW154" s="117"/>
      <c r="AAX154" s="117"/>
      <c r="AAY154" s="117"/>
      <c r="AAZ154" s="117"/>
      <c r="ABA154" s="117"/>
      <c r="ABB154" s="117"/>
      <c r="ABC154" s="117"/>
      <c r="ABD154" s="117"/>
      <c r="ABE154" s="117"/>
      <c r="ABF154" s="117"/>
      <c r="ABG154" s="117"/>
      <c r="ABH154" s="117"/>
      <c r="ABI154" s="117"/>
      <c r="ABJ154" s="117"/>
      <c r="ABK154" s="117"/>
      <c r="ABL154" s="117"/>
      <c r="ABM154" s="117"/>
      <c r="ABN154" s="117"/>
      <c r="ABO154" s="117"/>
      <c r="ABP154" s="117"/>
      <c r="ABQ154" s="117"/>
      <c r="ABR154" s="117"/>
      <c r="ABS154" s="117"/>
      <c r="ABT154" s="117"/>
      <c r="ABU154" s="117"/>
      <c r="ABV154" s="117"/>
      <c r="ABW154" s="117"/>
      <c r="ABX154" s="117"/>
      <c r="ABY154" s="117"/>
      <c r="ABZ154" s="117"/>
      <c r="ACA154" s="117"/>
      <c r="ACB154" s="117"/>
      <c r="ACC154" s="117"/>
      <c r="ACD154" s="117"/>
      <c r="ACE154" s="117"/>
      <c r="ACF154" s="117"/>
      <c r="ACG154" s="117"/>
      <c r="ACH154" s="117"/>
      <c r="ACI154" s="117"/>
      <c r="ACJ154" s="117"/>
      <c r="ACK154" s="117"/>
      <c r="ACL154" s="117"/>
      <c r="ACM154" s="117"/>
      <c r="ACN154" s="117"/>
      <c r="ACO154" s="117"/>
      <c r="ACP154" s="117"/>
      <c r="ACQ154" s="117"/>
      <c r="ACR154" s="117"/>
      <c r="ACS154" s="117"/>
      <c r="ACT154" s="117"/>
      <c r="ACU154" s="117"/>
      <c r="ACV154" s="117"/>
      <c r="ACW154" s="117"/>
      <c r="ACX154" s="117"/>
      <c r="ACY154" s="117"/>
      <c r="ACZ154" s="117"/>
      <c r="ADA154" s="117"/>
      <c r="ADB154" s="117"/>
      <c r="ADC154" s="117"/>
      <c r="ADD154" s="117"/>
      <c r="ADE154" s="117"/>
      <c r="ADF154" s="117"/>
      <c r="ADG154" s="117"/>
      <c r="ADH154" s="117"/>
      <c r="ADI154" s="117"/>
      <c r="ADJ154" s="117"/>
      <c r="ADK154" s="117"/>
      <c r="ADL154" s="117"/>
      <c r="ADM154" s="117"/>
      <c r="ADN154" s="117"/>
      <c r="ADO154" s="117"/>
      <c r="ADP154" s="117"/>
      <c r="ADQ154" s="117"/>
      <c r="ADR154" s="117"/>
      <c r="ADS154" s="117"/>
      <c r="ADT154" s="117"/>
      <c r="ADU154" s="117"/>
      <c r="ADV154" s="117"/>
      <c r="ADW154" s="117"/>
      <c r="ADX154" s="117"/>
      <c r="ADY154" s="117"/>
      <c r="ADZ154" s="117"/>
      <c r="AEA154" s="117"/>
      <c r="AEB154" s="117"/>
      <c r="AEC154" s="117"/>
      <c r="AED154" s="117"/>
      <c r="AEE154" s="117"/>
      <c r="AEF154" s="117"/>
      <c r="AEG154" s="117"/>
      <c r="AEH154" s="117"/>
      <c r="AEI154" s="117"/>
      <c r="AEJ154" s="117"/>
      <c r="AEK154" s="117"/>
      <c r="AEL154" s="117"/>
      <c r="AEM154" s="117"/>
      <c r="AEN154" s="117"/>
      <c r="AEO154" s="117"/>
      <c r="AEP154" s="117"/>
      <c r="AEQ154" s="117"/>
      <c r="AER154" s="117"/>
      <c r="AES154" s="117"/>
      <c r="AET154" s="117"/>
      <c r="AEU154" s="117"/>
      <c r="AEV154" s="117"/>
      <c r="AEW154" s="117"/>
      <c r="AEX154" s="117"/>
      <c r="AEY154" s="117"/>
      <c r="AEZ154" s="117"/>
      <c r="AFA154" s="117"/>
      <c r="AFB154" s="117"/>
      <c r="AFC154" s="117"/>
      <c r="AFD154" s="117"/>
      <c r="AFE154" s="117"/>
      <c r="AFF154" s="117"/>
      <c r="AFG154" s="117"/>
      <c r="AFH154" s="117"/>
      <c r="AFI154" s="117"/>
      <c r="AFJ154" s="117"/>
      <c r="AFK154" s="117"/>
      <c r="AFL154" s="117"/>
      <c r="AFM154" s="117"/>
      <c r="AFN154" s="117"/>
      <c r="AFO154" s="117"/>
      <c r="AFP154" s="117"/>
      <c r="AFQ154" s="117"/>
      <c r="AFR154" s="117"/>
      <c r="AFS154" s="117"/>
      <c r="AFT154" s="117"/>
      <c r="AFU154" s="117"/>
      <c r="AFV154" s="117"/>
      <c r="AFW154" s="117"/>
      <c r="AFX154" s="117"/>
      <c r="AFY154" s="117"/>
      <c r="AFZ154" s="117"/>
      <c r="AGA154" s="117"/>
      <c r="AGB154" s="117"/>
      <c r="AGC154" s="117"/>
      <c r="AGD154" s="117"/>
      <c r="AGE154" s="117"/>
      <c r="AGF154" s="117"/>
      <c r="AGG154" s="117"/>
      <c r="AGH154" s="117"/>
      <c r="AGI154" s="117"/>
      <c r="AGJ154" s="117"/>
      <c r="AGK154" s="117"/>
      <c r="AGL154" s="117"/>
      <c r="AGM154" s="117"/>
      <c r="AGN154" s="117"/>
      <c r="AGO154" s="117"/>
      <c r="AGP154" s="117"/>
      <c r="AGQ154" s="117"/>
      <c r="AGR154" s="117"/>
      <c r="AGS154" s="117"/>
      <c r="AGT154" s="117"/>
      <c r="AGU154" s="117"/>
      <c r="AGV154" s="117"/>
      <c r="AGW154" s="117"/>
      <c r="AGX154" s="117"/>
      <c r="AGY154" s="117"/>
      <c r="AGZ154" s="117"/>
      <c r="AHA154" s="117"/>
      <c r="AHB154" s="117"/>
      <c r="AHC154" s="117"/>
      <c r="AHD154" s="117"/>
      <c r="AHE154" s="117"/>
      <c r="AHF154" s="117"/>
      <c r="AHG154" s="117"/>
      <c r="AHH154" s="117"/>
      <c r="AHI154" s="117"/>
      <c r="AHJ154" s="117"/>
      <c r="AHK154" s="117"/>
      <c r="AHL154" s="117"/>
      <c r="AHM154" s="117"/>
      <c r="AHN154" s="117"/>
      <c r="AHO154" s="117"/>
      <c r="AHP154" s="117"/>
      <c r="AHQ154" s="117"/>
      <c r="AHR154" s="117"/>
      <c r="AHS154" s="117"/>
      <c r="AHT154" s="117"/>
      <c r="AHU154" s="117"/>
      <c r="AHV154" s="117"/>
      <c r="AHW154" s="117"/>
      <c r="AHX154" s="117"/>
      <c r="AHY154" s="117"/>
      <c r="AHZ154" s="117"/>
      <c r="AIA154" s="117"/>
      <c r="AIB154" s="117"/>
      <c r="AIC154" s="117"/>
      <c r="AID154" s="117"/>
      <c r="AIE154" s="117"/>
      <c r="AIF154" s="117"/>
      <c r="AIG154" s="117"/>
      <c r="AIH154" s="117"/>
      <c r="AII154" s="117"/>
      <c r="AIJ154" s="117"/>
      <c r="AIK154" s="117"/>
      <c r="AIL154" s="117"/>
      <c r="AIM154" s="117"/>
      <c r="AIN154" s="117"/>
      <c r="AIO154" s="117"/>
      <c r="AIP154" s="117"/>
      <c r="AIQ154" s="117"/>
      <c r="AIR154" s="117"/>
      <c r="AIS154" s="117"/>
      <c r="AIT154" s="117"/>
      <c r="AIU154" s="117"/>
      <c r="AIV154" s="117"/>
      <c r="AIW154" s="117"/>
      <c r="AIX154" s="117"/>
      <c r="AIY154" s="117"/>
      <c r="AIZ154" s="117"/>
      <c r="AJA154" s="117"/>
      <c r="AJB154" s="117"/>
      <c r="AJC154" s="117"/>
      <c r="AJD154" s="117"/>
      <c r="AJE154" s="117"/>
      <c r="AJF154" s="117"/>
      <c r="AJG154" s="117"/>
      <c r="AJH154" s="117"/>
      <c r="AJI154" s="117"/>
      <c r="AJJ154" s="117"/>
      <c r="AJK154" s="117"/>
      <c r="AJL154" s="117"/>
      <c r="AJM154" s="117"/>
      <c r="AJN154" s="117"/>
      <c r="AJO154" s="117"/>
      <c r="AJP154" s="117"/>
      <c r="AJQ154" s="117"/>
      <c r="AJR154" s="117"/>
      <c r="AJS154" s="117"/>
      <c r="AJT154" s="117"/>
      <c r="AJU154" s="117"/>
      <c r="AJV154" s="117"/>
      <c r="AJW154" s="117"/>
      <c r="AJX154" s="117"/>
      <c r="AJY154" s="117"/>
      <c r="AJZ154" s="117"/>
      <c r="AKA154" s="117"/>
      <c r="AKB154" s="117"/>
      <c r="AKC154" s="117"/>
      <c r="AKD154" s="117"/>
      <c r="AKE154" s="117"/>
      <c r="AKF154" s="117"/>
      <c r="AKG154" s="117"/>
      <c r="AKH154" s="117"/>
      <c r="AKI154" s="117"/>
      <c r="AKJ154" s="117"/>
      <c r="AKK154" s="117"/>
      <c r="AKL154" s="117"/>
      <c r="AKM154" s="117"/>
      <c r="AKN154" s="117"/>
      <c r="AKO154" s="117"/>
      <c r="AKP154" s="117"/>
      <c r="AKQ154" s="117"/>
      <c r="AKR154" s="117"/>
      <c r="AKS154" s="117"/>
      <c r="AKT154" s="117"/>
      <c r="AKU154" s="117"/>
      <c r="AKV154" s="117"/>
      <c r="AKW154" s="117"/>
      <c r="AKX154" s="117"/>
      <c r="AKY154" s="117"/>
      <c r="AKZ154" s="117"/>
      <c r="ALA154" s="117"/>
      <c r="ALB154" s="117"/>
      <c r="ALC154" s="117"/>
      <c r="ALD154" s="117"/>
      <c r="ALE154" s="117"/>
      <c r="ALF154" s="117"/>
      <c r="ALG154" s="117"/>
      <c r="ALH154" s="117"/>
      <c r="ALI154" s="117"/>
      <c r="ALJ154" s="117"/>
      <c r="ALK154" s="117"/>
      <c r="ALL154" s="117"/>
      <c r="ALM154" s="117"/>
      <c r="ALN154" s="117"/>
      <c r="ALO154" s="117"/>
      <c r="ALP154" s="117"/>
      <c r="ALQ154" s="117"/>
      <c r="ALR154" s="117"/>
      <c r="ALS154" s="117"/>
      <c r="ALT154" s="117"/>
      <c r="ALU154" s="117"/>
      <c r="ALV154" s="117"/>
      <c r="ALW154" s="117"/>
      <c r="ALX154" s="117"/>
      <c r="ALY154" s="117"/>
      <c r="ALZ154" s="117"/>
      <c r="AMA154" s="117"/>
      <c r="AMB154" s="117"/>
      <c r="AMC154" s="117"/>
      <c r="AMD154" s="117"/>
      <c r="AME154" s="117"/>
      <c r="AMF154" s="117"/>
      <c r="AMH154" s="117"/>
    </row>
    <row r="155" spans="1:1022">
      <c r="A155" s="333"/>
      <c r="B155" s="334"/>
      <c r="C155" s="334"/>
      <c r="D155" s="334"/>
      <c r="E155" s="334"/>
      <c r="F155" s="96"/>
      <c r="G155" s="96"/>
      <c r="H155" s="96"/>
      <c r="I155" s="96"/>
      <c r="J155" s="96"/>
      <c r="K155" s="96"/>
      <c r="L155" s="96"/>
      <c r="M155" s="96"/>
      <c r="N155" s="96"/>
      <c r="O155" s="96"/>
      <c r="P155" s="117"/>
      <c r="Q155" s="117"/>
      <c r="R155" s="117"/>
      <c r="S155" s="117"/>
      <c r="T155" s="117"/>
      <c r="U155" s="117"/>
      <c r="V155" s="117"/>
      <c r="W155" s="117"/>
      <c r="X155" s="117"/>
      <c r="Z155" s="112"/>
      <c r="AA155" s="112"/>
      <c r="AB155" s="112"/>
      <c r="AC155" s="112"/>
      <c r="AD155" s="112"/>
      <c r="AE155" s="112"/>
      <c r="AF155" s="112"/>
      <c r="AG155" s="112"/>
      <c r="AH155" s="117"/>
      <c r="AI155" s="117"/>
      <c r="AJ155" s="117"/>
      <c r="AK155" s="117"/>
      <c r="AL155" s="117"/>
      <c r="AM155" s="117"/>
      <c r="AN155" s="117"/>
      <c r="AO155" s="117"/>
      <c r="AP155" s="117"/>
      <c r="AQ155" s="117"/>
      <c r="AR155" s="117"/>
      <c r="AS155" s="117"/>
      <c r="AT155" s="117"/>
      <c r="AU155" s="117"/>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117"/>
      <c r="BT155" s="117"/>
      <c r="BU155" s="117"/>
      <c r="BV155" s="117"/>
      <c r="BW155" s="117"/>
      <c r="BX155" s="117"/>
      <c r="BY155" s="117"/>
      <c r="BZ155" s="117"/>
      <c r="CA155" s="117"/>
      <c r="CB155" s="117"/>
      <c r="CC155" s="117"/>
      <c r="CD155" s="117"/>
      <c r="CE155" s="117"/>
      <c r="CF155" s="117"/>
      <c r="CG155" s="117"/>
      <c r="CH155" s="117"/>
      <c r="CI155" s="117"/>
      <c r="CJ155" s="117"/>
      <c r="CK155" s="117"/>
      <c r="CL155" s="117"/>
      <c r="CM155" s="117"/>
      <c r="CN155" s="117"/>
      <c r="CO155" s="117"/>
      <c r="CP155" s="117"/>
      <c r="CQ155" s="117"/>
      <c r="CR155" s="117"/>
      <c r="CS155" s="117"/>
      <c r="CT155" s="117"/>
      <c r="CU155" s="117"/>
      <c r="CV155" s="117"/>
      <c r="CW155" s="117"/>
      <c r="CX155" s="117"/>
      <c r="CY155" s="117"/>
      <c r="CZ155" s="117"/>
      <c r="DA155" s="117"/>
      <c r="DB155" s="117"/>
      <c r="DC155" s="117"/>
      <c r="DD155" s="117"/>
      <c r="DE155" s="117"/>
      <c r="DF155" s="117"/>
      <c r="DG155" s="117"/>
      <c r="DH155" s="117"/>
      <c r="DI155" s="117"/>
      <c r="DJ155" s="117"/>
      <c r="DK155" s="117"/>
      <c r="DL155" s="117"/>
      <c r="DM155" s="117"/>
      <c r="DN155" s="117"/>
      <c r="DO155" s="117"/>
      <c r="DP155" s="117"/>
      <c r="DQ155" s="117"/>
      <c r="DR155" s="117"/>
      <c r="DS155" s="117"/>
      <c r="DT155" s="117"/>
      <c r="DU155" s="117"/>
      <c r="DV155" s="117"/>
      <c r="DW155" s="117"/>
      <c r="DX155" s="117"/>
      <c r="DY155" s="117"/>
      <c r="DZ155" s="117"/>
      <c r="EA155" s="117"/>
      <c r="EB155" s="117"/>
      <c r="EC155" s="117"/>
      <c r="ED155" s="117"/>
      <c r="EE155" s="117"/>
      <c r="EF155" s="117"/>
      <c r="EG155" s="117"/>
      <c r="EH155" s="117"/>
      <c r="EI155" s="117"/>
      <c r="EJ155" s="117"/>
      <c r="EK155" s="117"/>
      <c r="EL155" s="117"/>
      <c r="EM155" s="117"/>
      <c r="EN155" s="117"/>
      <c r="EO155" s="117"/>
      <c r="EP155" s="117"/>
      <c r="EQ155" s="117"/>
      <c r="ER155" s="117"/>
      <c r="ES155" s="117"/>
      <c r="ET155" s="117"/>
      <c r="EU155" s="117"/>
      <c r="EV155" s="117"/>
      <c r="EW155" s="117"/>
      <c r="EX155" s="117"/>
      <c r="EY155" s="117"/>
      <c r="EZ155" s="117"/>
      <c r="FA155" s="117"/>
      <c r="FB155" s="117"/>
      <c r="FC155" s="117"/>
      <c r="FD155" s="117"/>
      <c r="FE155" s="117"/>
      <c r="FF155" s="117"/>
      <c r="FG155" s="117"/>
      <c r="FH155" s="117"/>
      <c r="FI155" s="117"/>
      <c r="FJ155" s="117"/>
      <c r="FK155" s="117"/>
      <c r="FL155" s="117"/>
      <c r="FM155" s="117"/>
      <c r="FN155" s="117"/>
      <c r="FO155" s="117"/>
      <c r="FP155" s="117"/>
      <c r="FQ155" s="117"/>
      <c r="FR155" s="117"/>
      <c r="FS155" s="117"/>
      <c r="FT155" s="117"/>
      <c r="FU155" s="117"/>
      <c r="FV155" s="117"/>
      <c r="FW155" s="117"/>
      <c r="FX155" s="117"/>
      <c r="FY155" s="117"/>
      <c r="FZ155" s="117"/>
      <c r="GA155" s="117"/>
      <c r="GB155" s="117"/>
      <c r="GC155" s="117"/>
      <c r="GD155" s="117"/>
      <c r="GE155" s="117"/>
      <c r="GF155" s="117"/>
      <c r="GG155" s="117"/>
      <c r="GH155" s="117"/>
      <c r="GI155" s="117"/>
      <c r="GJ155" s="117"/>
      <c r="GK155" s="117"/>
      <c r="GL155" s="117"/>
      <c r="GM155" s="117"/>
      <c r="GN155" s="117"/>
      <c r="GO155" s="117"/>
      <c r="GP155" s="117"/>
      <c r="GQ155" s="117"/>
      <c r="GR155" s="117"/>
      <c r="GS155" s="117"/>
      <c r="GT155" s="117"/>
      <c r="GU155" s="117"/>
      <c r="GV155" s="117"/>
      <c r="GW155" s="117"/>
      <c r="GX155" s="117"/>
      <c r="GY155" s="117"/>
      <c r="GZ155" s="117"/>
      <c r="HA155" s="117"/>
      <c r="HB155" s="117"/>
      <c r="HC155" s="117"/>
      <c r="HD155" s="117"/>
      <c r="HE155" s="117"/>
      <c r="HF155" s="117"/>
      <c r="HG155" s="117"/>
      <c r="HH155" s="117"/>
      <c r="HI155" s="117"/>
      <c r="HJ155" s="117"/>
      <c r="HK155" s="117"/>
      <c r="HL155" s="117"/>
      <c r="HM155" s="117"/>
      <c r="HN155" s="117"/>
      <c r="HO155" s="117"/>
      <c r="HP155" s="117"/>
      <c r="HQ155" s="117"/>
      <c r="HR155" s="117"/>
      <c r="HS155" s="117"/>
      <c r="HT155" s="117"/>
      <c r="HU155" s="117"/>
      <c r="HV155" s="117"/>
      <c r="HW155" s="117"/>
      <c r="HX155" s="117"/>
      <c r="HY155" s="117"/>
      <c r="HZ155" s="117"/>
      <c r="IA155" s="117"/>
      <c r="IB155" s="117"/>
      <c r="IC155" s="117"/>
      <c r="ID155" s="117"/>
      <c r="IE155" s="117"/>
      <c r="IF155" s="117"/>
      <c r="IG155" s="117"/>
      <c r="IH155" s="117"/>
      <c r="II155" s="117"/>
      <c r="IJ155" s="117"/>
      <c r="IK155" s="117"/>
      <c r="IL155" s="117"/>
      <c r="IM155" s="117"/>
      <c r="IN155" s="117"/>
      <c r="IO155" s="117"/>
      <c r="IP155" s="117"/>
      <c r="IQ155" s="117"/>
      <c r="IR155" s="117"/>
      <c r="IS155" s="117"/>
      <c r="IT155" s="117"/>
      <c r="IU155" s="117"/>
      <c r="IV155" s="117"/>
      <c r="IW155" s="117"/>
      <c r="IX155" s="117"/>
      <c r="IY155" s="117"/>
      <c r="IZ155" s="117"/>
      <c r="JA155" s="117"/>
      <c r="JB155" s="117"/>
      <c r="JC155" s="117"/>
      <c r="JD155" s="117"/>
      <c r="JE155" s="117"/>
      <c r="JF155" s="117"/>
      <c r="JG155" s="117"/>
      <c r="JH155" s="117"/>
      <c r="JI155" s="117"/>
      <c r="JJ155" s="117"/>
      <c r="JK155" s="117"/>
      <c r="JL155" s="117"/>
      <c r="JM155" s="117"/>
      <c r="JN155" s="117"/>
      <c r="JO155" s="117"/>
      <c r="JP155" s="117"/>
      <c r="JQ155" s="117"/>
      <c r="JR155" s="117"/>
      <c r="JS155" s="117"/>
      <c r="JT155" s="117"/>
      <c r="JU155" s="117"/>
      <c r="JV155" s="117"/>
      <c r="JW155" s="117"/>
      <c r="JX155" s="117"/>
      <c r="JY155" s="117"/>
      <c r="JZ155" s="117"/>
      <c r="KA155" s="117"/>
      <c r="KB155" s="117"/>
      <c r="KC155" s="117"/>
      <c r="KD155" s="117"/>
      <c r="KE155" s="117"/>
      <c r="KF155" s="117"/>
      <c r="KG155" s="117"/>
      <c r="KH155" s="117"/>
      <c r="KI155" s="117"/>
      <c r="KJ155" s="117"/>
      <c r="KK155" s="117"/>
      <c r="KL155" s="117"/>
      <c r="KM155" s="117"/>
      <c r="KN155" s="117"/>
      <c r="KO155" s="117"/>
      <c r="KP155" s="117"/>
      <c r="KQ155" s="117"/>
      <c r="KR155" s="117"/>
      <c r="KS155" s="117"/>
      <c r="KT155" s="117"/>
      <c r="KU155" s="117"/>
      <c r="KV155" s="117"/>
      <c r="KW155" s="117"/>
      <c r="KX155" s="117"/>
      <c r="KY155" s="117"/>
      <c r="KZ155" s="117"/>
      <c r="LA155" s="117"/>
      <c r="LB155" s="117"/>
      <c r="LC155" s="117"/>
      <c r="LD155" s="117"/>
      <c r="LE155" s="117"/>
      <c r="LF155" s="117"/>
      <c r="LG155" s="117"/>
      <c r="LH155" s="117"/>
      <c r="LI155" s="117"/>
      <c r="LJ155" s="117"/>
      <c r="LK155" s="117"/>
      <c r="LL155" s="117"/>
      <c r="LM155" s="117"/>
      <c r="LN155" s="117"/>
      <c r="LO155" s="117"/>
      <c r="LP155" s="117"/>
      <c r="LQ155" s="117"/>
      <c r="LR155" s="117"/>
      <c r="LS155" s="117"/>
      <c r="LT155" s="117"/>
      <c r="LU155" s="117"/>
      <c r="LV155" s="117"/>
      <c r="LW155" s="117"/>
      <c r="LX155" s="117"/>
      <c r="LY155" s="117"/>
      <c r="LZ155" s="117"/>
      <c r="MA155" s="117"/>
      <c r="MB155" s="117"/>
      <c r="MC155" s="117"/>
      <c r="MD155" s="117"/>
      <c r="ME155" s="117"/>
      <c r="MF155" s="117"/>
      <c r="MG155" s="117"/>
      <c r="MH155" s="117"/>
      <c r="MI155" s="117"/>
      <c r="MJ155" s="117"/>
      <c r="MK155" s="117"/>
      <c r="ML155" s="117"/>
      <c r="MM155" s="117"/>
      <c r="MN155" s="117"/>
      <c r="MO155" s="117"/>
      <c r="MP155" s="117"/>
      <c r="MQ155" s="117"/>
      <c r="MR155" s="117"/>
      <c r="MS155" s="117"/>
      <c r="MT155" s="117"/>
      <c r="MU155" s="117"/>
      <c r="MV155" s="117"/>
      <c r="MW155" s="117"/>
      <c r="MX155" s="117"/>
      <c r="MY155" s="117"/>
      <c r="MZ155" s="117"/>
      <c r="NA155" s="117"/>
      <c r="NB155" s="117"/>
      <c r="NC155" s="117"/>
      <c r="ND155" s="117"/>
      <c r="NE155" s="117"/>
      <c r="NF155" s="117"/>
      <c r="NG155" s="117"/>
      <c r="NH155" s="117"/>
      <c r="NI155" s="117"/>
      <c r="NJ155" s="117"/>
      <c r="NK155" s="117"/>
      <c r="NL155" s="117"/>
      <c r="NM155" s="117"/>
      <c r="NN155" s="117"/>
      <c r="NO155" s="117"/>
      <c r="NP155" s="117"/>
      <c r="NQ155" s="117"/>
      <c r="NR155" s="117"/>
      <c r="NS155" s="117"/>
      <c r="NT155" s="117"/>
      <c r="NU155" s="117"/>
      <c r="NV155" s="117"/>
      <c r="NW155" s="117"/>
      <c r="NX155" s="117"/>
      <c r="NY155" s="117"/>
      <c r="NZ155" s="117"/>
      <c r="OA155" s="117"/>
      <c r="OB155" s="117"/>
      <c r="OC155" s="117"/>
      <c r="OD155" s="117"/>
      <c r="OE155" s="117"/>
      <c r="OF155" s="117"/>
      <c r="OG155" s="117"/>
      <c r="OH155" s="117"/>
      <c r="OI155" s="117"/>
      <c r="OJ155" s="117"/>
      <c r="OK155" s="117"/>
      <c r="OL155" s="117"/>
      <c r="OM155" s="117"/>
      <c r="ON155" s="117"/>
      <c r="OO155" s="117"/>
      <c r="OP155" s="117"/>
      <c r="OQ155" s="117"/>
      <c r="OR155" s="117"/>
      <c r="OS155" s="117"/>
      <c r="OT155" s="117"/>
      <c r="OU155" s="117"/>
      <c r="OV155" s="117"/>
      <c r="OW155" s="117"/>
      <c r="OX155" s="117"/>
      <c r="OY155" s="117"/>
      <c r="OZ155" s="117"/>
      <c r="PA155" s="117"/>
      <c r="PB155" s="117"/>
      <c r="PC155" s="117"/>
      <c r="PD155" s="117"/>
      <c r="PE155" s="117"/>
      <c r="PF155" s="117"/>
      <c r="PG155" s="117"/>
      <c r="PH155" s="117"/>
      <c r="PI155" s="117"/>
      <c r="PJ155" s="117"/>
      <c r="PK155" s="117"/>
      <c r="PL155" s="117"/>
      <c r="PM155" s="117"/>
      <c r="PN155" s="117"/>
      <c r="PO155" s="117"/>
      <c r="PP155" s="117"/>
      <c r="PQ155" s="117"/>
      <c r="PR155" s="117"/>
      <c r="PS155" s="117"/>
      <c r="PT155" s="117"/>
      <c r="PU155" s="117"/>
      <c r="PV155" s="117"/>
      <c r="PW155" s="117"/>
      <c r="PX155" s="117"/>
      <c r="PY155" s="117"/>
      <c r="PZ155" s="117"/>
      <c r="QA155" s="117"/>
      <c r="QB155" s="117"/>
      <c r="QC155" s="117"/>
      <c r="QD155" s="117"/>
      <c r="QE155" s="117"/>
      <c r="QF155" s="117"/>
      <c r="QG155" s="117"/>
      <c r="QH155" s="117"/>
      <c r="QI155" s="117"/>
      <c r="QJ155" s="117"/>
      <c r="QK155" s="117"/>
      <c r="QL155" s="117"/>
      <c r="QM155" s="117"/>
      <c r="QN155" s="117"/>
      <c r="QO155" s="117"/>
      <c r="QP155" s="117"/>
      <c r="QQ155" s="117"/>
      <c r="QR155" s="117"/>
      <c r="QS155" s="117"/>
      <c r="QT155" s="117"/>
      <c r="QU155" s="117"/>
      <c r="QV155" s="117"/>
      <c r="QW155" s="117"/>
      <c r="QX155" s="117"/>
      <c r="QY155" s="117"/>
      <c r="QZ155" s="117"/>
      <c r="RA155" s="117"/>
      <c r="RB155" s="117"/>
      <c r="RC155" s="117"/>
      <c r="RD155" s="117"/>
      <c r="RE155" s="117"/>
      <c r="RF155" s="117"/>
      <c r="RG155" s="117"/>
      <c r="RH155" s="117"/>
      <c r="RI155" s="117"/>
      <c r="RJ155" s="117"/>
      <c r="RK155" s="117"/>
      <c r="RL155" s="117"/>
      <c r="RM155" s="117"/>
      <c r="RN155" s="117"/>
      <c r="RO155" s="117"/>
      <c r="RP155" s="117"/>
      <c r="RQ155" s="117"/>
      <c r="RR155" s="117"/>
      <c r="RS155" s="117"/>
      <c r="RT155" s="117"/>
      <c r="RU155" s="117"/>
      <c r="RV155" s="117"/>
      <c r="RW155" s="117"/>
      <c r="RX155" s="117"/>
      <c r="RY155" s="117"/>
      <c r="RZ155" s="117"/>
      <c r="SA155" s="117"/>
      <c r="SB155" s="117"/>
      <c r="SC155" s="117"/>
      <c r="SD155" s="117"/>
      <c r="SE155" s="117"/>
      <c r="SF155" s="117"/>
      <c r="SG155" s="117"/>
      <c r="SH155" s="117"/>
      <c r="SI155" s="117"/>
      <c r="SJ155" s="117"/>
      <c r="SK155" s="117"/>
      <c r="SL155" s="117"/>
      <c r="SM155" s="117"/>
      <c r="SN155" s="117"/>
      <c r="SO155" s="117"/>
      <c r="SP155" s="117"/>
      <c r="SQ155" s="117"/>
      <c r="SR155" s="117"/>
      <c r="SS155" s="117"/>
      <c r="ST155" s="117"/>
      <c r="SU155" s="117"/>
      <c r="SV155" s="117"/>
      <c r="SW155" s="117"/>
      <c r="SX155" s="117"/>
      <c r="SY155" s="117"/>
      <c r="SZ155" s="117"/>
      <c r="TA155" s="117"/>
      <c r="TB155" s="117"/>
      <c r="TC155" s="117"/>
      <c r="TD155" s="117"/>
      <c r="TE155" s="117"/>
      <c r="TF155" s="117"/>
      <c r="TG155" s="117"/>
      <c r="TH155" s="117"/>
      <c r="TI155" s="117"/>
      <c r="TJ155" s="117"/>
      <c r="TK155" s="117"/>
      <c r="TL155" s="117"/>
      <c r="TM155" s="117"/>
      <c r="TN155" s="117"/>
      <c r="TO155" s="117"/>
      <c r="TP155" s="117"/>
      <c r="TQ155" s="117"/>
      <c r="TR155" s="117"/>
      <c r="TS155" s="117"/>
      <c r="TT155" s="117"/>
      <c r="TU155" s="117"/>
      <c r="TV155" s="117"/>
      <c r="TW155" s="117"/>
      <c r="TX155" s="117"/>
      <c r="TY155" s="117"/>
      <c r="TZ155" s="117"/>
      <c r="UA155" s="117"/>
      <c r="UB155" s="117"/>
      <c r="UC155" s="117"/>
      <c r="UD155" s="117"/>
      <c r="UE155" s="117"/>
      <c r="UF155" s="117"/>
      <c r="UG155" s="117"/>
      <c r="UH155" s="117"/>
      <c r="UI155" s="117"/>
      <c r="UJ155" s="117"/>
      <c r="UK155" s="117"/>
      <c r="UL155" s="117"/>
      <c r="UM155" s="117"/>
      <c r="UN155" s="117"/>
      <c r="UO155" s="117"/>
      <c r="UP155" s="117"/>
      <c r="UQ155" s="117"/>
      <c r="UR155" s="117"/>
      <c r="US155" s="117"/>
      <c r="UT155" s="117"/>
      <c r="UU155" s="117"/>
      <c r="UV155" s="117"/>
      <c r="UW155" s="117"/>
      <c r="UX155" s="117"/>
      <c r="UY155" s="117"/>
      <c r="UZ155" s="117"/>
      <c r="VA155" s="117"/>
      <c r="VB155" s="117"/>
      <c r="VC155" s="117"/>
      <c r="VD155" s="117"/>
      <c r="VE155" s="117"/>
      <c r="VF155" s="117"/>
      <c r="VG155" s="117"/>
      <c r="VH155" s="117"/>
      <c r="VI155" s="117"/>
      <c r="VJ155" s="117"/>
      <c r="VK155" s="117"/>
      <c r="VL155" s="117"/>
      <c r="VM155" s="117"/>
      <c r="VN155" s="117"/>
      <c r="VO155" s="117"/>
      <c r="VP155" s="117"/>
      <c r="VQ155" s="117"/>
      <c r="VR155" s="117"/>
      <c r="VS155" s="117"/>
      <c r="VT155" s="117"/>
      <c r="VU155" s="117"/>
      <c r="VV155" s="117"/>
      <c r="VW155" s="117"/>
      <c r="VX155" s="117"/>
      <c r="VY155" s="117"/>
      <c r="VZ155" s="117"/>
      <c r="WA155" s="117"/>
      <c r="WB155" s="117"/>
      <c r="WC155" s="117"/>
      <c r="WD155" s="117"/>
      <c r="WE155" s="117"/>
      <c r="WF155" s="117"/>
      <c r="WG155" s="117"/>
      <c r="WH155" s="117"/>
      <c r="WI155" s="117"/>
      <c r="WJ155" s="117"/>
      <c r="WK155" s="117"/>
      <c r="WL155" s="117"/>
      <c r="WM155" s="117"/>
      <c r="WN155" s="117"/>
      <c r="WO155" s="117"/>
      <c r="WP155" s="117"/>
      <c r="WQ155" s="117"/>
      <c r="WR155" s="117"/>
      <c r="WS155" s="117"/>
      <c r="WT155" s="117"/>
      <c r="WU155" s="117"/>
      <c r="WV155" s="117"/>
      <c r="WW155" s="117"/>
      <c r="WX155" s="117"/>
      <c r="WY155" s="117"/>
      <c r="WZ155" s="117"/>
      <c r="XA155" s="117"/>
      <c r="XB155" s="117"/>
      <c r="XC155" s="117"/>
      <c r="XD155" s="117"/>
      <c r="XE155" s="117"/>
      <c r="XF155" s="117"/>
      <c r="XG155" s="117"/>
      <c r="XH155" s="117"/>
      <c r="XI155" s="117"/>
      <c r="XJ155" s="117"/>
      <c r="XK155" s="117"/>
      <c r="XL155" s="117"/>
      <c r="XM155" s="117"/>
      <c r="XN155" s="117"/>
      <c r="XO155" s="117"/>
      <c r="XP155" s="117"/>
      <c r="XQ155" s="117"/>
      <c r="XR155" s="117"/>
      <c r="XS155" s="117"/>
      <c r="XT155" s="117"/>
      <c r="XU155" s="117"/>
      <c r="XV155" s="117"/>
      <c r="XW155" s="117"/>
      <c r="XX155" s="117"/>
      <c r="XY155" s="117"/>
      <c r="XZ155" s="117"/>
      <c r="YA155" s="117"/>
      <c r="YB155" s="117"/>
      <c r="YC155" s="117"/>
      <c r="YD155" s="117"/>
      <c r="YE155" s="117"/>
      <c r="YF155" s="117"/>
      <c r="YG155" s="117"/>
      <c r="YH155" s="117"/>
      <c r="YI155" s="117"/>
      <c r="YJ155" s="117"/>
      <c r="YK155" s="117"/>
      <c r="YL155" s="117"/>
      <c r="YM155" s="117"/>
      <c r="YN155" s="117"/>
      <c r="YO155" s="117"/>
      <c r="YP155" s="117"/>
      <c r="YQ155" s="117"/>
      <c r="YR155" s="117"/>
      <c r="YS155" s="117"/>
      <c r="YT155" s="117"/>
      <c r="YU155" s="117"/>
      <c r="YV155" s="117"/>
      <c r="YW155" s="117"/>
      <c r="YX155" s="117"/>
      <c r="YY155" s="117"/>
      <c r="YZ155" s="117"/>
      <c r="ZA155" s="117"/>
      <c r="ZB155" s="117"/>
      <c r="ZC155" s="117"/>
      <c r="ZD155" s="117"/>
      <c r="ZE155" s="117"/>
      <c r="ZF155" s="117"/>
      <c r="ZG155" s="117"/>
      <c r="ZH155" s="117"/>
      <c r="ZI155" s="117"/>
      <c r="ZJ155" s="117"/>
      <c r="ZK155" s="117"/>
      <c r="ZL155" s="117"/>
      <c r="ZM155" s="117"/>
      <c r="ZN155" s="117"/>
      <c r="ZO155" s="117"/>
      <c r="ZP155" s="117"/>
      <c r="ZQ155" s="117"/>
      <c r="ZR155" s="117"/>
      <c r="ZS155" s="117"/>
      <c r="ZT155" s="117"/>
      <c r="ZU155" s="117"/>
      <c r="ZV155" s="117"/>
      <c r="ZW155" s="117"/>
      <c r="ZX155" s="117"/>
      <c r="ZY155" s="117"/>
      <c r="ZZ155" s="117"/>
      <c r="AAA155" s="117"/>
      <c r="AAB155" s="117"/>
      <c r="AAC155" s="117"/>
      <c r="AAD155" s="117"/>
      <c r="AAE155" s="117"/>
      <c r="AAF155" s="117"/>
      <c r="AAG155" s="117"/>
      <c r="AAH155" s="117"/>
      <c r="AAI155" s="117"/>
      <c r="AAJ155" s="117"/>
      <c r="AAK155" s="117"/>
      <c r="AAL155" s="117"/>
      <c r="AAM155" s="117"/>
      <c r="AAN155" s="117"/>
      <c r="AAO155" s="117"/>
      <c r="AAP155" s="117"/>
      <c r="AAQ155" s="117"/>
      <c r="AAR155" s="117"/>
      <c r="AAS155" s="117"/>
      <c r="AAT155" s="117"/>
      <c r="AAU155" s="117"/>
      <c r="AAV155" s="117"/>
      <c r="AAW155" s="117"/>
      <c r="AAX155" s="117"/>
      <c r="AAY155" s="117"/>
      <c r="AAZ155" s="117"/>
      <c r="ABA155" s="117"/>
      <c r="ABB155" s="117"/>
      <c r="ABC155" s="117"/>
      <c r="ABD155" s="117"/>
      <c r="ABE155" s="117"/>
      <c r="ABF155" s="117"/>
      <c r="ABG155" s="117"/>
      <c r="ABH155" s="117"/>
      <c r="ABI155" s="117"/>
      <c r="ABJ155" s="117"/>
      <c r="ABK155" s="117"/>
      <c r="ABL155" s="117"/>
      <c r="ABM155" s="117"/>
      <c r="ABN155" s="117"/>
      <c r="ABO155" s="117"/>
      <c r="ABP155" s="117"/>
      <c r="ABQ155" s="117"/>
      <c r="ABR155" s="117"/>
      <c r="ABS155" s="117"/>
      <c r="ABT155" s="117"/>
      <c r="ABU155" s="117"/>
      <c r="ABV155" s="117"/>
      <c r="ABW155" s="117"/>
      <c r="ABX155" s="117"/>
      <c r="ABY155" s="117"/>
      <c r="ABZ155" s="117"/>
      <c r="ACA155" s="117"/>
      <c r="ACB155" s="117"/>
      <c r="ACC155" s="117"/>
      <c r="ACD155" s="117"/>
      <c r="ACE155" s="117"/>
      <c r="ACF155" s="117"/>
      <c r="ACG155" s="117"/>
      <c r="ACH155" s="117"/>
      <c r="ACI155" s="117"/>
      <c r="ACJ155" s="117"/>
      <c r="ACK155" s="117"/>
      <c r="ACL155" s="117"/>
      <c r="ACM155" s="117"/>
      <c r="ACN155" s="117"/>
      <c r="ACO155" s="117"/>
      <c r="ACP155" s="117"/>
      <c r="ACQ155" s="117"/>
      <c r="ACR155" s="117"/>
      <c r="ACS155" s="117"/>
      <c r="ACT155" s="117"/>
      <c r="ACU155" s="117"/>
      <c r="ACV155" s="117"/>
      <c r="ACW155" s="117"/>
      <c r="ACX155" s="117"/>
      <c r="ACY155" s="117"/>
      <c r="ACZ155" s="117"/>
      <c r="ADA155" s="117"/>
      <c r="ADB155" s="117"/>
      <c r="ADC155" s="117"/>
      <c r="ADD155" s="117"/>
      <c r="ADE155" s="117"/>
      <c r="ADF155" s="117"/>
      <c r="ADG155" s="117"/>
      <c r="ADH155" s="117"/>
      <c r="ADI155" s="117"/>
      <c r="ADJ155" s="117"/>
      <c r="ADK155" s="117"/>
      <c r="ADL155" s="117"/>
      <c r="ADM155" s="117"/>
      <c r="ADN155" s="117"/>
      <c r="ADO155" s="117"/>
      <c r="ADP155" s="117"/>
      <c r="ADQ155" s="117"/>
      <c r="ADR155" s="117"/>
      <c r="ADS155" s="117"/>
      <c r="ADT155" s="117"/>
      <c r="ADU155" s="117"/>
      <c r="ADV155" s="117"/>
      <c r="ADW155" s="117"/>
      <c r="ADX155" s="117"/>
      <c r="ADY155" s="117"/>
      <c r="ADZ155" s="117"/>
      <c r="AEA155" s="117"/>
      <c r="AEB155" s="117"/>
      <c r="AEC155" s="117"/>
      <c r="AED155" s="117"/>
      <c r="AEE155" s="117"/>
      <c r="AEF155" s="117"/>
      <c r="AEG155" s="117"/>
      <c r="AEH155" s="117"/>
      <c r="AEI155" s="117"/>
      <c r="AEJ155" s="117"/>
      <c r="AEK155" s="117"/>
      <c r="AEL155" s="117"/>
      <c r="AEM155" s="117"/>
      <c r="AEN155" s="117"/>
      <c r="AEO155" s="117"/>
      <c r="AEP155" s="117"/>
      <c r="AEQ155" s="117"/>
      <c r="AER155" s="117"/>
      <c r="AES155" s="117"/>
      <c r="AET155" s="117"/>
      <c r="AEU155" s="117"/>
      <c r="AEV155" s="117"/>
      <c r="AEW155" s="117"/>
      <c r="AEX155" s="117"/>
      <c r="AEY155" s="117"/>
      <c r="AEZ155" s="117"/>
      <c r="AFA155" s="117"/>
      <c r="AFB155" s="117"/>
      <c r="AFC155" s="117"/>
      <c r="AFD155" s="117"/>
      <c r="AFE155" s="117"/>
      <c r="AFF155" s="117"/>
      <c r="AFG155" s="117"/>
      <c r="AFH155" s="117"/>
      <c r="AFI155" s="117"/>
      <c r="AFJ155" s="117"/>
      <c r="AFK155" s="117"/>
      <c r="AFL155" s="117"/>
      <c r="AFM155" s="117"/>
      <c r="AFN155" s="117"/>
      <c r="AFO155" s="117"/>
      <c r="AFP155" s="117"/>
      <c r="AFQ155" s="117"/>
      <c r="AFR155" s="117"/>
      <c r="AFS155" s="117"/>
      <c r="AFT155" s="117"/>
      <c r="AFU155" s="117"/>
      <c r="AFV155" s="117"/>
      <c r="AFW155" s="117"/>
      <c r="AFX155" s="117"/>
      <c r="AFY155" s="117"/>
      <c r="AFZ155" s="117"/>
      <c r="AGA155" s="117"/>
      <c r="AGB155" s="117"/>
      <c r="AGC155" s="117"/>
      <c r="AGD155" s="117"/>
      <c r="AGE155" s="117"/>
      <c r="AGF155" s="117"/>
      <c r="AGG155" s="117"/>
      <c r="AGH155" s="117"/>
      <c r="AGI155" s="117"/>
      <c r="AGJ155" s="117"/>
      <c r="AGK155" s="117"/>
      <c r="AGL155" s="117"/>
      <c r="AGM155" s="117"/>
      <c r="AGN155" s="117"/>
      <c r="AGO155" s="117"/>
      <c r="AGP155" s="117"/>
      <c r="AGQ155" s="117"/>
      <c r="AGR155" s="117"/>
      <c r="AGS155" s="117"/>
      <c r="AGT155" s="117"/>
      <c r="AGU155" s="117"/>
      <c r="AGV155" s="117"/>
      <c r="AGW155" s="117"/>
      <c r="AGX155" s="117"/>
      <c r="AGY155" s="117"/>
      <c r="AGZ155" s="117"/>
      <c r="AHA155" s="117"/>
      <c r="AHB155" s="117"/>
      <c r="AHC155" s="117"/>
      <c r="AHD155" s="117"/>
      <c r="AHE155" s="117"/>
      <c r="AHF155" s="117"/>
      <c r="AHG155" s="117"/>
      <c r="AHH155" s="117"/>
      <c r="AHI155" s="117"/>
      <c r="AHJ155" s="117"/>
      <c r="AHK155" s="117"/>
      <c r="AHL155" s="117"/>
      <c r="AHM155" s="117"/>
      <c r="AHN155" s="117"/>
      <c r="AHO155" s="117"/>
      <c r="AHP155" s="117"/>
      <c r="AHQ155" s="117"/>
      <c r="AHR155" s="117"/>
      <c r="AHS155" s="117"/>
      <c r="AHT155" s="117"/>
      <c r="AHU155" s="117"/>
      <c r="AHV155" s="117"/>
      <c r="AHW155" s="117"/>
      <c r="AHX155" s="117"/>
      <c r="AHY155" s="117"/>
      <c r="AHZ155" s="117"/>
      <c r="AIA155" s="117"/>
      <c r="AIB155" s="117"/>
      <c r="AIC155" s="117"/>
      <c r="AID155" s="117"/>
      <c r="AIE155" s="117"/>
      <c r="AIF155" s="117"/>
      <c r="AIG155" s="117"/>
      <c r="AIH155" s="117"/>
      <c r="AII155" s="117"/>
      <c r="AIJ155" s="117"/>
      <c r="AIK155" s="117"/>
      <c r="AIL155" s="117"/>
      <c r="AIM155" s="117"/>
      <c r="AIN155" s="117"/>
      <c r="AIO155" s="117"/>
      <c r="AIP155" s="117"/>
      <c r="AIQ155" s="117"/>
      <c r="AIR155" s="117"/>
      <c r="AIS155" s="117"/>
      <c r="AIT155" s="117"/>
      <c r="AIU155" s="117"/>
      <c r="AIV155" s="117"/>
      <c r="AIW155" s="117"/>
      <c r="AIX155" s="117"/>
      <c r="AIY155" s="117"/>
      <c r="AIZ155" s="117"/>
      <c r="AJA155" s="117"/>
      <c r="AJB155" s="117"/>
      <c r="AJC155" s="117"/>
      <c r="AJD155" s="117"/>
      <c r="AJE155" s="117"/>
      <c r="AJF155" s="117"/>
      <c r="AJG155" s="117"/>
      <c r="AJH155" s="117"/>
      <c r="AJI155" s="117"/>
      <c r="AJJ155" s="117"/>
      <c r="AJK155" s="117"/>
      <c r="AJL155" s="117"/>
      <c r="AJM155" s="117"/>
      <c r="AJN155" s="117"/>
      <c r="AJO155" s="117"/>
      <c r="AJP155" s="117"/>
      <c r="AJQ155" s="117"/>
      <c r="AJR155" s="117"/>
      <c r="AJS155" s="117"/>
      <c r="AJT155" s="117"/>
      <c r="AJU155" s="117"/>
      <c r="AJV155" s="117"/>
      <c r="AJW155" s="117"/>
      <c r="AJX155" s="117"/>
      <c r="AJY155" s="117"/>
      <c r="AJZ155" s="117"/>
      <c r="AKA155" s="117"/>
      <c r="AKB155" s="117"/>
      <c r="AKC155" s="117"/>
      <c r="AKD155" s="117"/>
      <c r="AKE155" s="117"/>
      <c r="AKF155" s="117"/>
      <c r="AKG155" s="117"/>
      <c r="AKH155" s="117"/>
      <c r="AKI155" s="117"/>
      <c r="AKJ155" s="117"/>
      <c r="AKK155" s="117"/>
      <c r="AKL155" s="117"/>
      <c r="AKM155" s="117"/>
      <c r="AKN155" s="117"/>
      <c r="AKO155" s="117"/>
      <c r="AKP155" s="117"/>
      <c r="AKQ155" s="117"/>
      <c r="AKR155" s="117"/>
      <c r="AKS155" s="117"/>
      <c r="AKT155" s="117"/>
      <c r="AKU155" s="117"/>
      <c r="AKV155" s="117"/>
      <c r="AKW155" s="117"/>
      <c r="AKX155" s="117"/>
      <c r="AKY155" s="117"/>
      <c r="AKZ155" s="117"/>
      <c r="ALA155" s="117"/>
      <c r="ALB155" s="117"/>
      <c r="ALC155" s="117"/>
      <c r="ALD155" s="117"/>
      <c r="ALE155" s="117"/>
      <c r="ALF155" s="117"/>
      <c r="ALG155" s="117"/>
      <c r="ALH155" s="117"/>
      <c r="ALI155" s="117"/>
      <c r="ALJ155" s="117"/>
      <c r="ALK155" s="117"/>
      <c r="ALL155" s="117"/>
      <c r="ALM155" s="117"/>
      <c r="ALN155" s="117"/>
      <c r="ALO155" s="117"/>
      <c r="ALP155" s="117"/>
      <c r="ALQ155" s="117"/>
      <c r="ALR155" s="117"/>
      <c r="ALS155" s="117"/>
      <c r="ALT155" s="117"/>
      <c r="ALU155" s="117"/>
      <c r="ALV155" s="117"/>
      <c r="ALW155" s="117"/>
      <c r="ALX155" s="117"/>
      <c r="ALY155" s="117"/>
      <c r="ALZ155" s="117"/>
      <c r="AMA155" s="117"/>
      <c r="AMB155" s="117"/>
      <c r="AMC155" s="117"/>
      <c r="AMD155" s="117"/>
      <c r="AME155" s="117"/>
      <c r="AMF155" s="117"/>
      <c r="AMH155" s="117"/>
    </row>
    <row r="156" spans="1:1022">
      <c r="A156" s="337"/>
      <c r="B156" s="338"/>
      <c r="C156" s="338"/>
      <c r="D156" s="338"/>
      <c r="E156" s="338"/>
      <c r="F156" s="112"/>
      <c r="G156" s="112"/>
      <c r="H156" s="112"/>
      <c r="I156" s="112"/>
      <c r="J156" s="112"/>
      <c r="K156" s="112"/>
      <c r="L156" s="112"/>
      <c r="M156" s="112"/>
      <c r="N156" s="112"/>
      <c r="O156" s="112"/>
      <c r="P156" s="117"/>
      <c r="Q156" s="117"/>
      <c r="R156" s="117"/>
      <c r="S156" s="117"/>
      <c r="T156" s="117"/>
      <c r="U156" s="117"/>
      <c r="V156" s="117"/>
      <c r="W156" s="117"/>
      <c r="X156" s="117"/>
      <c r="Z156" s="112"/>
      <c r="AA156" s="112"/>
      <c r="AB156" s="112"/>
      <c r="AC156" s="112"/>
      <c r="AD156" s="112"/>
      <c r="AE156" s="112"/>
      <c r="AF156" s="112"/>
      <c r="AG156" s="112"/>
      <c r="AH156" s="117"/>
      <c r="AI156" s="117"/>
      <c r="AJ156" s="117"/>
      <c r="AK156" s="117"/>
      <c r="AL156" s="117"/>
      <c r="AM156" s="117"/>
      <c r="AN156" s="117"/>
      <c r="AO156" s="117"/>
      <c r="AP156" s="117"/>
      <c r="AQ156" s="117"/>
      <c r="AR156" s="117"/>
      <c r="AS156" s="117"/>
      <c r="AT156" s="117"/>
      <c r="AU156" s="117"/>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117"/>
      <c r="BT156" s="117"/>
      <c r="BU156" s="117"/>
      <c r="BV156" s="117"/>
      <c r="BW156" s="117"/>
      <c r="BX156" s="117"/>
      <c r="BY156" s="117"/>
      <c r="BZ156" s="117"/>
      <c r="CA156" s="117"/>
      <c r="CB156" s="117"/>
      <c r="CC156" s="117"/>
      <c r="CD156" s="117"/>
      <c r="CE156" s="117"/>
      <c r="CF156" s="117"/>
      <c r="CG156" s="117"/>
      <c r="CH156" s="117"/>
      <c r="CI156" s="117"/>
      <c r="CJ156" s="117"/>
      <c r="CK156" s="117"/>
      <c r="CL156" s="117"/>
      <c r="CM156" s="117"/>
      <c r="CN156" s="117"/>
      <c r="CO156" s="117"/>
      <c r="CP156" s="117"/>
      <c r="CQ156" s="117"/>
      <c r="CR156" s="117"/>
      <c r="CS156" s="117"/>
      <c r="CT156" s="117"/>
      <c r="CU156" s="117"/>
      <c r="CV156" s="117"/>
      <c r="CW156" s="117"/>
      <c r="CX156" s="117"/>
      <c r="CY156" s="117"/>
      <c r="CZ156" s="117"/>
      <c r="DA156" s="117"/>
      <c r="DB156" s="117"/>
      <c r="DC156" s="117"/>
      <c r="DD156" s="117"/>
      <c r="DE156" s="117"/>
      <c r="DF156" s="117"/>
      <c r="DG156" s="117"/>
      <c r="DH156" s="117"/>
      <c r="DI156" s="117"/>
      <c r="DJ156" s="117"/>
      <c r="DK156" s="117"/>
      <c r="DL156" s="117"/>
      <c r="DM156" s="117"/>
      <c r="DN156" s="117"/>
      <c r="DO156" s="117"/>
      <c r="DP156" s="117"/>
      <c r="DQ156" s="117"/>
      <c r="DR156" s="117"/>
      <c r="DS156" s="117"/>
      <c r="DT156" s="117"/>
      <c r="DU156" s="117"/>
      <c r="DV156" s="117"/>
      <c r="DW156" s="117"/>
      <c r="DX156" s="117"/>
      <c r="DY156" s="117"/>
      <c r="DZ156" s="117"/>
      <c r="EA156" s="117"/>
      <c r="EB156" s="117"/>
      <c r="EC156" s="117"/>
      <c r="ED156" s="117"/>
      <c r="EE156" s="117"/>
      <c r="EF156" s="117"/>
      <c r="EG156" s="117"/>
      <c r="EH156" s="117"/>
      <c r="EI156" s="117"/>
      <c r="EJ156" s="117"/>
      <c r="EK156" s="117"/>
      <c r="EL156" s="117"/>
      <c r="EM156" s="117"/>
      <c r="EN156" s="117"/>
      <c r="EO156" s="117"/>
      <c r="EP156" s="117"/>
      <c r="EQ156" s="117"/>
      <c r="ER156" s="117"/>
      <c r="ES156" s="117"/>
      <c r="ET156" s="117"/>
      <c r="EU156" s="117"/>
      <c r="EV156" s="117"/>
      <c r="EW156" s="117"/>
      <c r="EX156" s="117"/>
      <c r="EY156" s="117"/>
      <c r="EZ156" s="117"/>
      <c r="FA156" s="117"/>
      <c r="FB156" s="117"/>
      <c r="FC156" s="117"/>
      <c r="FD156" s="117"/>
      <c r="FE156" s="117"/>
      <c r="FF156" s="117"/>
      <c r="FG156" s="117"/>
      <c r="FH156" s="117"/>
      <c r="FI156" s="117"/>
      <c r="FJ156" s="117"/>
      <c r="FK156" s="117"/>
      <c r="FL156" s="117"/>
      <c r="FM156" s="117"/>
      <c r="FN156" s="117"/>
      <c r="FO156" s="117"/>
      <c r="FP156" s="117"/>
      <c r="FQ156" s="117"/>
      <c r="FR156" s="117"/>
      <c r="FS156" s="117"/>
      <c r="FT156" s="117"/>
      <c r="FU156" s="117"/>
      <c r="FV156" s="117"/>
      <c r="FW156" s="117"/>
      <c r="FX156" s="117"/>
      <c r="FY156" s="117"/>
      <c r="FZ156" s="117"/>
      <c r="GA156" s="117"/>
      <c r="GB156" s="117"/>
      <c r="GC156" s="117"/>
      <c r="GD156" s="117"/>
      <c r="GE156" s="117"/>
      <c r="GF156" s="117"/>
      <c r="GG156" s="117"/>
      <c r="GH156" s="117"/>
      <c r="GI156" s="117"/>
      <c r="GJ156" s="117"/>
      <c r="GK156" s="117"/>
      <c r="GL156" s="117"/>
      <c r="GM156" s="117"/>
      <c r="GN156" s="117"/>
      <c r="GO156" s="117"/>
      <c r="GP156" s="117"/>
      <c r="GQ156" s="117"/>
      <c r="GR156" s="117"/>
      <c r="GS156" s="117"/>
      <c r="GT156" s="117"/>
      <c r="GU156" s="117"/>
      <c r="GV156" s="117"/>
      <c r="GW156" s="117"/>
      <c r="GX156" s="117"/>
      <c r="GY156" s="117"/>
      <c r="GZ156" s="117"/>
      <c r="HA156" s="117"/>
      <c r="HB156" s="117"/>
      <c r="HC156" s="117"/>
      <c r="HD156" s="117"/>
      <c r="HE156" s="117"/>
      <c r="HF156" s="117"/>
      <c r="HG156" s="117"/>
      <c r="HH156" s="117"/>
      <c r="HI156" s="117"/>
      <c r="HJ156" s="117"/>
      <c r="HK156" s="117"/>
      <c r="HL156" s="117"/>
      <c r="HM156" s="117"/>
      <c r="HN156" s="117"/>
      <c r="HO156" s="117"/>
      <c r="HP156" s="117"/>
      <c r="HQ156" s="117"/>
      <c r="HR156" s="117"/>
      <c r="HS156" s="117"/>
      <c r="HT156" s="117"/>
      <c r="HU156" s="117"/>
      <c r="HV156" s="117"/>
      <c r="HW156" s="117"/>
      <c r="HX156" s="117"/>
      <c r="HY156" s="117"/>
      <c r="HZ156" s="117"/>
      <c r="IA156" s="117"/>
      <c r="IB156" s="117"/>
      <c r="IC156" s="117"/>
      <c r="ID156" s="117"/>
      <c r="IE156" s="117"/>
      <c r="IF156" s="117"/>
      <c r="IG156" s="117"/>
      <c r="IH156" s="117"/>
      <c r="II156" s="117"/>
      <c r="IJ156" s="117"/>
      <c r="IK156" s="117"/>
      <c r="IL156" s="117"/>
      <c r="IM156" s="117"/>
      <c r="IN156" s="117"/>
      <c r="IO156" s="117"/>
      <c r="IP156" s="117"/>
      <c r="IQ156" s="117"/>
      <c r="IR156" s="117"/>
      <c r="IS156" s="117"/>
      <c r="IT156" s="117"/>
      <c r="IU156" s="117"/>
      <c r="IV156" s="117"/>
      <c r="IW156" s="117"/>
      <c r="IX156" s="117"/>
      <c r="IY156" s="117"/>
      <c r="IZ156" s="117"/>
      <c r="JA156" s="117"/>
      <c r="JB156" s="117"/>
      <c r="JC156" s="117"/>
      <c r="JD156" s="117"/>
      <c r="JE156" s="117"/>
      <c r="JF156" s="117"/>
      <c r="JG156" s="117"/>
      <c r="JH156" s="117"/>
      <c r="JI156" s="117"/>
      <c r="JJ156" s="117"/>
      <c r="JK156" s="117"/>
      <c r="JL156" s="117"/>
      <c r="JM156" s="117"/>
      <c r="JN156" s="117"/>
      <c r="JO156" s="117"/>
      <c r="JP156" s="117"/>
      <c r="JQ156" s="117"/>
      <c r="JR156" s="117"/>
      <c r="JS156" s="117"/>
      <c r="JT156" s="117"/>
      <c r="JU156" s="117"/>
      <c r="JV156" s="117"/>
      <c r="JW156" s="117"/>
      <c r="JX156" s="117"/>
      <c r="JY156" s="117"/>
      <c r="JZ156" s="117"/>
      <c r="KA156" s="117"/>
      <c r="KB156" s="117"/>
      <c r="KC156" s="117"/>
      <c r="KD156" s="117"/>
      <c r="KE156" s="117"/>
      <c r="KF156" s="117"/>
      <c r="KG156" s="117"/>
      <c r="KH156" s="117"/>
      <c r="KI156" s="117"/>
      <c r="KJ156" s="117"/>
      <c r="KK156" s="117"/>
      <c r="KL156" s="117"/>
      <c r="KM156" s="117"/>
      <c r="KN156" s="117"/>
      <c r="KO156" s="117"/>
      <c r="KP156" s="117"/>
      <c r="KQ156" s="117"/>
      <c r="KR156" s="117"/>
      <c r="KS156" s="117"/>
      <c r="KT156" s="117"/>
      <c r="KU156" s="117"/>
      <c r="KV156" s="117"/>
      <c r="KW156" s="117"/>
      <c r="KX156" s="117"/>
      <c r="KY156" s="117"/>
      <c r="KZ156" s="117"/>
      <c r="LA156" s="117"/>
      <c r="LB156" s="117"/>
      <c r="LC156" s="117"/>
      <c r="LD156" s="117"/>
      <c r="LE156" s="117"/>
      <c r="LF156" s="117"/>
      <c r="LG156" s="117"/>
      <c r="LH156" s="117"/>
      <c r="LI156" s="117"/>
      <c r="LJ156" s="117"/>
      <c r="LK156" s="117"/>
      <c r="LL156" s="117"/>
      <c r="LM156" s="117"/>
      <c r="LN156" s="117"/>
      <c r="LO156" s="117"/>
      <c r="LP156" s="117"/>
      <c r="LQ156" s="117"/>
      <c r="LR156" s="117"/>
      <c r="LS156" s="117"/>
      <c r="LT156" s="117"/>
      <c r="LU156" s="117"/>
      <c r="LV156" s="117"/>
      <c r="LW156" s="117"/>
      <c r="LX156" s="117"/>
      <c r="LY156" s="117"/>
      <c r="LZ156" s="117"/>
      <c r="MA156" s="117"/>
      <c r="MB156" s="117"/>
      <c r="MC156" s="117"/>
      <c r="MD156" s="117"/>
      <c r="ME156" s="117"/>
      <c r="MF156" s="117"/>
      <c r="MG156" s="117"/>
      <c r="MH156" s="117"/>
      <c r="MI156" s="117"/>
      <c r="MJ156" s="117"/>
      <c r="MK156" s="117"/>
      <c r="ML156" s="117"/>
      <c r="MM156" s="117"/>
      <c r="MN156" s="117"/>
      <c r="MO156" s="117"/>
      <c r="MP156" s="117"/>
      <c r="MQ156" s="117"/>
      <c r="MR156" s="117"/>
      <c r="MS156" s="117"/>
      <c r="MT156" s="117"/>
      <c r="MU156" s="117"/>
      <c r="MV156" s="117"/>
      <c r="MW156" s="117"/>
      <c r="MX156" s="117"/>
      <c r="MY156" s="117"/>
      <c r="MZ156" s="117"/>
      <c r="NA156" s="117"/>
      <c r="NB156" s="117"/>
      <c r="NC156" s="117"/>
      <c r="ND156" s="117"/>
      <c r="NE156" s="117"/>
      <c r="NF156" s="117"/>
      <c r="NG156" s="117"/>
      <c r="NH156" s="117"/>
      <c r="NI156" s="117"/>
      <c r="NJ156" s="117"/>
      <c r="NK156" s="117"/>
      <c r="NL156" s="117"/>
      <c r="NM156" s="117"/>
      <c r="NN156" s="117"/>
      <c r="NO156" s="117"/>
      <c r="NP156" s="117"/>
      <c r="NQ156" s="117"/>
      <c r="NR156" s="117"/>
      <c r="NS156" s="117"/>
      <c r="NT156" s="117"/>
      <c r="NU156" s="117"/>
      <c r="NV156" s="117"/>
      <c r="NW156" s="117"/>
      <c r="NX156" s="117"/>
      <c r="NY156" s="117"/>
      <c r="NZ156" s="117"/>
      <c r="OA156" s="117"/>
      <c r="OB156" s="117"/>
      <c r="OC156" s="117"/>
      <c r="OD156" s="117"/>
      <c r="OE156" s="117"/>
      <c r="OF156" s="117"/>
      <c r="OG156" s="117"/>
      <c r="OH156" s="117"/>
      <c r="OI156" s="117"/>
      <c r="OJ156" s="117"/>
      <c r="OK156" s="117"/>
      <c r="OL156" s="117"/>
      <c r="OM156" s="117"/>
      <c r="ON156" s="117"/>
      <c r="OO156" s="117"/>
      <c r="OP156" s="117"/>
      <c r="OQ156" s="117"/>
      <c r="OR156" s="117"/>
      <c r="OS156" s="117"/>
      <c r="OT156" s="117"/>
      <c r="OU156" s="117"/>
      <c r="OV156" s="117"/>
      <c r="OW156" s="117"/>
      <c r="OX156" s="117"/>
      <c r="OY156" s="117"/>
      <c r="OZ156" s="117"/>
      <c r="PA156" s="117"/>
      <c r="PB156" s="117"/>
      <c r="PC156" s="117"/>
      <c r="PD156" s="117"/>
      <c r="PE156" s="117"/>
      <c r="PF156" s="117"/>
      <c r="PG156" s="117"/>
      <c r="PH156" s="117"/>
      <c r="PI156" s="117"/>
      <c r="PJ156" s="117"/>
      <c r="PK156" s="117"/>
      <c r="PL156" s="117"/>
      <c r="PM156" s="117"/>
      <c r="PN156" s="117"/>
      <c r="PO156" s="117"/>
      <c r="PP156" s="117"/>
      <c r="PQ156" s="117"/>
      <c r="PR156" s="117"/>
      <c r="PS156" s="117"/>
      <c r="PT156" s="117"/>
      <c r="PU156" s="117"/>
      <c r="PV156" s="117"/>
      <c r="PW156" s="117"/>
      <c r="PX156" s="117"/>
      <c r="PY156" s="117"/>
      <c r="PZ156" s="117"/>
      <c r="QA156" s="117"/>
      <c r="QB156" s="117"/>
      <c r="QC156" s="117"/>
      <c r="QD156" s="117"/>
      <c r="QE156" s="117"/>
      <c r="QF156" s="117"/>
      <c r="QG156" s="117"/>
      <c r="QH156" s="117"/>
      <c r="QI156" s="117"/>
      <c r="QJ156" s="117"/>
      <c r="QK156" s="117"/>
      <c r="QL156" s="117"/>
      <c r="QM156" s="117"/>
      <c r="QN156" s="117"/>
      <c r="QO156" s="117"/>
      <c r="QP156" s="117"/>
      <c r="QQ156" s="117"/>
      <c r="QR156" s="117"/>
      <c r="QS156" s="117"/>
      <c r="QT156" s="117"/>
      <c r="QU156" s="117"/>
      <c r="QV156" s="117"/>
      <c r="QW156" s="117"/>
      <c r="QX156" s="117"/>
      <c r="QY156" s="117"/>
      <c r="QZ156" s="117"/>
      <c r="RA156" s="117"/>
      <c r="RB156" s="117"/>
      <c r="RC156" s="117"/>
      <c r="RD156" s="117"/>
      <c r="RE156" s="117"/>
      <c r="RF156" s="117"/>
      <c r="RG156" s="117"/>
      <c r="RH156" s="117"/>
      <c r="RI156" s="117"/>
      <c r="RJ156" s="117"/>
      <c r="RK156" s="117"/>
      <c r="RL156" s="117"/>
      <c r="RM156" s="117"/>
      <c r="RN156" s="117"/>
      <c r="RO156" s="117"/>
      <c r="RP156" s="117"/>
      <c r="RQ156" s="117"/>
      <c r="RR156" s="117"/>
      <c r="RS156" s="117"/>
      <c r="RT156" s="117"/>
      <c r="RU156" s="117"/>
      <c r="RV156" s="117"/>
      <c r="RW156" s="117"/>
      <c r="RX156" s="117"/>
      <c r="RY156" s="117"/>
      <c r="RZ156" s="117"/>
      <c r="SA156" s="117"/>
      <c r="SB156" s="117"/>
      <c r="SC156" s="117"/>
      <c r="SD156" s="117"/>
      <c r="SE156" s="117"/>
      <c r="SF156" s="117"/>
      <c r="SG156" s="117"/>
      <c r="SH156" s="117"/>
      <c r="SI156" s="117"/>
      <c r="SJ156" s="117"/>
      <c r="SK156" s="117"/>
      <c r="SL156" s="117"/>
      <c r="SM156" s="117"/>
      <c r="SN156" s="117"/>
      <c r="SO156" s="117"/>
      <c r="SP156" s="117"/>
      <c r="SQ156" s="117"/>
      <c r="SR156" s="117"/>
      <c r="SS156" s="117"/>
      <c r="ST156" s="117"/>
      <c r="SU156" s="117"/>
      <c r="SV156" s="117"/>
      <c r="SW156" s="117"/>
      <c r="SX156" s="117"/>
      <c r="SY156" s="117"/>
      <c r="SZ156" s="117"/>
      <c r="TA156" s="117"/>
      <c r="TB156" s="117"/>
      <c r="TC156" s="117"/>
      <c r="TD156" s="117"/>
      <c r="TE156" s="117"/>
      <c r="TF156" s="117"/>
      <c r="TG156" s="117"/>
      <c r="TH156" s="117"/>
      <c r="TI156" s="117"/>
      <c r="TJ156" s="117"/>
      <c r="TK156" s="117"/>
      <c r="TL156" s="117"/>
      <c r="TM156" s="117"/>
      <c r="TN156" s="117"/>
      <c r="TO156" s="117"/>
      <c r="TP156" s="117"/>
      <c r="TQ156" s="117"/>
      <c r="TR156" s="117"/>
      <c r="TS156" s="117"/>
      <c r="TT156" s="117"/>
      <c r="TU156" s="117"/>
      <c r="TV156" s="117"/>
      <c r="TW156" s="117"/>
      <c r="TX156" s="117"/>
      <c r="TY156" s="117"/>
      <c r="TZ156" s="117"/>
      <c r="UA156" s="117"/>
      <c r="UB156" s="117"/>
      <c r="UC156" s="117"/>
      <c r="UD156" s="117"/>
      <c r="UE156" s="117"/>
      <c r="UF156" s="117"/>
      <c r="UG156" s="117"/>
      <c r="UH156" s="117"/>
      <c r="UI156" s="117"/>
      <c r="UJ156" s="117"/>
      <c r="UK156" s="117"/>
      <c r="UL156" s="117"/>
      <c r="UM156" s="117"/>
      <c r="UN156" s="117"/>
      <c r="UO156" s="117"/>
      <c r="UP156" s="117"/>
      <c r="UQ156" s="117"/>
      <c r="UR156" s="117"/>
      <c r="US156" s="117"/>
      <c r="UT156" s="117"/>
      <c r="UU156" s="117"/>
      <c r="UV156" s="117"/>
      <c r="UW156" s="117"/>
      <c r="UX156" s="117"/>
      <c r="UY156" s="117"/>
      <c r="UZ156" s="117"/>
      <c r="VA156" s="117"/>
      <c r="VB156" s="117"/>
      <c r="VC156" s="117"/>
      <c r="VD156" s="117"/>
      <c r="VE156" s="117"/>
      <c r="VF156" s="117"/>
      <c r="VG156" s="117"/>
      <c r="VH156" s="117"/>
      <c r="VI156" s="117"/>
      <c r="VJ156" s="117"/>
      <c r="VK156" s="117"/>
      <c r="VL156" s="117"/>
      <c r="VM156" s="117"/>
      <c r="VN156" s="117"/>
      <c r="VO156" s="117"/>
      <c r="VP156" s="117"/>
      <c r="VQ156" s="117"/>
      <c r="VR156" s="117"/>
      <c r="VS156" s="117"/>
      <c r="VT156" s="117"/>
      <c r="VU156" s="117"/>
      <c r="VV156" s="117"/>
      <c r="VW156" s="117"/>
      <c r="VX156" s="117"/>
      <c r="VY156" s="117"/>
      <c r="VZ156" s="117"/>
      <c r="WA156" s="117"/>
      <c r="WB156" s="117"/>
      <c r="WC156" s="117"/>
      <c r="WD156" s="117"/>
      <c r="WE156" s="117"/>
      <c r="WF156" s="117"/>
      <c r="WG156" s="117"/>
      <c r="WH156" s="117"/>
      <c r="WI156" s="117"/>
      <c r="WJ156" s="117"/>
      <c r="WK156" s="117"/>
      <c r="WL156" s="117"/>
      <c r="WM156" s="117"/>
      <c r="WN156" s="117"/>
      <c r="WO156" s="117"/>
      <c r="WP156" s="117"/>
      <c r="WQ156" s="117"/>
      <c r="WR156" s="117"/>
      <c r="WS156" s="117"/>
      <c r="WT156" s="117"/>
      <c r="WU156" s="117"/>
      <c r="WV156" s="117"/>
      <c r="WW156" s="117"/>
      <c r="WX156" s="117"/>
      <c r="WY156" s="117"/>
      <c r="WZ156" s="117"/>
      <c r="XA156" s="117"/>
      <c r="XB156" s="117"/>
      <c r="XC156" s="117"/>
      <c r="XD156" s="117"/>
      <c r="XE156" s="117"/>
      <c r="XF156" s="117"/>
      <c r="XG156" s="117"/>
      <c r="XH156" s="117"/>
      <c r="XI156" s="117"/>
      <c r="XJ156" s="117"/>
      <c r="XK156" s="117"/>
      <c r="XL156" s="117"/>
      <c r="XM156" s="117"/>
      <c r="XN156" s="117"/>
      <c r="XO156" s="117"/>
      <c r="XP156" s="117"/>
      <c r="XQ156" s="117"/>
      <c r="XR156" s="117"/>
      <c r="XS156" s="117"/>
      <c r="XT156" s="117"/>
      <c r="XU156" s="117"/>
      <c r="XV156" s="117"/>
      <c r="XW156" s="117"/>
      <c r="XX156" s="117"/>
      <c r="XY156" s="117"/>
      <c r="XZ156" s="117"/>
      <c r="YA156" s="117"/>
      <c r="YB156" s="117"/>
      <c r="YC156" s="117"/>
      <c r="YD156" s="117"/>
      <c r="YE156" s="117"/>
      <c r="YF156" s="117"/>
      <c r="YG156" s="117"/>
      <c r="YH156" s="117"/>
      <c r="YI156" s="117"/>
      <c r="YJ156" s="117"/>
      <c r="YK156" s="117"/>
      <c r="YL156" s="117"/>
      <c r="YM156" s="117"/>
      <c r="YN156" s="117"/>
      <c r="YO156" s="117"/>
      <c r="YP156" s="117"/>
      <c r="YQ156" s="117"/>
      <c r="YR156" s="117"/>
      <c r="YS156" s="117"/>
      <c r="YT156" s="117"/>
      <c r="YU156" s="117"/>
      <c r="YV156" s="117"/>
      <c r="YW156" s="117"/>
      <c r="YX156" s="117"/>
      <c r="YY156" s="117"/>
      <c r="YZ156" s="117"/>
      <c r="ZA156" s="117"/>
      <c r="ZB156" s="117"/>
      <c r="ZC156" s="117"/>
      <c r="ZD156" s="117"/>
      <c r="ZE156" s="117"/>
      <c r="ZF156" s="117"/>
      <c r="ZG156" s="117"/>
      <c r="ZH156" s="117"/>
      <c r="ZI156" s="117"/>
      <c r="ZJ156" s="117"/>
      <c r="ZK156" s="117"/>
      <c r="ZL156" s="117"/>
      <c r="ZM156" s="117"/>
      <c r="ZN156" s="117"/>
      <c r="ZO156" s="117"/>
      <c r="ZP156" s="117"/>
      <c r="ZQ156" s="117"/>
      <c r="ZR156" s="117"/>
      <c r="ZS156" s="117"/>
      <c r="ZT156" s="117"/>
      <c r="ZU156" s="117"/>
      <c r="ZV156" s="117"/>
      <c r="ZW156" s="117"/>
      <c r="ZX156" s="117"/>
      <c r="ZY156" s="117"/>
      <c r="ZZ156" s="117"/>
      <c r="AAA156" s="117"/>
      <c r="AAB156" s="117"/>
      <c r="AAC156" s="117"/>
      <c r="AAD156" s="117"/>
      <c r="AAE156" s="117"/>
      <c r="AAF156" s="117"/>
      <c r="AAG156" s="117"/>
      <c r="AAH156" s="117"/>
      <c r="AAI156" s="117"/>
      <c r="AAJ156" s="117"/>
      <c r="AAK156" s="117"/>
      <c r="AAL156" s="117"/>
      <c r="AAM156" s="117"/>
      <c r="AAN156" s="117"/>
      <c r="AAO156" s="117"/>
      <c r="AAP156" s="117"/>
      <c r="AAQ156" s="117"/>
      <c r="AAR156" s="117"/>
      <c r="AAS156" s="117"/>
      <c r="AAT156" s="117"/>
      <c r="AAU156" s="117"/>
      <c r="AAV156" s="117"/>
      <c r="AAW156" s="117"/>
      <c r="AAX156" s="117"/>
      <c r="AAY156" s="117"/>
      <c r="AAZ156" s="117"/>
      <c r="ABA156" s="117"/>
      <c r="ABB156" s="117"/>
      <c r="ABC156" s="117"/>
      <c r="ABD156" s="117"/>
      <c r="ABE156" s="117"/>
      <c r="ABF156" s="117"/>
      <c r="ABG156" s="117"/>
      <c r="ABH156" s="117"/>
      <c r="ABI156" s="117"/>
      <c r="ABJ156" s="117"/>
      <c r="ABK156" s="117"/>
      <c r="ABL156" s="117"/>
      <c r="ABM156" s="117"/>
      <c r="ABN156" s="117"/>
      <c r="ABO156" s="117"/>
      <c r="ABP156" s="117"/>
      <c r="ABQ156" s="117"/>
      <c r="ABR156" s="117"/>
      <c r="ABS156" s="117"/>
      <c r="ABT156" s="117"/>
      <c r="ABU156" s="117"/>
      <c r="ABV156" s="117"/>
      <c r="ABW156" s="117"/>
      <c r="ABX156" s="117"/>
      <c r="ABY156" s="117"/>
      <c r="ABZ156" s="117"/>
      <c r="ACA156" s="117"/>
      <c r="ACB156" s="117"/>
      <c r="ACC156" s="117"/>
      <c r="ACD156" s="117"/>
      <c r="ACE156" s="117"/>
      <c r="ACF156" s="117"/>
      <c r="ACG156" s="117"/>
      <c r="ACH156" s="117"/>
      <c r="ACI156" s="117"/>
      <c r="ACJ156" s="117"/>
      <c r="ACK156" s="117"/>
      <c r="ACL156" s="117"/>
      <c r="ACM156" s="117"/>
      <c r="ACN156" s="117"/>
      <c r="ACO156" s="117"/>
      <c r="ACP156" s="117"/>
      <c r="ACQ156" s="117"/>
      <c r="ACR156" s="117"/>
      <c r="ACS156" s="117"/>
      <c r="ACT156" s="117"/>
      <c r="ACU156" s="117"/>
      <c r="ACV156" s="117"/>
      <c r="ACW156" s="117"/>
      <c r="ACX156" s="117"/>
      <c r="ACY156" s="117"/>
      <c r="ACZ156" s="117"/>
      <c r="ADA156" s="117"/>
      <c r="ADB156" s="117"/>
      <c r="ADC156" s="117"/>
      <c r="ADD156" s="117"/>
      <c r="ADE156" s="117"/>
      <c r="ADF156" s="117"/>
      <c r="ADG156" s="117"/>
      <c r="ADH156" s="117"/>
      <c r="ADI156" s="117"/>
      <c r="ADJ156" s="117"/>
      <c r="ADK156" s="117"/>
      <c r="ADL156" s="117"/>
      <c r="ADM156" s="117"/>
      <c r="ADN156" s="117"/>
      <c r="ADO156" s="117"/>
      <c r="ADP156" s="117"/>
      <c r="ADQ156" s="117"/>
      <c r="ADR156" s="117"/>
      <c r="ADS156" s="117"/>
      <c r="ADT156" s="117"/>
      <c r="ADU156" s="117"/>
      <c r="ADV156" s="117"/>
      <c r="ADW156" s="117"/>
      <c r="ADX156" s="117"/>
      <c r="ADY156" s="117"/>
      <c r="ADZ156" s="117"/>
      <c r="AEA156" s="117"/>
      <c r="AEB156" s="117"/>
      <c r="AEC156" s="117"/>
      <c r="AED156" s="117"/>
      <c r="AEE156" s="117"/>
      <c r="AEF156" s="117"/>
      <c r="AEG156" s="117"/>
      <c r="AEH156" s="117"/>
      <c r="AEI156" s="117"/>
      <c r="AEJ156" s="117"/>
      <c r="AEK156" s="117"/>
      <c r="AEL156" s="117"/>
      <c r="AEM156" s="117"/>
      <c r="AEN156" s="117"/>
      <c r="AEO156" s="117"/>
      <c r="AEP156" s="117"/>
      <c r="AEQ156" s="117"/>
      <c r="AER156" s="117"/>
      <c r="AES156" s="117"/>
      <c r="AET156" s="117"/>
      <c r="AEU156" s="117"/>
      <c r="AEV156" s="117"/>
      <c r="AEW156" s="117"/>
      <c r="AEX156" s="117"/>
      <c r="AEY156" s="117"/>
      <c r="AEZ156" s="117"/>
      <c r="AFA156" s="117"/>
      <c r="AFB156" s="117"/>
      <c r="AFC156" s="117"/>
      <c r="AFD156" s="117"/>
      <c r="AFE156" s="117"/>
      <c r="AFF156" s="117"/>
      <c r="AFG156" s="117"/>
      <c r="AFH156" s="117"/>
      <c r="AFI156" s="117"/>
      <c r="AFJ156" s="117"/>
      <c r="AFK156" s="117"/>
      <c r="AFL156" s="117"/>
      <c r="AFM156" s="117"/>
      <c r="AFN156" s="117"/>
      <c r="AFO156" s="117"/>
      <c r="AFP156" s="117"/>
      <c r="AFQ156" s="117"/>
      <c r="AFR156" s="117"/>
      <c r="AFS156" s="117"/>
      <c r="AFT156" s="117"/>
      <c r="AFU156" s="117"/>
      <c r="AFV156" s="117"/>
      <c r="AFW156" s="117"/>
      <c r="AFX156" s="117"/>
      <c r="AFY156" s="117"/>
      <c r="AFZ156" s="117"/>
      <c r="AGA156" s="117"/>
      <c r="AGB156" s="117"/>
      <c r="AGC156" s="117"/>
      <c r="AGD156" s="117"/>
      <c r="AGE156" s="117"/>
      <c r="AGF156" s="117"/>
      <c r="AGG156" s="117"/>
      <c r="AGH156" s="117"/>
      <c r="AGI156" s="117"/>
      <c r="AGJ156" s="117"/>
      <c r="AGK156" s="117"/>
      <c r="AGL156" s="117"/>
      <c r="AGM156" s="117"/>
      <c r="AGN156" s="117"/>
      <c r="AGO156" s="117"/>
      <c r="AGP156" s="117"/>
      <c r="AGQ156" s="117"/>
      <c r="AGR156" s="117"/>
      <c r="AGS156" s="117"/>
      <c r="AGT156" s="117"/>
      <c r="AGU156" s="117"/>
      <c r="AGV156" s="117"/>
      <c r="AGW156" s="117"/>
      <c r="AGX156" s="117"/>
      <c r="AGY156" s="117"/>
      <c r="AGZ156" s="117"/>
      <c r="AHA156" s="117"/>
      <c r="AHB156" s="117"/>
      <c r="AHC156" s="117"/>
      <c r="AHD156" s="117"/>
      <c r="AHE156" s="117"/>
      <c r="AHF156" s="117"/>
      <c r="AHG156" s="117"/>
      <c r="AHH156" s="117"/>
      <c r="AHI156" s="117"/>
      <c r="AHJ156" s="117"/>
      <c r="AHK156" s="117"/>
      <c r="AHL156" s="117"/>
      <c r="AHM156" s="117"/>
      <c r="AHN156" s="117"/>
      <c r="AHO156" s="117"/>
      <c r="AHP156" s="117"/>
      <c r="AHQ156" s="117"/>
      <c r="AHR156" s="117"/>
      <c r="AHS156" s="117"/>
      <c r="AHT156" s="117"/>
      <c r="AHU156" s="117"/>
      <c r="AHV156" s="117"/>
      <c r="AHW156" s="117"/>
      <c r="AHX156" s="117"/>
      <c r="AHY156" s="117"/>
      <c r="AHZ156" s="117"/>
      <c r="AIA156" s="117"/>
      <c r="AIB156" s="117"/>
      <c r="AIC156" s="117"/>
      <c r="AID156" s="117"/>
      <c r="AIE156" s="117"/>
      <c r="AIF156" s="117"/>
      <c r="AIG156" s="117"/>
      <c r="AIH156" s="117"/>
      <c r="AII156" s="117"/>
      <c r="AIJ156" s="117"/>
      <c r="AIK156" s="117"/>
      <c r="AIL156" s="117"/>
      <c r="AIM156" s="117"/>
      <c r="AIN156" s="117"/>
      <c r="AIO156" s="117"/>
      <c r="AIP156" s="117"/>
      <c r="AIQ156" s="117"/>
      <c r="AIR156" s="117"/>
      <c r="AIS156" s="117"/>
      <c r="AIT156" s="117"/>
      <c r="AIU156" s="117"/>
      <c r="AIV156" s="117"/>
      <c r="AIW156" s="117"/>
      <c r="AIX156" s="117"/>
      <c r="AIY156" s="117"/>
      <c r="AIZ156" s="117"/>
      <c r="AJA156" s="117"/>
      <c r="AJB156" s="117"/>
      <c r="AJC156" s="117"/>
      <c r="AJD156" s="117"/>
      <c r="AJE156" s="117"/>
      <c r="AJF156" s="117"/>
      <c r="AJG156" s="117"/>
      <c r="AJH156" s="117"/>
      <c r="AJI156" s="117"/>
      <c r="AJJ156" s="117"/>
      <c r="AJK156" s="117"/>
      <c r="AJL156" s="117"/>
      <c r="AJM156" s="117"/>
      <c r="AJN156" s="117"/>
      <c r="AJO156" s="117"/>
      <c r="AJP156" s="117"/>
      <c r="AJQ156" s="117"/>
      <c r="AJR156" s="117"/>
      <c r="AJS156" s="117"/>
      <c r="AJT156" s="117"/>
      <c r="AJU156" s="117"/>
      <c r="AJV156" s="117"/>
      <c r="AJW156" s="117"/>
      <c r="AJX156" s="117"/>
      <c r="AJY156" s="117"/>
      <c r="AJZ156" s="117"/>
      <c r="AKA156" s="117"/>
      <c r="AKB156" s="117"/>
      <c r="AKC156" s="117"/>
      <c r="AKD156" s="117"/>
      <c r="AKE156" s="117"/>
      <c r="AKF156" s="117"/>
      <c r="AKG156" s="117"/>
      <c r="AKH156" s="117"/>
      <c r="AKI156" s="117"/>
      <c r="AKJ156" s="117"/>
      <c r="AKK156" s="117"/>
      <c r="AKL156" s="117"/>
      <c r="AKM156" s="117"/>
      <c r="AKN156" s="117"/>
      <c r="AKO156" s="117"/>
      <c r="AKP156" s="117"/>
      <c r="AKQ156" s="117"/>
      <c r="AKR156" s="117"/>
      <c r="AKS156" s="117"/>
      <c r="AKT156" s="117"/>
      <c r="AKU156" s="117"/>
      <c r="AKV156" s="117"/>
      <c r="AKW156" s="117"/>
      <c r="AKX156" s="117"/>
      <c r="AKY156" s="117"/>
      <c r="AKZ156" s="117"/>
      <c r="ALA156" s="117"/>
      <c r="ALB156" s="117"/>
      <c r="ALC156" s="117"/>
      <c r="ALD156" s="117"/>
      <c r="ALE156" s="117"/>
      <c r="ALF156" s="117"/>
      <c r="ALG156" s="117"/>
      <c r="ALH156" s="117"/>
      <c r="ALI156" s="117"/>
      <c r="ALJ156" s="117"/>
      <c r="ALK156" s="117"/>
      <c r="ALL156" s="117"/>
      <c r="ALM156" s="117"/>
      <c r="ALN156" s="117"/>
      <c r="ALO156" s="117"/>
      <c r="ALP156" s="117"/>
      <c r="ALQ156" s="117"/>
      <c r="ALR156" s="117"/>
      <c r="ALS156" s="117"/>
      <c r="ALT156" s="117"/>
      <c r="ALU156" s="117"/>
      <c r="ALV156" s="117"/>
      <c r="ALW156" s="117"/>
      <c r="ALX156" s="117"/>
      <c r="ALY156" s="117"/>
      <c r="ALZ156" s="117"/>
      <c r="AMA156" s="117"/>
      <c r="AMB156" s="117"/>
      <c r="AMC156" s="117"/>
      <c r="AMD156" s="117"/>
      <c r="AME156" s="117"/>
      <c r="AMF156" s="117"/>
      <c r="AMH156" s="117"/>
    </row>
    <row r="157" spans="1:1022">
      <c r="A157" s="337"/>
      <c r="B157" s="338"/>
      <c r="C157" s="338"/>
      <c r="D157" s="338"/>
      <c r="E157" s="338"/>
      <c r="F157" s="112"/>
      <c r="G157" s="112"/>
      <c r="H157" s="112"/>
      <c r="I157" s="112"/>
      <c r="J157" s="112"/>
      <c r="K157" s="112"/>
      <c r="L157" s="112"/>
      <c r="M157" s="112"/>
      <c r="N157" s="112"/>
      <c r="O157" s="112"/>
      <c r="P157" s="117"/>
      <c r="Q157" s="117"/>
      <c r="R157" s="117"/>
      <c r="S157" s="117"/>
      <c r="T157" s="117"/>
      <c r="U157" s="117"/>
      <c r="V157" s="117"/>
      <c r="W157" s="117"/>
      <c r="X157" s="117"/>
      <c r="Z157" s="112"/>
      <c r="AA157" s="112"/>
      <c r="AB157" s="112"/>
      <c r="AC157" s="112"/>
      <c r="AD157" s="112"/>
      <c r="AE157" s="112"/>
      <c r="AF157" s="112"/>
      <c r="AG157" s="112"/>
      <c r="AH157" s="117"/>
      <c r="AI157" s="117"/>
      <c r="AJ157" s="117"/>
      <c r="AK157" s="117"/>
      <c r="AL157" s="117"/>
      <c r="AM157" s="117"/>
      <c r="AN157" s="117"/>
      <c r="AO157" s="117"/>
      <c r="AP157" s="117"/>
      <c r="AQ157" s="117"/>
      <c r="AR157" s="117"/>
      <c r="AS157" s="117"/>
      <c r="AT157" s="117"/>
      <c r="AU157" s="117"/>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117"/>
      <c r="BT157" s="117"/>
      <c r="BU157" s="117"/>
      <c r="BV157" s="117"/>
      <c r="BW157" s="117"/>
      <c r="BX157" s="117"/>
      <c r="BY157" s="117"/>
      <c r="BZ157" s="117"/>
      <c r="CA157" s="117"/>
      <c r="CB157" s="117"/>
      <c r="CC157" s="117"/>
      <c r="CD157" s="117"/>
      <c r="CE157" s="117"/>
      <c r="CF157" s="117"/>
      <c r="CG157" s="117"/>
      <c r="CH157" s="117"/>
      <c r="CI157" s="117"/>
      <c r="CJ157" s="117"/>
      <c r="CK157" s="117"/>
      <c r="CL157" s="117"/>
      <c r="CM157" s="117"/>
      <c r="CN157" s="117"/>
      <c r="CO157" s="117"/>
      <c r="CP157" s="117"/>
      <c r="CQ157" s="117"/>
      <c r="CR157" s="117"/>
      <c r="CS157" s="117"/>
      <c r="CT157" s="117"/>
      <c r="CU157" s="117"/>
      <c r="CV157" s="117"/>
      <c r="CW157" s="117"/>
      <c r="CX157" s="117"/>
      <c r="CY157" s="117"/>
      <c r="CZ157" s="117"/>
      <c r="DA157" s="117"/>
      <c r="DB157" s="117"/>
      <c r="DC157" s="117"/>
      <c r="DD157" s="117"/>
      <c r="DE157" s="117"/>
      <c r="DF157" s="117"/>
      <c r="DG157" s="117"/>
      <c r="DH157" s="117"/>
      <c r="DI157" s="117"/>
      <c r="DJ157" s="117"/>
      <c r="DK157" s="117"/>
      <c r="DL157" s="117"/>
      <c r="DM157" s="117"/>
      <c r="DN157" s="117"/>
      <c r="DO157" s="117"/>
      <c r="DP157" s="117"/>
      <c r="DQ157" s="117"/>
      <c r="DR157" s="117"/>
      <c r="DS157" s="117"/>
      <c r="DT157" s="117"/>
      <c r="DU157" s="117"/>
      <c r="DV157" s="117"/>
      <c r="DW157" s="117"/>
      <c r="DX157" s="117"/>
      <c r="DY157" s="117"/>
      <c r="DZ157" s="117"/>
      <c r="EA157" s="117"/>
      <c r="EB157" s="117"/>
      <c r="EC157" s="117"/>
      <c r="ED157" s="117"/>
      <c r="EE157" s="117"/>
      <c r="EF157" s="117"/>
      <c r="EG157" s="117"/>
      <c r="EH157" s="117"/>
      <c r="EI157" s="117"/>
      <c r="EJ157" s="117"/>
      <c r="EK157" s="117"/>
      <c r="EL157" s="117"/>
      <c r="EM157" s="117"/>
      <c r="EN157" s="117"/>
      <c r="EO157" s="117"/>
      <c r="EP157" s="117"/>
      <c r="EQ157" s="117"/>
      <c r="ER157" s="117"/>
      <c r="ES157" s="117"/>
      <c r="ET157" s="117"/>
      <c r="EU157" s="117"/>
      <c r="EV157" s="117"/>
      <c r="EW157" s="117"/>
      <c r="EX157" s="117"/>
      <c r="EY157" s="117"/>
      <c r="EZ157" s="117"/>
      <c r="FA157" s="117"/>
      <c r="FB157" s="117"/>
      <c r="FC157" s="117"/>
      <c r="FD157" s="117"/>
      <c r="FE157" s="117"/>
      <c r="FF157" s="117"/>
      <c r="FG157" s="117"/>
      <c r="FH157" s="117"/>
      <c r="FI157" s="117"/>
      <c r="FJ157" s="117"/>
      <c r="FK157" s="117"/>
      <c r="FL157" s="117"/>
      <c r="FM157" s="117"/>
      <c r="FN157" s="117"/>
      <c r="FO157" s="117"/>
      <c r="FP157" s="117"/>
      <c r="FQ157" s="117"/>
      <c r="FR157" s="117"/>
      <c r="FS157" s="117"/>
      <c r="FT157" s="117"/>
      <c r="FU157" s="117"/>
      <c r="FV157" s="117"/>
      <c r="FW157" s="117"/>
      <c r="FX157" s="117"/>
      <c r="FY157" s="117"/>
      <c r="FZ157" s="117"/>
      <c r="GA157" s="117"/>
      <c r="GB157" s="117"/>
      <c r="GC157" s="117"/>
      <c r="GD157" s="117"/>
      <c r="GE157" s="117"/>
      <c r="GF157" s="117"/>
      <c r="GG157" s="117"/>
      <c r="GH157" s="117"/>
      <c r="GI157" s="117"/>
      <c r="GJ157" s="117"/>
      <c r="GK157" s="117"/>
      <c r="GL157" s="117"/>
      <c r="GM157" s="117"/>
      <c r="GN157" s="117"/>
      <c r="GO157" s="117"/>
      <c r="GP157" s="117"/>
      <c r="GQ157" s="117"/>
      <c r="GR157" s="117"/>
      <c r="GS157" s="117"/>
      <c r="GT157" s="117"/>
      <c r="GU157" s="117"/>
      <c r="GV157" s="117"/>
      <c r="GW157" s="117"/>
      <c r="GX157" s="117"/>
      <c r="GY157" s="117"/>
      <c r="GZ157" s="117"/>
      <c r="HA157" s="117"/>
      <c r="HB157" s="117"/>
      <c r="HC157" s="117"/>
      <c r="HD157" s="117"/>
      <c r="HE157" s="117"/>
      <c r="HF157" s="117"/>
      <c r="HG157" s="117"/>
      <c r="HH157" s="117"/>
      <c r="HI157" s="117"/>
      <c r="HJ157" s="117"/>
      <c r="HK157" s="117"/>
      <c r="HL157" s="117"/>
      <c r="HM157" s="117"/>
      <c r="HN157" s="117"/>
      <c r="HO157" s="117"/>
      <c r="HP157" s="117"/>
      <c r="HQ157" s="117"/>
      <c r="HR157" s="117"/>
      <c r="HS157" s="117"/>
      <c r="HT157" s="117"/>
      <c r="HU157" s="117"/>
      <c r="HV157" s="117"/>
      <c r="HW157" s="117"/>
      <c r="HX157" s="117"/>
      <c r="HY157" s="117"/>
      <c r="HZ157" s="117"/>
      <c r="IA157" s="117"/>
      <c r="IB157" s="117"/>
      <c r="IC157" s="117"/>
      <c r="ID157" s="117"/>
      <c r="IE157" s="117"/>
      <c r="IF157" s="117"/>
      <c r="IG157" s="117"/>
      <c r="IH157" s="117"/>
      <c r="II157" s="117"/>
      <c r="IJ157" s="117"/>
      <c r="IK157" s="117"/>
      <c r="IL157" s="117"/>
      <c r="IM157" s="117"/>
      <c r="IN157" s="117"/>
      <c r="IO157" s="117"/>
      <c r="IP157" s="117"/>
      <c r="IQ157" s="117"/>
      <c r="IR157" s="117"/>
      <c r="IS157" s="117"/>
      <c r="IT157" s="117"/>
      <c r="IU157" s="117"/>
      <c r="IV157" s="117"/>
      <c r="IW157" s="117"/>
      <c r="IX157" s="117"/>
      <c r="IY157" s="117"/>
      <c r="IZ157" s="117"/>
      <c r="JA157" s="117"/>
      <c r="JB157" s="117"/>
      <c r="JC157" s="117"/>
      <c r="JD157" s="117"/>
      <c r="JE157" s="117"/>
      <c r="JF157" s="117"/>
      <c r="JG157" s="117"/>
      <c r="JH157" s="117"/>
      <c r="JI157" s="117"/>
      <c r="JJ157" s="117"/>
      <c r="JK157" s="117"/>
      <c r="JL157" s="117"/>
      <c r="JM157" s="117"/>
      <c r="JN157" s="117"/>
      <c r="JO157" s="117"/>
      <c r="JP157" s="117"/>
      <c r="JQ157" s="117"/>
      <c r="JR157" s="117"/>
      <c r="JS157" s="117"/>
      <c r="JT157" s="117"/>
      <c r="JU157" s="117"/>
      <c r="JV157" s="117"/>
      <c r="JW157" s="117"/>
      <c r="JX157" s="117"/>
      <c r="JY157" s="117"/>
      <c r="JZ157" s="117"/>
      <c r="KA157" s="117"/>
      <c r="KB157" s="117"/>
      <c r="KC157" s="117"/>
      <c r="KD157" s="117"/>
      <c r="KE157" s="117"/>
      <c r="KF157" s="117"/>
      <c r="KG157" s="117"/>
      <c r="KH157" s="117"/>
      <c r="KI157" s="117"/>
      <c r="KJ157" s="117"/>
      <c r="KK157" s="117"/>
      <c r="KL157" s="117"/>
      <c r="KM157" s="117"/>
      <c r="KN157" s="117"/>
      <c r="KO157" s="117"/>
      <c r="KP157" s="117"/>
      <c r="KQ157" s="117"/>
      <c r="KR157" s="117"/>
      <c r="KS157" s="117"/>
      <c r="KT157" s="117"/>
      <c r="KU157" s="117"/>
      <c r="KV157" s="117"/>
      <c r="KW157" s="117"/>
      <c r="KX157" s="117"/>
      <c r="KY157" s="117"/>
      <c r="KZ157" s="117"/>
      <c r="LA157" s="117"/>
      <c r="LB157" s="117"/>
      <c r="LC157" s="117"/>
      <c r="LD157" s="117"/>
      <c r="LE157" s="117"/>
      <c r="LF157" s="117"/>
      <c r="LG157" s="117"/>
      <c r="LH157" s="117"/>
      <c r="LI157" s="117"/>
      <c r="LJ157" s="117"/>
      <c r="LK157" s="117"/>
      <c r="LL157" s="117"/>
      <c r="LM157" s="117"/>
      <c r="LN157" s="117"/>
      <c r="LO157" s="117"/>
      <c r="LP157" s="117"/>
      <c r="LQ157" s="117"/>
      <c r="LR157" s="117"/>
      <c r="LS157" s="117"/>
      <c r="LT157" s="117"/>
      <c r="LU157" s="117"/>
      <c r="LV157" s="117"/>
      <c r="LW157" s="117"/>
      <c r="LX157" s="117"/>
      <c r="LY157" s="117"/>
      <c r="LZ157" s="117"/>
      <c r="MA157" s="117"/>
      <c r="MB157" s="117"/>
      <c r="MC157" s="117"/>
      <c r="MD157" s="117"/>
      <c r="ME157" s="117"/>
      <c r="MF157" s="117"/>
      <c r="MG157" s="117"/>
      <c r="MH157" s="117"/>
      <c r="MI157" s="117"/>
      <c r="MJ157" s="117"/>
      <c r="MK157" s="117"/>
      <c r="ML157" s="117"/>
      <c r="MM157" s="117"/>
      <c r="MN157" s="117"/>
      <c r="MO157" s="117"/>
      <c r="MP157" s="117"/>
      <c r="MQ157" s="117"/>
      <c r="MR157" s="117"/>
      <c r="MS157" s="117"/>
      <c r="MT157" s="117"/>
      <c r="MU157" s="117"/>
      <c r="MV157" s="117"/>
      <c r="MW157" s="117"/>
      <c r="MX157" s="117"/>
      <c r="MY157" s="117"/>
      <c r="MZ157" s="117"/>
      <c r="NA157" s="117"/>
      <c r="NB157" s="117"/>
      <c r="NC157" s="117"/>
      <c r="ND157" s="117"/>
      <c r="NE157" s="117"/>
      <c r="NF157" s="117"/>
      <c r="NG157" s="117"/>
      <c r="NH157" s="117"/>
      <c r="NI157" s="117"/>
      <c r="NJ157" s="117"/>
      <c r="NK157" s="117"/>
      <c r="NL157" s="117"/>
      <c r="NM157" s="117"/>
      <c r="NN157" s="117"/>
      <c r="NO157" s="117"/>
      <c r="NP157" s="117"/>
      <c r="NQ157" s="117"/>
      <c r="NR157" s="117"/>
      <c r="NS157" s="117"/>
      <c r="NT157" s="117"/>
      <c r="NU157" s="117"/>
      <c r="NV157" s="117"/>
      <c r="NW157" s="117"/>
      <c r="NX157" s="117"/>
      <c r="NY157" s="117"/>
      <c r="NZ157" s="117"/>
      <c r="OA157" s="117"/>
      <c r="OB157" s="117"/>
      <c r="OC157" s="117"/>
      <c r="OD157" s="117"/>
      <c r="OE157" s="117"/>
      <c r="OF157" s="117"/>
      <c r="OG157" s="117"/>
      <c r="OH157" s="117"/>
      <c r="OI157" s="117"/>
      <c r="OJ157" s="117"/>
      <c r="OK157" s="117"/>
      <c r="OL157" s="117"/>
      <c r="OM157" s="117"/>
      <c r="ON157" s="117"/>
      <c r="OO157" s="117"/>
      <c r="OP157" s="117"/>
      <c r="OQ157" s="117"/>
      <c r="OR157" s="117"/>
      <c r="OS157" s="117"/>
      <c r="OT157" s="117"/>
      <c r="OU157" s="117"/>
      <c r="OV157" s="117"/>
      <c r="OW157" s="117"/>
      <c r="OX157" s="117"/>
      <c r="OY157" s="117"/>
      <c r="OZ157" s="117"/>
      <c r="PA157" s="117"/>
      <c r="PB157" s="117"/>
      <c r="PC157" s="117"/>
      <c r="PD157" s="117"/>
      <c r="PE157" s="117"/>
      <c r="PF157" s="117"/>
      <c r="PG157" s="117"/>
      <c r="PH157" s="117"/>
      <c r="PI157" s="117"/>
      <c r="PJ157" s="117"/>
      <c r="PK157" s="117"/>
      <c r="PL157" s="117"/>
      <c r="PM157" s="117"/>
      <c r="PN157" s="117"/>
      <c r="PO157" s="117"/>
      <c r="PP157" s="117"/>
      <c r="PQ157" s="117"/>
      <c r="PR157" s="117"/>
      <c r="PS157" s="117"/>
      <c r="PT157" s="117"/>
      <c r="PU157" s="117"/>
      <c r="PV157" s="117"/>
      <c r="PW157" s="117"/>
      <c r="PX157" s="117"/>
      <c r="PY157" s="117"/>
      <c r="PZ157" s="117"/>
      <c r="QA157" s="117"/>
      <c r="QB157" s="117"/>
      <c r="QC157" s="117"/>
      <c r="QD157" s="117"/>
      <c r="QE157" s="117"/>
      <c r="QF157" s="117"/>
      <c r="QG157" s="117"/>
      <c r="QH157" s="117"/>
      <c r="QI157" s="117"/>
      <c r="QJ157" s="117"/>
      <c r="QK157" s="117"/>
      <c r="QL157" s="117"/>
      <c r="QM157" s="117"/>
      <c r="QN157" s="117"/>
      <c r="QO157" s="117"/>
      <c r="QP157" s="117"/>
      <c r="QQ157" s="117"/>
      <c r="QR157" s="117"/>
      <c r="QS157" s="117"/>
      <c r="QT157" s="117"/>
      <c r="QU157" s="117"/>
      <c r="QV157" s="117"/>
      <c r="QW157" s="117"/>
      <c r="QX157" s="117"/>
      <c r="QY157" s="117"/>
      <c r="QZ157" s="117"/>
      <c r="RA157" s="117"/>
      <c r="RB157" s="117"/>
      <c r="RC157" s="117"/>
      <c r="RD157" s="117"/>
      <c r="RE157" s="117"/>
      <c r="RF157" s="117"/>
      <c r="RG157" s="117"/>
      <c r="RH157" s="117"/>
      <c r="RI157" s="117"/>
      <c r="RJ157" s="117"/>
      <c r="RK157" s="117"/>
      <c r="RL157" s="117"/>
      <c r="RM157" s="117"/>
      <c r="RN157" s="117"/>
      <c r="RO157" s="117"/>
      <c r="RP157" s="117"/>
      <c r="RQ157" s="117"/>
      <c r="RR157" s="117"/>
      <c r="RS157" s="117"/>
      <c r="RT157" s="117"/>
      <c r="RU157" s="117"/>
      <c r="RV157" s="117"/>
      <c r="RW157" s="117"/>
      <c r="RX157" s="117"/>
      <c r="RY157" s="117"/>
      <c r="RZ157" s="117"/>
      <c r="SA157" s="117"/>
      <c r="SB157" s="117"/>
      <c r="SC157" s="117"/>
      <c r="SD157" s="117"/>
      <c r="SE157" s="117"/>
      <c r="SF157" s="117"/>
      <c r="SG157" s="117"/>
      <c r="SH157" s="117"/>
      <c r="SI157" s="117"/>
      <c r="SJ157" s="117"/>
      <c r="SK157" s="117"/>
      <c r="SL157" s="117"/>
      <c r="SM157" s="117"/>
      <c r="SN157" s="117"/>
      <c r="SO157" s="117"/>
      <c r="SP157" s="117"/>
      <c r="SQ157" s="117"/>
      <c r="SR157" s="117"/>
      <c r="SS157" s="117"/>
      <c r="ST157" s="117"/>
      <c r="SU157" s="117"/>
      <c r="SV157" s="117"/>
      <c r="SW157" s="117"/>
      <c r="SX157" s="117"/>
      <c r="SY157" s="117"/>
      <c r="SZ157" s="117"/>
      <c r="TA157" s="117"/>
      <c r="TB157" s="117"/>
      <c r="TC157" s="117"/>
      <c r="TD157" s="117"/>
      <c r="TE157" s="117"/>
      <c r="TF157" s="117"/>
      <c r="TG157" s="117"/>
      <c r="TH157" s="117"/>
      <c r="TI157" s="117"/>
      <c r="TJ157" s="117"/>
      <c r="TK157" s="117"/>
      <c r="TL157" s="117"/>
      <c r="TM157" s="117"/>
      <c r="TN157" s="117"/>
      <c r="TO157" s="117"/>
      <c r="TP157" s="117"/>
      <c r="TQ157" s="117"/>
      <c r="TR157" s="117"/>
      <c r="TS157" s="117"/>
      <c r="TT157" s="117"/>
      <c r="TU157" s="117"/>
      <c r="TV157" s="117"/>
      <c r="TW157" s="117"/>
      <c r="TX157" s="117"/>
      <c r="TY157" s="117"/>
      <c r="TZ157" s="117"/>
      <c r="UA157" s="117"/>
      <c r="UB157" s="117"/>
      <c r="UC157" s="117"/>
      <c r="UD157" s="117"/>
      <c r="UE157" s="117"/>
      <c r="UF157" s="117"/>
      <c r="UG157" s="117"/>
      <c r="UH157" s="117"/>
      <c r="UI157" s="117"/>
      <c r="UJ157" s="117"/>
      <c r="UK157" s="117"/>
      <c r="UL157" s="117"/>
      <c r="UM157" s="117"/>
      <c r="UN157" s="117"/>
      <c r="UO157" s="117"/>
      <c r="UP157" s="117"/>
      <c r="UQ157" s="117"/>
      <c r="UR157" s="117"/>
      <c r="US157" s="117"/>
      <c r="UT157" s="117"/>
      <c r="UU157" s="117"/>
      <c r="UV157" s="117"/>
      <c r="UW157" s="117"/>
      <c r="UX157" s="117"/>
      <c r="UY157" s="117"/>
      <c r="UZ157" s="117"/>
      <c r="VA157" s="117"/>
      <c r="VB157" s="117"/>
      <c r="VC157" s="117"/>
      <c r="VD157" s="117"/>
      <c r="VE157" s="117"/>
      <c r="VF157" s="117"/>
      <c r="VG157" s="117"/>
      <c r="VH157" s="117"/>
      <c r="VI157" s="117"/>
      <c r="VJ157" s="117"/>
      <c r="VK157" s="117"/>
      <c r="VL157" s="117"/>
      <c r="VM157" s="117"/>
      <c r="VN157" s="117"/>
      <c r="VO157" s="117"/>
      <c r="VP157" s="117"/>
      <c r="VQ157" s="117"/>
      <c r="VR157" s="117"/>
      <c r="VS157" s="117"/>
      <c r="VT157" s="117"/>
      <c r="VU157" s="117"/>
      <c r="VV157" s="117"/>
      <c r="VW157" s="117"/>
      <c r="VX157" s="117"/>
      <c r="VY157" s="117"/>
      <c r="VZ157" s="117"/>
      <c r="WA157" s="117"/>
      <c r="WB157" s="117"/>
      <c r="WC157" s="117"/>
      <c r="WD157" s="117"/>
      <c r="WE157" s="117"/>
      <c r="WF157" s="117"/>
      <c r="WG157" s="117"/>
      <c r="WH157" s="117"/>
      <c r="WI157" s="117"/>
      <c r="WJ157" s="117"/>
      <c r="WK157" s="117"/>
      <c r="WL157" s="117"/>
      <c r="WM157" s="117"/>
      <c r="WN157" s="117"/>
      <c r="WO157" s="117"/>
      <c r="WP157" s="117"/>
      <c r="WQ157" s="117"/>
      <c r="WR157" s="117"/>
      <c r="WS157" s="117"/>
      <c r="WT157" s="117"/>
      <c r="WU157" s="117"/>
      <c r="WV157" s="117"/>
      <c r="WW157" s="117"/>
      <c r="WX157" s="117"/>
      <c r="WY157" s="117"/>
      <c r="WZ157" s="117"/>
      <c r="XA157" s="117"/>
      <c r="XB157" s="117"/>
      <c r="XC157" s="117"/>
      <c r="XD157" s="117"/>
      <c r="XE157" s="117"/>
      <c r="XF157" s="117"/>
      <c r="XG157" s="117"/>
      <c r="XH157" s="117"/>
      <c r="XI157" s="117"/>
      <c r="XJ157" s="117"/>
      <c r="XK157" s="117"/>
      <c r="XL157" s="117"/>
      <c r="XM157" s="117"/>
      <c r="XN157" s="117"/>
      <c r="XO157" s="117"/>
      <c r="XP157" s="117"/>
      <c r="XQ157" s="117"/>
      <c r="XR157" s="117"/>
      <c r="XS157" s="117"/>
      <c r="XT157" s="117"/>
      <c r="XU157" s="117"/>
      <c r="XV157" s="117"/>
      <c r="XW157" s="117"/>
      <c r="XX157" s="117"/>
      <c r="XY157" s="117"/>
      <c r="XZ157" s="117"/>
      <c r="YA157" s="117"/>
      <c r="YB157" s="117"/>
      <c r="YC157" s="117"/>
      <c r="YD157" s="117"/>
      <c r="YE157" s="117"/>
      <c r="YF157" s="117"/>
      <c r="YG157" s="117"/>
      <c r="YH157" s="117"/>
      <c r="YI157" s="117"/>
      <c r="YJ157" s="117"/>
      <c r="YK157" s="117"/>
      <c r="YL157" s="117"/>
      <c r="YM157" s="117"/>
      <c r="YN157" s="117"/>
      <c r="YO157" s="117"/>
      <c r="YP157" s="117"/>
      <c r="YQ157" s="117"/>
      <c r="YR157" s="117"/>
      <c r="YS157" s="117"/>
      <c r="YT157" s="117"/>
      <c r="YU157" s="117"/>
      <c r="YV157" s="117"/>
      <c r="YW157" s="117"/>
      <c r="YX157" s="117"/>
      <c r="YY157" s="117"/>
      <c r="YZ157" s="117"/>
      <c r="ZA157" s="117"/>
      <c r="ZB157" s="117"/>
      <c r="ZC157" s="117"/>
      <c r="ZD157" s="117"/>
      <c r="ZE157" s="117"/>
      <c r="ZF157" s="117"/>
      <c r="ZG157" s="117"/>
      <c r="ZH157" s="117"/>
      <c r="ZI157" s="117"/>
      <c r="ZJ157" s="117"/>
      <c r="ZK157" s="117"/>
      <c r="ZL157" s="117"/>
      <c r="ZM157" s="117"/>
      <c r="ZN157" s="117"/>
      <c r="ZO157" s="117"/>
      <c r="ZP157" s="117"/>
      <c r="ZQ157" s="117"/>
      <c r="ZR157" s="117"/>
      <c r="ZS157" s="117"/>
      <c r="ZT157" s="117"/>
      <c r="ZU157" s="117"/>
      <c r="ZV157" s="117"/>
      <c r="ZW157" s="117"/>
      <c r="ZX157" s="117"/>
      <c r="ZY157" s="117"/>
      <c r="ZZ157" s="117"/>
      <c r="AAA157" s="117"/>
      <c r="AAB157" s="117"/>
      <c r="AAC157" s="117"/>
      <c r="AAD157" s="117"/>
      <c r="AAE157" s="117"/>
      <c r="AAF157" s="117"/>
      <c r="AAG157" s="117"/>
      <c r="AAH157" s="117"/>
      <c r="AAI157" s="117"/>
      <c r="AAJ157" s="117"/>
      <c r="AAK157" s="117"/>
      <c r="AAL157" s="117"/>
      <c r="AAM157" s="117"/>
      <c r="AAN157" s="117"/>
      <c r="AAO157" s="117"/>
      <c r="AAP157" s="117"/>
      <c r="AAQ157" s="117"/>
      <c r="AAR157" s="117"/>
      <c r="AAS157" s="117"/>
      <c r="AAT157" s="117"/>
      <c r="AAU157" s="117"/>
      <c r="AAV157" s="117"/>
      <c r="AAW157" s="117"/>
      <c r="AAX157" s="117"/>
      <c r="AAY157" s="117"/>
      <c r="AAZ157" s="117"/>
      <c r="ABA157" s="117"/>
      <c r="ABB157" s="117"/>
      <c r="ABC157" s="117"/>
      <c r="ABD157" s="117"/>
      <c r="ABE157" s="117"/>
      <c r="ABF157" s="117"/>
      <c r="ABG157" s="117"/>
      <c r="ABH157" s="117"/>
      <c r="ABI157" s="117"/>
      <c r="ABJ157" s="117"/>
      <c r="ABK157" s="117"/>
      <c r="ABL157" s="117"/>
      <c r="ABM157" s="117"/>
      <c r="ABN157" s="117"/>
      <c r="ABO157" s="117"/>
      <c r="ABP157" s="117"/>
      <c r="ABQ157" s="117"/>
      <c r="ABR157" s="117"/>
      <c r="ABS157" s="117"/>
      <c r="ABT157" s="117"/>
      <c r="ABU157" s="117"/>
      <c r="ABV157" s="117"/>
      <c r="ABW157" s="117"/>
      <c r="ABX157" s="117"/>
      <c r="ABY157" s="117"/>
      <c r="ABZ157" s="117"/>
      <c r="ACA157" s="117"/>
      <c r="ACB157" s="117"/>
      <c r="ACC157" s="117"/>
      <c r="ACD157" s="117"/>
      <c r="ACE157" s="117"/>
      <c r="ACF157" s="117"/>
      <c r="ACG157" s="117"/>
      <c r="ACH157" s="117"/>
      <c r="ACI157" s="117"/>
      <c r="ACJ157" s="117"/>
      <c r="ACK157" s="117"/>
      <c r="ACL157" s="117"/>
      <c r="ACM157" s="117"/>
      <c r="ACN157" s="117"/>
      <c r="ACO157" s="117"/>
      <c r="ACP157" s="117"/>
      <c r="ACQ157" s="117"/>
      <c r="ACR157" s="117"/>
      <c r="ACS157" s="117"/>
      <c r="ACT157" s="117"/>
      <c r="ACU157" s="117"/>
      <c r="ACV157" s="117"/>
      <c r="ACW157" s="117"/>
      <c r="ACX157" s="117"/>
      <c r="ACY157" s="117"/>
      <c r="ACZ157" s="117"/>
      <c r="ADA157" s="117"/>
      <c r="ADB157" s="117"/>
      <c r="ADC157" s="117"/>
      <c r="ADD157" s="117"/>
      <c r="ADE157" s="117"/>
      <c r="ADF157" s="117"/>
      <c r="ADG157" s="117"/>
      <c r="ADH157" s="117"/>
      <c r="ADI157" s="117"/>
      <c r="ADJ157" s="117"/>
      <c r="ADK157" s="117"/>
      <c r="ADL157" s="117"/>
      <c r="ADM157" s="117"/>
      <c r="ADN157" s="117"/>
      <c r="ADO157" s="117"/>
      <c r="ADP157" s="117"/>
      <c r="ADQ157" s="117"/>
      <c r="ADR157" s="117"/>
      <c r="ADS157" s="117"/>
      <c r="ADT157" s="117"/>
      <c r="ADU157" s="117"/>
      <c r="ADV157" s="117"/>
      <c r="ADW157" s="117"/>
      <c r="ADX157" s="117"/>
      <c r="ADY157" s="117"/>
      <c r="ADZ157" s="117"/>
      <c r="AEA157" s="117"/>
      <c r="AEB157" s="117"/>
      <c r="AEC157" s="117"/>
      <c r="AED157" s="117"/>
      <c r="AEE157" s="117"/>
      <c r="AEF157" s="117"/>
      <c r="AEG157" s="117"/>
      <c r="AEH157" s="117"/>
      <c r="AEI157" s="117"/>
      <c r="AEJ157" s="117"/>
      <c r="AEK157" s="117"/>
      <c r="AEL157" s="117"/>
      <c r="AEM157" s="117"/>
      <c r="AEN157" s="117"/>
      <c r="AEO157" s="117"/>
      <c r="AEP157" s="117"/>
      <c r="AEQ157" s="117"/>
      <c r="AER157" s="117"/>
      <c r="AES157" s="117"/>
      <c r="AET157" s="117"/>
      <c r="AEU157" s="117"/>
      <c r="AEV157" s="117"/>
      <c r="AEW157" s="117"/>
      <c r="AEX157" s="117"/>
      <c r="AEY157" s="117"/>
      <c r="AEZ157" s="117"/>
      <c r="AFA157" s="117"/>
      <c r="AFB157" s="117"/>
      <c r="AFC157" s="117"/>
      <c r="AFD157" s="117"/>
      <c r="AFE157" s="117"/>
      <c r="AFF157" s="117"/>
      <c r="AFG157" s="117"/>
      <c r="AFH157" s="117"/>
      <c r="AFI157" s="117"/>
      <c r="AFJ157" s="117"/>
      <c r="AFK157" s="117"/>
      <c r="AFL157" s="117"/>
      <c r="AFM157" s="117"/>
      <c r="AFN157" s="117"/>
      <c r="AFO157" s="117"/>
      <c r="AFP157" s="117"/>
      <c r="AFQ157" s="117"/>
      <c r="AFR157" s="117"/>
      <c r="AFS157" s="117"/>
      <c r="AFT157" s="117"/>
      <c r="AFU157" s="117"/>
      <c r="AFV157" s="117"/>
      <c r="AFW157" s="117"/>
      <c r="AFX157" s="117"/>
      <c r="AFY157" s="117"/>
      <c r="AFZ157" s="117"/>
      <c r="AGA157" s="117"/>
      <c r="AGB157" s="117"/>
      <c r="AGC157" s="117"/>
      <c r="AGD157" s="117"/>
      <c r="AGE157" s="117"/>
      <c r="AGF157" s="117"/>
      <c r="AGG157" s="117"/>
      <c r="AGH157" s="117"/>
      <c r="AGI157" s="117"/>
      <c r="AGJ157" s="117"/>
      <c r="AGK157" s="117"/>
      <c r="AGL157" s="117"/>
      <c r="AGM157" s="117"/>
      <c r="AGN157" s="117"/>
      <c r="AGO157" s="117"/>
      <c r="AGP157" s="117"/>
      <c r="AGQ157" s="117"/>
      <c r="AGR157" s="117"/>
      <c r="AGS157" s="117"/>
      <c r="AGT157" s="117"/>
      <c r="AGU157" s="117"/>
      <c r="AGV157" s="117"/>
      <c r="AGW157" s="117"/>
      <c r="AGX157" s="117"/>
      <c r="AGY157" s="117"/>
      <c r="AGZ157" s="117"/>
      <c r="AHA157" s="117"/>
      <c r="AHB157" s="117"/>
      <c r="AHC157" s="117"/>
      <c r="AHD157" s="117"/>
      <c r="AHE157" s="117"/>
      <c r="AHF157" s="117"/>
      <c r="AHG157" s="117"/>
      <c r="AHH157" s="117"/>
      <c r="AHI157" s="117"/>
      <c r="AHJ157" s="117"/>
      <c r="AHK157" s="117"/>
      <c r="AHL157" s="117"/>
      <c r="AHM157" s="117"/>
      <c r="AHN157" s="117"/>
      <c r="AHO157" s="117"/>
      <c r="AHP157" s="117"/>
      <c r="AHQ157" s="117"/>
      <c r="AHR157" s="117"/>
      <c r="AHS157" s="117"/>
      <c r="AHT157" s="117"/>
      <c r="AHU157" s="117"/>
      <c r="AHV157" s="117"/>
      <c r="AHW157" s="117"/>
      <c r="AHX157" s="117"/>
      <c r="AHY157" s="117"/>
      <c r="AHZ157" s="117"/>
      <c r="AIA157" s="117"/>
      <c r="AIB157" s="117"/>
      <c r="AIC157" s="117"/>
      <c r="AID157" s="117"/>
      <c r="AIE157" s="117"/>
      <c r="AIF157" s="117"/>
      <c r="AIG157" s="117"/>
      <c r="AIH157" s="117"/>
      <c r="AII157" s="117"/>
      <c r="AIJ157" s="117"/>
      <c r="AIK157" s="117"/>
      <c r="AIL157" s="117"/>
      <c r="AIM157" s="117"/>
      <c r="AIN157" s="117"/>
      <c r="AIO157" s="117"/>
      <c r="AIP157" s="117"/>
      <c r="AIQ157" s="117"/>
      <c r="AIR157" s="117"/>
      <c r="AIS157" s="117"/>
      <c r="AIT157" s="117"/>
      <c r="AIU157" s="117"/>
      <c r="AIV157" s="117"/>
      <c r="AIW157" s="117"/>
      <c r="AIX157" s="117"/>
      <c r="AIY157" s="117"/>
      <c r="AIZ157" s="117"/>
      <c r="AJA157" s="117"/>
      <c r="AJB157" s="117"/>
      <c r="AJC157" s="117"/>
      <c r="AJD157" s="117"/>
      <c r="AJE157" s="117"/>
      <c r="AJF157" s="117"/>
      <c r="AJG157" s="117"/>
      <c r="AJH157" s="117"/>
      <c r="AJI157" s="117"/>
      <c r="AJJ157" s="117"/>
      <c r="AJK157" s="117"/>
      <c r="AJL157" s="117"/>
      <c r="AJM157" s="117"/>
      <c r="AJN157" s="117"/>
      <c r="AJO157" s="117"/>
      <c r="AJP157" s="117"/>
      <c r="AJQ157" s="117"/>
      <c r="AJR157" s="117"/>
      <c r="AJS157" s="117"/>
      <c r="AJT157" s="117"/>
      <c r="AJU157" s="117"/>
      <c r="AJV157" s="117"/>
      <c r="AJW157" s="117"/>
      <c r="AJX157" s="117"/>
      <c r="AJY157" s="117"/>
      <c r="AJZ157" s="117"/>
      <c r="AKA157" s="117"/>
      <c r="AKB157" s="117"/>
      <c r="AKC157" s="117"/>
      <c r="AKD157" s="117"/>
      <c r="AKE157" s="117"/>
      <c r="AKF157" s="117"/>
      <c r="AKG157" s="117"/>
      <c r="AKH157" s="117"/>
      <c r="AKI157" s="117"/>
      <c r="AKJ157" s="117"/>
      <c r="AKK157" s="117"/>
      <c r="AKL157" s="117"/>
      <c r="AKM157" s="117"/>
      <c r="AKN157" s="117"/>
      <c r="AKO157" s="117"/>
      <c r="AKP157" s="117"/>
      <c r="AKQ157" s="117"/>
      <c r="AKR157" s="117"/>
      <c r="AKS157" s="117"/>
      <c r="AKT157" s="117"/>
      <c r="AKU157" s="117"/>
      <c r="AKV157" s="117"/>
      <c r="AKW157" s="117"/>
      <c r="AKX157" s="117"/>
      <c r="AKY157" s="117"/>
      <c r="AKZ157" s="117"/>
      <c r="ALA157" s="117"/>
      <c r="ALB157" s="117"/>
      <c r="ALC157" s="117"/>
      <c r="ALD157" s="117"/>
      <c r="ALE157" s="117"/>
      <c r="ALF157" s="117"/>
      <c r="ALG157" s="117"/>
      <c r="ALH157" s="117"/>
      <c r="ALI157" s="117"/>
      <c r="ALJ157" s="117"/>
      <c r="ALK157" s="117"/>
      <c r="ALL157" s="117"/>
      <c r="ALM157" s="117"/>
      <c r="ALN157" s="117"/>
      <c r="ALO157" s="117"/>
      <c r="ALP157" s="117"/>
      <c r="ALQ157" s="117"/>
      <c r="ALR157" s="117"/>
      <c r="ALS157" s="117"/>
      <c r="ALT157" s="117"/>
      <c r="ALU157" s="117"/>
      <c r="ALV157" s="117"/>
      <c r="ALW157" s="117"/>
      <c r="ALX157" s="117"/>
      <c r="ALY157" s="117"/>
      <c r="ALZ157" s="117"/>
      <c r="AMA157" s="117"/>
      <c r="AMB157" s="117"/>
      <c r="AMC157" s="117"/>
      <c r="AMD157" s="117"/>
      <c r="AME157" s="117"/>
      <c r="AMF157" s="117"/>
      <c r="AMH157" s="117"/>
    </row>
    <row r="158" spans="1:1022">
      <c r="A158" s="337"/>
      <c r="B158" s="338"/>
      <c r="C158" s="338"/>
      <c r="D158" s="338"/>
      <c r="E158" s="338"/>
      <c r="F158" s="112"/>
      <c r="G158" s="112"/>
      <c r="H158" s="112"/>
      <c r="I158" s="112"/>
      <c r="J158" s="112"/>
      <c r="K158" s="112"/>
      <c r="L158" s="112"/>
      <c r="M158" s="112"/>
      <c r="N158" s="112"/>
      <c r="O158" s="112"/>
      <c r="P158" s="117"/>
      <c r="Q158" s="117"/>
      <c r="R158" s="117"/>
      <c r="S158" s="117"/>
      <c r="T158" s="117"/>
      <c r="U158" s="117"/>
      <c r="V158" s="117"/>
      <c r="W158" s="117"/>
      <c r="X158" s="117"/>
      <c r="Z158" s="112"/>
      <c r="AA158" s="112"/>
      <c r="AB158" s="112"/>
      <c r="AC158" s="112"/>
      <c r="AD158" s="112"/>
      <c r="AE158" s="112"/>
      <c r="AF158" s="112"/>
      <c r="AG158" s="112"/>
      <c r="AH158" s="117"/>
      <c r="AI158" s="117"/>
      <c r="AJ158" s="117"/>
      <c r="AK158" s="117"/>
      <c r="AL158" s="117"/>
      <c r="AM158" s="117"/>
      <c r="AN158" s="117"/>
      <c r="AO158" s="117"/>
      <c r="AP158" s="117"/>
      <c r="AQ158" s="117"/>
      <c r="AR158" s="117"/>
      <c r="AS158" s="117"/>
      <c r="AT158" s="117"/>
      <c r="AU158" s="117"/>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117"/>
      <c r="BT158" s="117"/>
      <c r="BU158" s="117"/>
      <c r="BV158" s="117"/>
      <c r="BW158" s="117"/>
      <c r="BX158" s="117"/>
      <c r="BY158" s="117"/>
      <c r="BZ158" s="117"/>
      <c r="CA158" s="117"/>
      <c r="CB158" s="117"/>
      <c r="CC158" s="117"/>
      <c r="CD158" s="117"/>
      <c r="CE158" s="117"/>
      <c r="CF158" s="117"/>
      <c r="CG158" s="117"/>
      <c r="CH158" s="117"/>
      <c r="CI158" s="117"/>
      <c r="CJ158" s="117"/>
      <c r="CK158" s="117"/>
      <c r="CL158" s="117"/>
      <c r="CM158" s="117"/>
      <c r="CN158" s="117"/>
      <c r="CO158" s="117"/>
      <c r="CP158" s="117"/>
      <c r="CQ158" s="117"/>
      <c r="CR158" s="117"/>
      <c r="CS158" s="117"/>
      <c r="CT158" s="117"/>
      <c r="CU158" s="117"/>
      <c r="CV158" s="117"/>
      <c r="CW158" s="117"/>
      <c r="CX158" s="117"/>
      <c r="CY158" s="117"/>
      <c r="CZ158" s="117"/>
      <c r="DA158" s="117"/>
      <c r="DB158" s="117"/>
      <c r="DC158" s="117"/>
      <c r="DD158" s="117"/>
      <c r="DE158" s="117"/>
      <c r="DF158" s="117"/>
      <c r="DG158" s="117"/>
      <c r="DH158" s="117"/>
      <c r="DI158" s="117"/>
      <c r="DJ158" s="117"/>
      <c r="DK158" s="117"/>
      <c r="DL158" s="117"/>
      <c r="DM158" s="117"/>
      <c r="DN158" s="117"/>
      <c r="DO158" s="117"/>
      <c r="DP158" s="117"/>
      <c r="DQ158" s="117"/>
      <c r="DR158" s="117"/>
      <c r="DS158" s="117"/>
      <c r="DT158" s="117"/>
      <c r="DU158" s="117"/>
      <c r="DV158" s="117"/>
      <c r="DW158" s="117"/>
      <c r="DX158" s="117"/>
      <c r="DY158" s="117"/>
      <c r="DZ158" s="117"/>
      <c r="EA158" s="117"/>
      <c r="EB158" s="117"/>
      <c r="EC158" s="117"/>
      <c r="ED158" s="117"/>
      <c r="EE158" s="117"/>
      <c r="EF158" s="117"/>
      <c r="EG158" s="117"/>
      <c r="EH158" s="117"/>
      <c r="EI158" s="117"/>
      <c r="EJ158" s="117"/>
      <c r="EK158" s="117"/>
      <c r="EL158" s="117"/>
      <c r="EM158" s="117"/>
      <c r="EN158" s="117"/>
      <c r="EO158" s="117"/>
      <c r="EP158" s="117"/>
      <c r="EQ158" s="117"/>
      <c r="ER158" s="117"/>
      <c r="ES158" s="117"/>
      <c r="ET158" s="117"/>
      <c r="EU158" s="117"/>
      <c r="EV158" s="117"/>
      <c r="EW158" s="117"/>
      <c r="EX158" s="117"/>
      <c r="EY158" s="117"/>
      <c r="EZ158" s="117"/>
      <c r="FA158" s="117"/>
      <c r="FB158" s="117"/>
      <c r="FC158" s="117"/>
      <c r="FD158" s="117"/>
      <c r="FE158" s="117"/>
      <c r="FF158" s="117"/>
      <c r="FG158" s="117"/>
      <c r="FH158" s="117"/>
      <c r="FI158" s="117"/>
      <c r="FJ158" s="117"/>
      <c r="FK158" s="117"/>
      <c r="FL158" s="117"/>
      <c r="FM158" s="117"/>
      <c r="FN158" s="117"/>
      <c r="FO158" s="117"/>
      <c r="FP158" s="117"/>
      <c r="FQ158" s="117"/>
      <c r="FR158" s="117"/>
      <c r="FS158" s="117"/>
      <c r="FT158" s="117"/>
      <c r="FU158" s="117"/>
      <c r="FV158" s="117"/>
      <c r="FW158" s="117"/>
      <c r="FX158" s="117"/>
      <c r="FY158" s="117"/>
      <c r="FZ158" s="117"/>
      <c r="GA158" s="117"/>
      <c r="GB158" s="117"/>
      <c r="GC158" s="117"/>
      <c r="GD158" s="117"/>
      <c r="GE158" s="117"/>
      <c r="GF158" s="117"/>
      <c r="GG158" s="117"/>
      <c r="GH158" s="117"/>
      <c r="GI158" s="117"/>
      <c r="GJ158" s="117"/>
      <c r="GK158" s="117"/>
      <c r="GL158" s="117"/>
      <c r="GM158" s="117"/>
      <c r="GN158" s="117"/>
      <c r="GO158" s="117"/>
      <c r="GP158" s="117"/>
      <c r="GQ158" s="117"/>
      <c r="GR158" s="117"/>
      <c r="GS158" s="117"/>
      <c r="GT158" s="117"/>
      <c r="GU158" s="117"/>
      <c r="GV158" s="117"/>
      <c r="GW158" s="117"/>
      <c r="GX158" s="117"/>
      <c r="GY158" s="117"/>
      <c r="GZ158" s="117"/>
      <c r="HA158" s="117"/>
      <c r="HB158" s="117"/>
      <c r="HC158" s="117"/>
      <c r="HD158" s="117"/>
      <c r="HE158" s="117"/>
      <c r="HF158" s="117"/>
      <c r="HG158" s="117"/>
      <c r="HH158" s="117"/>
      <c r="HI158" s="117"/>
      <c r="HJ158" s="117"/>
      <c r="HK158" s="117"/>
      <c r="HL158" s="117"/>
      <c r="HM158" s="117"/>
      <c r="HN158" s="117"/>
      <c r="HO158" s="117"/>
      <c r="HP158" s="117"/>
      <c r="HQ158" s="117"/>
      <c r="HR158" s="117"/>
      <c r="HS158" s="117"/>
      <c r="HT158" s="117"/>
      <c r="HU158" s="117"/>
      <c r="HV158" s="117"/>
      <c r="HW158" s="117"/>
      <c r="HX158" s="117"/>
      <c r="HY158" s="117"/>
      <c r="HZ158" s="117"/>
      <c r="IA158" s="117"/>
      <c r="IB158" s="117"/>
      <c r="IC158" s="117"/>
      <c r="ID158" s="117"/>
      <c r="IE158" s="117"/>
      <c r="IF158" s="117"/>
      <c r="IG158" s="117"/>
      <c r="IH158" s="117"/>
      <c r="II158" s="117"/>
      <c r="IJ158" s="117"/>
      <c r="IK158" s="117"/>
      <c r="IL158" s="117"/>
      <c r="IM158" s="117"/>
      <c r="IN158" s="117"/>
      <c r="IO158" s="117"/>
      <c r="IP158" s="117"/>
      <c r="IQ158" s="117"/>
      <c r="IR158" s="117"/>
      <c r="IS158" s="117"/>
      <c r="IT158" s="117"/>
      <c r="IU158" s="117"/>
      <c r="IV158" s="117"/>
      <c r="IW158" s="117"/>
      <c r="IX158" s="117"/>
      <c r="IY158" s="117"/>
      <c r="IZ158" s="117"/>
      <c r="JA158" s="117"/>
      <c r="JB158" s="117"/>
      <c r="JC158" s="117"/>
      <c r="JD158" s="117"/>
      <c r="JE158" s="117"/>
      <c r="JF158" s="117"/>
      <c r="JG158" s="117"/>
      <c r="JH158" s="117"/>
      <c r="JI158" s="117"/>
      <c r="JJ158" s="117"/>
      <c r="JK158" s="117"/>
      <c r="JL158" s="117"/>
      <c r="JM158" s="117"/>
      <c r="JN158" s="117"/>
      <c r="JO158" s="117"/>
      <c r="JP158" s="117"/>
      <c r="JQ158" s="117"/>
      <c r="JR158" s="117"/>
      <c r="JS158" s="117"/>
      <c r="JT158" s="117"/>
      <c r="JU158" s="117"/>
      <c r="JV158" s="117"/>
      <c r="JW158" s="117"/>
      <c r="JX158" s="117"/>
      <c r="JY158" s="117"/>
      <c r="JZ158" s="117"/>
      <c r="KA158" s="117"/>
      <c r="KB158" s="117"/>
      <c r="KC158" s="117"/>
      <c r="KD158" s="117"/>
      <c r="KE158" s="117"/>
      <c r="KF158" s="117"/>
      <c r="KG158" s="117"/>
      <c r="KH158" s="117"/>
      <c r="KI158" s="117"/>
      <c r="KJ158" s="117"/>
      <c r="KK158" s="117"/>
      <c r="KL158" s="117"/>
      <c r="KM158" s="117"/>
      <c r="KN158" s="117"/>
      <c r="KO158" s="117"/>
      <c r="KP158" s="117"/>
      <c r="KQ158" s="117"/>
      <c r="KR158" s="117"/>
      <c r="KS158" s="117"/>
      <c r="KT158" s="117"/>
      <c r="KU158" s="117"/>
      <c r="KV158" s="117"/>
      <c r="KW158" s="117"/>
      <c r="KX158" s="117"/>
      <c r="KY158" s="117"/>
      <c r="KZ158" s="117"/>
      <c r="LA158" s="117"/>
      <c r="LB158" s="117"/>
      <c r="LC158" s="117"/>
      <c r="LD158" s="117"/>
      <c r="LE158" s="117"/>
      <c r="LF158" s="117"/>
      <c r="LG158" s="117"/>
      <c r="LH158" s="117"/>
      <c r="LI158" s="117"/>
      <c r="LJ158" s="117"/>
      <c r="LK158" s="117"/>
      <c r="LL158" s="117"/>
      <c r="LM158" s="117"/>
      <c r="LN158" s="117"/>
      <c r="LO158" s="117"/>
      <c r="LP158" s="117"/>
      <c r="LQ158" s="117"/>
      <c r="LR158" s="117"/>
      <c r="LS158" s="117"/>
      <c r="LT158" s="117"/>
      <c r="LU158" s="117"/>
      <c r="LV158" s="117"/>
      <c r="LW158" s="117"/>
      <c r="LX158" s="117"/>
      <c r="LY158" s="117"/>
      <c r="LZ158" s="117"/>
      <c r="MA158" s="117"/>
      <c r="MB158" s="117"/>
      <c r="MC158" s="117"/>
      <c r="MD158" s="117"/>
      <c r="ME158" s="117"/>
      <c r="MF158" s="117"/>
      <c r="MG158" s="117"/>
      <c r="MH158" s="117"/>
      <c r="MI158" s="117"/>
      <c r="MJ158" s="117"/>
      <c r="MK158" s="117"/>
      <c r="ML158" s="117"/>
      <c r="MM158" s="117"/>
      <c r="MN158" s="117"/>
      <c r="MO158" s="117"/>
      <c r="MP158" s="117"/>
      <c r="MQ158" s="117"/>
      <c r="MR158" s="117"/>
      <c r="MS158" s="117"/>
      <c r="MT158" s="117"/>
      <c r="MU158" s="117"/>
      <c r="MV158" s="117"/>
      <c r="MW158" s="117"/>
      <c r="MX158" s="117"/>
      <c r="MY158" s="117"/>
      <c r="MZ158" s="117"/>
      <c r="NA158" s="117"/>
      <c r="NB158" s="117"/>
      <c r="NC158" s="117"/>
      <c r="ND158" s="117"/>
      <c r="NE158" s="117"/>
      <c r="NF158" s="117"/>
      <c r="NG158" s="117"/>
      <c r="NH158" s="117"/>
      <c r="NI158" s="117"/>
      <c r="NJ158" s="117"/>
      <c r="NK158" s="117"/>
      <c r="NL158" s="117"/>
      <c r="NM158" s="117"/>
      <c r="NN158" s="117"/>
      <c r="NO158" s="117"/>
      <c r="NP158" s="117"/>
      <c r="NQ158" s="117"/>
      <c r="NR158" s="117"/>
      <c r="NS158" s="117"/>
      <c r="NT158" s="117"/>
      <c r="NU158" s="117"/>
      <c r="NV158" s="117"/>
      <c r="NW158" s="117"/>
      <c r="NX158" s="117"/>
      <c r="NY158" s="117"/>
      <c r="NZ158" s="117"/>
      <c r="OA158" s="117"/>
      <c r="OB158" s="117"/>
      <c r="OC158" s="117"/>
      <c r="OD158" s="117"/>
      <c r="OE158" s="117"/>
      <c r="OF158" s="117"/>
      <c r="OG158" s="117"/>
      <c r="OH158" s="117"/>
      <c r="OI158" s="117"/>
      <c r="OJ158" s="117"/>
      <c r="OK158" s="117"/>
      <c r="OL158" s="117"/>
      <c r="OM158" s="117"/>
      <c r="ON158" s="117"/>
      <c r="OO158" s="117"/>
      <c r="OP158" s="117"/>
      <c r="OQ158" s="117"/>
      <c r="OR158" s="117"/>
      <c r="OS158" s="117"/>
      <c r="OT158" s="117"/>
      <c r="OU158" s="117"/>
      <c r="OV158" s="117"/>
      <c r="OW158" s="117"/>
      <c r="OX158" s="117"/>
      <c r="OY158" s="117"/>
      <c r="OZ158" s="117"/>
      <c r="PA158" s="117"/>
      <c r="PB158" s="117"/>
      <c r="PC158" s="117"/>
      <c r="PD158" s="117"/>
      <c r="PE158" s="117"/>
      <c r="PF158" s="117"/>
      <c r="PG158" s="117"/>
      <c r="PH158" s="117"/>
      <c r="PI158" s="117"/>
      <c r="PJ158" s="117"/>
      <c r="PK158" s="117"/>
      <c r="PL158" s="117"/>
      <c r="PM158" s="117"/>
      <c r="PN158" s="117"/>
      <c r="PO158" s="117"/>
      <c r="PP158" s="117"/>
      <c r="PQ158" s="117"/>
      <c r="PR158" s="117"/>
      <c r="PS158" s="117"/>
      <c r="PT158" s="117"/>
      <c r="PU158" s="117"/>
      <c r="PV158" s="117"/>
      <c r="PW158" s="117"/>
      <c r="PX158" s="117"/>
      <c r="PY158" s="117"/>
      <c r="PZ158" s="117"/>
      <c r="QA158" s="117"/>
      <c r="QB158" s="117"/>
      <c r="QC158" s="117"/>
      <c r="QD158" s="117"/>
      <c r="QE158" s="117"/>
      <c r="QF158" s="117"/>
      <c r="QG158" s="117"/>
      <c r="QH158" s="117"/>
      <c r="QI158" s="117"/>
      <c r="QJ158" s="117"/>
      <c r="QK158" s="117"/>
      <c r="QL158" s="117"/>
      <c r="QM158" s="117"/>
      <c r="QN158" s="117"/>
      <c r="QO158" s="117"/>
      <c r="QP158" s="117"/>
      <c r="QQ158" s="117"/>
      <c r="QR158" s="117"/>
      <c r="QS158" s="117"/>
      <c r="QT158" s="117"/>
      <c r="QU158" s="117"/>
      <c r="QV158" s="117"/>
      <c r="QW158" s="117"/>
      <c r="QX158" s="117"/>
      <c r="QY158" s="117"/>
      <c r="QZ158" s="117"/>
      <c r="RA158" s="117"/>
      <c r="RB158" s="117"/>
      <c r="RC158" s="117"/>
      <c r="RD158" s="117"/>
      <c r="RE158" s="117"/>
      <c r="RF158" s="117"/>
      <c r="RG158" s="117"/>
      <c r="RH158" s="117"/>
      <c r="RI158" s="117"/>
      <c r="RJ158" s="117"/>
      <c r="RK158" s="117"/>
      <c r="RL158" s="117"/>
      <c r="RM158" s="117"/>
      <c r="RN158" s="117"/>
      <c r="RO158" s="117"/>
      <c r="RP158" s="117"/>
      <c r="RQ158" s="117"/>
      <c r="RR158" s="117"/>
      <c r="RS158" s="117"/>
      <c r="RT158" s="117"/>
      <c r="RU158" s="117"/>
      <c r="RV158" s="117"/>
      <c r="RW158" s="117"/>
      <c r="RX158" s="117"/>
      <c r="RY158" s="117"/>
      <c r="RZ158" s="117"/>
      <c r="SA158" s="117"/>
      <c r="SB158" s="117"/>
      <c r="SC158" s="117"/>
      <c r="SD158" s="117"/>
      <c r="SE158" s="117"/>
      <c r="SF158" s="117"/>
      <c r="SG158" s="117"/>
      <c r="SH158" s="117"/>
      <c r="SI158" s="117"/>
      <c r="SJ158" s="117"/>
      <c r="SK158" s="117"/>
      <c r="SL158" s="117"/>
      <c r="SM158" s="117"/>
      <c r="SN158" s="117"/>
      <c r="SO158" s="117"/>
      <c r="SP158" s="117"/>
      <c r="SQ158" s="117"/>
      <c r="SR158" s="117"/>
      <c r="SS158" s="117"/>
      <c r="ST158" s="117"/>
      <c r="SU158" s="117"/>
      <c r="SV158" s="117"/>
      <c r="SW158" s="117"/>
      <c r="SX158" s="117"/>
      <c r="SY158" s="117"/>
      <c r="SZ158" s="117"/>
      <c r="TA158" s="117"/>
      <c r="TB158" s="117"/>
      <c r="TC158" s="117"/>
      <c r="TD158" s="117"/>
      <c r="TE158" s="117"/>
      <c r="TF158" s="117"/>
      <c r="TG158" s="117"/>
      <c r="TH158" s="117"/>
      <c r="TI158" s="117"/>
      <c r="TJ158" s="117"/>
      <c r="TK158" s="117"/>
      <c r="TL158" s="117"/>
      <c r="TM158" s="117"/>
      <c r="TN158" s="117"/>
      <c r="TO158" s="117"/>
      <c r="TP158" s="117"/>
      <c r="TQ158" s="117"/>
      <c r="TR158" s="117"/>
      <c r="TS158" s="117"/>
      <c r="TT158" s="117"/>
      <c r="TU158" s="117"/>
      <c r="TV158" s="117"/>
      <c r="TW158" s="117"/>
      <c r="TX158" s="117"/>
      <c r="TY158" s="117"/>
      <c r="TZ158" s="117"/>
      <c r="UA158" s="117"/>
      <c r="UB158" s="117"/>
      <c r="UC158" s="117"/>
      <c r="UD158" s="117"/>
      <c r="UE158" s="117"/>
      <c r="UF158" s="117"/>
      <c r="UG158" s="117"/>
      <c r="UH158" s="117"/>
      <c r="UI158" s="117"/>
      <c r="UJ158" s="117"/>
      <c r="UK158" s="117"/>
      <c r="UL158" s="117"/>
      <c r="UM158" s="117"/>
      <c r="UN158" s="117"/>
      <c r="UO158" s="117"/>
      <c r="UP158" s="117"/>
      <c r="UQ158" s="117"/>
      <c r="UR158" s="117"/>
      <c r="US158" s="117"/>
      <c r="UT158" s="117"/>
      <c r="UU158" s="117"/>
      <c r="UV158" s="117"/>
      <c r="UW158" s="117"/>
      <c r="UX158" s="117"/>
      <c r="UY158" s="117"/>
      <c r="UZ158" s="117"/>
      <c r="VA158" s="117"/>
      <c r="VB158" s="117"/>
      <c r="VC158" s="117"/>
      <c r="VD158" s="117"/>
      <c r="VE158" s="117"/>
      <c r="VF158" s="117"/>
      <c r="VG158" s="117"/>
      <c r="VH158" s="117"/>
      <c r="VI158" s="117"/>
      <c r="VJ158" s="117"/>
      <c r="VK158" s="117"/>
      <c r="VL158" s="117"/>
      <c r="VM158" s="117"/>
      <c r="VN158" s="117"/>
      <c r="VO158" s="117"/>
      <c r="VP158" s="117"/>
      <c r="VQ158" s="117"/>
      <c r="VR158" s="117"/>
      <c r="VS158" s="117"/>
      <c r="VT158" s="117"/>
      <c r="VU158" s="117"/>
      <c r="VV158" s="117"/>
      <c r="VW158" s="117"/>
      <c r="VX158" s="117"/>
      <c r="VY158" s="117"/>
      <c r="VZ158" s="117"/>
      <c r="WA158" s="117"/>
      <c r="WB158" s="117"/>
      <c r="WC158" s="117"/>
      <c r="WD158" s="117"/>
      <c r="WE158" s="117"/>
      <c r="WF158" s="117"/>
      <c r="WG158" s="117"/>
      <c r="WH158" s="117"/>
      <c r="WI158" s="117"/>
      <c r="WJ158" s="117"/>
      <c r="WK158" s="117"/>
      <c r="WL158" s="117"/>
      <c r="WM158" s="117"/>
      <c r="WN158" s="117"/>
      <c r="WO158" s="117"/>
      <c r="WP158" s="117"/>
      <c r="WQ158" s="117"/>
      <c r="WR158" s="117"/>
      <c r="WS158" s="117"/>
      <c r="WT158" s="117"/>
      <c r="WU158" s="117"/>
      <c r="WV158" s="117"/>
      <c r="WW158" s="117"/>
      <c r="WX158" s="117"/>
      <c r="WY158" s="117"/>
      <c r="WZ158" s="117"/>
      <c r="XA158" s="117"/>
      <c r="XB158" s="117"/>
      <c r="XC158" s="117"/>
      <c r="XD158" s="117"/>
      <c r="XE158" s="117"/>
      <c r="XF158" s="117"/>
      <c r="XG158" s="117"/>
      <c r="XH158" s="117"/>
      <c r="XI158" s="117"/>
      <c r="XJ158" s="117"/>
      <c r="XK158" s="117"/>
      <c r="XL158" s="117"/>
      <c r="XM158" s="117"/>
      <c r="XN158" s="117"/>
      <c r="XO158" s="117"/>
      <c r="XP158" s="117"/>
      <c r="XQ158" s="117"/>
      <c r="XR158" s="117"/>
      <c r="XS158" s="117"/>
      <c r="XT158" s="117"/>
      <c r="XU158" s="117"/>
      <c r="XV158" s="117"/>
      <c r="XW158" s="117"/>
      <c r="XX158" s="117"/>
      <c r="XY158" s="117"/>
      <c r="XZ158" s="117"/>
      <c r="YA158" s="117"/>
      <c r="YB158" s="117"/>
      <c r="YC158" s="117"/>
      <c r="YD158" s="117"/>
      <c r="YE158" s="117"/>
      <c r="YF158" s="117"/>
      <c r="YG158" s="117"/>
      <c r="YH158" s="117"/>
      <c r="YI158" s="117"/>
      <c r="YJ158" s="117"/>
      <c r="YK158" s="117"/>
      <c r="YL158" s="117"/>
      <c r="YM158" s="117"/>
      <c r="YN158" s="117"/>
      <c r="YO158" s="117"/>
      <c r="YP158" s="117"/>
      <c r="YQ158" s="117"/>
      <c r="YR158" s="117"/>
      <c r="YS158" s="117"/>
      <c r="YT158" s="117"/>
      <c r="YU158" s="117"/>
      <c r="YV158" s="117"/>
      <c r="YW158" s="117"/>
      <c r="YX158" s="117"/>
      <c r="YY158" s="117"/>
      <c r="YZ158" s="117"/>
      <c r="ZA158" s="117"/>
      <c r="ZB158" s="117"/>
      <c r="ZC158" s="117"/>
      <c r="ZD158" s="117"/>
      <c r="ZE158" s="117"/>
      <c r="ZF158" s="117"/>
      <c r="ZG158" s="117"/>
      <c r="ZH158" s="117"/>
      <c r="ZI158" s="117"/>
      <c r="ZJ158" s="117"/>
      <c r="ZK158" s="117"/>
      <c r="ZL158" s="117"/>
      <c r="ZM158" s="117"/>
      <c r="ZN158" s="117"/>
      <c r="ZO158" s="117"/>
      <c r="ZP158" s="117"/>
      <c r="ZQ158" s="117"/>
      <c r="ZR158" s="117"/>
      <c r="ZS158" s="117"/>
      <c r="ZT158" s="117"/>
      <c r="ZU158" s="117"/>
      <c r="ZV158" s="117"/>
      <c r="ZW158" s="117"/>
      <c r="ZX158" s="117"/>
      <c r="ZY158" s="117"/>
      <c r="ZZ158" s="117"/>
      <c r="AAA158" s="117"/>
      <c r="AAB158" s="117"/>
      <c r="AAC158" s="117"/>
      <c r="AAD158" s="117"/>
      <c r="AAE158" s="117"/>
      <c r="AAF158" s="117"/>
      <c r="AAG158" s="117"/>
      <c r="AAH158" s="117"/>
      <c r="AAI158" s="117"/>
      <c r="AAJ158" s="117"/>
      <c r="AAK158" s="117"/>
      <c r="AAL158" s="117"/>
      <c r="AAM158" s="117"/>
      <c r="AAN158" s="117"/>
      <c r="AAO158" s="117"/>
      <c r="AAP158" s="117"/>
      <c r="AAQ158" s="117"/>
      <c r="AAR158" s="117"/>
      <c r="AAS158" s="117"/>
      <c r="AAT158" s="117"/>
      <c r="AAU158" s="117"/>
      <c r="AAV158" s="117"/>
      <c r="AAW158" s="117"/>
      <c r="AAX158" s="117"/>
      <c r="AAY158" s="117"/>
      <c r="AAZ158" s="117"/>
      <c r="ABA158" s="117"/>
      <c r="ABB158" s="117"/>
      <c r="ABC158" s="117"/>
      <c r="ABD158" s="117"/>
      <c r="ABE158" s="117"/>
      <c r="ABF158" s="117"/>
      <c r="ABG158" s="117"/>
      <c r="ABH158" s="117"/>
      <c r="ABI158" s="117"/>
      <c r="ABJ158" s="117"/>
      <c r="ABK158" s="117"/>
      <c r="ABL158" s="117"/>
      <c r="ABM158" s="117"/>
      <c r="ABN158" s="117"/>
      <c r="ABO158" s="117"/>
      <c r="ABP158" s="117"/>
      <c r="ABQ158" s="117"/>
      <c r="ABR158" s="117"/>
      <c r="ABS158" s="117"/>
      <c r="ABT158" s="117"/>
      <c r="ABU158" s="117"/>
      <c r="ABV158" s="117"/>
      <c r="ABW158" s="117"/>
      <c r="ABX158" s="117"/>
      <c r="ABY158" s="117"/>
      <c r="ABZ158" s="117"/>
      <c r="ACA158" s="117"/>
      <c r="ACB158" s="117"/>
      <c r="ACC158" s="117"/>
      <c r="ACD158" s="117"/>
      <c r="ACE158" s="117"/>
      <c r="ACF158" s="117"/>
      <c r="ACG158" s="117"/>
      <c r="ACH158" s="117"/>
      <c r="ACI158" s="117"/>
      <c r="ACJ158" s="117"/>
      <c r="ACK158" s="117"/>
      <c r="ACL158" s="117"/>
      <c r="ACM158" s="117"/>
      <c r="ACN158" s="117"/>
      <c r="ACO158" s="117"/>
      <c r="ACP158" s="117"/>
      <c r="ACQ158" s="117"/>
      <c r="ACR158" s="117"/>
      <c r="ACS158" s="117"/>
      <c r="ACT158" s="117"/>
      <c r="ACU158" s="117"/>
      <c r="ACV158" s="117"/>
      <c r="ACW158" s="117"/>
      <c r="ACX158" s="117"/>
      <c r="ACY158" s="117"/>
      <c r="ACZ158" s="117"/>
      <c r="ADA158" s="117"/>
      <c r="ADB158" s="117"/>
      <c r="ADC158" s="117"/>
      <c r="ADD158" s="117"/>
      <c r="ADE158" s="117"/>
      <c r="ADF158" s="117"/>
      <c r="ADG158" s="117"/>
      <c r="ADH158" s="117"/>
      <c r="ADI158" s="117"/>
      <c r="ADJ158" s="117"/>
      <c r="ADK158" s="117"/>
      <c r="ADL158" s="117"/>
      <c r="ADM158" s="117"/>
      <c r="ADN158" s="117"/>
      <c r="ADO158" s="117"/>
      <c r="ADP158" s="117"/>
      <c r="ADQ158" s="117"/>
      <c r="ADR158" s="117"/>
      <c r="ADS158" s="117"/>
      <c r="ADT158" s="117"/>
      <c r="ADU158" s="117"/>
      <c r="ADV158" s="117"/>
      <c r="ADW158" s="117"/>
      <c r="ADX158" s="117"/>
      <c r="ADY158" s="117"/>
      <c r="ADZ158" s="117"/>
      <c r="AEA158" s="117"/>
      <c r="AEB158" s="117"/>
      <c r="AEC158" s="117"/>
      <c r="AED158" s="117"/>
      <c r="AEE158" s="117"/>
      <c r="AEF158" s="117"/>
      <c r="AEG158" s="117"/>
      <c r="AEH158" s="117"/>
      <c r="AEI158" s="117"/>
      <c r="AEJ158" s="117"/>
      <c r="AEK158" s="117"/>
      <c r="AEL158" s="117"/>
      <c r="AEM158" s="117"/>
      <c r="AEN158" s="117"/>
      <c r="AEO158" s="117"/>
      <c r="AEP158" s="117"/>
      <c r="AEQ158" s="117"/>
      <c r="AER158" s="117"/>
      <c r="AES158" s="117"/>
      <c r="AET158" s="117"/>
      <c r="AEU158" s="117"/>
      <c r="AEV158" s="117"/>
      <c r="AEW158" s="117"/>
      <c r="AEX158" s="117"/>
      <c r="AEY158" s="117"/>
      <c r="AEZ158" s="117"/>
      <c r="AFA158" s="117"/>
      <c r="AFB158" s="117"/>
      <c r="AFC158" s="117"/>
      <c r="AFD158" s="117"/>
      <c r="AFE158" s="117"/>
      <c r="AFF158" s="117"/>
      <c r="AFG158" s="117"/>
      <c r="AFH158" s="117"/>
      <c r="AFI158" s="117"/>
      <c r="AFJ158" s="117"/>
      <c r="AFK158" s="117"/>
      <c r="AFL158" s="117"/>
      <c r="AFM158" s="117"/>
      <c r="AFN158" s="117"/>
      <c r="AFO158" s="117"/>
      <c r="AFP158" s="117"/>
      <c r="AFQ158" s="117"/>
      <c r="AFR158" s="117"/>
      <c r="AFS158" s="117"/>
      <c r="AFT158" s="117"/>
      <c r="AFU158" s="117"/>
      <c r="AFV158" s="117"/>
      <c r="AFW158" s="117"/>
      <c r="AFX158" s="117"/>
      <c r="AFY158" s="117"/>
      <c r="AFZ158" s="117"/>
      <c r="AGA158" s="117"/>
      <c r="AGB158" s="117"/>
      <c r="AGC158" s="117"/>
      <c r="AGD158" s="117"/>
      <c r="AGE158" s="117"/>
      <c r="AGF158" s="117"/>
      <c r="AGG158" s="117"/>
      <c r="AGH158" s="117"/>
      <c r="AGI158" s="117"/>
      <c r="AGJ158" s="117"/>
      <c r="AGK158" s="117"/>
      <c r="AGL158" s="117"/>
      <c r="AGM158" s="117"/>
      <c r="AGN158" s="117"/>
      <c r="AGO158" s="117"/>
      <c r="AGP158" s="117"/>
      <c r="AGQ158" s="117"/>
      <c r="AGR158" s="117"/>
      <c r="AGS158" s="117"/>
      <c r="AGT158" s="117"/>
      <c r="AGU158" s="117"/>
      <c r="AGV158" s="117"/>
      <c r="AGW158" s="117"/>
      <c r="AGX158" s="117"/>
      <c r="AGY158" s="117"/>
      <c r="AGZ158" s="117"/>
      <c r="AHA158" s="117"/>
      <c r="AHB158" s="117"/>
      <c r="AHC158" s="117"/>
      <c r="AHD158" s="117"/>
      <c r="AHE158" s="117"/>
      <c r="AHF158" s="117"/>
      <c r="AHG158" s="117"/>
      <c r="AHH158" s="117"/>
      <c r="AHI158" s="117"/>
      <c r="AHJ158" s="117"/>
      <c r="AHK158" s="117"/>
      <c r="AHL158" s="117"/>
      <c r="AHM158" s="117"/>
      <c r="AHN158" s="117"/>
      <c r="AHO158" s="117"/>
      <c r="AHP158" s="117"/>
      <c r="AHQ158" s="117"/>
      <c r="AHR158" s="117"/>
      <c r="AHS158" s="117"/>
      <c r="AHT158" s="117"/>
      <c r="AHU158" s="117"/>
      <c r="AHV158" s="117"/>
      <c r="AHW158" s="117"/>
      <c r="AHX158" s="117"/>
      <c r="AHY158" s="117"/>
      <c r="AHZ158" s="117"/>
      <c r="AIA158" s="117"/>
      <c r="AIB158" s="117"/>
      <c r="AIC158" s="117"/>
      <c r="AID158" s="117"/>
      <c r="AIE158" s="117"/>
      <c r="AIF158" s="117"/>
      <c r="AIG158" s="117"/>
      <c r="AIH158" s="117"/>
      <c r="AII158" s="117"/>
      <c r="AIJ158" s="117"/>
      <c r="AIK158" s="117"/>
      <c r="AIL158" s="117"/>
      <c r="AIM158" s="117"/>
      <c r="AIN158" s="117"/>
      <c r="AIO158" s="117"/>
      <c r="AIP158" s="117"/>
      <c r="AIQ158" s="117"/>
      <c r="AIR158" s="117"/>
      <c r="AIS158" s="117"/>
      <c r="AIT158" s="117"/>
      <c r="AIU158" s="117"/>
      <c r="AIV158" s="117"/>
      <c r="AIW158" s="117"/>
      <c r="AIX158" s="117"/>
      <c r="AIY158" s="117"/>
      <c r="AIZ158" s="117"/>
      <c r="AJA158" s="117"/>
      <c r="AJB158" s="117"/>
      <c r="AJC158" s="117"/>
      <c r="AJD158" s="117"/>
      <c r="AJE158" s="117"/>
      <c r="AJF158" s="117"/>
      <c r="AJG158" s="117"/>
      <c r="AJH158" s="117"/>
      <c r="AJI158" s="117"/>
      <c r="AJJ158" s="117"/>
      <c r="AJK158" s="117"/>
      <c r="AJL158" s="117"/>
      <c r="AJM158" s="117"/>
      <c r="AJN158" s="117"/>
      <c r="AJO158" s="117"/>
      <c r="AJP158" s="117"/>
      <c r="AJQ158" s="117"/>
      <c r="AJR158" s="117"/>
      <c r="AJS158" s="117"/>
      <c r="AJT158" s="117"/>
      <c r="AJU158" s="117"/>
      <c r="AJV158" s="117"/>
      <c r="AJW158" s="117"/>
      <c r="AJX158" s="117"/>
      <c r="AJY158" s="117"/>
      <c r="AJZ158" s="117"/>
      <c r="AKA158" s="117"/>
      <c r="AKB158" s="117"/>
      <c r="AKC158" s="117"/>
      <c r="AKD158" s="117"/>
      <c r="AKE158" s="117"/>
      <c r="AKF158" s="117"/>
      <c r="AKG158" s="117"/>
      <c r="AKH158" s="117"/>
      <c r="AKI158" s="117"/>
      <c r="AKJ158" s="117"/>
      <c r="AKK158" s="117"/>
      <c r="AKL158" s="117"/>
      <c r="AKM158" s="117"/>
      <c r="AKN158" s="117"/>
      <c r="AKO158" s="117"/>
      <c r="AKP158" s="117"/>
      <c r="AKQ158" s="117"/>
      <c r="AKR158" s="117"/>
      <c r="AKS158" s="117"/>
      <c r="AKT158" s="117"/>
      <c r="AKU158" s="117"/>
      <c r="AKV158" s="117"/>
      <c r="AKW158" s="117"/>
      <c r="AKX158" s="117"/>
      <c r="AKY158" s="117"/>
      <c r="AKZ158" s="117"/>
      <c r="ALA158" s="117"/>
      <c r="ALB158" s="117"/>
      <c r="ALC158" s="117"/>
      <c r="ALD158" s="117"/>
      <c r="ALE158" s="117"/>
      <c r="ALF158" s="117"/>
      <c r="ALG158" s="117"/>
      <c r="ALH158" s="117"/>
      <c r="ALI158" s="117"/>
      <c r="ALJ158" s="117"/>
      <c r="ALK158" s="117"/>
      <c r="ALL158" s="117"/>
      <c r="ALM158" s="117"/>
      <c r="ALN158" s="117"/>
      <c r="ALO158" s="117"/>
      <c r="ALP158" s="117"/>
      <c r="ALQ158" s="117"/>
      <c r="ALR158" s="117"/>
      <c r="ALS158" s="117"/>
      <c r="ALT158" s="117"/>
      <c r="ALU158" s="117"/>
      <c r="ALV158" s="117"/>
      <c r="ALW158" s="117"/>
      <c r="ALX158" s="117"/>
      <c r="ALY158" s="117"/>
      <c r="ALZ158" s="117"/>
      <c r="AMA158" s="117"/>
      <c r="AMB158" s="117"/>
      <c r="AMC158" s="117"/>
      <c r="AMD158" s="117"/>
      <c r="AME158" s="117"/>
      <c r="AMF158" s="117"/>
      <c r="AMH158" s="117"/>
    </row>
    <row r="159" spans="1:1022">
      <c r="A159" s="337"/>
      <c r="B159" s="338"/>
      <c r="C159" s="338"/>
      <c r="D159" s="338"/>
      <c r="E159" s="338"/>
      <c r="F159" s="112"/>
      <c r="G159" s="112"/>
      <c r="H159" s="112"/>
      <c r="I159" s="112"/>
      <c r="J159" s="112"/>
      <c r="K159" s="112"/>
      <c r="L159" s="112"/>
      <c r="M159" s="112"/>
      <c r="N159" s="112"/>
      <c r="O159" s="112"/>
      <c r="P159" s="117"/>
      <c r="Q159" s="117"/>
      <c r="R159" s="117"/>
      <c r="S159" s="117"/>
      <c r="T159" s="117"/>
      <c r="U159" s="117"/>
      <c r="V159" s="117"/>
      <c r="W159" s="117"/>
      <c r="X159" s="117"/>
      <c r="Z159" s="112"/>
      <c r="AA159" s="112"/>
      <c r="AB159" s="112"/>
      <c r="AC159" s="112"/>
      <c r="AD159" s="112"/>
      <c r="AE159" s="112"/>
      <c r="AF159" s="112"/>
      <c r="AG159" s="112"/>
      <c r="AH159" s="117"/>
      <c r="AI159" s="117"/>
      <c r="AJ159" s="117"/>
      <c r="AK159" s="117"/>
      <c r="AL159" s="117"/>
      <c r="AM159" s="117"/>
      <c r="AN159" s="117"/>
      <c r="AO159" s="117"/>
      <c r="AP159" s="117"/>
      <c r="AQ159" s="117"/>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7"/>
      <c r="BZ159" s="117"/>
      <c r="CA159" s="117"/>
      <c r="CB159" s="117"/>
      <c r="CC159" s="117"/>
      <c r="CD159" s="117"/>
      <c r="CE159" s="117"/>
      <c r="CF159" s="117"/>
      <c r="CG159" s="117"/>
      <c r="CH159" s="117"/>
      <c r="CI159" s="117"/>
      <c r="CJ159" s="117"/>
      <c r="CK159" s="117"/>
      <c r="CL159" s="117"/>
      <c r="CM159" s="117"/>
      <c r="CN159" s="117"/>
      <c r="CO159" s="117"/>
      <c r="CP159" s="117"/>
      <c r="CQ159" s="117"/>
      <c r="CR159" s="117"/>
      <c r="CS159" s="117"/>
      <c r="CT159" s="117"/>
      <c r="CU159" s="117"/>
      <c r="CV159" s="117"/>
      <c r="CW159" s="117"/>
      <c r="CX159" s="117"/>
      <c r="CY159" s="117"/>
      <c r="CZ159" s="117"/>
      <c r="DA159" s="117"/>
      <c r="DB159" s="117"/>
      <c r="DC159" s="117"/>
      <c r="DD159" s="117"/>
      <c r="DE159" s="117"/>
      <c r="DF159" s="117"/>
      <c r="DG159" s="117"/>
      <c r="DH159" s="117"/>
      <c r="DI159" s="117"/>
      <c r="DJ159" s="117"/>
      <c r="DK159" s="117"/>
      <c r="DL159" s="117"/>
      <c r="DM159" s="117"/>
      <c r="DN159" s="117"/>
      <c r="DO159" s="117"/>
      <c r="DP159" s="117"/>
      <c r="DQ159" s="117"/>
      <c r="DR159" s="117"/>
      <c r="DS159" s="117"/>
      <c r="DT159" s="117"/>
      <c r="DU159" s="117"/>
      <c r="DV159" s="117"/>
      <c r="DW159" s="117"/>
      <c r="DX159" s="117"/>
      <c r="DY159" s="117"/>
      <c r="DZ159" s="117"/>
      <c r="EA159" s="117"/>
      <c r="EB159" s="117"/>
      <c r="EC159" s="117"/>
      <c r="ED159" s="117"/>
      <c r="EE159" s="117"/>
      <c r="EF159" s="117"/>
      <c r="EG159" s="117"/>
      <c r="EH159" s="117"/>
      <c r="EI159" s="117"/>
      <c r="EJ159" s="117"/>
      <c r="EK159" s="117"/>
      <c r="EL159" s="117"/>
      <c r="EM159" s="117"/>
      <c r="EN159" s="117"/>
      <c r="EO159" s="117"/>
      <c r="EP159" s="117"/>
      <c r="EQ159" s="117"/>
      <c r="ER159" s="117"/>
      <c r="ES159" s="117"/>
      <c r="ET159" s="117"/>
      <c r="EU159" s="117"/>
      <c r="EV159" s="117"/>
      <c r="EW159" s="117"/>
      <c r="EX159" s="117"/>
      <c r="EY159" s="117"/>
      <c r="EZ159" s="117"/>
      <c r="FA159" s="117"/>
      <c r="FB159" s="117"/>
      <c r="FC159" s="117"/>
      <c r="FD159" s="117"/>
      <c r="FE159" s="117"/>
      <c r="FF159" s="117"/>
      <c r="FG159" s="117"/>
      <c r="FH159" s="117"/>
      <c r="FI159" s="117"/>
      <c r="FJ159" s="117"/>
      <c r="FK159" s="117"/>
      <c r="FL159" s="117"/>
      <c r="FM159" s="117"/>
      <c r="FN159" s="117"/>
      <c r="FO159" s="117"/>
      <c r="FP159" s="117"/>
      <c r="FQ159" s="117"/>
      <c r="FR159" s="117"/>
      <c r="FS159" s="117"/>
      <c r="FT159" s="117"/>
      <c r="FU159" s="117"/>
      <c r="FV159" s="117"/>
      <c r="FW159" s="117"/>
      <c r="FX159" s="117"/>
      <c r="FY159" s="117"/>
      <c r="FZ159" s="117"/>
      <c r="GA159" s="117"/>
      <c r="GB159" s="117"/>
      <c r="GC159" s="117"/>
      <c r="GD159" s="117"/>
      <c r="GE159" s="117"/>
      <c r="GF159" s="117"/>
      <c r="GG159" s="117"/>
      <c r="GH159" s="117"/>
      <c r="GI159" s="117"/>
      <c r="GJ159" s="117"/>
      <c r="GK159" s="117"/>
      <c r="GL159" s="117"/>
      <c r="GM159" s="117"/>
      <c r="GN159" s="117"/>
      <c r="GO159" s="117"/>
      <c r="GP159" s="117"/>
      <c r="GQ159" s="117"/>
      <c r="GR159" s="117"/>
      <c r="GS159" s="117"/>
      <c r="GT159" s="117"/>
      <c r="GU159" s="117"/>
      <c r="GV159" s="117"/>
      <c r="GW159" s="117"/>
      <c r="GX159" s="117"/>
      <c r="GY159" s="117"/>
      <c r="GZ159" s="117"/>
      <c r="HA159" s="117"/>
      <c r="HB159" s="117"/>
      <c r="HC159" s="117"/>
      <c r="HD159" s="117"/>
      <c r="HE159" s="117"/>
      <c r="HF159" s="117"/>
      <c r="HG159" s="117"/>
      <c r="HH159" s="117"/>
      <c r="HI159" s="117"/>
      <c r="HJ159" s="117"/>
      <c r="HK159" s="117"/>
      <c r="HL159" s="117"/>
      <c r="HM159" s="117"/>
      <c r="HN159" s="117"/>
      <c r="HO159" s="117"/>
      <c r="HP159" s="117"/>
      <c r="HQ159" s="117"/>
      <c r="HR159" s="117"/>
      <c r="HS159" s="117"/>
      <c r="HT159" s="117"/>
      <c r="HU159" s="117"/>
      <c r="HV159" s="117"/>
      <c r="HW159" s="117"/>
      <c r="HX159" s="117"/>
      <c r="HY159" s="117"/>
      <c r="HZ159" s="117"/>
      <c r="IA159" s="117"/>
      <c r="IB159" s="117"/>
      <c r="IC159" s="117"/>
      <c r="ID159" s="117"/>
      <c r="IE159" s="117"/>
      <c r="IF159" s="117"/>
      <c r="IG159" s="117"/>
      <c r="IH159" s="117"/>
      <c r="II159" s="117"/>
      <c r="IJ159" s="117"/>
      <c r="IK159" s="117"/>
      <c r="IL159" s="117"/>
      <c r="IM159" s="117"/>
      <c r="IN159" s="117"/>
      <c r="IO159" s="117"/>
      <c r="IP159" s="117"/>
      <c r="IQ159" s="117"/>
      <c r="IR159" s="117"/>
      <c r="IS159" s="117"/>
      <c r="IT159" s="117"/>
      <c r="IU159" s="117"/>
      <c r="IV159" s="117"/>
      <c r="IW159" s="117"/>
      <c r="IX159" s="117"/>
      <c r="IY159" s="117"/>
      <c r="IZ159" s="117"/>
      <c r="JA159" s="117"/>
      <c r="JB159" s="117"/>
      <c r="JC159" s="117"/>
      <c r="JD159" s="117"/>
      <c r="JE159" s="117"/>
      <c r="JF159" s="117"/>
      <c r="JG159" s="117"/>
      <c r="JH159" s="117"/>
      <c r="JI159" s="117"/>
      <c r="JJ159" s="117"/>
      <c r="JK159" s="117"/>
      <c r="JL159" s="117"/>
      <c r="JM159" s="117"/>
      <c r="JN159" s="117"/>
      <c r="JO159" s="117"/>
      <c r="JP159" s="117"/>
      <c r="JQ159" s="117"/>
      <c r="JR159" s="117"/>
      <c r="JS159" s="117"/>
      <c r="JT159" s="117"/>
      <c r="JU159" s="117"/>
      <c r="JV159" s="117"/>
      <c r="JW159" s="117"/>
      <c r="JX159" s="117"/>
      <c r="JY159" s="117"/>
      <c r="JZ159" s="117"/>
      <c r="KA159" s="117"/>
      <c r="KB159" s="117"/>
      <c r="KC159" s="117"/>
      <c r="KD159" s="117"/>
      <c r="KE159" s="117"/>
      <c r="KF159" s="117"/>
      <c r="KG159" s="117"/>
      <c r="KH159" s="117"/>
      <c r="KI159" s="117"/>
      <c r="KJ159" s="117"/>
      <c r="KK159" s="117"/>
      <c r="KL159" s="117"/>
      <c r="KM159" s="117"/>
      <c r="KN159" s="117"/>
      <c r="KO159" s="117"/>
      <c r="KP159" s="117"/>
      <c r="KQ159" s="117"/>
      <c r="KR159" s="117"/>
      <c r="KS159" s="117"/>
      <c r="KT159" s="117"/>
      <c r="KU159" s="117"/>
      <c r="KV159" s="117"/>
      <c r="KW159" s="117"/>
      <c r="KX159" s="117"/>
      <c r="KY159" s="117"/>
      <c r="KZ159" s="117"/>
      <c r="LA159" s="117"/>
      <c r="LB159" s="117"/>
      <c r="LC159" s="117"/>
      <c r="LD159" s="117"/>
      <c r="LE159" s="117"/>
      <c r="LF159" s="117"/>
      <c r="LG159" s="117"/>
      <c r="LH159" s="117"/>
      <c r="LI159" s="117"/>
      <c r="LJ159" s="117"/>
      <c r="LK159" s="117"/>
      <c r="LL159" s="117"/>
      <c r="LM159" s="117"/>
      <c r="LN159" s="117"/>
      <c r="LO159" s="117"/>
      <c r="LP159" s="117"/>
      <c r="LQ159" s="117"/>
      <c r="LR159" s="117"/>
      <c r="LS159" s="117"/>
      <c r="LT159" s="117"/>
      <c r="LU159" s="117"/>
      <c r="LV159" s="117"/>
      <c r="LW159" s="117"/>
      <c r="LX159" s="117"/>
      <c r="LY159" s="117"/>
      <c r="LZ159" s="117"/>
      <c r="MA159" s="117"/>
      <c r="MB159" s="117"/>
      <c r="MC159" s="117"/>
      <c r="MD159" s="117"/>
      <c r="ME159" s="117"/>
      <c r="MF159" s="117"/>
      <c r="MG159" s="117"/>
      <c r="MH159" s="117"/>
      <c r="MI159" s="117"/>
      <c r="MJ159" s="117"/>
      <c r="MK159" s="117"/>
      <c r="ML159" s="117"/>
      <c r="MM159" s="117"/>
      <c r="MN159" s="117"/>
      <c r="MO159" s="117"/>
      <c r="MP159" s="117"/>
      <c r="MQ159" s="117"/>
      <c r="MR159" s="117"/>
      <c r="MS159" s="117"/>
      <c r="MT159" s="117"/>
      <c r="MU159" s="117"/>
      <c r="MV159" s="117"/>
      <c r="MW159" s="117"/>
      <c r="MX159" s="117"/>
      <c r="MY159" s="117"/>
      <c r="MZ159" s="117"/>
      <c r="NA159" s="117"/>
      <c r="NB159" s="117"/>
      <c r="NC159" s="117"/>
      <c r="ND159" s="117"/>
      <c r="NE159" s="117"/>
      <c r="NF159" s="117"/>
      <c r="NG159" s="117"/>
      <c r="NH159" s="117"/>
      <c r="NI159" s="117"/>
      <c r="NJ159" s="117"/>
      <c r="NK159" s="117"/>
      <c r="NL159" s="117"/>
      <c r="NM159" s="117"/>
      <c r="NN159" s="117"/>
      <c r="NO159" s="117"/>
      <c r="NP159" s="117"/>
      <c r="NQ159" s="117"/>
      <c r="NR159" s="117"/>
      <c r="NS159" s="117"/>
      <c r="NT159" s="117"/>
      <c r="NU159" s="117"/>
      <c r="NV159" s="117"/>
      <c r="NW159" s="117"/>
      <c r="NX159" s="117"/>
      <c r="NY159" s="117"/>
      <c r="NZ159" s="117"/>
      <c r="OA159" s="117"/>
      <c r="OB159" s="117"/>
      <c r="OC159" s="117"/>
      <c r="OD159" s="117"/>
      <c r="OE159" s="117"/>
      <c r="OF159" s="117"/>
      <c r="OG159" s="117"/>
      <c r="OH159" s="117"/>
      <c r="OI159" s="117"/>
      <c r="OJ159" s="117"/>
      <c r="OK159" s="117"/>
      <c r="OL159" s="117"/>
      <c r="OM159" s="117"/>
      <c r="ON159" s="117"/>
      <c r="OO159" s="117"/>
      <c r="OP159" s="117"/>
      <c r="OQ159" s="117"/>
      <c r="OR159" s="117"/>
      <c r="OS159" s="117"/>
      <c r="OT159" s="117"/>
      <c r="OU159" s="117"/>
      <c r="OV159" s="117"/>
      <c r="OW159" s="117"/>
      <c r="OX159" s="117"/>
      <c r="OY159" s="117"/>
      <c r="OZ159" s="117"/>
      <c r="PA159" s="117"/>
      <c r="PB159" s="117"/>
      <c r="PC159" s="117"/>
      <c r="PD159" s="117"/>
      <c r="PE159" s="117"/>
      <c r="PF159" s="117"/>
      <c r="PG159" s="117"/>
      <c r="PH159" s="117"/>
      <c r="PI159" s="117"/>
      <c r="PJ159" s="117"/>
      <c r="PK159" s="117"/>
      <c r="PL159" s="117"/>
      <c r="PM159" s="117"/>
      <c r="PN159" s="117"/>
      <c r="PO159" s="117"/>
      <c r="PP159" s="117"/>
      <c r="PQ159" s="117"/>
      <c r="PR159" s="117"/>
      <c r="PS159" s="117"/>
      <c r="PT159" s="117"/>
      <c r="PU159" s="117"/>
      <c r="PV159" s="117"/>
      <c r="PW159" s="117"/>
      <c r="PX159" s="117"/>
      <c r="PY159" s="117"/>
      <c r="PZ159" s="117"/>
      <c r="QA159" s="117"/>
      <c r="QB159" s="117"/>
      <c r="QC159" s="117"/>
      <c r="QD159" s="117"/>
      <c r="QE159" s="117"/>
      <c r="QF159" s="117"/>
      <c r="QG159" s="117"/>
      <c r="QH159" s="117"/>
      <c r="QI159" s="117"/>
      <c r="QJ159" s="117"/>
      <c r="QK159" s="117"/>
      <c r="QL159" s="117"/>
      <c r="QM159" s="117"/>
      <c r="QN159" s="117"/>
      <c r="QO159" s="117"/>
      <c r="QP159" s="117"/>
      <c r="QQ159" s="117"/>
      <c r="QR159" s="117"/>
      <c r="QS159" s="117"/>
      <c r="QT159" s="117"/>
      <c r="QU159" s="117"/>
      <c r="QV159" s="117"/>
      <c r="QW159" s="117"/>
      <c r="QX159" s="117"/>
      <c r="QY159" s="117"/>
      <c r="QZ159" s="117"/>
      <c r="RA159" s="117"/>
      <c r="RB159" s="117"/>
      <c r="RC159" s="117"/>
      <c r="RD159" s="117"/>
      <c r="RE159" s="117"/>
      <c r="RF159" s="117"/>
      <c r="RG159" s="117"/>
      <c r="RH159" s="117"/>
      <c r="RI159" s="117"/>
      <c r="RJ159" s="117"/>
      <c r="RK159" s="117"/>
      <c r="RL159" s="117"/>
      <c r="RM159" s="117"/>
      <c r="RN159" s="117"/>
      <c r="RO159" s="117"/>
      <c r="RP159" s="117"/>
      <c r="RQ159" s="117"/>
      <c r="RR159" s="117"/>
      <c r="RS159" s="117"/>
      <c r="RT159" s="117"/>
      <c r="RU159" s="117"/>
      <c r="RV159" s="117"/>
      <c r="RW159" s="117"/>
      <c r="RX159" s="117"/>
      <c r="RY159" s="117"/>
      <c r="RZ159" s="117"/>
      <c r="SA159" s="117"/>
      <c r="SB159" s="117"/>
      <c r="SC159" s="117"/>
      <c r="SD159" s="117"/>
      <c r="SE159" s="117"/>
      <c r="SF159" s="117"/>
      <c r="SG159" s="117"/>
      <c r="SH159" s="117"/>
      <c r="SI159" s="117"/>
      <c r="SJ159" s="117"/>
      <c r="SK159" s="117"/>
      <c r="SL159" s="117"/>
      <c r="SM159" s="117"/>
      <c r="SN159" s="117"/>
      <c r="SO159" s="117"/>
      <c r="SP159" s="117"/>
      <c r="SQ159" s="117"/>
      <c r="SR159" s="117"/>
      <c r="SS159" s="117"/>
      <c r="ST159" s="117"/>
      <c r="SU159" s="117"/>
      <c r="SV159" s="117"/>
      <c r="SW159" s="117"/>
      <c r="SX159" s="117"/>
      <c r="SY159" s="117"/>
      <c r="SZ159" s="117"/>
      <c r="TA159" s="117"/>
      <c r="TB159" s="117"/>
      <c r="TC159" s="117"/>
      <c r="TD159" s="117"/>
      <c r="TE159" s="117"/>
      <c r="TF159" s="117"/>
      <c r="TG159" s="117"/>
      <c r="TH159" s="117"/>
      <c r="TI159" s="117"/>
      <c r="TJ159" s="117"/>
      <c r="TK159" s="117"/>
      <c r="TL159" s="117"/>
      <c r="TM159" s="117"/>
      <c r="TN159" s="117"/>
      <c r="TO159" s="117"/>
      <c r="TP159" s="117"/>
      <c r="TQ159" s="117"/>
      <c r="TR159" s="117"/>
      <c r="TS159" s="117"/>
      <c r="TT159" s="117"/>
      <c r="TU159" s="117"/>
      <c r="TV159" s="117"/>
      <c r="TW159" s="117"/>
      <c r="TX159" s="117"/>
      <c r="TY159" s="117"/>
      <c r="TZ159" s="117"/>
      <c r="UA159" s="117"/>
      <c r="UB159" s="117"/>
      <c r="UC159" s="117"/>
      <c r="UD159" s="117"/>
      <c r="UE159" s="117"/>
      <c r="UF159" s="117"/>
      <c r="UG159" s="117"/>
      <c r="UH159" s="117"/>
      <c r="UI159" s="117"/>
      <c r="UJ159" s="117"/>
      <c r="UK159" s="117"/>
      <c r="UL159" s="117"/>
      <c r="UM159" s="117"/>
      <c r="UN159" s="117"/>
      <c r="UO159" s="117"/>
      <c r="UP159" s="117"/>
      <c r="UQ159" s="117"/>
      <c r="UR159" s="117"/>
      <c r="US159" s="117"/>
      <c r="UT159" s="117"/>
      <c r="UU159" s="117"/>
      <c r="UV159" s="117"/>
      <c r="UW159" s="117"/>
      <c r="UX159" s="117"/>
      <c r="UY159" s="117"/>
      <c r="UZ159" s="117"/>
      <c r="VA159" s="117"/>
      <c r="VB159" s="117"/>
      <c r="VC159" s="117"/>
      <c r="VD159" s="117"/>
      <c r="VE159" s="117"/>
      <c r="VF159" s="117"/>
      <c r="VG159" s="117"/>
      <c r="VH159" s="117"/>
      <c r="VI159" s="117"/>
      <c r="VJ159" s="117"/>
      <c r="VK159" s="117"/>
      <c r="VL159" s="117"/>
      <c r="VM159" s="117"/>
      <c r="VN159" s="117"/>
      <c r="VO159" s="117"/>
      <c r="VP159" s="117"/>
      <c r="VQ159" s="117"/>
      <c r="VR159" s="117"/>
      <c r="VS159" s="117"/>
      <c r="VT159" s="117"/>
      <c r="VU159" s="117"/>
      <c r="VV159" s="117"/>
      <c r="VW159" s="117"/>
      <c r="VX159" s="117"/>
      <c r="VY159" s="117"/>
      <c r="VZ159" s="117"/>
      <c r="WA159" s="117"/>
      <c r="WB159" s="117"/>
      <c r="WC159" s="117"/>
      <c r="WD159" s="117"/>
      <c r="WE159" s="117"/>
      <c r="WF159" s="117"/>
      <c r="WG159" s="117"/>
      <c r="WH159" s="117"/>
      <c r="WI159" s="117"/>
      <c r="WJ159" s="117"/>
      <c r="WK159" s="117"/>
      <c r="WL159" s="117"/>
      <c r="WM159" s="117"/>
      <c r="WN159" s="117"/>
      <c r="WO159" s="117"/>
      <c r="WP159" s="117"/>
      <c r="WQ159" s="117"/>
      <c r="WR159" s="117"/>
      <c r="WS159" s="117"/>
      <c r="WT159" s="117"/>
      <c r="WU159" s="117"/>
      <c r="WV159" s="117"/>
      <c r="WW159" s="117"/>
      <c r="WX159" s="117"/>
      <c r="WY159" s="117"/>
      <c r="WZ159" s="117"/>
      <c r="XA159" s="117"/>
      <c r="XB159" s="117"/>
      <c r="XC159" s="117"/>
      <c r="XD159" s="117"/>
      <c r="XE159" s="117"/>
      <c r="XF159" s="117"/>
      <c r="XG159" s="117"/>
      <c r="XH159" s="117"/>
      <c r="XI159" s="117"/>
      <c r="XJ159" s="117"/>
      <c r="XK159" s="117"/>
      <c r="XL159" s="117"/>
      <c r="XM159" s="117"/>
      <c r="XN159" s="117"/>
      <c r="XO159" s="117"/>
      <c r="XP159" s="117"/>
      <c r="XQ159" s="117"/>
      <c r="XR159" s="117"/>
      <c r="XS159" s="117"/>
      <c r="XT159" s="117"/>
      <c r="XU159" s="117"/>
      <c r="XV159" s="117"/>
      <c r="XW159" s="117"/>
      <c r="XX159" s="117"/>
      <c r="XY159" s="117"/>
      <c r="XZ159" s="117"/>
      <c r="YA159" s="117"/>
      <c r="YB159" s="117"/>
      <c r="YC159" s="117"/>
      <c r="YD159" s="117"/>
      <c r="YE159" s="117"/>
      <c r="YF159" s="117"/>
      <c r="YG159" s="117"/>
      <c r="YH159" s="117"/>
      <c r="YI159" s="117"/>
      <c r="YJ159" s="117"/>
      <c r="YK159" s="117"/>
      <c r="YL159" s="117"/>
      <c r="YM159" s="117"/>
      <c r="YN159" s="117"/>
      <c r="YO159" s="117"/>
      <c r="YP159" s="117"/>
      <c r="YQ159" s="117"/>
      <c r="YR159" s="117"/>
      <c r="YS159" s="117"/>
      <c r="YT159" s="117"/>
      <c r="YU159" s="117"/>
      <c r="YV159" s="117"/>
      <c r="YW159" s="117"/>
      <c r="YX159" s="117"/>
      <c r="YY159" s="117"/>
      <c r="YZ159" s="117"/>
      <c r="ZA159" s="117"/>
      <c r="ZB159" s="117"/>
      <c r="ZC159" s="117"/>
      <c r="ZD159" s="117"/>
      <c r="ZE159" s="117"/>
      <c r="ZF159" s="117"/>
      <c r="ZG159" s="117"/>
      <c r="ZH159" s="117"/>
      <c r="ZI159" s="117"/>
      <c r="ZJ159" s="117"/>
      <c r="ZK159" s="117"/>
      <c r="ZL159" s="117"/>
      <c r="ZM159" s="117"/>
      <c r="ZN159" s="117"/>
      <c r="ZO159" s="117"/>
      <c r="ZP159" s="117"/>
      <c r="ZQ159" s="117"/>
      <c r="ZR159" s="117"/>
      <c r="ZS159" s="117"/>
      <c r="ZT159" s="117"/>
      <c r="ZU159" s="117"/>
      <c r="ZV159" s="117"/>
      <c r="ZW159" s="117"/>
      <c r="ZX159" s="117"/>
      <c r="ZY159" s="117"/>
      <c r="ZZ159" s="117"/>
      <c r="AAA159" s="117"/>
      <c r="AAB159" s="117"/>
      <c r="AAC159" s="117"/>
      <c r="AAD159" s="117"/>
      <c r="AAE159" s="117"/>
      <c r="AAF159" s="117"/>
      <c r="AAG159" s="117"/>
      <c r="AAH159" s="117"/>
      <c r="AAI159" s="117"/>
      <c r="AAJ159" s="117"/>
      <c r="AAK159" s="117"/>
      <c r="AAL159" s="117"/>
      <c r="AAM159" s="117"/>
      <c r="AAN159" s="117"/>
      <c r="AAO159" s="117"/>
      <c r="AAP159" s="117"/>
      <c r="AAQ159" s="117"/>
      <c r="AAR159" s="117"/>
      <c r="AAS159" s="117"/>
      <c r="AAT159" s="117"/>
      <c r="AAU159" s="117"/>
      <c r="AAV159" s="117"/>
      <c r="AAW159" s="117"/>
      <c r="AAX159" s="117"/>
      <c r="AAY159" s="117"/>
      <c r="AAZ159" s="117"/>
      <c r="ABA159" s="117"/>
      <c r="ABB159" s="117"/>
      <c r="ABC159" s="117"/>
      <c r="ABD159" s="117"/>
      <c r="ABE159" s="117"/>
      <c r="ABF159" s="117"/>
      <c r="ABG159" s="117"/>
      <c r="ABH159" s="117"/>
      <c r="ABI159" s="117"/>
      <c r="ABJ159" s="117"/>
      <c r="ABK159" s="117"/>
      <c r="ABL159" s="117"/>
      <c r="ABM159" s="117"/>
      <c r="ABN159" s="117"/>
      <c r="ABO159" s="117"/>
      <c r="ABP159" s="117"/>
      <c r="ABQ159" s="117"/>
      <c r="ABR159" s="117"/>
      <c r="ABS159" s="117"/>
      <c r="ABT159" s="117"/>
      <c r="ABU159" s="117"/>
      <c r="ABV159" s="117"/>
      <c r="ABW159" s="117"/>
      <c r="ABX159" s="117"/>
      <c r="ABY159" s="117"/>
      <c r="ABZ159" s="117"/>
      <c r="ACA159" s="117"/>
      <c r="ACB159" s="117"/>
      <c r="ACC159" s="117"/>
      <c r="ACD159" s="117"/>
      <c r="ACE159" s="117"/>
      <c r="ACF159" s="117"/>
      <c r="ACG159" s="117"/>
      <c r="ACH159" s="117"/>
      <c r="ACI159" s="117"/>
      <c r="ACJ159" s="117"/>
      <c r="ACK159" s="117"/>
      <c r="ACL159" s="117"/>
      <c r="ACM159" s="117"/>
      <c r="ACN159" s="117"/>
      <c r="ACO159" s="117"/>
      <c r="ACP159" s="117"/>
      <c r="ACQ159" s="117"/>
      <c r="ACR159" s="117"/>
      <c r="ACS159" s="117"/>
      <c r="ACT159" s="117"/>
      <c r="ACU159" s="117"/>
      <c r="ACV159" s="117"/>
      <c r="ACW159" s="117"/>
      <c r="ACX159" s="117"/>
      <c r="ACY159" s="117"/>
      <c r="ACZ159" s="117"/>
      <c r="ADA159" s="117"/>
      <c r="ADB159" s="117"/>
      <c r="ADC159" s="117"/>
      <c r="ADD159" s="117"/>
      <c r="ADE159" s="117"/>
      <c r="ADF159" s="117"/>
      <c r="ADG159" s="117"/>
      <c r="ADH159" s="117"/>
      <c r="ADI159" s="117"/>
      <c r="ADJ159" s="117"/>
      <c r="ADK159" s="117"/>
      <c r="ADL159" s="117"/>
      <c r="ADM159" s="117"/>
      <c r="ADN159" s="117"/>
      <c r="ADO159" s="117"/>
      <c r="ADP159" s="117"/>
      <c r="ADQ159" s="117"/>
      <c r="ADR159" s="117"/>
      <c r="ADS159" s="117"/>
      <c r="ADT159" s="117"/>
      <c r="ADU159" s="117"/>
      <c r="ADV159" s="117"/>
      <c r="ADW159" s="117"/>
      <c r="ADX159" s="117"/>
      <c r="ADY159" s="117"/>
      <c r="ADZ159" s="117"/>
      <c r="AEA159" s="117"/>
      <c r="AEB159" s="117"/>
      <c r="AEC159" s="117"/>
      <c r="AED159" s="117"/>
      <c r="AEE159" s="117"/>
      <c r="AEF159" s="117"/>
      <c r="AEG159" s="117"/>
      <c r="AEH159" s="117"/>
      <c r="AEI159" s="117"/>
      <c r="AEJ159" s="117"/>
      <c r="AEK159" s="117"/>
      <c r="AEL159" s="117"/>
      <c r="AEM159" s="117"/>
      <c r="AEN159" s="117"/>
      <c r="AEO159" s="117"/>
      <c r="AEP159" s="117"/>
      <c r="AEQ159" s="117"/>
      <c r="AER159" s="117"/>
      <c r="AES159" s="117"/>
      <c r="AET159" s="117"/>
      <c r="AEU159" s="117"/>
      <c r="AEV159" s="117"/>
      <c r="AEW159" s="117"/>
      <c r="AEX159" s="117"/>
      <c r="AEY159" s="117"/>
      <c r="AEZ159" s="117"/>
      <c r="AFA159" s="117"/>
      <c r="AFB159" s="117"/>
      <c r="AFC159" s="117"/>
      <c r="AFD159" s="117"/>
      <c r="AFE159" s="117"/>
      <c r="AFF159" s="117"/>
      <c r="AFG159" s="117"/>
      <c r="AFH159" s="117"/>
      <c r="AFI159" s="117"/>
      <c r="AFJ159" s="117"/>
      <c r="AFK159" s="117"/>
      <c r="AFL159" s="117"/>
      <c r="AFM159" s="117"/>
      <c r="AFN159" s="117"/>
      <c r="AFO159" s="117"/>
      <c r="AFP159" s="117"/>
      <c r="AFQ159" s="117"/>
      <c r="AFR159" s="117"/>
      <c r="AFS159" s="117"/>
      <c r="AFT159" s="117"/>
      <c r="AFU159" s="117"/>
      <c r="AFV159" s="117"/>
      <c r="AFW159" s="117"/>
      <c r="AFX159" s="117"/>
      <c r="AFY159" s="117"/>
      <c r="AFZ159" s="117"/>
      <c r="AGA159" s="117"/>
      <c r="AGB159" s="117"/>
      <c r="AGC159" s="117"/>
      <c r="AGD159" s="117"/>
      <c r="AGE159" s="117"/>
      <c r="AGF159" s="117"/>
      <c r="AGG159" s="117"/>
      <c r="AGH159" s="117"/>
      <c r="AGI159" s="117"/>
      <c r="AGJ159" s="117"/>
      <c r="AGK159" s="117"/>
      <c r="AGL159" s="117"/>
      <c r="AGM159" s="117"/>
      <c r="AGN159" s="117"/>
      <c r="AGO159" s="117"/>
      <c r="AGP159" s="117"/>
      <c r="AGQ159" s="117"/>
      <c r="AGR159" s="117"/>
      <c r="AGS159" s="117"/>
      <c r="AGT159" s="117"/>
      <c r="AGU159" s="117"/>
      <c r="AGV159" s="117"/>
      <c r="AGW159" s="117"/>
      <c r="AGX159" s="117"/>
      <c r="AGY159" s="117"/>
      <c r="AGZ159" s="117"/>
      <c r="AHA159" s="117"/>
      <c r="AHB159" s="117"/>
      <c r="AHC159" s="117"/>
      <c r="AHD159" s="117"/>
      <c r="AHE159" s="117"/>
      <c r="AHF159" s="117"/>
      <c r="AHG159" s="117"/>
      <c r="AHH159" s="117"/>
      <c r="AHI159" s="117"/>
      <c r="AHJ159" s="117"/>
      <c r="AHK159" s="117"/>
      <c r="AHL159" s="117"/>
      <c r="AHM159" s="117"/>
      <c r="AHN159" s="117"/>
      <c r="AHO159" s="117"/>
      <c r="AHP159" s="117"/>
      <c r="AHQ159" s="117"/>
      <c r="AHR159" s="117"/>
      <c r="AHS159" s="117"/>
      <c r="AHT159" s="117"/>
      <c r="AHU159" s="117"/>
      <c r="AHV159" s="117"/>
      <c r="AHW159" s="117"/>
      <c r="AHX159" s="117"/>
      <c r="AHY159" s="117"/>
      <c r="AHZ159" s="117"/>
      <c r="AIA159" s="117"/>
      <c r="AIB159" s="117"/>
      <c r="AIC159" s="117"/>
      <c r="AID159" s="117"/>
      <c r="AIE159" s="117"/>
      <c r="AIF159" s="117"/>
      <c r="AIG159" s="117"/>
      <c r="AIH159" s="117"/>
      <c r="AII159" s="117"/>
      <c r="AIJ159" s="117"/>
      <c r="AIK159" s="117"/>
      <c r="AIL159" s="117"/>
      <c r="AIM159" s="117"/>
      <c r="AIN159" s="117"/>
      <c r="AIO159" s="117"/>
      <c r="AIP159" s="117"/>
      <c r="AIQ159" s="117"/>
      <c r="AIR159" s="117"/>
      <c r="AIS159" s="117"/>
      <c r="AIT159" s="117"/>
      <c r="AIU159" s="117"/>
      <c r="AIV159" s="117"/>
      <c r="AIW159" s="117"/>
      <c r="AIX159" s="117"/>
      <c r="AIY159" s="117"/>
      <c r="AIZ159" s="117"/>
      <c r="AJA159" s="117"/>
      <c r="AJB159" s="117"/>
      <c r="AJC159" s="117"/>
      <c r="AJD159" s="117"/>
      <c r="AJE159" s="117"/>
      <c r="AJF159" s="117"/>
      <c r="AJG159" s="117"/>
      <c r="AJH159" s="117"/>
      <c r="AJI159" s="117"/>
      <c r="AJJ159" s="117"/>
      <c r="AJK159" s="117"/>
      <c r="AJL159" s="117"/>
      <c r="AJM159" s="117"/>
      <c r="AJN159" s="117"/>
      <c r="AJO159" s="117"/>
      <c r="AJP159" s="117"/>
      <c r="AJQ159" s="117"/>
      <c r="AJR159" s="117"/>
      <c r="AJS159" s="117"/>
      <c r="AJT159" s="117"/>
      <c r="AJU159" s="117"/>
      <c r="AJV159" s="117"/>
      <c r="AJW159" s="117"/>
      <c r="AJX159" s="117"/>
      <c r="AJY159" s="117"/>
      <c r="AJZ159" s="117"/>
      <c r="AKA159" s="117"/>
      <c r="AKB159" s="117"/>
      <c r="AKC159" s="117"/>
      <c r="AKD159" s="117"/>
      <c r="AKE159" s="117"/>
      <c r="AKF159" s="117"/>
      <c r="AKG159" s="117"/>
      <c r="AKH159" s="117"/>
      <c r="AKI159" s="117"/>
      <c r="AKJ159" s="117"/>
      <c r="AKK159" s="117"/>
      <c r="AKL159" s="117"/>
      <c r="AKM159" s="117"/>
      <c r="AKN159" s="117"/>
      <c r="AKO159" s="117"/>
      <c r="AKP159" s="117"/>
      <c r="AKQ159" s="117"/>
      <c r="AKR159" s="117"/>
      <c r="AKS159" s="117"/>
      <c r="AKT159" s="117"/>
      <c r="AKU159" s="117"/>
      <c r="AKV159" s="117"/>
      <c r="AKW159" s="117"/>
      <c r="AKX159" s="117"/>
      <c r="AKY159" s="117"/>
      <c r="AKZ159" s="117"/>
      <c r="ALA159" s="117"/>
      <c r="ALB159" s="117"/>
      <c r="ALC159" s="117"/>
      <c r="ALD159" s="117"/>
      <c r="ALE159" s="117"/>
      <c r="ALF159" s="117"/>
      <c r="ALG159" s="117"/>
      <c r="ALH159" s="117"/>
      <c r="ALI159" s="117"/>
      <c r="ALJ159" s="117"/>
      <c r="ALK159" s="117"/>
      <c r="ALL159" s="117"/>
      <c r="ALM159" s="117"/>
      <c r="ALN159" s="117"/>
      <c r="ALO159" s="117"/>
      <c r="ALP159" s="117"/>
      <c r="ALQ159" s="117"/>
      <c r="ALR159" s="117"/>
      <c r="ALS159" s="117"/>
      <c r="ALT159" s="117"/>
      <c r="ALU159" s="117"/>
      <c r="ALV159" s="117"/>
      <c r="ALW159" s="117"/>
      <c r="ALX159" s="117"/>
      <c r="ALY159" s="117"/>
      <c r="ALZ159" s="117"/>
      <c r="AMA159" s="117"/>
      <c r="AMB159" s="117"/>
      <c r="AMC159" s="117"/>
      <c r="AMD159" s="117"/>
      <c r="AME159" s="117"/>
      <c r="AMF159" s="117"/>
      <c r="AMH159" s="117"/>
    </row>
    <row r="160" spans="1:1022">
      <c r="A160" s="337"/>
      <c r="B160" s="338"/>
      <c r="C160" s="338"/>
      <c r="D160" s="338"/>
      <c r="E160" s="338"/>
      <c r="F160" s="112"/>
      <c r="G160" s="112"/>
      <c r="H160" s="112"/>
      <c r="I160" s="112"/>
      <c r="J160" s="112"/>
      <c r="K160" s="112"/>
      <c r="L160" s="112"/>
      <c r="M160" s="112"/>
      <c r="N160" s="112"/>
      <c r="O160" s="112"/>
      <c r="P160" s="117"/>
      <c r="Q160" s="117"/>
      <c r="R160" s="117"/>
      <c r="S160" s="117"/>
      <c r="T160" s="117"/>
      <c r="U160" s="117"/>
      <c r="V160" s="117"/>
      <c r="W160" s="117"/>
      <c r="X160" s="117"/>
      <c r="Z160" s="112"/>
      <c r="AA160" s="112"/>
      <c r="AB160" s="112"/>
      <c r="AC160" s="112"/>
      <c r="AD160" s="112"/>
      <c r="AE160" s="112"/>
      <c r="AF160" s="112"/>
      <c r="AG160" s="112"/>
      <c r="AH160" s="117"/>
      <c r="AI160" s="128"/>
      <c r="AJ160" s="128"/>
      <c r="AK160" s="128"/>
      <c r="AL160" s="128"/>
      <c r="AM160" s="128"/>
      <c r="AN160" s="128"/>
      <c r="AO160" s="128"/>
      <c r="AP160" s="128"/>
      <c r="AQ160" s="128"/>
      <c r="AR160" s="128"/>
      <c r="AS160" s="128"/>
      <c r="AT160" s="128"/>
      <c r="AU160" s="128"/>
      <c r="AV160" s="128"/>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c r="CE160" s="128"/>
      <c r="CF160" s="128"/>
      <c r="CG160" s="128"/>
      <c r="CH160" s="128"/>
      <c r="CI160" s="128"/>
      <c r="CJ160" s="128"/>
      <c r="CK160" s="128"/>
      <c r="CL160" s="128"/>
      <c r="CM160" s="128"/>
      <c r="CN160" s="128"/>
      <c r="CO160" s="128"/>
      <c r="CP160" s="128"/>
      <c r="CQ160" s="128"/>
      <c r="CR160" s="128"/>
      <c r="CS160" s="128"/>
      <c r="CT160" s="128"/>
      <c r="CU160" s="128"/>
      <c r="CV160" s="128"/>
      <c r="CW160" s="128"/>
      <c r="CX160" s="128"/>
      <c r="CY160" s="128"/>
      <c r="CZ160" s="128"/>
      <c r="DA160" s="128"/>
      <c r="DB160" s="128"/>
      <c r="DC160" s="128"/>
      <c r="DD160" s="128"/>
      <c r="DE160" s="128"/>
      <c r="DF160" s="128"/>
      <c r="DG160" s="128"/>
      <c r="DH160" s="128"/>
      <c r="DI160" s="128"/>
      <c r="DJ160" s="128"/>
      <c r="DK160" s="128"/>
      <c r="DL160" s="128"/>
      <c r="DM160" s="128"/>
      <c r="DN160" s="128"/>
      <c r="DO160" s="128"/>
      <c r="DP160" s="128"/>
      <c r="DQ160" s="128"/>
      <c r="DR160" s="128"/>
      <c r="DS160" s="128"/>
      <c r="DT160" s="128"/>
      <c r="DU160" s="128"/>
      <c r="DV160" s="128"/>
      <c r="DW160" s="128"/>
      <c r="DX160" s="128"/>
      <c r="DY160" s="128"/>
      <c r="DZ160" s="128"/>
      <c r="EA160" s="128"/>
      <c r="EB160" s="128"/>
      <c r="EC160" s="128"/>
      <c r="ED160" s="128"/>
      <c r="EE160" s="128"/>
      <c r="EF160" s="128"/>
      <c r="EG160" s="128"/>
      <c r="EH160" s="128"/>
      <c r="EI160" s="128"/>
      <c r="EJ160" s="128"/>
      <c r="EK160" s="128"/>
      <c r="EL160" s="128"/>
      <c r="EM160" s="128"/>
      <c r="EN160" s="128"/>
      <c r="EO160" s="128"/>
      <c r="EP160" s="128"/>
      <c r="EQ160" s="128"/>
      <c r="ER160" s="128"/>
      <c r="ES160" s="128"/>
      <c r="ET160" s="128"/>
      <c r="EU160" s="128"/>
      <c r="EV160" s="128"/>
      <c r="EW160" s="128"/>
      <c r="EX160" s="128"/>
      <c r="EY160" s="128"/>
      <c r="EZ160" s="128"/>
      <c r="FA160" s="128"/>
      <c r="FB160" s="128"/>
      <c r="FC160" s="128"/>
      <c r="FD160" s="128"/>
      <c r="FE160" s="128"/>
      <c r="FF160" s="128"/>
      <c r="FG160" s="128"/>
      <c r="FH160" s="128"/>
      <c r="FI160" s="128"/>
      <c r="FJ160" s="128"/>
      <c r="FK160" s="128"/>
      <c r="FL160" s="128"/>
      <c r="FM160" s="128"/>
      <c r="FN160" s="128"/>
      <c r="FO160" s="128"/>
      <c r="FP160" s="128"/>
      <c r="FQ160" s="128"/>
      <c r="FR160" s="128"/>
      <c r="FS160" s="128"/>
      <c r="FT160" s="128"/>
      <c r="FU160" s="128"/>
      <c r="FV160" s="128"/>
      <c r="FW160" s="128"/>
      <c r="FX160" s="128"/>
      <c r="FY160" s="128"/>
      <c r="FZ160" s="128"/>
      <c r="GA160" s="128"/>
      <c r="GB160" s="128"/>
      <c r="GC160" s="128"/>
      <c r="GD160" s="128"/>
      <c r="GE160" s="128"/>
      <c r="GF160" s="128"/>
      <c r="GG160" s="128"/>
      <c r="GH160" s="128"/>
      <c r="GI160" s="128"/>
      <c r="GJ160" s="128"/>
      <c r="GK160" s="128"/>
      <c r="GL160" s="128"/>
      <c r="GM160" s="128"/>
      <c r="GN160" s="128"/>
      <c r="GO160" s="128"/>
      <c r="GP160" s="128"/>
      <c r="GQ160" s="128"/>
      <c r="GR160" s="128"/>
      <c r="GS160" s="128"/>
      <c r="GT160" s="128"/>
      <c r="GU160" s="128"/>
      <c r="GV160" s="128"/>
      <c r="GW160" s="128"/>
      <c r="GX160" s="128"/>
      <c r="GY160" s="128"/>
      <c r="GZ160" s="128"/>
      <c r="HA160" s="128"/>
      <c r="HB160" s="128"/>
      <c r="HC160" s="128"/>
      <c r="HD160" s="128"/>
      <c r="HE160" s="128"/>
      <c r="HF160" s="128"/>
      <c r="HG160" s="128"/>
      <c r="HH160" s="128"/>
      <c r="HI160" s="128"/>
      <c r="HJ160" s="128"/>
      <c r="HK160" s="128"/>
      <c r="HL160" s="128"/>
      <c r="HM160" s="128"/>
      <c r="HN160" s="128"/>
      <c r="HO160" s="128"/>
      <c r="HP160" s="128"/>
      <c r="HQ160" s="128"/>
      <c r="HR160" s="128"/>
      <c r="HS160" s="128"/>
      <c r="HT160" s="128"/>
      <c r="HU160" s="128"/>
      <c r="HV160" s="128"/>
      <c r="HW160" s="128"/>
      <c r="HX160" s="128"/>
      <c r="HY160" s="128"/>
      <c r="HZ160" s="128"/>
      <c r="IA160" s="128"/>
      <c r="IB160" s="128"/>
      <c r="IC160" s="128"/>
      <c r="ID160" s="128"/>
      <c r="IE160" s="128"/>
      <c r="IF160" s="128"/>
      <c r="IG160" s="128"/>
      <c r="IH160" s="128"/>
      <c r="II160" s="128"/>
      <c r="IJ160" s="128"/>
      <c r="IK160" s="128"/>
      <c r="IL160" s="128"/>
      <c r="IM160" s="128"/>
      <c r="IN160" s="128"/>
      <c r="IO160" s="128"/>
      <c r="IP160" s="128"/>
      <c r="IQ160" s="128"/>
      <c r="IR160" s="128"/>
      <c r="IS160" s="128"/>
      <c r="IT160" s="128"/>
      <c r="IU160" s="128"/>
      <c r="IV160" s="128"/>
      <c r="IW160" s="128"/>
      <c r="IX160" s="128"/>
      <c r="IY160" s="128"/>
      <c r="IZ160" s="128"/>
      <c r="JA160" s="128"/>
      <c r="JB160" s="128"/>
      <c r="JC160" s="128"/>
      <c r="JD160" s="128"/>
      <c r="JE160" s="128"/>
      <c r="JF160" s="128"/>
      <c r="JG160" s="128"/>
      <c r="JH160" s="128"/>
      <c r="JI160" s="128"/>
      <c r="JJ160" s="128"/>
      <c r="JK160" s="128"/>
      <c r="JL160" s="128"/>
      <c r="JM160" s="128"/>
      <c r="JN160" s="128"/>
      <c r="JO160" s="128"/>
      <c r="JP160" s="128"/>
      <c r="JQ160" s="128"/>
      <c r="JR160" s="128"/>
      <c r="JS160" s="128"/>
      <c r="JT160" s="128"/>
      <c r="JU160" s="128"/>
      <c r="JV160" s="128"/>
      <c r="JW160" s="128"/>
      <c r="JX160" s="128"/>
      <c r="JY160" s="128"/>
      <c r="JZ160" s="128"/>
      <c r="KA160" s="128"/>
      <c r="KB160" s="128"/>
      <c r="KC160" s="128"/>
      <c r="KD160" s="128"/>
      <c r="KE160" s="128"/>
      <c r="KF160" s="128"/>
      <c r="KG160" s="128"/>
      <c r="KH160" s="128"/>
      <c r="KI160" s="128"/>
      <c r="KJ160" s="128"/>
      <c r="KK160" s="128"/>
      <c r="KL160" s="128"/>
      <c r="KM160" s="128"/>
      <c r="KN160" s="128"/>
      <c r="KO160" s="128"/>
      <c r="KP160" s="128"/>
      <c r="KQ160" s="128"/>
      <c r="KR160" s="128"/>
      <c r="KS160" s="128"/>
      <c r="KT160" s="128"/>
      <c r="KU160" s="128"/>
      <c r="KV160" s="128"/>
      <c r="KW160" s="128"/>
      <c r="KX160" s="128"/>
      <c r="KY160" s="128"/>
      <c r="KZ160" s="128"/>
      <c r="LA160" s="128"/>
      <c r="LB160" s="128"/>
      <c r="LC160" s="128"/>
      <c r="LD160" s="128"/>
      <c r="LE160" s="128"/>
      <c r="LF160" s="128"/>
      <c r="LG160" s="128"/>
      <c r="LH160" s="128"/>
      <c r="LI160" s="128"/>
      <c r="LJ160" s="128"/>
      <c r="LK160" s="128"/>
      <c r="LL160" s="128"/>
      <c r="LM160" s="128"/>
      <c r="LN160" s="128"/>
      <c r="LO160" s="128"/>
      <c r="LP160" s="128"/>
      <c r="LQ160" s="128"/>
      <c r="LR160" s="128"/>
      <c r="LS160" s="128"/>
      <c r="LT160" s="128"/>
      <c r="LU160" s="128"/>
      <c r="LV160" s="128"/>
      <c r="LW160" s="128"/>
      <c r="LX160" s="128"/>
      <c r="LY160" s="128"/>
      <c r="LZ160" s="128"/>
      <c r="MA160" s="128"/>
      <c r="MB160" s="128"/>
      <c r="MC160" s="128"/>
      <c r="MD160" s="128"/>
      <c r="ME160" s="128"/>
      <c r="MF160" s="128"/>
      <c r="MG160" s="128"/>
      <c r="MH160" s="128"/>
      <c r="MI160" s="128"/>
      <c r="MJ160" s="128"/>
      <c r="MK160" s="128"/>
      <c r="ML160" s="128"/>
      <c r="MM160" s="128"/>
      <c r="MN160" s="128"/>
      <c r="MO160" s="128"/>
      <c r="MP160" s="128"/>
      <c r="MQ160" s="128"/>
      <c r="MR160" s="128"/>
      <c r="MS160" s="128"/>
      <c r="MT160" s="128"/>
      <c r="MU160" s="128"/>
      <c r="MV160" s="128"/>
      <c r="MW160" s="128"/>
      <c r="MX160" s="128"/>
      <c r="MY160" s="128"/>
      <c r="MZ160" s="128"/>
      <c r="NA160" s="128"/>
      <c r="NB160" s="128"/>
      <c r="NC160" s="128"/>
      <c r="ND160" s="128"/>
      <c r="NE160" s="128"/>
      <c r="NF160" s="128"/>
      <c r="NG160" s="128"/>
      <c r="NH160" s="128"/>
      <c r="NI160" s="128"/>
      <c r="NJ160" s="128"/>
      <c r="NK160" s="128"/>
      <c r="NL160" s="128"/>
      <c r="NM160" s="128"/>
      <c r="NN160" s="128"/>
      <c r="NO160" s="128"/>
      <c r="NP160" s="128"/>
      <c r="NQ160" s="128"/>
      <c r="NR160" s="128"/>
      <c r="NS160" s="128"/>
      <c r="NT160" s="128"/>
      <c r="NU160" s="128"/>
      <c r="NV160" s="128"/>
      <c r="NW160" s="128"/>
      <c r="NX160" s="128"/>
      <c r="NY160" s="128"/>
      <c r="NZ160" s="128"/>
      <c r="OA160" s="128"/>
      <c r="OB160" s="128"/>
      <c r="OC160" s="128"/>
      <c r="OD160" s="128"/>
      <c r="OE160" s="128"/>
      <c r="OF160" s="128"/>
      <c r="OG160" s="128"/>
      <c r="OH160" s="128"/>
      <c r="OI160" s="128"/>
      <c r="OJ160" s="128"/>
      <c r="OK160" s="128"/>
      <c r="OL160" s="128"/>
      <c r="OM160" s="128"/>
      <c r="ON160" s="128"/>
      <c r="OO160" s="128"/>
      <c r="OP160" s="128"/>
      <c r="OQ160" s="128"/>
      <c r="OR160" s="128"/>
      <c r="OS160" s="128"/>
      <c r="OT160" s="128"/>
      <c r="OU160" s="128"/>
      <c r="OV160" s="128"/>
      <c r="OW160" s="128"/>
      <c r="OX160" s="128"/>
      <c r="OY160" s="128"/>
      <c r="OZ160" s="128"/>
      <c r="PA160" s="128"/>
      <c r="PB160" s="128"/>
      <c r="PC160" s="128"/>
      <c r="PD160" s="128"/>
      <c r="PE160" s="128"/>
      <c r="PF160" s="128"/>
      <c r="PG160" s="128"/>
      <c r="PH160" s="128"/>
      <c r="PI160" s="128"/>
      <c r="PJ160" s="128"/>
      <c r="PK160" s="128"/>
      <c r="PL160" s="128"/>
      <c r="PM160" s="128"/>
      <c r="PN160" s="128"/>
      <c r="PO160" s="128"/>
      <c r="PP160" s="128"/>
      <c r="PQ160" s="128"/>
      <c r="PR160" s="128"/>
      <c r="PS160" s="128"/>
      <c r="PT160" s="128"/>
      <c r="PU160" s="128"/>
      <c r="PV160" s="128"/>
      <c r="PW160" s="128"/>
      <c r="PX160" s="128"/>
      <c r="PY160" s="128"/>
      <c r="PZ160" s="128"/>
      <c r="QA160" s="128"/>
      <c r="QB160" s="128"/>
      <c r="QC160" s="128"/>
      <c r="QD160" s="128"/>
      <c r="QE160" s="128"/>
      <c r="QF160" s="128"/>
      <c r="QG160" s="128"/>
      <c r="QH160" s="128"/>
      <c r="QI160" s="128"/>
      <c r="QJ160" s="128"/>
      <c r="QK160" s="128"/>
      <c r="QL160" s="128"/>
      <c r="QM160" s="128"/>
      <c r="QN160" s="128"/>
      <c r="QO160" s="128"/>
      <c r="QP160" s="128"/>
      <c r="QQ160" s="128"/>
      <c r="QR160" s="128"/>
      <c r="QS160" s="128"/>
      <c r="QT160" s="128"/>
      <c r="QU160" s="128"/>
      <c r="QV160" s="128"/>
      <c r="QW160" s="128"/>
      <c r="QX160" s="128"/>
      <c r="QY160" s="128"/>
      <c r="QZ160" s="128"/>
      <c r="RA160" s="128"/>
      <c r="RB160" s="128"/>
      <c r="RC160" s="128"/>
      <c r="RD160" s="128"/>
      <c r="RE160" s="128"/>
      <c r="RF160" s="128"/>
      <c r="RG160" s="128"/>
      <c r="RH160" s="128"/>
      <c r="RI160" s="128"/>
      <c r="RJ160" s="128"/>
      <c r="RK160" s="128"/>
      <c r="RL160" s="128"/>
      <c r="RM160" s="128"/>
      <c r="RN160" s="128"/>
      <c r="RO160" s="128"/>
      <c r="RP160" s="128"/>
      <c r="RQ160" s="128"/>
      <c r="RR160" s="128"/>
      <c r="RS160" s="128"/>
      <c r="RT160" s="128"/>
      <c r="RU160" s="128"/>
      <c r="RV160" s="128"/>
      <c r="RW160" s="128"/>
      <c r="RX160" s="128"/>
      <c r="RY160" s="128"/>
      <c r="RZ160" s="128"/>
      <c r="SA160" s="128"/>
      <c r="SB160" s="128"/>
      <c r="SC160" s="128"/>
      <c r="SD160" s="128"/>
      <c r="SE160" s="128"/>
      <c r="SF160" s="128"/>
      <c r="SG160" s="128"/>
      <c r="SH160" s="128"/>
      <c r="SI160" s="128"/>
      <c r="SJ160" s="128"/>
      <c r="SK160" s="128"/>
      <c r="SL160" s="128"/>
      <c r="SM160" s="128"/>
      <c r="SN160" s="128"/>
      <c r="SO160" s="128"/>
      <c r="SP160" s="128"/>
      <c r="SQ160" s="128"/>
      <c r="SR160" s="128"/>
      <c r="SS160" s="128"/>
      <c r="ST160" s="128"/>
      <c r="SU160" s="128"/>
      <c r="SV160" s="128"/>
      <c r="SW160" s="128"/>
      <c r="SX160" s="128"/>
      <c r="SY160" s="128"/>
      <c r="SZ160" s="128"/>
      <c r="TA160" s="128"/>
      <c r="TB160" s="128"/>
      <c r="TC160" s="128"/>
      <c r="TD160" s="128"/>
      <c r="TE160" s="128"/>
      <c r="TF160" s="128"/>
      <c r="TG160" s="128"/>
      <c r="TH160" s="128"/>
      <c r="TI160" s="128"/>
      <c r="TJ160" s="128"/>
      <c r="TK160" s="128"/>
      <c r="TL160" s="128"/>
      <c r="TM160" s="128"/>
      <c r="TN160" s="128"/>
      <c r="TO160" s="128"/>
      <c r="TP160" s="128"/>
      <c r="TQ160" s="128"/>
      <c r="TR160" s="128"/>
      <c r="TS160" s="128"/>
      <c r="TT160" s="128"/>
      <c r="TU160" s="128"/>
      <c r="TV160" s="128"/>
      <c r="TW160" s="128"/>
      <c r="TX160" s="128"/>
      <c r="TY160" s="128"/>
      <c r="TZ160" s="128"/>
      <c r="UA160" s="128"/>
      <c r="UB160" s="128"/>
      <c r="UC160" s="128"/>
      <c r="UD160" s="128"/>
      <c r="UE160" s="128"/>
      <c r="UF160" s="128"/>
      <c r="UG160" s="128"/>
      <c r="UH160" s="128"/>
      <c r="UI160" s="128"/>
      <c r="UJ160" s="128"/>
      <c r="UK160" s="128"/>
      <c r="UL160" s="128"/>
      <c r="UM160" s="128"/>
      <c r="UN160" s="128"/>
      <c r="UO160" s="128"/>
      <c r="UP160" s="128"/>
      <c r="UQ160" s="128"/>
      <c r="UR160" s="128"/>
      <c r="US160" s="128"/>
      <c r="UT160" s="128"/>
      <c r="UU160" s="128"/>
      <c r="UV160" s="128"/>
      <c r="UW160" s="128"/>
      <c r="UX160" s="128"/>
      <c r="UY160" s="128"/>
      <c r="UZ160" s="128"/>
      <c r="VA160" s="128"/>
      <c r="VB160" s="128"/>
      <c r="VC160" s="128"/>
      <c r="VD160" s="128"/>
      <c r="VE160" s="128"/>
      <c r="VF160" s="128"/>
      <c r="VG160" s="128"/>
      <c r="VH160" s="128"/>
      <c r="VI160" s="128"/>
      <c r="VJ160" s="128"/>
      <c r="VK160" s="128"/>
      <c r="VL160" s="128"/>
      <c r="VM160" s="128"/>
      <c r="VN160" s="128"/>
      <c r="VO160" s="128"/>
      <c r="VP160" s="128"/>
      <c r="VQ160" s="128"/>
      <c r="VR160" s="128"/>
      <c r="VS160" s="128"/>
      <c r="VT160" s="128"/>
      <c r="VU160" s="128"/>
      <c r="VV160" s="128"/>
      <c r="VW160" s="128"/>
      <c r="VX160" s="128"/>
      <c r="VY160" s="128"/>
      <c r="VZ160" s="128"/>
      <c r="WA160" s="128"/>
      <c r="WB160" s="128"/>
      <c r="WC160" s="128"/>
      <c r="WD160" s="128"/>
      <c r="WE160" s="128"/>
      <c r="WF160" s="128"/>
      <c r="WG160" s="128"/>
      <c r="WH160" s="128"/>
      <c r="WI160" s="128"/>
      <c r="WJ160" s="128"/>
      <c r="WK160" s="128"/>
      <c r="WL160" s="128"/>
      <c r="WM160" s="128"/>
      <c r="WN160" s="128"/>
      <c r="WO160" s="128"/>
      <c r="WP160" s="128"/>
      <c r="WQ160" s="128"/>
      <c r="WR160" s="128"/>
      <c r="WS160" s="128"/>
      <c r="WT160" s="128"/>
      <c r="WU160" s="128"/>
      <c r="WV160" s="128"/>
      <c r="WW160" s="128"/>
      <c r="WX160" s="128"/>
      <c r="WY160" s="128"/>
      <c r="WZ160" s="128"/>
      <c r="XA160" s="128"/>
      <c r="XB160" s="128"/>
      <c r="XC160" s="128"/>
      <c r="XD160" s="128"/>
      <c r="XE160" s="128"/>
      <c r="XF160" s="128"/>
      <c r="XG160" s="128"/>
      <c r="XH160" s="128"/>
      <c r="XI160" s="128"/>
      <c r="XJ160" s="128"/>
      <c r="XK160" s="128"/>
      <c r="XL160" s="128"/>
      <c r="XM160" s="128"/>
      <c r="XN160" s="128"/>
      <c r="XO160" s="128"/>
      <c r="XP160" s="128"/>
      <c r="XQ160" s="128"/>
      <c r="XR160" s="128"/>
      <c r="XS160" s="128"/>
      <c r="XT160" s="128"/>
      <c r="XU160" s="128"/>
      <c r="XV160" s="128"/>
      <c r="XW160" s="128"/>
      <c r="XX160" s="128"/>
      <c r="XY160" s="128"/>
      <c r="XZ160" s="128"/>
      <c r="YA160" s="128"/>
      <c r="YB160" s="128"/>
      <c r="YC160" s="128"/>
      <c r="YD160" s="128"/>
      <c r="YE160" s="128"/>
      <c r="YF160" s="128"/>
      <c r="YG160" s="128"/>
      <c r="YH160" s="128"/>
      <c r="YI160" s="128"/>
      <c r="YJ160" s="128"/>
      <c r="YK160" s="128"/>
      <c r="YL160" s="128"/>
      <c r="YM160" s="128"/>
      <c r="YN160" s="128"/>
      <c r="YO160" s="128"/>
      <c r="YP160" s="128"/>
      <c r="YQ160" s="128"/>
      <c r="YR160" s="128"/>
      <c r="YS160" s="128"/>
      <c r="YT160" s="128"/>
      <c r="YU160" s="128"/>
      <c r="YV160" s="128"/>
      <c r="YW160" s="128"/>
      <c r="YX160" s="128"/>
      <c r="YY160" s="128"/>
      <c r="YZ160" s="128"/>
      <c r="ZA160" s="128"/>
      <c r="ZB160" s="128"/>
      <c r="ZC160" s="128"/>
      <c r="ZD160" s="128"/>
      <c r="ZE160" s="128"/>
      <c r="ZF160" s="128"/>
      <c r="ZG160" s="128"/>
      <c r="ZH160" s="128"/>
      <c r="ZI160" s="128"/>
      <c r="ZJ160" s="128"/>
      <c r="ZK160" s="128"/>
      <c r="ZL160" s="128"/>
      <c r="ZM160" s="128"/>
      <c r="ZN160" s="128"/>
      <c r="ZO160" s="128"/>
      <c r="ZP160" s="128"/>
      <c r="ZQ160" s="128"/>
      <c r="ZR160" s="128"/>
      <c r="ZS160" s="128"/>
      <c r="ZT160" s="128"/>
      <c r="ZU160" s="128"/>
      <c r="ZV160" s="128"/>
      <c r="ZW160" s="128"/>
      <c r="ZX160" s="128"/>
      <c r="ZY160" s="128"/>
      <c r="ZZ160" s="128"/>
      <c r="AAA160" s="128"/>
      <c r="AAB160" s="128"/>
      <c r="AAC160" s="128"/>
      <c r="AAD160" s="128"/>
      <c r="AAE160" s="128"/>
      <c r="AAF160" s="128"/>
      <c r="AAG160" s="128"/>
      <c r="AAH160" s="128"/>
      <c r="AAI160" s="128"/>
      <c r="AAJ160" s="128"/>
      <c r="AAK160" s="128"/>
      <c r="AAL160" s="128"/>
      <c r="AAM160" s="128"/>
      <c r="AAN160" s="128"/>
      <c r="AAO160" s="128"/>
      <c r="AAP160" s="128"/>
      <c r="AAQ160" s="128"/>
      <c r="AAR160" s="128"/>
      <c r="AAS160" s="128"/>
      <c r="AAT160" s="128"/>
      <c r="AAU160" s="128"/>
      <c r="AAV160" s="128"/>
      <c r="AAW160" s="128"/>
      <c r="AAX160" s="128"/>
      <c r="AAY160" s="128"/>
      <c r="AAZ160" s="128"/>
      <c r="ABA160" s="128"/>
      <c r="ABB160" s="128"/>
      <c r="ABC160" s="128"/>
      <c r="ABD160" s="128"/>
      <c r="ABE160" s="128"/>
      <c r="ABF160" s="128"/>
      <c r="ABG160" s="128"/>
      <c r="ABH160" s="128"/>
      <c r="ABI160" s="128"/>
      <c r="ABJ160" s="128"/>
      <c r="ABK160" s="128"/>
      <c r="ABL160" s="128"/>
      <c r="ABM160" s="128"/>
      <c r="ABN160" s="128"/>
      <c r="ABO160" s="128"/>
      <c r="ABP160" s="128"/>
      <c r="ABQ160" s="128"/>
      <c r="ABR160" s="128"/>
      <c r="ABS160" s="128"/>
      <c r="ABT160" s="128"/>
      <c r="ABU160" s="128"/>
      <c r="ABV160" s="128"/>
      <c r="ABW160" s="128"/>
      <c r="ABX160" s="128"/>
      <c r="ABY160" s="128"/>
      <c r="ABZ160" s="128"/>
      <c r="ACA160" s="128"/>
      <c r="ACB160" s="128"/>
      <c r="ACC160" s="128"/>
      <c r="ACD160" s="128"/>
      <c r="ACE160" s="128"/>
      <c r="ACF160" s="128"/>
      <c r="ACG160" s="128"/>
      <c r="ACH160" s="128"/>
      <c r="ACI160" s="128"/>
      <c r="ACJ160" s="128"/>
      <c r="ACK160" s="128"/>
      <c r="ACL160" s="128"/>
      <c r="ACM160" s="128"/>
      <c r="ACN160" s="128"/>
      <c r="ACO160" s="128"/>
      <c r="ACP160" s="128"/>
      <c r="ACQ160" s="128"/>
      <c r="ACR160" s="128"/>
      <c r="ACS160" s="128"/>
      <c r="ACT160" s="128"/>
      <c r="ACU160" s="128"/>
      <c r="ACV160" s="128"/>
      <c r="ACW160" s="128"/>
      <c r="ACX160" s="128"/>
      <c r="ACY160" s="128"/>
      <c r="ACZ160" s="128"/>
      <c r="ADA160" s="128"/>
      <c r="ADB160" s="128"/>
      <c r="ADC160" s="128"/>
      <c r="ADD160" s="128"/>
      <c r="ADE160" s="128"/>
      <c r="ADF160" s="128"/>
      <c r="ADG160" s="128"/>
      <c r="ADH160" s="128"/>
      <c r="ADI160" s="128"/>
      <c r="ADJ160" s="128"/>
      <c r="ADK160" s="128"/>
      <c r="ADL160" s="128"/>
      <c r="ADM160" s="128"/>
      <c r="ADN160" s="128"/>
      <c r="ADO160" s="128"/>
      <c r="ADP160" s="128"/>
      <c r="ADQ160" s="128"/>
      <c r="ADR160" s="128"/>
      <c r="ADS160" s="128"/>
      <c r="ADT160" s="128"/>
      <c r="ADU160" s="128"/>
      <c r="ADV160" s="128"/>
      <c r="ADW160" s="128"/>
      <c r="ADX160" s="128"/>
      <c r="ADY160" s="128"/>
      <c r="ADZ160" s="128"/>
      <c r="AEA160" s="128"/>
      <c r="AEB160" s="128"/>
      <c r="AEC160" s="128"/>
      <c r="AED160" s="128"/>
      <c r="AEE160" s="128"/>
      <c r="AEF160" s="128"/>
      <c r="AEG160" s="128"/>
      <c r="AEH160" s="128"/>
      <c r="AEI160" s="128"/>
      <c r="AEJ160" s="128"/>
      <c r="AEK160" s="128"/>
      <c r="AEL160" s="128"/>
      <c r="AEM160" s="128"/>
      <c r="AEN160" s="128"/>
      <c r="AEO160" s="128"/>
      <c r="AEP160" s="128"/>
      <c r="AEQ160" s="128"/>
      <c r="AER160" s="128"/>
      <c r="AES160" s="128"/>
      <c r="AET160" s="128"/>
      <c r="AEU160" s="128"/>
      <c r="AEV160" s="128"/>
      <c r="AEW160" s="128"/>
      <c r="AEX160" s="128"/>
      <c r="AEY160" s="128"/>
      <c r="AEZ160" s="128"/>
      <c r="AFA160" s="128"/>
      <c r="AFB160" s="128"/>
      <c r="AFC160" s="128"/>
      <c r="AFD160" s="128"/>
      <c r="AFE160" s="128"/>
      <c r="AFF160" s="128"/>
      <c r="AFG160" s="128"/>
      <c r="AFH160" s="128"/>
      <c r="AFI160" s="128"/>
      <c r="AFJ160" s="128"/>
      <c r="AFK160" s="128"/>
      <c r="AFL160" s="128"/>
      <c r="AFM160" s="128"/>
      <c r="AFN160" s="128"/>
      <c r="AFO160" s="128"/>
      <c r="AFP160" s="128"/>
      <c r="AFQ160" s="128"/>
      <c r="AFR160" s="128"/>
      <c r="AFS160" s="128"/>
      <c r="AFT160" s="128"/>
      <c r="AFU160" s="128"/>
      <c r="AFV160" s="128"/>
      <c r="AFW160" s="128"/>
      <c r="AFX160" s="128"/>
      <c r="AFY160" s="128"/>
      <c r="AFZ160" s="128"/>
      <c r="AGA160" s="128"/>
      <c r="AGB160" s="128"/>
      <c r="AGC160" s="128"/>
      <c r="AGD160" s="128"/>
      <c r="AGE160" s="128"/>
      <c r="AGF160" s="128"/>
      <c r="AGG160" s="128"/>
      <c r="AGH160" s="128"/>
      <c r="AGI160" s="128"/>
      <c r="AGJ160" s="128"/>
      <c r="AGK160" s="128"/>
      <c r="AGL160" s="128"/>
      <c r="AGM160" s="128"/>
      <c r="AGN160" s="128"/>
      <c r="AGO160" s="128"/>
      <c r="AGP160" s="128"/>
      <c r="AGQ160" s="128"/>
      <c r="AGR160" s="128"/>
      <c r="AGS160" s="128"/>
      <c r="AGT160" s="128"/>
      <c r="AGU160" s="128"/>
      <c r="AGV160" s="128"/>
      <c r="AGW160" s="128"/>
      <c r="AGX160" s="128"/>
      <c r="AGY160" s="128"/>
      <c r="AGZ160" s="128"/>
      <c r="AHA160" s="128"/>
      <c r="AHB160" s="128"/>
      <c r="AHC160" s="128"/>
      <c r="AHD160" s="128"/>
      <c r="AHE160" s="128"/>
      <c r="AHF160" s="128"/>
      <c r="AHG160" s="128"/>
      <c r="AHH160" s="128"/>
      <c r="AHI160" s="128"/>
      <c r="AHJ160" s="128"/>
      <c r="AHK160" s="128"/>
      <c r="AHL160" s="128"/>
      <c r="AHM160" s="128"/>
      <c r="AHN160" s="128"/>
      <c r="AHO160" s="128"/>
      <c r="AHP160" s="128"/>
      <c r="AHQ160" s="128"/>
      <c r="AHR160" s="128"/>
      <c r="AHS160" s="128"/>
      <c r="AHT160" s="128"/>
      <c r="AHU160" s="128"/>
      <c r="AHV160" s="128"/>
      <c r="AHW160" s="128"/>
      <c r="AHX160" s="128"/>
      <c r="AHY160" s="128"/>
      <c r="AHZ160" s="128"/>
      <c r="AIA160" s="128"/>
      <c r="AIB160" s="128"/>
      <c r="AIC160" s="128"/>
      <c r="AID160" s="128"/>
      <c r="AIE160" s="128"/>
      <c r="AIF160" s="128"/>
      <c r="AIG160" s="128"/>
      <c r="AIH160" s="128"/>
      <c r="AII160" s="128"/>
      <c r="AIJ160" s="128"/>
      <c r="AIK160" s="128"/>
      <c r="AIL160" s="128"/>
      <c r="AIM160" s="128"/>
      <c r="AIN160" s="128"/>
      <c r="AIO160" s="128"/>
      <c r="AIP160" s="128"/>
      <c r="AIQ160" s="128"/>
      <c r="AIR160" s="128"/>
      <c r="AIS160" s="128"/>
      <c r="AIT160" s="128"/>
      <c r="AIU160" s="128"/>
      <c r="AIV160" s="128"/>
      <c r="AIW160" s="128"/>
      <c r="AIX160" s="128"/>
      <c r="AIY160" s="128"/>
      <c r="AIZ160" s="128"/>
      <c r="AJA160" s="128"/>
      <c r="AJB160" s="128"/>
      <c r="AJC160" s="128"/>
      <c r="AJD160" s="128"/>
      <c r="AJE160" s="128"/>
      <c r="AJF160" s="128"/>
      <c r="AJG160" s="128"/>
      <c r="AJH160" s="128"/>
      <c r="AJI160" s="128"/>
      <c r="AJJ160" s="128"/>
      <c r="AJK160" s="128"/>
      <c r="AJL160" s="128"/>
      <c r="AJM160" s="128"/>
      <c r="AJN160" s="128"/>
      <c r="AJO160" s="128"/>
      <c r="AJP160" s="128"/>
      <c r="AJQ160" s="128"/>
      <c r="AJR160" s="128"/>
      <c r="AJS160" s="128"/>
      <c r="AJT160" s="128"/>
      <c r="AJU160" s="128"/>
      <c r="AJV160" s="128"/>
      <c r="AJW160" s="128"/>
      <c r="AJX160" s="128"/>
      <c r="AJY160" s="128"/>
      <c r="AJZ160" s="128"/>
      <c r="AKA160" s="128"/>
      <c r="AKB160" s="128"/>
      <c r="AKC160" s="128"/>
      <c r="AKD160" s="128"/>
      <c r="AKE160" s="128"/>
      <c r="AKF160" s="128"/>
      <c r="AKG160" s="128"/>
      <c r="AKH160" s="128"/>
      <c r="AKI160" s="128"/>
      <c r="AKJ160" s="128"/>
      <c r="AKK160" s="128"/>
      <c r="AKL160" s="128"/>
      <c r="AKM160" s="128"/>
      <c r="AKN160" s="128"/>
      <c r="AKO160" s="128"/>
      <c r="AKP160" s="128"/>
      <c r="AKQ160" s="128"/>
      <c r="AKR160" s="128"/>
      <c r="AKS160" s="128"/>
      <c r="AKT160" s="128"/>
      <c r="AKU160" s="128"/>
      <c r="AKV160" s="128"/>
      <c r="AKW160" s="128"/>
      <c r="AKX160" s="128"/>
      <c r="AKY160" s="128"/>
      <c r="AKZ160" s="128"/>
      <c r="ALA160" s="128"/>
      <c r="ALB160" s="128"/>
      <c r="ALC160" s="128"/>
      <c r="ALD160" s="128"/>
      <c r="ALE160" s="128"/>
      <c r="ALF160" s="128"/>
      <c r="ALG160" s="128"/>
      <c r="ALH160" s="128"/>
      <c r="ALI160" s="128"/>
      <c r="ALJ160" s="128"/>
      <c r="ALK160" s="128"/>
      <c r="ALL160" s="128"/>
      <c r="ALM160" s="128"/>
      <c r="ALN160" s="128"/>
      <c r="ALO160" s="128"/>
      <c r="ALP160" s="128"/>
      <c r="ALQ160" s="128"/>
      <c r="ALR160" s="128"/>
      <c r="ALS160" s="128"/>
      <c r="ALT160" s="128"/>
      <c r="ALU160" s="128"/>
      <c r="ALV160" s="128"/>
      <c r="ALW160" s="128"/>
      <c r="ALX160" s="128"/>
      <c r="ALY160" s="128"/>
      <c r="ALZ160" s="128"/>
      <c r="AMA160" s="128"/>
      <c r="AMB160" s="128"/>
      <c r="AMC160" s="128"/>
      <c r="AMD160" s="128"/>
      <c r="AME160" s="128"/>
    </row>
    <row r="161" spans="1:1019">
      <c r="A161" s="337"/>
      <c r="B161" s="338"/>
      <c r="C161" s="338"/>
      <c r="D161" s="338"/>
      <c r="E161" s="338"/>
      <c r="F161" s="112"/>
      <c r="G161" s="112"/>
      <c r="H161" s="112"/>
      <c r="I161" s="112"/>
      <c r="J161" s="112"/>
      <c r="K161" s="112"/>
      <c r="L161" s="112"/>
      <c r="M161" s="112"/>
      <c r="N161" s="112"/>
      <c r="O161" s="112"/>
      <c r="Z161" s="112"/>
      <c r="AA161" s="112"/>
      <c r="AB161" s="112"/>
      <c r="AC161" s="112"/>
      <c r="AD161" s="112"/>
      <c r="AE161" s="112"/>
      <c r="AF161" s="112"/>
      <c r="AG161" s="112"/>
      <c r="AH161" s="128"/>
      <c r="AI161" s="128"/>
      <c r="AJ161" s="128"/>
      <c r="AK161" s="128"/>
      <c r="AL161" s="128"/>
      <c r="AM161" s="128"/>
      <c r="AN161" s="128"/>
      <c r="AO161" s="128"/>
      <c r="AP161" s="128"/>
      <c r="AQ161" s="128"/>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c r="CE161" s="128"/>
      <c r="CF161" s="128"/>
      <c r="CG161" s="128"/>
      <c r="CH161" s="128"/>
      <c r="CI161" s="128"/>
      <c r="CJ161" s="128"/>
      <c r="CK161" s="128"/>
      <c r="CL161" s="128"/>
      <c r="CM161" s="128"/>
      <c r="CN161" s="128"/>
      <c r="CO161" s="128"/>
      <c r="CP161" s="128"/>
      <c r="CQ161" s="128"/>
      <c r="CR161" s="128"/>
      <c r="CS161" s="128"/>
      <c r="CT161" s="128"/>
      <c r="CU161" s="128"/>
      <c r="CV161" s="128"/>
      <c r="CW161" s="128"/>
      <c r="CX161" s="128"/>
      <c r="CY161" s="128"/>
      <c r="CZ161" s="128"/>
      <c r="DA161" s="128"/>
      <c r="DB161" s="128"/>
      <c r="DC161" s="128"/>
      <c r="DD161" s="128"/>
      <c r="DE161" s="128"/>
      <c r="DF161" s="128"/>
      <c r="DG161" s="128"/>
      <c r="DH161" s="128"/>
      <c r="DI161" s="128"/>
      <c r="DJ161" s="128"/>
      <c r="DK161" s="128"/>
      <c r="DL161" s="128"/>
      <c r="DM161" s="128"/>
      <c r="DN161" s="128"/>
      <c r="DO161" s="128"/>
      <c r="DP161" s="128"/>
      <c r="DQ161" s="128"/>
      <c r="DR161" s="128"/>
      <c r="DS161" s="128"/>
      <c r="DT161" s="128"/>
      <c r="DU161" s="128"/>
      <c r="DV161" s="128"/>
      <c r="DW161" s="128"/>
      <c r="DX161" s="128"/>
      <c r="DY161" s="128"/>
      <c r="DZ161" s="128"/>
      <c r="EA161" s="128"/>
      <c r="EB161" s="128"/>
      <c r="EC161" s="128"/>
      <c r="ED161" s="128"/>
      <c r="EE161" s="128"/>
      <c r="EF161" s="128"/>
      <c r="EG161" s="128"/>
      <c r="EH161" s="128"/>
      <c r="EI161" s="128"/>
      <c r="EJ161" s="128"/>
      <c r="EK161" s="128"/>
      <c r="EL161" s="128"/>
      <c r="EM161" s="128"/>
      <c r="EN161" s="128"/>
      <c r="EO161" s="128"/>
      <c r="EP161" s="128"/>
      <c r="EQ161" s="128"/>
      <c r="ER161" s="128"/>
      <c r="ES161" s="128"/>
      <c r="ET161" s="128"/>
      <c r="EU161" s="128"/>
      <c r="EV161" s="128"/>
      <c r="EW161" s="128"/>
      <c r="EX161" s="128"/>
      <c r="EY161" s="128"/>
      <c r="EZ161" s="128"/>
      <c r="FA161" s="128"/>
      <c r="FB161" s="128"/>
      <c r="FC161" s="128"/>
      <c r="FD161" s="128"/>
      <c r="FE161" s="128"/>
      <c r="FF161" s="128"/>
      <c r="FG161" s="128"/>
      <c r="FH161" s="128"/>
      <c r="FI161" s="128"/>
      <c r="FJ161" s="128"/>
      <c r="FK161" s="128"/>
      <c r="FL161" s="128"/>
      <c r="FM161" s="128"/>
      <c r="FN161" s="128"/>
      <c r="FO161" s="128"/>
      <c r="FP161" s="128"/>
      <c r="FQ161" s="128"/>
      <c r="FR161" s="128"/>
      <c r="FS161" s="128"/>
      <c r="FT161" s="128"/>
      <c r="FU161" s="128"/>
      <c r="FV161" s="128"/>
      <c r="FW161" s="128"/>
      <c r="FX161" s="128"/>
      <c r="FY161" s="128"/>
      <c r="FZ161" s="128"/>
      <c r="GA161" s="128"/>
      <c r="GB161" s="128"/>
      <c r="GC161" s="128"/>
      <c r="GD161" s="128"/>
      <c r="GE161" s="128"/>
      <c r="GF161" s="128"/>
      <c r="GG161" s="128"/>
      <c r="GH161" s="128"/>
      <c r="GI161" s="128"/>
      <c r="GJ161" s="128"/>
      <c r="GK161" s="128"/>
      <c r="GL161" s="128"/>
      <c r="GM161" s="128"/>
      <c r="GN161" s="128"/>
      <c r="GO161" s="128"/>
      <c r="GP161" s="128"/>
      <c r="GQ161" s="128"/>
      <c r="GR161" s="128"/>
      <c r="GS161" s="128"/>
      <c r="GT161" s="128"/>
      <c r="GU161" s="128"/>
      <c r="GV161" s="128"/>
      <c r="GW161" s="128"/>
      <c r="GX161" s="128"/>
      <c r="GY161" s="128"/>
      <c r="GZ161" s="128"/>
      <c r="HA161" s="128"/>
      <c r="HB161" s="128"/>
      <c r="HC161" s="128"/>
      <c r="HD161" s="128"/>
      <c r="HE161" s="128"/>
      <c r="HF161" s="128"/>
      <c r="HG161" s="128"/>
      <c r="HH161" s="128"/>
      <c r="HI161" s="128"/>
      <c r="HJ161" s="128"/>
      <c r="HK161" s="128"/>
      <c r="HL161" s="128"/>
      <c r="HM161" s="128"/>
      <c r="HN161" s="128"/>
      <c r="HO161" s="128"/>
      <c r="HP161" s="128"/>
      <c r="HQ161" s="128"/>
      <c r="HR161" s="128"/>
      <c r="HS161" s="128"/>
      <c r="HT161" s="128"/>
      <c r="HU161" s="128"/>
      <c r="HV161" s="128"/>
      <c r="HW161" s="128"/>
      <c r="HX161" s="128"/>
      <c r="HY161" s="128"/>
      <c r="HZ161" s="128"/>
      <c r="IA161" s="128"/>
      <c r="IB161" s="128"/>
      <c r="IC161" s="128"/>
      <c r="ID161" s="128"/>
      <c r="IE161" s="128"/>
      <c r="IF161" s="128"/>
      <c r="IG161" s="128"/>
      <c r="IH161" s="128"/>
      <c r="II161" s="128"/>
      <c r="IJ161" s="128"/>
      <c r="IK161" s="128"/>
      <c r="IL161" s="128"/>
      <c r="IM161" s="128"/>
      <c r="IN161" s="128"/>
      <c r="IO161" s="128"/>
      <c r="IP161" s="128"/>
      <c r="IQ161" s="128"/>
      <c r="IR161" s="128"/>
      <c r="IS161" s="128"/>
      <c r="IT161" s="128"/>
      <c r="IU161" s="128"/>
      <c r="IV161" s="128"/>
      <c r="IW161" s="128"/>
      <c r="IX161" s="128"/>
      <c r="IY161" s="128"/>
      <c r="IZ161" s="128"/>
      <c r="JA161" s="128"/>
      <c r="JB161" s="128"/>
      <c r="JC161" s="128"/>
      <c r="JD161" s="128"/>
      <c r="JE161" s="128"/>
      <c r="JF161" s="128"/>
      <c r="JG161" s="128"/>
      <c r="JH161" s="128"/>
      <c r="JI161" s="128"/>
      <c r="JJ161" s="128"/>
      <c r="JK161" s="128"/>
      <c r="JL161" s="128"/>
      <c r="JM161" s="128"/>
      <c r="JN161" s="128"/>
      <c r="JO161" s="128"/>
      <c r="JP161" s="128"/>
      <c r="JQ161" s="128"/>
      <c r="JR161" s="128"/>
      <c r="JS161" s="128"/>
      <c r="JT161" s="128"/>
      <c r="JU161" s="128"/>
      <c r="JV161" s="128"/>
      <c r="JW161" s="128"/>
      <c r="JX161" s="128"/>
      <c r="JY161" s="128"/>
      <c r="JZ161" s="128"/>
      <c r="KA161" s="128"/>
      <c r="KB161" s="128"/>
      <c r="KC161" s="128"/>
      <c r="KD161" s="128"/>
      <c r="KE161" s="128"/>
      <c r="KF161" s="128"/>
      <c r="KG161" s="128"/>
      <c r="KH161" s="128"/>
      <c r="KI161" s="128"/>
      <c r="KJ161" s="128"/>
      <c r="KK161" s="128"/>
      <c r="KL161" s="128"/>
      <c r="KM161" s="128"/>
      <c r="KN161" s="128"/>
      <c r="KO161" s="128"/>
      <c r="KP161" s="128"/>
      <c r="KQ161" s="128"/>
      <c r="KR161" s="128"/>
      <c r="KS161" s="128"/>
      <c r="KT161" s="128"/>
      <c r="KU161" s="128"/>
      <c r="KV161" s="128"/>
      <c r="KW161" s="128"/>
      <c r="KX161" s="128"/>
      <c r="KY161" s="128"/>
      <c r="KZ161" s="128"/>
      <c r="LA161" s="128"/>
      <c r="LB161" s="128"/>
      <c r="LC161" s="128"/>
      <c r="LD161" s="128"/>
      <c r="LE161" s="128"/>
      <c r="LF161" s="128"/>
      <c r="LG161" s="128"/>
      <c r="LH161" s="128"/>
      <c r="LI161" s="128"/>
      <c r="LJ161" s="128"/>
      <c r="LK161" s="128"/>
      <c r="LL161" s="128"/>
      <c r="LM161" s="128"/>
      <c r="LN161" s="128"/>
      <c r="LO161" s="128"/>
      <c r="LP161" s="128"/>
      <c r="LQ161" s="128"/>
      <c r="LR161" s="128"/>
      <c r="LS161" s="128"/>
      <c r="LT161" s="128"/>
      <c r="LU161" s="128"/>
      <c r="LV161" s="128"/>
      <c r="LW161" s="128"/>
      <c r="LX161" s="128"/>
      <c r="LY161" s="128"/>
      <c r="LZ161" s="128"/>
      <c r="MA161" s="128"/>
      <c r="MB161" s="128"/>
      <c r="MC161" s="128"/>
      <c r="MD161" s="128"/>
      <c r="ME161" s="128"/>
      <c r="MF161" s="128"/>
      <c r="MG161" s="128"/>
      <c r="MH161" s="128"/>
      <c r="MI161" s="128"/>
      <c r="MJ161" s="128"/>
      <c r="MK161" s="128"/>
      <c r="ML161" s="128"/>
      <c r="MM161" s="128"/>
      <c r="MN161" s="128"/>
      <c r="MO161" s="128"/>
      <c r="MP161" s="128"/>
      <c r="MQ161" s="128"/>
      <c r="MR161" s="128"/>
      <c r="MS161" s="128"/>
      <c r="MT161" s="128"/>
      <c r="MU161" s="128"/>
      <c r="MV161" s="128"/>
      <c r="MW161" s="128"/>
      <c r="MX161" s="128"/>
      <c r="MY161" s="128"/>
      <c r="MZ161" s="128"/>
      <c r="NA161" s="128"/>
      <c r="NB161" s="128"/>
      <c r="NC161" s="128"/>
      <c r="ND161" s="128"/>
      <c r="NE161" s="128"/>
      <c r="NF161" s="128"/>
      <c r="NG161" s="128"/>
      <c r="NH161" s="128"/>
      <c r="NI161" s="128"/>
      <c r="NJ161" s="128"/>
      <c r="NK161" s="128"/>
      <c r="NL161" s="128"/>
      <c r="NM161" s="128"/>
      <c r="NN161" s="128"/>
      <c r="NO161" s="128"/>
      <c r="NP161" s="128"/>
      <c r="NQ161" s="128"/>
      <c r="NR161" s="128"/>
      <c r="NS161" s="128"/>
      <c r="NT161" s="128"/>
      <c r="NU161" s="128"/>
      <c r="NV161" s="128"/>
      <c r="NW161" s="128"/>
      <c r="NX161" s="128"/>
      <c r="NY161" s="128"/>
      <c r="NZ161" s="128"/>
      <c r="OA161" s="128"/>
      <c r="OB161" s="128"/>
      <c r="OC161" s="128"/>
      <c r="OD161" s="128"/>
      <c r="OE161" s="128"/>
      <c r="OF161" s="128"/>
      <c r="OG161" s="128"/>
      <c r="OH161" s="128"/>
      <c r="OI161" s="128"/>
      <c r="OJ161" s="128"/>
      <c r="OK161" s="128"/>
      <c r="OL161" s="128"/>
      <c r="OM161" s="128"/>
      <c r="ON161" s="128"/>
      <c r="OO161" s="128"/>
      <c r="OP161" s="128"/>
      <c r="OQ161" s="128"/>
      <c r="OR161" s="128"/>
      <c r="OS161" s="128"/>
      <c r="OT161" s="128"/>
      <c r="OU161" s="128"/>
      <c r="OV161" s="128"/>
      <c r="OW161" s="128"/>
      <c r="OX161" s="128"/>
      <c r="OY161" s="128"/>
      <c r="OZ161" s="128"/>
      <c r="PA161" s="128"/>
      <c r="PB161" s="128"/>
      <c r="PC161" s="128"/>
      <c r="PD161" s="128"/>
      <c r="PE161" s="128"/>
      <c r="PF161" s="128"/>
      <c r="PG161" s="128"/>
      <c r="PH161" s="128"/>
      <c r="PI161" s="128"/>
      <c r="PJ161" s="128"/>
      <c r="PK161" s="128"/>
      <c r="PL161" s="128"/>
      <c r="PM161" s="128"/>
      <c r="PN161" s="128"/>
      <c r="PO161" s="128"/>
      <c r="PP161" s="128"/>
      <c r="PQ161" s="128"/>
      <c r="PR161" s="128"/>
      <c r="PS161" s="128"/>
      <c r="PT161" s="128"/>
      <c r="PU161" s="128"/>
      <c r="PV161" s="128"/>
      <c r="PW161" s="128"/>
      <c r="PX161" s="128"/>
      <c r="PY161" s="128"/>
      <c r="PZ161" s="128"/>
      <c r="QA161" s="128"/>
      <c r="QB161" s="128"/>
      <c r="QC161" s="128"/>
      <c r="QD161" s="128"/>
      <c r="QE161" s="128"/>
      <c r="QF161" s="128"/>
      <c r="QG161" s="128"/>
      <c r="QH161" s="128"/>
      <c r="QI161" s="128"/>
      <c r="QJ161" s="128"/>
      <c r="QK161" s="128"/>
      <c r="QL161" s="128"/>
      <c r="QM161" s="128"/>
      <c r="QN161" s="128"/>
      <c r="QO161" s="128"/>
      <c r="QP161" s="128"/>
      <c r="QQ161" s="128"/>
      <c r="QR161" s="128"/>
      <c r="QS161" s="128"/>
      <c r="QT161" s="128"/>
      <c r="QU161" s="128"/>
      <c r="QV161" s="128"/>
      <c r="QW161" s="128"/>
      <c r="QX161" s="128"/>
      <c r="QY161" s="128"/>
      <c r="QZ161" s="128"/>
      <c r="RA161" s="128"/>
      <c r="RB161" s="128"/>
      <c r="RC161" s="128"/>
      <c r="RD161" s="128"/>
      <c r="RE161" s="128"/>
      <c r="RF161" s="128"/>
      <c r="RG161" s="128"/>
      <c r="RH161" s="128"/>
      <c r="RI161" s="128"/>
      <c r="RJ161" s="128"/>
      <c r="RK161" s="128"/>
      <c r="RL161" s="128"/>
      <c r="RM161" s="128"/>
      <c r="RN161" s="128"/>
      <c r="RO161" s="128"/>
      <c r="RP161" s="128"/>
      <c r="RQ161" s="128"/>
      <c r="RR161" s="128"/>
      <c r="RS161" s="128"/>
      <c r="RT161" s="128"/>
      <c r="RU161" s="128"/>
      <c r="RV161" s="128"/>
      <c r="RW161" s="128"/>
      <c r="RX161" s="128"/>
      <c r="RY161" s="128"/>
      <c r="RZ161" s="128"/>
      <c r="SA161" s="128"/>
      <c r="SB161" s="128"/>
      <c r="SC161" s="128"/>
      <c r="SD161" s="128"/>
      <c r="SE161" s="128"/>
      <c r="SF161" s="128"/>
      <c r="SG161" s="128"/>
      <c r="SH161" s="128"/>
      <c r="SI161" s="128"/>
      <c r="SJ161" s="128"/>
      <c r="SK161" s="128"/>
      <c r="SL161" s="128"/>
      <c r="SM161" s="128"/>
      <c r="SN161" s="128"/>
      <c r="SO161" s="128"/>
      <c r="SP161" s="128"/>
      <c r="SQ161" s="128"/>
      <c r="SR161" s="128"/>
      <c r="SS161" s="128"/>
      <c r="ST161" s="128"/>
      <c r="SU161" s="128"/>
      <c r="SV161" s="128"/>
      <c r="SW161" s="128"/>
      <c r="SX161" s="128"/>
      <c r="SY161" s="128"/>
      <c r="SZ161" s="128"/>
      <c r="TA161" s="128"/>
      <c r="TB161" s="128"/>
      <c r="TC161" s="128"/>
      <c r="TD161" s="128"/>
      <c r="TE161" s="128"/>
      <c r="TF161" s="128"/>
      <c r="TG161" s="128"/>
      <c r="TH161" s="128"/>
      <c r="TI161" s="128"/>
      <c r="TJ161" s="128"/>
      <c r="TK161" s="128"/>
      <c r="TL161" s="128"/>
      <c r="TM161" s="128"/>
      <c r="TN161" s="128"/>
      <c r="TO161" s="128"/>
      <c r="TP161" s="128"/>
      <c r="TQ161" s="128"/>
      <c r="TR161" s="128"/>
      <c r="TS161" s="128"/>
      <c r="TT161" s="128"/>
      <c r="TU161" s="128"/>
      <c r="TV161" s="128"/>
      <c r="TW161" s="128"/>
      <c r="TX161" s="128"/>
      <c r="TY161" s="128"/>
      <c r="TZ161" s="128"/>
      <c r="UA161" s="128"/>
      <c r="UB161" s="128"/>
      <c r="UC161" s="128"/>
      <c r="UD161" s="128"/>
      <c r="UE161" s="128"/>
      <c r="UF161" s="128"/>
      <c r="UG161" s="128"/>
      <c r="UH161" s="128"/>
      <c r="UI161" s="128"/>
      <c r="UJ161" s="128"/>
      <c r="UK161" s="128"/>
      <c r="UL161" s="128"/>
      <c r="UM161" s="128"/>
      <c r="UN161" s="128"/>
      <c r="UO161" s="128"/>
      <c r="UP161" s="128"/>
      <c r="UQ161" s="128"/>
      <c r="UR161" s="128"/>
      <c r="US161" s="128"/>
      <c r="UT161" s="128"/>
      <c r="UU161" s="128"/>
      <c r="UV161" s="128"/>
      <c r="UW161" s="128"/>
      <c r="UX161" s="128"/>
      <c r="UY161" s="128"/>
      <c r="UZ161" s="128"/>
      <c r="VA161" s="128"/>
      <c r="VB161" s="128"/>
      <c r="VC161" s="128"/>
      <c r="VD161" s="128"/>
      <c r="VE161" s="128"/>
      <c r="VF161" s="128"/>
      <c r="VG161" s="128"/>
      <c r="VH161" s="128"/>
      <c r="VI161" s="128"/>
      <c r="VJ161" s="128"/>
      <c r="VK161" s="128"/>
      <c r="VL161" s="128"/>
      <c r="VM161" s="128"/>
      <c r="VN161" s="128"/>
      <c r="VO161" s="128"/>
      <c r="VP161" s="128"/>
      <c r="VQ161" s="128"/>
      <c r="VR161" s="128"/>
      <c r="VS161" s="128"/>
      <c r="VT161" s="128"/>
      <c r="VU161" s="128"/>
      <c r="VV161" s="128"/>
      <c r="VW161" s="128"/>
      <c r="VX161" s="128"/>
      <c r="VY161" s="128"/>
      <c r="VZ161" s="128"/>
      <c r="WA161" s="128"/>
      <c r="WB161" s="128"/>
      <c r="WC161" s="128"/>
      <c r="WD161" s="128"/>
      <c r="WE161" s="128"/>
      <c r="WF161" s="128"/>
      <c r="WG161" s="128"/>
      <c r="WH161" s="128"/>
      <c r="WI161" s="128"/>
      <c r="WJ161" s="128"/>
      <c r="WK161" s="128"/>
      <c r="WL161" s="128"/>
      <c r="WM161" s="128"/>
      <c r="WN161" s="128"/>
      <c r="WO161" s="128"/>
      <c r="WP161" s="128"/>
      <c r="WQ161" s="128"/>
      <c r="WR161" s="128"/>
      <c r="WS161" s="128"/>
      <c r="WT161" s="128"/>
      <c r="WU161" s="128"/>
      <c r="WV161" s="128"/>
      <c r="WW161" s="128"/>
      <c r="WX161" s="128"/>
      <c r="WY161" s="128"/>
      <c r="WZ161" s="128"/>
      <c r="XA161" s="128"/>
      <c r="XB161" s="128"/>
      <c r="XC161" s="128"/>
      <c r="XD161" s="128"/>
      <c r="XE161" s="128"/>
      <c r="XF161" s="128"/>
      <c r="XG161" s="128"/>
      <c r="XH161" s="128"/>
      <c r="XI161" s="128"/>
      <c r="XJ161" s="128"/>
      <c r="XK161" s="128"/>
      <c r="XL161" s="128"/>
      <c r="XM161" s="128"/>
      <c r="XN161" s="128"/>
      <c r="XO161" s="128"/>
      <c r="XP161" s="128"/>
      <c r="XQ161" s="128"/>
      <c r="XR161" s="128"/>
      <c r="XS161" s="128"/>
      <c r="XT161" s="128"/>
      <c r="XU161" s="128"/>
      <c r="XV161" s="128"/>
      <c r="XW161" s="128"/>
      <c r="XX161" s="128"/>
      <c r="XY161" s="128"/>
      <c r="XZ161" s="128"/>
      <c r="YA161" s="128"/>
      <c r="YB161" s="128"/>
      <c r="YC161" s="128"/>
      <c r="YD161" s="128"/>
      <c r="YE161" s="128"/>
      <c r="YF161" s="128"/>
      <c r="YG161" s="128"/>
      <c r="YH161" s="128"/>
      <c r="YI161" s="128"/>
      <c r="YJ161" s="128"/>
      <c r="YK161" s="128"/>
      <c r="YL161" s="128"/>
      <c r="YM161" s="128"/>
      <c r="YN161" s="128"/>
      <c r="YO161" s="128"/>
      <c r="YP161" s="128"/>
      <c r="YQ161" s="128"/>
      <c r="YR161" s="128"/>
      <c r="YS161" s="128"/>
      <c r="YT161" s="128"/>
      <c r="YU161" s="128"/>
      <c r="YV161" s="128"/>
      <c r="YW161" s="128"/>
      <c r="YX161" s="128"/>
      <c r="YY161" s="128"/>
      <c r="YZ161" s="128"/>
      <c r="ZA161" s="128"/>
      <c r="ZB161" s="128"/>
      <c r="ZC161" s="128"/>
      <c r="ZD161" s="128"/>
      <c r="ZE161" s="128"/>
      <c r="ZF161" s="128"/>
      <c r="ZG161" s="128"/>
      <c r="ZH161" s="128"/>
      <c r="ZI161" s="128"/>
      <c r="ZJ161" s="128"/>
      <c r="ZK161" s="128"/>
      <c r="ZL161" s="128"/>
      <c r="ZM161" s="128"/>
      <c r="ZN161" s="128"/>
      <c r="ZO161" s="128"/>
      <c r="ZP161" s="128"/>
      <c r="ZQ161" s="128"/>
      <c r="ZR161" s="128"/>
      <c r="ZS161" s="128"/>
      <c r="ZT161" s="128"/>
      <c r="ZU161" s="128"/>
      <c r="ZV161" s="128"/>
      <c r="ZW161" s="128"/>
      <c r="ZX161" s="128"/>
      <c r="ZY161" s="128"/>
      <c r="ZZ161" s="128"/>
      <c r="AAA161" s="128"/>
      <c r="AAB161" s="128"/>
      <c r="AAC161" s="128"/>
      <c r="AAD161" s="128"/>
      <c r="AAE161" s="128"/>
      <c r="AAF161" s="128"/>
      <c r="AAG161" s="128"/>
      <c r="AAH161" s="128"/>
      <c r="AAI161" s="128"/>
      <c r="AAJ161" s="128"/>
      <c r="AAK161" s="128"/>
      <c r="AAL161" s="128"/>
      <c r="AAM161" s="128"/>
      <c r="AAN161" s="128"/>
      <c r="AAO161" s="128"/>
      <c r="AAP161" s="128"/>
      <c r="AAQ161" s="128"/>
      <c r="AAR161" s="128"/>
      <c r="AAS161" s="128"/>
      <c r="AAT161" s="128"/>
      <c r="AAU161" s="128"/>
      <c r="AAV161" s="128"/>
      <c r="AAW161" s="128"/>
      <c r="AAX161" s="128"/>
      <c r="AAY161" s="128"/>
      <c r="AAZ161" s="128"/>
      <c r="ABA161" s="128"/>
      <c r="ABB161" s="128"/>
      <c r="ABC161" s="128"/>
      <c r="ABD161" s="128"/>
      <c r="ABE161" s="128"/>
      <c r="ABF161" s="128"/>
      <c r="ABG161" s="128"/>
      <c r="ABH161" s="128"/>
      <c r="ABI161" s="128"/>
      <c r="ABJ161" s="128"/>
      <c r="ABK161" s="128"/>
      <c r="ABL161" s="128"/>
      <c r="ABM161" s="128"/>
      <c r="ABN161" s="128"/>
      <c r="ABO161" s="128"/>
      <c r="ABP161" s="128"/>
      <c r="ABQ161" s="128"/>
      <c r="ABR161" s="128"/>
      <c r="ABS161" s="128"/>
      <c r="ABT161" s="128"/>
      <c r="ABU161" s="128"/>
      <c r="ABV161" s="128"/>
      <c r="ABW161" s="128"/>
      <c r="ABX161" s="128"/>
      <c r="ABY161" s="128"/>
      <c r="ABZ161" s="128"/>
      <c r="ACA161" s="128"/>
      <c r="ACB161" s="128"/>
      <c r="ACC161" s="128"/>
      <c r="ACD161" s="128"/>
      <c r="ACE161" s="128"/>
      <c r="ACF161" s="128"/>
      <c r="ACG161" s="128"/>
      <c r="ACH161" s="128"/>
      <c r="ACI161" s="128"/>
      <c r="ACJ161" s="128"/>
      <c r="ACK161" s="128"/>
      <c r="ACL161" s="128"/>
      <c r="ACM161" s="128"/>
      <c r="ACN161" s="128"/>
      <c r="ACO161" s="128"/>
      <c r="ACP161" s="128"/>
      <c r="ACQ161" s="128"/>
      <c r="ACR161" s="128"/>
      <c r="ACS161" s="128"/>
      <c r="ACT161" s="128"/>
      <c r="ACU161" s="128"/>
      <c r="ACV161" s="128"/>
      <c r="ACW161" s="128"/>
      <c r="ACX161" s="128"/>
      <c r="ACY161" s="128"/>
      <c r="ACZ161" s="128"/>
      <c r="ADA161" s="128"/>
      <c r="ADB161" s="128"/>
      <c r="ADC161" s="128"/>
      <c r="ADD161" s="128"/>
      <c r="ADE161" s="128"/>
      <c r="ADF161" s="128"/>
      <c r="ADG161" s="128"/>
      <c r="ADH161" s="128"/>
      <c r="ADI161" s="128"/>
      <c r="ADJ161" s="128"/>
      <c r="ADK161" s="128"/>
      <c r="ADL161" s="128"/>
      <c r="ADM161" s="128"/>
      <c r="ADN161" s="128"/>
      <c r="ADO161" s="128"/>
      <c r="ADP161" s="128"/>
      <c r="ADQ161" s="128"/>
      <c r="ADR161" s="128"/>
      <c r="ADS161" s="128"/>
      <c r="ADT161" s="128"/>
      <c r="ADU161" s="128"/>
      <c r="ADV161" s="128"/>
      <c r="ADW161" s="128"/>
      <c r="ADX161" s="128"/>
      <c r="ADY161" s="128"/>
      <c r="ADZ161" s="128"/>
      <c r="AEA161" s="128"/>
      <c r="AEB161" s="128"/>
      <c r="AEC161" s="128"/>
      <c r="AED161" s="128"/>
      <c r="AEE161" s="128"/>
      <c r="AEF161" s="128"/>
      <c r="AEG161" s="128"/>
      <c r="AEH161" s="128"/>
      <c r="AEI161" s="128"/>
      <c r="AEJ161" s="128"/>
      <c r="AEK161" s="128"/>
      <c r="AEL161" s="128"/>
      <c r="AEM161" s="128"/>
      <c r="AEN161" s="128"/>
      <c r="AEO161" s="128"/>
      <c r="AEP161" s="128"/>
      <c r="AEQ161" s="128"/>
      <c r="AER161" s="128"/>
      <c r="AES161" s="128"/>
      <c r="AET161" s="128"/>
      <c r="AEU161" s="128"/>
      <c r="AEV161" s="128"/>
      <c r="AEW161" s="128"/>
      <c r="AEX161" s="128"/>
      <c r="AEY161" s="128"/>
      <c r="AEZ161" s="128"/>
      <c r="AFA161" s="128"/>
      <c r="AFB161" s="128"/>
      <c r="AFC161" s="128"/>
      <c r="AFD161" s="128"/>
      <c r="AFE161" s="128"/>
      <c r="AFF161" s="128"/>
      <c r="AFG161" s="128"/>
      <c r="AFH161" s="128"/>
      <c r="AFI161" s="128"/>
      <c r="AFJ161" s="128"/>
      <c r="AFK161" s="128"/>
      <c r="AFL161" s="128"/>
      <c r="AFM161" s="128"/>
      <c r="AFN161" s="128"/>
      <c r="AFO161" s="128"/>
      <c r="AFP161" s="128"/>
      <c r="AFQ161" s="128"/>
      <c r="AFR161" s="128"/>
      <c r="AFS161" s="128"/>
      <c r="AFT161" s="128"/>
      <c r="AFU161" s="128"/>
      <c r="AFV161" s="128"/>
      <c r="AFW161" s="128"/>
      <c r="AFX161" s="128"/>
      <c r="AFY161" s="128"/>
      <c r="AFZ161" s="128"/>
      <c r="AGA161" s="128"/>
      <c r="AGB161" s="128"/>
      <c r="AGC161" s="128"/>
      <c r="AGD161" s="128"/>
      <c r="AGE161" s="128"/>
      <c r="AGF161" s="128"/>
      <c r="AGG161" s="128"/>
      <c r="AGH161" s="128"/>
      <c r="AGI161" s="128"/>
      <c r="AGJ161" s="128"/>
      <c r="AGK161" s="128"/>
      <c r="AGL161" s="128"/>
      <c r="AGM161" s="128"/>
      <c r="AGN161" s="128"/>
      <c r="AGO161" s="128"/>
      <c r="AGP161" s="128"/>
      <c r="AGQ161" s="128"/>
      <c r="AGR161" s="128"/>
      <c r="AGS161" s="128"/>
      <c r="AGT161" s="128"/>
      <c r="AGU161" s="128"/>
      <c r="AGV161" s="128"/>
      <c r="AGW161" s="128"/>
      <c r="AGX161" s="128"/>
      <c r="AGY161" s="128"/>
      <c r="AGZ161" s="128"/>
      <c r="AHA161" s="128"/>
      <c r="AHB161" s="128"/>
      <c r="AHC161" s="128"/>
      <c r="AHD161" s="128"/>
      <c r="AHE161" s="128"/>
      <c r="AHF161" s="128"/>
      <c r="AHG161" s="128"/>
      <c r="AHH161" s="128"/>
      <c r="AHI161" s="128"/>
      <c r="AHJ161" s="128"/>
      <c r="AHK161" s="128"/>
      <c r="AHL161" s="128"/>
      <c r="AHM161" s="128"/>
      <c r="AHN161" s="128"/>
      <c r="AHO161" s="128"/>
      <c r="AHP161" s="128"/>
      <c r="AHQ161" s="128"/>
      <c r="AHR161" s="128"/>
      <c r="AHS161" s="128"/>
      <c r="AHT161" s="128"/>
      <c r="AHU161" s="128"/>
      <c r="AHV161" s="128"/>
      <c r="AHW161" s="128"/>
      <c r="AHX161" s="128"/>
      <c r="AHY161" s="128"/>
      <c r="AHZ161" s="128"/>
      <c r="AIA161" s="128"/>
      <c r="AIB161" s="128"/>
      <c r="AIC161" s="128"/>
      <c r="AID161" s="128"/>
      <c r="AIE161" s="128"/>
      <c r="AIF161" s="128"/>
      <c r="AIG161" s="128"/>
      <c r="AIH161" s="128"/>
      <c r="AII161" s="128"/>
      <c r="AIJ161" s="128"/>
      <c r="AIK161" s="128"/>
      <c r="AIL161" s="128"/>
      <c r="AIM161" s="128"/>
      <c r="AIN161" s="128"/>
      <c r="AIO161" s="128"/>
      <c r="AIP161" s="128"/>
      <c r="AIQ161" s="128"/>
      <c r="AIR161" s="128"/>
      <c r="AIS161" s="128"/>
      <c r="AIT161" s="128"/>
      <c r="AIU161" s="128"/>
      <c r="AIV161" s="128"/>
      <c r="AIW161" s="128"/>
      <c r="AIX161" s="128"/>
      <c r="AIY161" s="128"/>
      <c r="AIZ161" s="128"/>
      <c r="AJA161" s="128"/>
      <c r="AJB161" s="128"/>
      <c r="AJC161" s="128"/>
      <c r="AJD161" s="128"/>
      <c r="AJE161" s="128"/>
      <c r="AJF161" s="128"/>
      <c r="AJG161" s="128"/>
      <c r="AJH161" s="128"/>
      <c r="AJI161" s="128"/>
      <c r="AJJ161" s="128"/>
      <c r="AJK161" s="128"/>
      <c r="AJL161" s="128"/>
      <c r="AJM161" s="128"/>
      <c r="AJN161" s="128"/>
      <c r="AJO161" s="128"/>
      <c r="AJP161" s="128"/>
      <c r="AJQ161" s="128"/>
      <c r="AJR161" s="128"/>
      <c r="AJS161" s="128"/>
      <c r="AJT161" s="128"/>
      <c r="AJU161" s="128"/>
      <c r="AJV161" s="128"/>
      <c r="AJW161" s="128"/>
      <c r="AJX161" s="128"/>
      <c r="AJY161" s="128"/>
      <c r="AJZ161" s="128"/>
      <c r="AKA161" s="128"/>
      <c r="AKB161" s="128"/>
      <c r="AKC161" s="128"/>
      <c r="AKD161" s="128"/>
      <c r="AKE161" s="128"/>
      <c r="AKF161" s="128"/>
      <c r="AKG161" s="128"/>
      <c r="AKH161" s="128"/>
      <c r="AKI161" s="128"/>
      <c r="AKJ161" s="128"/>
      <c r="AKK161" s="128"/>
      <c r="AKL161" s="128"/>
      <c r="AKM161" s="128"/>
      <c r="AKN161" s="128"/>
      <c r="AKO161" s="128"/>
      <c r="AKP161" s="128"/>
      <c r="AKQ161" s="128"/>
      <c r="AKR161" s="128"/>
      <c r="AKS161" s="128"/>
      <c r="AKT161" s="128"/>
      <c r="AKU161" s="128"/>
      <c r="AKV161" s="128"/>
      <c r="AKW161" s="128"/>
      <c r="AKX161" s="128"/>
      <c r="AKY161" s="128"/>
      <c r="AKZ161" s="128"/>
      <c r="ALA161" s="128"/>
      <c r="ALB161" s="128"/>
      <c r="ALC161" s="128"/>
      <c r="ALD161" s="128"/>
      <c r="ALE161" s="128"/>
      <c r="ALF161" s="128"/>
      <c r="ALG161" s="128"/>
      <c r="ALH161" s="128"/>
      <c r="ALI161" s="128"/>
      <c r="ALJ161" s="128"/>
      <c r="ALK161" s="128"/>
      <c r="ALL161" s="128"/>
      <c r="ALM161" s="128"/>
      <c r="ALN161" s="128"/>
      <c r="ALO161" s="128"/>
      <c r="ALP161" s="128"/>
      <c r="ALQ161" s="128"/>
      <c r="ALR161" s="128"/>
      <c r="ALS161" s="128"/>
      <c r="ALT161" s="128"/>
      <c r="ALU161" s="128"/>
      <c r="ALV161" s="128"/>
      <c r="ALW161" s="128"/>
      <c r="ALX161" s="128"/>
      <c r="ALY161" s="128"/>
      <c r="ALZ161" s="128"/>
      <c r="AMA161" s="128"/>
      <c r="AMB161" s="128"/>
      <c r="AMC161" s="128"/>
      <c r="AMD161" s="128"/>
      <c r="AME161" s="128"/>
    </row>
    <row r="162" spans="1:1019">
      <c r="A162" s="337"/>
      <c r="B162" s="338"/>
      <c r="C162" s="338"/>
      <c r="D162" s="338"/>
      <c r="E162" s="338"/>
      <c r="F162" s="112"/>
      <c r="G162" s="112"/>
      <c r="H162" s="112"/>
      <c r="I162" s="112"/>
      <c r="J162" s="112"/>
      <c r="K162" s="112"/>
      <c r="L162" s="112"/>
      <c r="M162" s="112"/>
      <c r="N162" s="112"/>
      <c r="O162" s="112"/>
      <c r="Z162" s="96"/>
      <c r="AA162" s="96"/>
      <c r="AB162" s="96"/>
      <c r="AC162" s="96"/>
      <c r="AD162" s="96"/>
      <c r="AE162" s="96"/>
      <c r="AF162" s="96"/>
      <c r="AG162" s="96"/>
      <c r="AH162" s="128"/>
      <c r="AI162" s="128"/>
      <c r="AJ162" s="128"/>
      <c r="AK162" s="128"/>
      <c r="AL162" s="128"/>
      <c r="AM162" s="128"/>
      <c r="AN162" s="128"/>
      <c r="AO162" s="128"/>
      <c r="AP162" s="128"/>
      <c r="AQ162" s="128"/>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c r="CE162" s="128"/>
      <c r="CF162" s="128"/>
      <c r="CG162" s="128"/>
      <c r="CH162" s="128"/>
      <c r="CI162" s="128"/>
      <c r="CJ162" s="128"/>
      <c r="CK162" s="128"/>
      <c r="CL162" s="128"/>
      <c r="CM162" s="128"/>
      <c r="CN162" s="128"/>
      <c r="CO162" s="128"/>
      <c r="CP162" s="128"/>
      <c r="CQ162" s="128"/>
      <c r="CR162" s="128"/>
      <c r="CS162" s="128"/>
      <c r="CT162" s="128"/>
      <c r="CU162" s="128"/>
      <c r="CV162" s="128"/>
      <c r="CW162" s="128"/>
      <c r="CX162" s="128"/>
      <c r="CY162" s="128"/>
      <c r="CZ162" s="128"/>
      <c r="DA162" s="128"/>
      <c r="DB162" s="128"/>
      <c r="DC162" s="128"/>
      <c r="DD162" s="128"/>
      <c r="DE162" s="128"/>
      <c r="DF162" s="128"/>
      <c r="DG162" s="128"/>
      <c r="DH162" s="128"/>
      <c r="DI162" s="128"/>
      <c r="DJ162" s="128"/>
      <c r="DK162" s="128"/>
      <c r="DL162" s="128"/>
      <c r="DM162" s="128"/>
      <c r="DN162" s="128"/>
      <c r="DO162" s="128"/>
      <c r="DP162" s="128"/>
      <c r="DQ162" s="128"/>
      <c r="DR162" s="128"/>
      <c r="DS162" s="128"/>
      <c r="DT162" s="128"/>
      <c r="DU162" s="128"/>
      <c r="DV162" s="128"/>
      <c r="DW162" s="128"/>
      <c r="DX162" s="128"/>
      <c r="DY162" s="128"/>
      <c r="DZ162" s="128"/>
      <c r="EA162" s="128"/>
      <c r="EB162" s="128"/>
      <c r="EC162" s="128"/>
      <c r="ED162" s="128"/>
      <c r="EE162" s="128"/>
      <c r="EF162" s="128"/>
      <c r="EG162" s="128"/>
      <c r="EH162" s="128"/>
      <c r="EI162" s="128"/>
      <c r="EJ162" s="128"/>
      <c r="EK162" s="128"/>
      <c r="EL162" s="128"/>
      <c r="EM162" s="128"/>
      <c r="EN162" s="128"/>
      <c r="EO162" s="128"/>
      <c r="EP162" s="128"/>
      <c r="EQ162" s="128"/>
      <c r="ER162" s="128"/>
      <c r="ES162" s="128"/>
      <c r="ET162" s="128"/>
      <c r="EU162" s="128"/>
      <c r="EV162" s="128"/>
      <c r="EW162" s="128"/>
      <c r="EX162" s="128"/>
      <c r="EY162" s="128"/>
      <c r="EZ162" s="128"/>
      <c r="FA162" s="128"/>
      <c r="FB162" s="128"/>
      <c r="FC162" s="128"/>
      <c r="FD162" s="128"/>
      <c r="FE162" s="128"/>
      <c r="FF162" s="128"/>
      <c r="FG162" s="128"/>
      <c r="FH162" s="128"/>
      <c r="FI162" s="128"/>
      <c r="FJ162" s="128"/>
      <c r="FK162" s="128"/>
      <c r="FL162" s="128"/>
      <c r="FM162" s="128"/>
      <c r="FN162" s="128"/>
      <c r="FO162" s="128"/>
      <c r="FP162" s="128"/>
      <c r="FQ162" s="128"/>
      <c r="FR162" s="128"/>
      <c r="FS162" s="128"/>
      <c r="FT162" s="128"/>
      <c r="FU162" s="128"/>
      <c r="FV162" s="128"/>
      <c r="FW162" s="128"/>
      <c r="FX162" s="128"/>
      <c r="FY162" s="128"/>
      <c r="FZ162" s="128"/>
      <c r="GA162" s="128"/>
      <c r="GB162" s="128"/>
      <c r="GC162" s="128"/>
      <c r="GD162" s="128"/>
      <c r="GE162" s="128"/>
      <c r="GF162" s="128"/>
      <c r="GG162" s="128"/>
      <c r="GH162" s="128"/>
      <c r="GI162" s="128"/>
      <c r="GJ162" s="128"/>
      <c r="GK162" s="128"/>
      <c r="GL162" s="128"/>
      <c r="GM162" s="128"/>
      <c r="GN162" s="128"/>
      <c r="GO162" s="128"/>
      <c r="GP162" s="128"/>
      <c r="GQ162" s="128"/>
      <c r="GR162" s="128"/>
      <c r="GS162" s="128"/>
      <c r="GT162" s="128"/>
      <c r="GU162" s="128"/>
      <c r="GV162" s="128"/>
      <c r="GW162" s="128"/>
      <c r="GX162" s="128"/>
      <c r="GY162" s="128"/>
      <c r="GZ162" s="128"/>
      <c r="HA162" s="128"/>
      <c r="HB162" s="128"/>
      <c r="HC162" s="128"/>
      <c r="HD162" s="128"/>
      <c r="HE162" s="128"/>
      <c r="HF162" s="128"/>
      <c r="HG162" s="128"/>
      <c r="HH162" s="128"/>
      <c r="HI162" s="128"/>
      <c r="HJ162" s="128"/>
      <c r="HK162" s="128"/>
      <c r="HL162" s="128"/>
      <c r="HM162" s="128"/>
      <c r="HN162" s="128"/>
      <c r="HO162" s="128"/>
      <c r="HP162" s="128"/>
      <c r="HQ162" s="128"/>
      <c r="HR162" s="128"/>
      <c r="HS162" s="128"/>
      <c r="HT162" s="128"/>
      <c r="HU162" s="128"/>
      <c r="HV162" s="128"/>
      <c r="HW162" s="128"/>
      <c r="HX162" s="128"/>
      <c r="HY162" s="128"/>
      <c r="HZ162" s="128"/>
      <c r="IA162" s="128"/>
      <c r="IB162" s="128"/>
      <c r="IC162" s="128"/>
      <c r="ID162" s="128"/>
      <c r="IE162" s="128"/>
      <c r="IF162" s="128"/>
      <c r="IG162" s="128"/>
      <c r="IH162" s="128"/>
      <c r="II162" s="128"/>
      <c r="IJ162" s="128"/>
      <c r="IK162" s="128"/>
      <c r="IL162" s="128"/>
      <c r="IM162" s="128"/>
      <c r="IN162" s="128"/>
      <c r="IO162" s="128"/>
      <c r="IP162" s="128"/>
      <c r="IQ162" s="128"/>
      <c r="IR162" s="128"/>
      <c r="IS162" s="128"/>
      <c r="IT162" s="128"/>
      <c r="IU162" s="128"/>
      <c r="IV162" s="128"/>
      <c r="IW162" s="128"/>
      <c r="IX162" s="128"/>
      <c r="IY162" s="128"/>
      <c r="IZ162" s="128"/>
      <c r="JA162" s="128"/>
      <c r="JB162" s="128"/>
      <c r="JC162" s="128"/>
      <c r="JD162" s="128"/>
      <c r="JE162" s="128"/>
      <c r="JF162" s="128"/>
      <c r="JG162" s="128"/>
      <c r="JH162" s="128"/>
      <c r="JI162" s="128"/>
      <c r="JJ162" s="128"/>
      <c r="JK162" s="128"/>
      <c r="JL162" s="128"/>
      <c r="JM162" s="128"/>
      <c r="JN162" s="128"/>
      <c r="JO162" s="128"/>
      <c r="JP162" s="128"/>
      <c r="JQ162" s="128"/>
      <c r="JR162" s="128"/>
      <c r="JS162" s="128"/>
      <c r="JT162" s="128"/>
      <c r="JU162" s="128"/>
      <c r="JV162" s="128"/>
      <c r="JW162" s="128"/>
      <c r="JX162" s="128"/>
      <c r="JY162" s="128"/>
      <c r="JZ162" s="128"/>
      <c r="KA162" s="128"/>
      <c r="KB162" s="128"/>
      <c r="KC162" s="128"/>
      <c r="KD162" s="128"/>
      <c r="KE162" s="128"/>
      <c r="KF162" s="128"/>
      <c r="KG162" s="128"/>
      <c r="KH162" s="128"/>
      <c r="KI162" s="128"/>
      <c r="KJ162" s="128"/>
      <c r="KK162" s="128"/>
      <c r="KL162" s="128"/>
      <c r="KM162" s="128"/>
      <c r="KN162" s="128"/>
      <c r="KO162" s="128"/>
      <c r="KP162" s="128"/>
      <c r="KQ162" s="128"/>
      <c r="KR162" s="128"/>
      <c r="KS162" s="128"/>
      <c r="KT162" s="128"/>
      <c r="KU162" s="128"/>
      <c r="KV162" s="128"/>
      <c r="KW162" s="128"/>
      <c r="KX162" s="128"/>
      <c r="KY162" s="128"/>
      <c r="KZ162" s="128"/>
      <c r="LA162" s="128"/>
      <c r="LB162" s="128"/>
      <c r="LC162" s="128"/>
      <c r="LD162" s="128"/>
      <c r="LE162" s="128"/>
      <c r="LF162" s="128"/>
      <c r="LG162" s="128"/>
      <c r="LH162" s="128"/>
      <c r="LI162" s="128"/>
      <c r="LJ162" s="128"/>
      <c r="LK162" s="128"/>
      <c r="LL162" s="128"/>
      <c r="LM162" s="128"/>
      <c r="LN162" s="128"/>
      <c r="LO162" s="128"/>
      <c r="LP162" s="128"/>
      <c r="LQ162" s="128"/>
      <c r="LR162" s="128"/>
      <c r="LS162" s="128"/>
      <c r="LT162" s="128"/>
      <c r="LU162" s="128"/>
      <c r="LV162" s="128"/>
      <c r="LW162" s="128"/>
      <c r="LX162" s="128"/>
      <c r="LY162" s="128"/>
      <c r="LZ162" s="128"/>
      <c r="MA162" s="128"/>
      <c r="MB162" s="128"/>
      <c r="MC162" s="128"/>
      <c r="MD162" s="128"/>
      <c r="ME162" s="128"/>
      <c r="MF162" s="128"/>
      <c r="MG162" s="128"/>
      <c r="MH162" s="128"/>
      <c r="MI162" s="128"/>
      <c r="MJ162" s="128"/>
      <c r="MK162" s="128"/>
      <c r="ML162" s="128"/>
      <c r="MM162" s="128"/>
      <c r="MN162" s="128"/>
      <c r="MO162" s="128"/>
      <c r="MP162" s="128"/>
      <c r="MQ162" s="128"/>
      <c r="MR162" s="128"/>
      <c r="MS162" s="128"/>
      <c r="MT162" s="128"/>
      <c r="MU162" s="128"/>
      <c r="MV162" s="128"/>
      <c r="MW162" s="128"/>
      <c r="MX162" s="128"/>
      <c r="MY162" s="128"/>
      <c r="MZ162" s="128"/>
      <c r="NA162" s="128"/>
      <c r="NB162" s="128"/>
      <c r="NC162" s="128"/>
      <c r="ND162" s="128"/>
      <c r="NE162" s="128"/>
      <c r="NF162" s="128"/>
      <c r="NG162" s="128"/>
      <c r="NH162" s="128"/>
      <c r="NI162" s="128"/>
      <c r="NJ162" s="128"/>
      <c r="NK162" s="128"/>
      <c r="NL162" s="128"/>
      <c r="NM162" s="128"/>
      <c r="NN162" s="128"/>
      <c r="NO162" s="128"/>
      <c r="NP162" s="128"/>
      <c r="NQ162" s="128"/>
      <c r="NR162" s="128"/>
      <c r="NS162" s="128"/>
      <c r="NT162" s="128"/>
      <c r="NU162" s="128"/>
      <c r="NV162" s="128"/>
      <c r="NW162" s="128"/>
      <c r="NX162" s="128"/>
      <c r="NY162" s="128"/>
      <c r="NZ162" s="128"/>
      <c r="OA162" s="128"/>
      <c r="OB162" s="128"/>
      <c r="OC162" s="128"/>
      <c r="OD162" s="128"/>
      <c r="OE162" s="128"/>
      <c r="OF162" s="128"/>
      <c r="OG162" s="128"/>
      <c r="OH162" s="128"/>
      <c r="OI162" s="128"/>
      <c r="OJ162" s="128"/>
      <c r="OK162" s="128"/>
      <c r="OL162" s="128"/>
      <c r="OM162" s="128"/>
      <c r="ON162" s="128"/>
      <c r="OO162" s="128"/>
      <c r="OP162" s="128"/>
      <c r="OQ162" s="128"/>
      <c r="OR162" s="128"/>
      <c r="OS162" s="128"/>
      <c r="OT162" s="128"/>
      <c r="OU162" s="128"/>
      <c r="OV162" s="128"/>
      <c r="OW162" s="128"/>
      <c r="OX162" s="128"/>
      <c r="OY162" s="128"/>
      <c r="OZ162" s="128"/>
      <c r="PA162" s="128"/>
      <c r="PB162" s="128"/>
      <c r="PC162" s="128"/>
      <c r="PD162" s="128"/>
      <c r="PE162" s="128"/>
      <c r="PF162" s="128"/>
      <c r="PG162" s="128"/>
      <c r="PH162" s="128"/>
      <c r="PI162" s="128"/>
      <c r="PJ162" s="128"/>
      <c r="PK162" s="128"/>
      <c r="PL162" s="128"/>
      <c r="PM162" s="128"/>
      <c r="PN162" s="128"/>
      <c r="PO162" s="128"/>
      <c r="PP162" s="128"/>
      <c r="PQ162" s="128"/>
      <c r="PR162" s="128"/>
      <c r="PS162" s="128"/>
      <c r="PT162" s="128"/>
      <c r="PU162" s="128"/>
      <c r="PV162" s="128"/>
      <c r="PW162" s="128"/>
      <c r="PX162" s="128"/>
      <c r="PY162" s="128"/>
      <c r="PZ162" s="128"/>
      <c r="QA162" s="128"/>
      <c r="QB162" s="128"/>
      <c r="QC162" s="128"/>
      <c r="QD162" s="128"/>
      <c r="QE162" s="128"/>
      <c r="QF162" s="128"/>
      <c r="QG162" s="128"/>
      <c r="QH162" s="128"/>
      <c r="QI162" s="128"/>
      <c r="QJ162" s="128"/>
      <c r="QK162" s="128"/>
      <c r="QL162" s="128"/>
      <c r="QM162" s="128"/>
      <c r="QN162" s="128"/>
      <c r="QO162" s="128"/>
      <c r="QP162" s="128"/>
      <c r="QQ162" s="128"/>
      <c r="QR162" s="128"/>
      <c r="QS162" s="128"/>
      <c r="QT162" s="128"/>
      <c r="QU162" s="128"/>
      <c r="QV162" s="128"/>
      <c r="QW162" s="128"/>
      <c r="QX162" s="128"/>
      <c r="QY162" s="128"/>
      <c r="QZ162" s="128"/>
      <c r="RA162" s="128"/>
      <c r="RB162" s="128"/>
      <c r="RC162" s="128"/>
      <c r="RD162" s="128"/>
      <c r="RE162" s="128"/>
      <c r="RF162" s="128"/>
      <c r="RG162" s="128"/>
      <c r="RH162" s="128"/>
      <c r="RI162" s="128"/>
      <c r="RJ162" s="128"/>
      <c r="RK162" s="128"/>
      <c r="RL162" s="128"/>
      <c r="RM162" s="128"/>
      <c r="RN162" s="128"/>
      <c r="RO162" s="128"/>
      <c r="RP162" s="128"/>
      <c r="RQ162" s="128"/>
      <c r="RR162" s="128"/>
      <c r="RS162" s="128"/>
      <c r="RT162" s="128"/>
      <c r="RU162" s="128"/>
      <c r="RV162" s="128"/>
      <c r="RW162" s="128"/>
      <c r="RX162" s="128"/>
      <c r="RY162" s="128"/>
      <c r="RZ162" s="128"/>
      <c r="SA162" s="128"/>
      <c r="SB162" s="128"/>
      <c r="SC162" s="128"/>
      <c r="SD162" s="128"/>
      <c r="SE162" s="128"/>
      <c r="SF162" s="128"/>
      <c r="SG162" s="128"/>
      <c r="SH162" s="128"/>
      <c r="SI162" s="128"/>
      <c r="SJ162" s="128"/>
      <c r="SK162" s="128"/>
      <c r="SL162" s="128"/>
      <c r="SM162" s="128"/>
      <c r="SN162" s="128"/>
      <c r="SO162" s="128"/>
      <c r="SP162" s="128"/>
      <c r="SQ162" s="128"/>
      <c r="SR162" s="128"/>
      <c r="SS162" s="128"/>
      <c r="ST162" s="128"/>
      <c r="SU162" s="128"/>
      <c r="SV162" s="128"/>
      <c r="SW162" s="128"/>
      <c r="SX162" s="128"/>
      <c r="SY162" s="128"/>
      <c r="SZ162" s="128"/>
      <c r="TA162" s="128"/>
      <c r="TB162" s="128"/>
      <c r="TC162" s="128"/>
      <c r="TD162" s="128"/>
      <c r="TE162" s="128"/>
      <c r="TF162" s="128"/>
      <c r="TG162" s="128"/>
      <c r="TH162" s="128"/>
      <c r="TI162" s="128"/>
      <c r="TJ162" s="128"/>
      <c r="TK162" s="128"/>
      <c r="TL162" s="128"/>
      <c r="TM162" s="128"/>
      <c r="TN162" s="128"/>
      <c r="TO162" s="128"/>
      <c r="TP162" s="128"/>
      <c r="TQ162" s="128"/>
      <c r="TR162" s="128"/>
      <c r="TS162" s="128"/>
      <c r="TT162" s="128"/>
      <c r="TU162" s="128"/>
      <c r="TV162" s="128"/>
      <c r="TW162" s="128"/>
      <c r="TX162" s="128"/>
      <c r="TY162" s="128"/>
      <c r="TZ162" s="128"/>
      <c r="UA162" s="128"/>
      <c r="UB162" s="128"/>
      <c r="UC162" s="128"/>
      <c r="UD162" s="128"/>
      <c r="UE162" s="128"/>
      <c r="UF162" s="128"/>
      <c r="UG162" s="128"/>
      <c r="UH162" s="128"/>
      <c r="UI162" s="128"/>
      <c r="UJ162" s="128"/>
      <c r="UK162" s="128"/>
      <c r="UL162" s="128"/>
      <c r="UM162" s="128"/>
      <c r="UN162" s="128"/>
      <c r="UO162" s="128"/>
      <c r="UP162" s="128"/>
      <c r="UQ162" s="128"/>
      <c r="UR162" s="128"/>
      <c r="US162" s="128"/>
      <c r="UT162" s="128"/>
      <c r="UU162" s="128"/>
      <c r="UV162" s="128"/>
      <c r="UW162" s="128"/>
      <c r="UX162" s="128"/>
      <c r="UY162" s="128"/>
      <c r="UZ162" s="128"/>
      <c r="VA162" s="128"/>
      <c r="VB162" s="128"/>
      <c r="VC162" s="128"/>
      <c r="VD162" s="128"/>
      <c r="VE162" s="128"/>
      <c r="VF162" s="128"/>
      <c r="VG162" s="128"/>
      <c r="VH162" s="128"/>
      <c r="VI162" s="128"/>
      <c r="VJ162" s="128"/>
      <c r="VK162" s="128"/>
      <c r="VL162" s="128"/>
      <c r="VM162" s="128"/>
      <c r="VN162" s="128"/>
      <c r="VO162" s="128"/>
      <c r="VP162" s="128"/>
      <c r="VQ162" s="128"/>
      <c r="VR162" s="128"/>
      <c r="VS162" s="128"/>
      <c r="VT162" s="128"/>
      <c r="VU162" s="128"/>
      <c r="VV162" s="128"/>
      <c r="VW162" s="128"/>
      <c r="VX162" s="128"/>
      <c r="VY162" s="128"/>
      <c r="VZ162" s="128"/>
      <c r="WA162" s="128"/>
      <c r="WB162" s="128"/>
      <c r="WC162" s="128"/>
      <c r="WD162" s="128"/>
      <c r="WE162" s="128"/>
      <c r="WF162" s="128"/>
      <c r="WG162" s="128"/>
      <c r="WH162" s="128"/>
      <c r="WI162" s="128"/>
      <c r="WJ162" s="128"/>
      <c r="WK162" s="128"/>
      <c r="WL162" s="128"/>
      <c r="WM162" s="128"/>
      <c r="WN162" s="128"/>
      <c r="WO162" s="128"/>
      <c r="WP162" s="128"/>
      <c r="WQ162" s="128"/>
      <c r="WR162" s="128"/>
      <c r="WS162" s="128"/>
      <c r="WT162" s="128"/>
      <c r="WU162" s="128"/>
      <c r="WV162" s="128"/>
      <c r="WW162" s="128"/>
      <c r="WX162" s="128"/>
      <c r="WY162" s="128"/>
      <c r="WZ162" s="128"/>
      <c r="XA162" s="128"/>
      <c r="XB162" s="128"/>
      <c r="XC162" s="128"/>
      <c r="XD162" s="128"/>
      <c r="XE162" s="128"/>
      <c r="XF162" s="128"/>
      <c r="XG162" s="128"/>
      <c r="XH162" s="128"/>
      <c r="XI162" s="128"/>
      <c r="XJ162" s="128"/>
      <c r="XK162" s="128"/>
      <c r="XL162" s="128"/>
      <c r="XM162" s="128"/>
      <c r="XN162" s="128"/>
      <c r="XO162" s="128"/>
      <c r="XP162" s="128"/>
      <c r="XQ162" s="128"/>
      <c r="XR162" s="128"/>
      <c r="XS162" s="128"/>
      <c r="XT162" s="128"/>
      <c r="XU162" s="128"/>
      <c r="XV162" s="128"/>
      <c r="XW162" s="128"/>
      <c r="XX162" s="128"/>
      <c r="XY162" s="128"/>
      <c r="XZ162" s="128"/>
      <c r="YA162" s="128"/>
      <c r="YB162" s="128"/>
      <c r="YC162" s="128"/>
      <c r="YD162" s="128"/>
      <c r="YE162" s="128"/>
      <c r="YF162" s="128"/>
      <c r="YG162" s="128"/>
      <c r="YH162" s="128"/>
      <c r="YI162" s="128"/>
      <c r="YJ162" s="128"/>
      <c r="YK162" s="128"/>
      <c r="YL162" s="128"/>
      <c r="YM162" s="128"/>
      <c r="YN162" s="128"/>
      <c r="YO162" s="128"/>
      <c r="YP162" s="128"/>
      <c r="YQ162" s="128"/>
      <c r="YR162" s="128"/>
      <c r="YS162" s="128"/>
      <c r="YT162" s="128"/>
      <c r="YU162" s="128"/>
      <c r="YV162" s="128"/>
      <c r="YW162" s="128"/>
      <c r="YX162" s="128"/>
      <c r="YY162" s="128"/>
      <c r="YZ162" s="128"/>
      <c r="ZA162" s="128"/>
      <c r="ZB162" s="128"/>
      <c r="ZC162" s="128"/>
      <c r="ZD162" s="128"/>
      <c r="ZE162" s="128"/>
      <c r="ZF162" s="128"/>
      <c r="ZG162" s="128"/>
      <c r="ZH162" s="128"/>
      <c r="ZI162" s="128"/>
      <c r="ZJ162" s="128"/>
      <c r="ZK162" s="128"/>
      <c r="ZL162" s="128"/>
      <c r="ZM162" s="128"/>
      <c r="ZN162" s="128"/>
      <c r="ZO162" s="128"/>
      <c r="ZP162" s="128"/>
      <c r="ZQ162" s="128"/>
      <c r="ZR162" s="128"/>
      <c r="ZS162" s="128"/>
      <c r="ZT162" s="128"/>
      <c r="ZU162" s="128"/>
      <c r="ZV162" s="128"/>
      <c r="ZW162" s="128"/>
      <c r="ZX162" s="128"/>
      <c r="ZY162" s="128"/>
      <c r="ZZ162" s="128"/>
      <c r="AAA162" s="128"/>
      <c r="AAB162" s="128"/>
      <c r="AAC162" s="128"/>
      <c r="AAD162" s="128"/>
      <c r="AAE162" s="128"/>
      <c r="AAF162" s="128"/>
      <c r="AAG162" s="128"/>
      <c r="AAH162" s="128"/>
      <c r="AAI162" s="128"/>
      <c r="AAJ162" s="128"/>
      <c r="AAK162" s="128"/>
      <c r="AAL162" s="128"/>
      <c r="AAM162" s="128"/>
      <c r="AAN162" s="128"/>
      <c r="AAO162" s="128"/>
      <c r="AAP162" s="128"/>
      <c r="AAQ162" s="128"/>
      <c r="AAR162" s="128"/>
      <c r="AAS162" s="128"/>
      <c r="AAT162" s="128"/>
      <c r="AAU162" s="128"/>
      <c r="AAV162" s="128"/>
      <c r="AAW162" s="128"/>
      <c r="AAX162" s="128"/>
      <c r="AAY162" s="128"/>
      <c r="AAZ162" s="128"/>
      <c r="ABA162" s="128"/>
      <c r="ABB162" s="128"/>
      <c r="ABC162" s="128"/>
      <c r="ABD162" s="128"/>
      <c r="ABE162" s="128"/>
      <c r="ABF162" s="128"/>
      <c r="ABG162" s="128"/>
      <c r="ABH162" s="128"/>
      <c r="ABI162" s="128"/>
      <c r="ABJ162" s="128"/>
      <c r="ABK162" s="128"/>
      <c r="ABL162" s="128"/>
      <c r="ABM162" s="128"/>
      <c r="ABN162" s="128"/>
      <c r="ABO162" s="128"/>
      <c r="ABP162" s="128"/>
      <c r="ABQ162" s="128"/>
      <c r="ABR162" s="128"/>
      <c r="ABS162" s="128"/>
      <c r="ABT162" s="128"/>
      <c r="ABU162" s="128"/>
      <c r="ABV162" s="128"/>
      <c r="ABW162" s="128"/>
      <c r="ABX162" s="128"/>
      <c r="ABY162" s="128"/>
      <c r="ABZ162" s="128"/>
      <c r="ACA162" s="128"/>
      <c r="ACB162" s="128"/>
      <c r="ACC162" s="128"/>
      <c r="ACD162" s="128"/>
      <c r="ACE162" s="128"/>
      <c r="ACF162" s="128"/>
      <c r="ACG162" s="128"/>
      <c r="ACH162" s="128"/>
      <c r="ACI162" s="128"/>
      <c r="ACJ162" s="128"/>
      <c r="ACK162" s="128"/>
      <c r="ACL162" s="128"/>
      <c r="ACM162" s="128"/>
      <c r="ACN162" s="128"/>
      <c r="ACO162" s="128"/>
      <c r="ACP162" s="128"/>
      <c r="ACQ162" s="128"/>
      <c r="ACR162" s="128"/>
      <c r="ACS162" s="128"/>
      <c r="ACT162" s="128"/>
      <c r="ACU162" s="128"/>
      <c r="ACV162" s="128"/>
      <c r="ACW162" s="128"/>
      <c r="ACX162" s="128"/>
      <c r="ACY162" s="128"/>
      <c r="ACZ162" s="128"/>
      <c r="ADA162" s="128"/>
      <c r="ADB162" s="128"/>
      <c r="ADC162" s="128"/>
      <c r="ADD162" s="128"/>
      <c r="ADE162" s="128"/>
      <c r="ADF162" s="128"/>
      <c r="ADG162" s="128"/>
      <c r="ADH162" s="128"/>
      <c r="ADI162" s="128"/>
      <c r="ADJ162" s="128"/>
      <c r="ADK162" s="128"/>
      <c r="ADL162" s="128"/>
      <c r="ADM162" s="128"/>
      <c r="ADN162" s="128"/>
      <c r="ADO162" s="128"/>
      <c r="ADP162" s="128"/>
      <c r="ADQ162" s="128"/>
      <c r="ADR162" s="128"/>
      <c r="ADS162" s="128"/>
      <c r="ADT162" s="128"/>
      <c r="ADU162" s="128"/>
      <c r="ADV162" s="128"/>
      <c r="ADW162" s="128"/>
      <c r="ADX162" s="128"/>
      <c r="ADY162" s="128"/>
      <c r="ADZ162" s="128"/>
      <c r="AEA162" s="128"/>
      <c r="AEB162" s="128"/>
      <c r="AEC162" s="128"/>
      <c r="AED162" s="128"/>
      <c r="AEE162" s="128"/>
      <c r="AEF162" s="128"/>
      <c r="AEG162" s="128"/>
      <c r="AEH162" s="128"/>
      <c r="AEI162" s="128"/>
      <c r="AEJ162" s="128"/>
      <c r="AEK162" s="128"/>
      <c r="AEL162" s="128"/>
      <c r="AEM162" s="128"/>
      <c r="AEN162" s="128"/>
      <c r="AEO162" s="128"/>
      <c r="AEP162" s="128"/>
      <c r="AEQ162" s="128"/>
      <c r="AER162" s="128"/>
      <c r="AES162" s="128"/>
      <c r="AET162" s="128"/>
      <c r="AEU162" s="128"/>
      <c r="AEV162" s="128"/>
      <c r="AEW162" s="128"/>
      <c r="AEX162" s="128"/>
      <c r="AEY162" s="128"/>
      <c r="AEZ162" s="128"/>
      <c r="AFA162" s="128"/>
      <c r="AFB162" s="128"/>
      <c r="AFC162" s="128"/>
      <c r="AFD162" s="128"/>
      <c r="AFE162" s="128"/>
      <c r="AFF162" s="128"/>
      <c r="AFG162" s="128"/>
      <c r="AFH162" s="128"/>
      <c r="AFI162" s="128"/>
      <c r="AFJ162" s="128"/>
      <c r="AFK162" s="128"/>
      <c r="AFL162" s="128"/>
      <c r="AFM162" s="128"/>
      <c r="AFN162" s="128"/>
      <c r="AFO162" s="128"/>
      <c r="AFP162" s="128"/>
      <c r="AFQ162" s="128"/>
      <c r="AFR162" s="128"/>
      <c r="AFS162" s="128"/>
      <c r="AFT162" s="128"/>
      <c r="AFU162" s="128"/>
      <c r="AFV162" s="128"/>
      <c r="AFW162" s="128"/>
      <c r="AFX162" s="128"/>
      <c r="AFY162" s="128"/>
      <c r="AFZ162" s="128"/>
      <c r="AGA162" s="128"/>
      <c r="AGB162" s="128"/>
      <c r="AGC162" s="128"/>
      <c r="AGD162" s="128"/>
      <c r="AGE162" s="128"/>
      <c r="AGF162" s="128"/>
      <c r="AGG162" s="128"/>
      <c r="AGH162" s="128"/>
      <c r="AGI162" s="128"/>
      <c r="AGJ162" s="128"/>
      <c r="AGK162" s="128"/>
      <c r="AGL162" s="128"/>
      <c r="AGM162" s="128"/>
      <c r="AGN162" s="128"/>
      <c r="AGO162" s="128"/>
      <c r="AGP162" s="128"/>
      <c r="AGQ162" s="128"/>
      <c r="AGR162" s="128"/>
      <c r="AGS162" s="128"/>
      <c r="AGT162" s="128"/>
      <c r="AGU162" s="128"/>
      <c r="AGV162" s="128"/>
      <c r="AGW162" s="128"/>
      <c r="AGX162" s="128"/>
      <c r="AGY162" s="128"/>
      <c r="AGZ162" s="128"/>
      <c r="AHA162" s="128"/>
      <c r="AHB162" s="128"/>
      <c r="AHC162" s="128"/>
      <c r="AHD162" s="128"/>
      <c r="AHE162" s="128"/>
      <c r="AHF162" s="128"/>
      <c r="AHG162" s="128"/>
      <c r="AHH162" s="128"/>
      <c r="AHI162" s="128"/>
      <c r="AHJ162" s="128"/>
      <c r="AHK162" s="128"/>
      <c r="AHL162" s="128"/>
      <c r="AHM162" s="128"/>
      <c r="AHN162" s="128"/>
      <c r="AHO162" s="128"/>
      <c r="AHP162" s="128"/>
      <c r="AHQ162" s="128"/>
      <c r="AHR162" s="128"/>
      <c r="AHS162" s="128"/>
      <c r="AHT162" s="128"/>
      <c r="AHU162" s="128"/>
      <c r="AHV162" s="128"/>
      <c r="AHW162" s="128"/>
      <c r="AHX162" s="128"/>
      <c r="AHY162" s="128"/>
      <c r="AHZ162" s="128"/>
      <c r="AIA162" s="128"/>
      <c r="AIB162" s="128"/>
      <c r="AIC162" s="128"/>
      <c r="AID162" s="128"/>
      <c r="AIE162" s="128"/>
      <c r="AIF162" s="128"/>
      <c r="AIG162" s="128"/>
      <c r="AIH162" s="128"/>
      <c r="AII162" s="128"/>
      <c r="AIJ162" s="128"/>
      <c r="AIK162" s="128"/>
      <c r="AIL162" s="128"/>
      <c r="AIM162" s="128"/>
      <c r="AIN162" s="128"/>
      <c r="AIO162" s="128"/>
      <c r="AIP162" s="128"/>
      <c r="AIQ162" s="128"/>
      <c r="AIR162" s="128"/>
      <c r="AIS162" s="128"/>
      <c r="AIT162" s="128"/>
      <c r="AIU162" s="128"/>
      <c r="AIV162" s="128"/>
      <c r="AIW162" s="128"/>
      <c r="AIX162" s="128"/>
      <c r="AIY162" s="128"/>
      <c r="AIZ162" s="128"/>
      <c r="AJA162" s="128"/>
      <c r="AJB162" s="128"/>
      <c r="AJC162" s="128"/>
      <c r="AJD162" s="128"/>
      <c r="AJE162" s="128"/>
      <c r="AJF162" s="128"/>
      <c r="AJG162" s="128"/>
      <c r="AJH162" s="128"/>
      <c r="AJI162" s="128"/>
      <c r="AJJ162" s="128"/>
      <c r="AJK162" s="128"/>
      <c r="AJL162" s="128"/>
      <c r="AJM162" s="128"/>
      <c r="AJN162" s="128"/>
      <c r="AJO162" s="128"/>
      <c r="AJP162" s="128"/>
      <c r="AJQ162" s="128"/>
      <c r="AJR162" s="128"/>
      <c r="AJS162" s="128"/>
      <c r="AJT162" s="128"/>
      <c r="AJU162" s="128"/>
      <c r="AJV162" s="128"/>
      <c r="AJW162" s="128"/>
      <c r="AJX162" s="128"/>
      <c r="AJY162" s="128"/>
      <c r="AJZ162" s="128"/>
      <c r="AKA162" s="128"/>
      <c r="AKB162" s="128"/>
      <c r="AKC162" s="128"/>
      <c r="AKD162" s="128"/>
      <c r="AKE162" s="128"/>
      <c r="AKF162" s="128"/>
      <c r="AKG162" s="128"/>
      <c r="AKH162" s="128"/>
      <c r="AKI162" s="128"/>
      <c r="AKJ162" s="128"/>
      <c r="AKK162" s="128"/>
      <c r="AKL162" s="128"/>
      <c r="AKM162" s="128"/>
      <c r="AKN162" s="128"/>
      <c r="AKO162" s="128"/>
      <c r="AKP162" s="128"/>
      <c r="AKQ162" s="128"/>
      <c r="AKR162" s="128"/>
      <c r="AKS162" s="128"/>
      <c r="AKT162" s="128"/>
      <c r="AKU162" s="128"/>
      <c r="AKV162" s="128"/>
      <c r="AKW162" s="128"/>
      <c r="AKX162" s="128"/>
      <c r="AKY162" s="128"/>
      <c r="AKZ162" s="128"/>
      <c r="ALA162" s="128"/>
      <c r="ALB162" s="128"/>
      <c r="ALC162" s="128"/>
      <c r="ALD162" s="128"/>
      <c r="ALE162" s="128"/>
      <c r="ALF162" s="128"/>
      <c r="ALG162" s="128"/>
      <c r="ALH162" s="128"/>
      <c r="ALI162" s="128"/>
      <c r="ALJ162" s="128"/>
      <c r="ALK162" s="128"/>
      <c r="ALL162" s="128"/>
      <c r="ALM162" s="128"/>
      <c r="ALN162" s="128"/>
      <c r="ALO162" s="128"/>
      <c r="ALP162" s="128"/>
      <c r="ALQ162" s="128"/>
      <c r="ALR162" s="128"/>
      <c r="ALS162" s="128"/>
      <c r="ALT162" s="128"/>
      <c r="ALU162" s="128"/>
      <c r="ALV162" s="128"/>
      <c r="ALW162" s="128"/>
      <c r="ALX162" s="128"/>
      <c r="ALY162" s="128"/>
      <c r="ALZ162" s="128"/>
      <c r="AMA162" s="128"/>
      <c r="AMB162" s="128"/>
      <c r="AMC162" s="128"/>
      <c r="AMD162" s="128"/>
      <c r="AME162" s="128"/>
    </row>
    <row r="163" spans="1:1019">
      <c r="A163" s="333"/>
      <c r="B163" s="334"/>
      <c r="C163" s="334"/>
      <c r="D163" s="334"/>
      <c r="E163" s="334"/>
      <c r="F163" s="96"/>
      <c r="G163" s="96"/>
      <c r="H163" s="96"/>
      <c r="I163" s="96"/>
      <c r="J163" s="96"/>
      <c r="K163" s="96"/>
      <c r="L163" s="96"/>
      <c r="M163" s="96"/>
      <c r="N163" s="96"/>
      <c r="O163" s="96"/>
      <c r="P163" s="96"/>
      <c r="Q163" s="96"/>
      <c r="R163" s="96"/>
      <c r="S163" s="96"/>
      <c r="T163" s="96"/>
      <c r="U163" s="96"/>
      <c r="V163" s="96"/>
      <c r="W163" s="96"/>
      <c r="X163" s="96"/>
      <c r="Z163" s="96"/>
      <c r="AA163" s="96"/>
      <c r="AB163" s="96"/>
      <c r="AC163" s="96"/>
      <c r="AD163" s="96"/>
      <c r="AE163" s="96"/>
      <c r="AF163" s="96"/>
      <c r="AG163" s="96"/>
      <c r="AH163" s="128"/>
      <c r="AI163" s="128"/>
      <c r="AJ163" s="128"/>
      <c r="AK163" s="128"/>
      <c r="AL163" s="128"/>
      <c r="AM163" s="128"/>
      <c r="AN163" s="128"/>
      <c r="AO163" s="128"/>
      <c r="AP163" s="128"/>
      <c r="AQ163" s="128"/>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c r="CE163" s="128"/>
      <c r="CF163" s="128"/>
      <c r="CG163" s="128"/>
      <c r="CH163" s="128"/>
      <c r="CI163" s="128"/>
      <c r="CJ163" s="128"/>
      <c r="CK163" s="128"/>
      <c r="CL163" s="128"/>
      <c r="CM163" s="128"/>
      <c r="CN163" s="128"/>
      <c r="CO163" s="128"/>
      <c r="CP163" s="128"/>
      <c r="CQ163" s="128"/>
      <c r="CR163" s="128"/>
      <c r="CS163" s="128"/>
      <c r="CT163" s="128"/>
      <c r="CU163" s="128"/>
      <c r="CV163" s="128"/>
      <c r="CW163" s="128"/>
      <c r="CX163" s="128"/>
      <c r="CY163" s="128"/>
      <c r="CZ163" s="128"/>
      <c r="DA163" s="128"/>
      <c r="DB163" s="128"/>
      <c r="DC163" s="128"/>
      <c r="DD163" s="128"/>
      <c r="DE163" s="128"/>
      <c r="DF163" s="128"/>
      <c r="DG163" s="128"/>
      <c r="DH163" s="128"/>
      <c r="DI163" s="128"/>
      <c r="DJ163" s="128"/>
      <c r="DK163" s="128"/>
      <c r="DL163" s="128"/>
      <c r="DM163" s="128"/>
      <c r="DN163" s="128"/>
      <c r="DO163" s="128"/>
      <c r="DP163" s="128"/>
      <c r="DQ163" s="128"/>
      <c r="DR163" s="128"/>
      <c r="DS163" s="128"/>
      <c r="DT163" s="128"/>
      <c r="DU163" s="128"/>
      <c r="DV163" s="128"/>
      <c r="DW163" s="128"/>
      <c r="DX163" s="128"/>
      <c r="DY163" s="128"/>
      <c r="DZ163" s="128"/>
      <c r="EA163" s="128"/>
      <c r="EB163" s="128"/>
      <c r="EC163" s="128"/>
      <c r="ED163" s="128"/>
      <c r="EE163" s="128"/>
      <c r="EF163" s="128"/>
      <c r="EG163" s="128"/>
      <c r="EH163" s="128"/>
      <c r="EI163" s="128"/>
      <c r="EJ163" s="128"/>
      <c r="EK163" s="128"/>
      <c r="EL163" s="128"/>
      <c r="EM163" s="128"/>
      <c r="EN163" s="128"/>
      <c r="EO163" s="128"/>
      <c r="EP163" s="128"/>
      <c r="EQ163" s="128"/>
      <c r="ER163" s="128"/>
      <c r="ES163" s="128"/>
      <c r="ET163" s="128"/>
      <c r="EU163" s="128"/>
      <c r="EV163" s="128"/>
      <c r="EW163" s="128"/>
      <c r="EX163" s="128"/>
      <c r="EY163" s="128"/>
      <c r="EZ163" s="128"/>
      <c r="FA163" s="128"/>
      <c r="FB163" s="128"/>
      <c r="FC163" s="128"/>
      <c r="FD163" s="128"/>
      <c r="FE163" s="128"/>
      <c r="FF163" s="128"/>
      <c r="FG163" s="128"/>
      <c r="FH163" s="128"/>
      <c r="FI163" s="128"/>
      <c r="FJ163" s="128"/>
      <c r="FK163" s="128"/>
      <c r="FL163" s="128"/>
      <c r="FM163" s="128"/>
      <c r="FN163" s="128"/>
      <c r="FO163" s="128"/>
      <c r="FP163" s="128"/>
      <c r="FQ163" s="128"/>
      <c r="FR163" s="128"/>
      <c r="FS163" s="128"/>
      <c r="FT163" s="128"/>
      <c r="FU163" s="128"/>
      <c r="FV163" s="128"/>
      <c r="FW163" s="128"/>
      <c r="FX163" s="128"/>
      <c r="FY163" s="128"/>
      <c r="FZ163" s="128"/>
      <c r="GA163" s="128"/>
      <c r="GB163" s="128"/>
      <c r="GC163" s="128"/>
      <c r="GD163" s="128"/>
      <c r="GE163" s="128"/>
      <c r="GF163" s="128"/>
      <c r="GG163" s="128"/>
      <c r="GH163" s="128"/>
      <c r="GI163" s="128"/>
      <c r="GJ163" s="128"/>
      <c r="GK163" s="128"/>
      <c r="GL163" s="128"/>
      <c r="GM163" s="128"/>
      <c r="GN163" s="128"/>
      <c r="GO163" s="128"/>
      <c r="GP163" s="128"/>
      <c r="GQ163" s="128"/>
      <c r="GR163" s="128"/>
      <c r="GS163" s="128"/>
      <c r="GT163" s="128"/>
      <c r="GU163" s="128"/>
      <c r="GV163" s="128"/>
      <c r="GW163" s="128"/>
      <c r="GX163" s="128"/>
      <c r="GY163" s="128"/>
      <c r="GZ163" s="128"/>
      <c r="HA163" s="128"/>
      <c r="HB163" s="128"/>
      <c r="HC163" s="128"/>
      <c r="HD163" s="128"/>
      <c r="HE163" s="128"/>
      <c r="HF163" s="128"/>
      <c r="HG163" s="128"/>
      <c r="HH163" s="128"/>
      <c r="HI163" s="128"/>
      <c r="HJ163" s="128"/>
      <c r="HK163" s="128"/>
      <c r="HL163" s="128"/>
      <c r="HM163" s="128"/>
      <c r="HN163" s="128"/>
      <c r="HO163" s="128"/>
      <c r="HP163" s="128"/>
      <c r="HQ163" s="128"/>
      <c r="HR163" s="128"/>
      <c r="HS163" s="128"/>
      <c r="HT163" s="128"/>
      <c r="HU163" s="128"/>
      <c r="HV163" s="128"/>
      <c r="HW163" s="128"/>
      <c r="HX163" s="128"/>
      <c r="HY163" s="128"/>
      <c r="HZ163" s="128"/>
      <c r="IA163" s="128"/>
      <c r="IB163" s="128"/>
      <c r="IC163" s="128"/>
      <c r="ID163" s="128"/>
      <c r="IE163" s="128"/>
      <c r="IF163" s="128"/>
      <c r="IG163" s="128"/>
      <c r="IH163" s="128"/>
      <c r="II163" s="128"/>
      <c r="IJ163" s="128"/>
      <c r="IK163" s="128"/>
      <c r="IL163" s="128"/>
      <c r="IM163" s="128"/>
      <c r="IN163" s="128"/>
      <c r="IO163" s="128"/>
      <c r="IP163" s="128"/>
      <c r="IQ163" s="128"/>
      <c r="IR163" s="128"/>
      <c r="IS163" s="128"/>
      <c r="IT163" s="128"/>
      <c r="IU163" s="128"/>
      <c r="IV163" s="128"/>
      <c r="IW163" s="128"/>
      <c r="IX163" s="128"/>
      <c r="IY163" s="128"/>
      <c r="IZ163" s="128"/>
      <c r="JA163" s="128"/>
      <c r="JB163" s="128"/>
      <c r="JC163" s="128"/>
      <c r="JD163" s="128"/>
      <c r="JE163" s="128"/>
      <c r="JF163" s="128"/>
      <c r="JG163" s="128"/>
      <c r="JH163" s="128"/>
      <c r="JI163" s="128"/>
      <c r="JJ163" s="128"/>
      <c r="JK163" s="128"/>
      <c r="JL163" s="128"/>
      <c r="JM163" s="128"/>
      <c r="JN163" s="128"/>
      <c r="JO163" s="128"/>
      <c r="JP163" s="128"/>
      <c r="JQ163" s="128"/>
      <c r="JR163" s="128"/>
      <c r="JS163" s="128"/>
      <c r="JT163" s="128"/>
      <c r="JU163" s="128"/>
      <c r="JV163" s="128"/>
      <c r="JW163" s="128"/>
      <c r="JX163" s="128"/>
      <c r="JY163" s="128"/>
      <c r="JZ163" s="128"/>
      <c r="KA163" s="128"/>
      <c r="KB163" s="128"/>
      <c r="KC163" s="128"/>
      <c r="KD163" s="128"/>
      <c r="KE163" s="128"/>
      <c r="KF163" s="128"/>
      <c r="KG163" s="128"/>
      <c r="KH163" s="128"/>
      <c r="KI163" s="128"/>
      <c r="KJ163" s="128"/>
      <c r="KK163" s="128"/>
      <c r="KL163" s="128"/>
      <c r="KM163" s="128"/>
      <c r="KN163" s="128"/>
      <c r="KO163" s="128"/>
      <c r="KP163" s="128"/>
      <c r="KQ163" s="128"/>
      <c r="KR163" s="128"/>
      <c r="KS163" s="128"/>
      <c r="KT163" s="128"/>
      <c r="KU163" s="128"/>
      <c r="KV163" s="128"/>
      <c r="KW163" s="128"/>
      <c r="KX163" s="128"/>
      <c r="KY163" s="128"/>
      <c r="KZ163" s="128"/>
      <c r="LA163" s="128"/>
      <c r="LB163" s="128"/>
      <c r="LC163" s="128"/>
      <c r="LD163" s="128"/>
      <c r="LE163" s="128"/>
      <c r="LF163" s="128"/>
      <c r="LG163" s="128"/>
      <c r="LH163" s="128"/>
      <c r="LI163" s="128"/>
      <c r="LJ163" s="128"/>
      <c r="LK163" s="128"/>
      <c r="LL163" s="128"/>
      <c r="LM163" s="128"/>
      <c r="LN163" s="128"/>
      <c r="LO163" s="128"/>
      <c r="LP163" s="128"/>
      <c r="LQ163" s="128"/>
      <c r="LR163" s="128"/>
      <c r="LS163" s="128"/>
      <c r="LT163" s="128"/>
      <c r="LU163" s="128"/>
      <c r="LV163" s="128"/>
      <c r="LW163" s="128"/>
      <c r="LX163" s="128"/>
      <c r="LY163" s="128"/>
      <c r="LZ163" s="128"/>
      <c r="MA163" s="128"/>
      <c r="MB163" s="128"/>
      <c r="MC163" s="128"/>
      <c r="MD163" s="128"/>
      <c r="ME163" s="128"/>
      <c r="MF163" s="128"/>
      <c r="MG163" s="128"/>
      <c r="MH163" s="128"/>
      <c r="MI163" s="128"/>
      <c r="MJ163" s="128"/>
      <c r="MK163" s="128"/>
      <c r="ML163" s="128"/>
      <c r="MM163" s="128"/>
      <c r="MN163" s="128"/>
      <c r="MO163" s="128"/>
      <c r="MP163" s="128"/>
      <c r="MQ163" s="128"/>
      <c r="MR163" s="128"/>
      <c r="MS163" s="128"/>
      <c r="MT163" s="128"/>
      <c r="MU163" s="128"/>
      <c r="MV163" s="128"/>
      <c r="MW163" s="128"/>
      <c r="MX163" s="128"/>
      <c r="MY163" s="128"/>
      <c r="MZ163" s="128"/>
      <c r="NA163" s="128"/>
      <c r="NB163" s="128"/>
      <c r="NC163" s="128"/>
      <c r="ND163" s="128"/>
      <c r="NE163" s="128"/>
      <c r="NF163" s="128"/>
      <c r="NG163" s="128"/>
      <c r="NH163" s="128"/>
      <c r="NI163" s="128"/>
      <c r="NJ163" s="128"/>
      <c r="NK163" s="128"/>
      <c r="NL163" s="128"/>
      <c r="NM163" s="128"/>
      <c r="NN163" s="128"/>
      <c r="NO163" s="128"/>
      <c r="NP163" s="128"/>
      <c r="NQ163" s="128"/>
      <c r="NR163" s="128"/>
      <c r="NS163" s="128"/>
      <c r="NT163" s="128"/>
      <c r="NU163" s="128"/>
      <c r="NV163" s="128"/>
      <c r="NW163" s="128"/>
      <c r="NX163" s="128"/>
      <c r="NY163" s="128"/>
      <c r="NZ163" s="128"/>
      <c r="OA163" s="128"/>
      <c r="OB163" s="128"/>
      <c r="OC163" s="128"/>
      <c r="OD163" s="128"/>
      <c r="OE163" s="128"/>
      <c r="OF163" s="128"/>
      <c r="OG163" s="128"/>
      <c r="OH163" s="128"/>
      <c r="OI163" s="128"/>
      <c r="OJ163" s="128"/>
      <c r="OK163" s="128"/>
      <c r="OL163" s="128"/>
      <c r="OM163" s="128"/>
      <c r="ON163" s="128"/>
      <c r="OO163" s="128"/>
      <c r="OP163" s="128"/>
      <c r="OQ163" s="128"/>
      <c r="OR163" s="128"/>
      <c r="OS163" s="128"/>
      <c r="OT163" s="128"/>
      <c r="OU163" s="128"/>
      <c r="OV163" s="128"/>
      <c r="OW163" s="128"/>
      <c r="OX163" s="128"/>
      <c r="OY163" s="128"/>
      <c r="OZ163" s="128"/>
      <c r="PA163" s="128"/>
      <c r="PB163" s="128"/>
      <c r="PC163" s="128"/>
      <c r="PD163" s="128"/>
      <c r="PE163" s="128"/>
      <c r="PF163" s="128"/>
      <c r="PG163" s="128"/>
      <c r="PH163" s="128"/>
      <c r="PI163" s="128"/>
      <c r="PJ163" s="128"/>
      <c r="PK163" s="128"/>
      <c r="PL163" s="128"/>
      <c r="PM163" s="128"/>
      <c r="PN163" s="128"/>
      <c r="PO163" s="128"/>
      <c r="PP163" s="128"/>
      <c r="PQ163" s="128"/>
      <c r="PR163" s="128"/>
      <c r="PS163" s="128"/>
      <c r="PT163" s="128"/>
      <c r="PU163" s="128"/>
      <c r="PV163" s="128"/>
      <c r="PW163" s="128"/>
      <c r="PX163" s="128"/>
      <c r="PY163" s="128"/>
      <c r="PZ163" s="128"/>
      <c r="QA163" s="128"/>
      <c r="QB163" s="128"/>
      <c r="QC163" s="128"/>
      <c r="QD163" s="128"/>
      <c r="QE163" s="128"/>
      <c r="QF163" s="128"/>
      <c r="QG163" s="128"/>
      <c r="QH163" s="128"/>
      <c r="QI163" s="128"/>
      <c r="QJ163" s="128"/>
      <c r="QK163" s="128"/>
      <c r="QL163" s="128"/>
      <c r="QM163" s="128"/>
      <c r="QN163" s="128"/>
      <c r="QO163" s="128"/>
      <c r="QP163" s="128"/>
      <c r="QQ163" s="128"/>
      <c r="QR163" s="128"/>
      <c r="QS163" s="128"/>
      <c r="QT163" s="128"/>
      <c r="QU163" s="128"/>
      <c r="QV163" s="128"/>
      <c r="QW163" s="128"/>
      <c r="QX163" s="128"/>
      <c r="QY163" s="128"/>
      <c r="QZ163" s="128"/>
      <c r="RA163" s="128"/>
      <c r="RB163" s="128"/>
      <c r="RC163" s="128"/>
      <c r="RD163" s="128"/>
      <c r="RE163" s="128"/>
      <c r="RF163" s="128"/>
      <c r="RG163" s="128"/>
      <c r="RH163" s="128"/>
      <c r="RI163" s="128"/>
      <c r="RJ163" s="128"/>
      <c r="RK163" s="128"/>
      <c r="RL163" s="128"/>
      <c r="RM163" s="128"/>
      <c r="RN163" s="128"/>
      <c r="RO163" s="128"/>
      <c r="RP163" s="128"/>
      <c r="RQ163" s="128"/>
      <c r="RR163" s="128"/>
      <c r="RS163" s="128"/>
      <c r="RT163" s="128"/>
      <c r="RU163" s="128"/>
      <c r="RV163" s="128"/>
      <c r="RW163" s="128"/>
      <c r="RX163" s="128"/>
      <c r="RY163" s="128"/>
      <c r="RZ163" s="128"/>
      <c r="SA163" s="128"/>
      <c r="SB163" s="128"/>
      <c r="SC163" s="128"/>
      <c r="SD163" s="128"/>
      <c r="SE163" s="128"/>
      <c r="SF163" s="128"/>
      <c r="SG163" s="128"/>
      <c r="SH163" s="128"/>
      <c r="SI163" s="128"/>
      <c r="SJ163" s="128"/>
      <c r="SK163" s="128"/>
      <c r="SL163" s="128"/>
      <c r="SM163" s="128"/>
      <c r="SN163" s="128"/>
      <c r="SO163" s="128"/>
      <c r="SP163" s="128"/>
      <c r="SQ163" s="128"/>
      <c r="SR163" s="128"/>
      <c r="SS163" s="128"/>
      <c r="ST163" s="128"/>
      <c r="SU163" s="128"/>
      <c r="SV163" s="128"/>
      <c r="SW163" s="128"/>
      <c r="SX163" s="128"/>
      <c r="SY163" s="128"/>
      <c r="SZ163" s="128"/>
      <c r="TA163" s="128"/>
      <c r="TB163" s="128"/>
      <c r="TC163" s="128"/>
      <c r="TD163" s="128"/>
      <c r="TE163" s="128"/>
      <c r="TF163" s="128"/>
      <c r="TG163" s="128"/>
      <c r="TH163" s="128"/>
      <c r="TI163" s="128"/>
      <c r="TJ163" s="128"/>
      <c r="TK163" s="128"/>
      <c r="TL163" s="128"/>
      <c r="TM163" s="128"/>
      <c r="TN163" s="128"/>
      <c r="TO163" s="128"/>
      <c r="TP163" s="128"/>
      <c r="TQ163" s="128"/>
      <c r="TR163" s="128"/>
      <c r="TS163" s="128"/>
      <c r="TT163" s="128"/>
      <c r="TU163" s="128"/>
      <c r="TV163" s="128"/>
      <c r="TW163" s="128"/>
      <c r="TX163" s="128"/>
      <c r="TY163" s="128"/>
      <c r="TZ163" s="128"/>
      <c r="UA163" s="128"/>
      <c r="UB163" s="128"/>
      <c r="UC163" s="128"/>
      <c r="UD163" s="128"/>
      <c r="UE163" s="128"/>
      <c r="UF163" s="128"/>
      <c r="UG163" s="128"/>
      <c r="UH163" s="128"/>
      <c r="UI163" s="128"/>
      <c r="UJ163" s="128"/>
      <c r="UK163" s="128"/>
      <c r="UL163" s="128"/>
      <c r="UM163" s="128"/>
      <c r="UN163" s="128"/>
      <c r="UO163" s="128"/>
      <c r="UP163" s="128"/>
      <c r="UQ163" s="128"/>
      <c r="UR163" s="128"/>
      <c r="US163" s="128"/>
      <c r="UT163" s="128"/>
      <c r="UU163" s="128"/>
      <c r="UV163" s="128"/>
      <c r="UW163" s="128"/>
      <c r="UX163" s="128"/>
      <c r="UY163" s="128"/>
      <c r="UZ163" s="128"/>
      <c r="VA163" s="128"/>
      <c r="VB163" s="128"/>
      <c r="VC163" s="128"/>
      <c r="VD163" s="128"/>
      <c r="VE163" s="128"/>
      <c r="VF163" s="128"/>
      <c r="VG163" s="128"/>
      <c r="VH163" s="128"/>
      <c r="VI163" s="128"/>
      <c r="VJ163" s="128"/>
      <c r="VK163" s="128"/>
      <c r="VL163" s="128"/>
      <c r="VM163" s="128"/>
      <c r="VN163" s="128"/>
      <c r="VO163" s="128"/>
      <c r="VP163" s="128"/>
      <c r="VQ163" s="128"/>
      <c r="VR163" s="128"/>
      <c r="VS163" s="128"/>
      <c r="VT163" s="128"/>
      <c r="VU163" s="128"/>
      <c r="VV163" s="128"/>
      <c r="VW163" s="128"/>
      <c r="VX163" s="128"/>
      <c r="VY163" s="128"/>
      <c r="VZ163" s="128"/>
      <c r="WA163" s="128"/>
      <c r="WB163" s="128"/>
      <c r="WC163" s="128"/>
      <c r="WD163" s="128"/>
      <c r="WE163" s="128"/>
      <c r="WF163" s="128"/>
      <c r="WG163" s="128"/>
      <c r="WH163" s="128"/>
      <c r="WI163" s="128"/>
      <c r="WJ163" s="128"/>
      <c r="WK163" s="128"/>
      <c r="WL163" s="128"/>
      <c r="WM163" s="128"/>
      <c r="WN163" s="128"/>
      <c r="WO163" s="128"/>
      <c r="WP163" s="128"/>
      <c r="WQ163" s="128"/>
      <c r="WR163" s="128"/>
      <c r="WS163" s="128"/>
      <c r="WT163" s="128"/>
      <c r="WU163" s="128"/>
      <c r="WV163" s="128"/>
      <c r="WW163" s="128"/>
      <c r="WX163" s="128"/>
      <c r="WY163" s="128"/>
      <c r="WZ163" s="128"/>
      <c r="XA163" s="128"/>
      <c r="XB163" s="128"/>
      <c r="XC163" s="128"/>
      <c r="XD163" s="128"/>
      <c r="XE163" s="128"/>
      <c r="XF163" s="128"/>
      <c r="XG163" s="128"/>
      <c r="XH163" s="128"/>
      <c r="XI163" s="128"/>
      <c r="XJ163" s="128"/>
      <c r="XK163" s="128"/>
      <c r="XL163" s="128"/>
      <c r="XM163" s="128"/>
      <c r="XN163" s="128"/>
      <c r="XO163" s="128"/>
      <c r="XP163" s="128"/>
      <c r="XQ163" s="128"/>
      <c r="XR163" s="128"/>
      <c r="XS163" s="128"/>
      <c r="XT163" s="128"/>
      <c r="XU163" s="128"/>
      <c r="XV163" s="128"/>
      <c r="XW163" s="128"/>
      <c r="XX163" s="128"/>
      <c r="XY163" s="128"/>
      <c r="XZ163" s="128"/>
      <c r="YA163" s="128"/>
      <c r="YB163" s="128"/>
      <c r="YC163" s="128"/>
      <c r="YD163" s="128"/>
      <c r="YE163" s="128"/>
      <c r="YF163" s="128"/>
      <c r="YG163" s="128"/>
      <c r="YH163" s="128"/>
      <c r="YI163" s="128"/>
      <c r="YJ163" s="128"/>
      <c r="YK163" s="128"/>
      <c r="YL163" s="128"/>
      <c r="YM163" s="128"/>
      <c r="YN163" s="128"/>
      <c r="YO163" s="128"/>
      <c r="YP163" s="128"/>
      <c r="YQ163" s="128"/>
      <c r="YR163" s="128"/>
      <c r="YS163" s="128"/>
      <c r="YT163" s="128"/>
      <c r="YU163" s="128"/>
      <c r="YV163" s="128"/>
      <c r="YW163" s="128"/>
      <c r="YX163" s="128"/>
      <c r="YY163" s="128"/>
      <c r="YZ163" s="128"/>
      <c r="ZA163" s="128"/>
      <c r="ZB163" s="128"/>
      <c r="ZC163" s="128"/>
      <c r="ZD163" s="128"/>
      <c r="ZE163" s="128"/>
      <c r="ZF163" s="128"/>
      <c r="ZG163" s="128"/>
      <c r="ZH163" s="128"/>
      <c r="ZI163" s="128"/>
      <c r="ZJ163" s="128"/>
      <c r="ZK163" s="128"/>
      <c r="ZL163" s="128"/>
      <c r="ZM163" s="128"/>
      <c r="ZN163" s="128"/>
      <c r="ZO163" s="128"/>
      <c r="ZP163" s="128"/>
      <c r="ZQ163" s="128"/>
      <c r="ZR163" s="128"/>
      <c r="ZS163" s="128"/>
      <c r="ZT163" s="128"/>
      <c r="ZU163" s="128"/>
      <c r="ZV163" s="128"/>
      <c r="ZW163" s="128"/>
      <c r="ZX163" s="128"/>
      <c r="ZY163" s="128"/>
      <c r="ZZ163" s="128"/>
      <c r="AAA163" s="128"/>
      <c r="AAB163" s="128"/>
      <c r="AAC163" s="128"/>
      <c r="AAD163" s="128"/>
      <c r="AAE163" s="128"/>
      <c r="AAF163" s="128"/>
      <c r="AAG163" s="128"/>
      <c r="AAH163" s="128"/>
      <c r="AAI163" s="128"/>
      <c r="AAJ163" s="128"/>
      <c r="AAK163" s="128"/>
      <c r="AAL163" s="128"/>
      <c r="AAM163" s="128"/>
      <c r="AAN163" s="128"/>
      <c r="AAO163" s="128"/>
      <c r="AAP163" s="128"/>
      <c r="AAQ163" s="128"/>
      <c r="AAR163" s="128"/>
      <c r="AAS163" s="128"/>
      <c r="AAT163" s="128"/>
      <c r="AAU163" s="128"/>
      <c r="AAV163" s="128"/>
      <c r="AAW163" s="128"/>
      <c r="AAX163" s="128"/>
      <c r="AAY163" s="128"/>
      <c r="AAZ163" s="128"/>
      <c r="ABA163" s="128"/>
      <c r="ABB163" s="128"/>
      <c r="ABC163" s="128"/>
      <c r="ABD163" s="128"/>
      <c r="ABE163" s="128"/>
      <c r="ABF163" s="128"/>
      <c r="ABG163" s="128"/>
      <c r="ABH163" s="128"/>
      <c r="ABI163" s="128"/>
      <c r="ABJ163" s="128"/>
      <c r="ABK163" s="128"/>
      <c r="ABL163" s="128"/>
      <c r="ABM163" s="128"/>
      <c r="ABN163" s="128"/>
      <c r="ABO163" s="128"/>
      <c r="ABP163" s="128"/>
      <c r="ABQ163" s="128"/>
      <c r="ABR163" s="128"/>
      <c r="ABS163" s="128"/>
      <c r="ABT163" s="128"/>
      <c r="ABU163" s="128"/>
      <c r="ABV163" s="128"/>
      <c r="ABW163" s="128"/>
      <c r="ABX163" s="128"/>
      <c r="ABY163" s="128"/>
      <c r="ABZ163" s="128"/>
      <c r="ACA163" s="128"/>
      <c r="ACB163" s="128"/>
      <c r="ACC163" s="128"/>
      <c r="ACD163" s="128"/>
      <c r="ACE163" s="128"/>
      <c r="ACF163" s="128"/>
      <c r="ACG163" s="128"/>
      <c r="ACH163" s="128"/>
      <c r="ACI163" s="128"/>
      <c r="ACJ163" s="128"/>
      <c r="ACK163" s="128"/>
      <c r="ACL163" s="128"/>
      <c r="ACM163" s="128"/>
      <c r="ACN163" s="128"/>
      <c r="ACO163" s="128"/>
      <c r="ACP163" s="128"/>
      <c r="ACQ163" s="128"/>
      <c r="ACR163" s="128"/>
      <c r="ACS163" s="128"/>
      <c r="ACT163" s="128"/>
      <c r="ACU163" s="128"/>
      <c r="ACV163" s="128"/>
      <c r="ACW163" s="128"/>
      <c r="ACX163" s="128"/>
      <c r="ACY163" s="128"/>
      <c r="ACZ163" s="128"/>
      <c r="ADA163" s="128"/>
      <c r="ADB163" s="128"/>
      <c r="ADC163" s="128"/>
      <c r="ADD163" s="128"/>
      <c r="ADE163" s="128"/>
      <c r="ADF163" s="128"/>
      <c r="ADG163" s="128"/>
      <c r="ADH163" s="128"/>
      <c r="ADI163" s="128"/>
      <c r="ADJ163" s="128"/>
      <c r="ADK163" s="128"/>
      <c r="ADL163" s="128"/>
      <c r="ADM163" s="128"/>
      <c r="ADN163" s="128"/>
      <c r="ADO163" s="128"/>
      <c r="ADP163" s="128"/>
      <c r="ADQ163" s="128"/>
      <c r="ADR163" s="128"/>
      <c r="ADS163" s="128"/>
      <c r="ADT163" s="128"/>
      <c r="ADU163" s="128"/>
      <c r="ADV163" s="128"/>
      <c r="ADW163" s="128"/>
      <c r="ADX163" s="128"/>
      <c r="ADY163" s="128"/>
      <c r="ADZ163" s="128"/>
      <c r="AEA163" s="128"/>
      <c r="AEB163" s="128"/>
      <c r="AEC163" s="128"/>
      <c r="AED163" s="128"/>
      <c r="AEE163" s="128"/>
      <c r="AEF163" s="128"/>
      <c r="AEG163" s="128"/>
      <c r="AEH163" s="128"/>
      <c r="AEI163" s="128"/>
      <c r="AEJ163" s="128"/>
      <c r="AEK163" s="128"/>
      <c r="AEL163" s="128"/>
      <c r="AEM163" s="128"/>
      <c r="AEN163" s="128"/>
      <c r="AEO163" s="128"/>
      <c r="AEP163" s="128"/>
      <c r="AEQ163" s="128"/>
      <c r="AER163" s="128"/>
      <c r="AES163" s="128"/>
      <c r="AET163" s="128"/>
      <c r="AEU163" s="128"/>
      <c r="AEV163" s="128"/>
      <c r="AEW163" s="128"/>
      <c r="AEX163" s="128"/>
      <c r="AEY163" s="128"/>
      <c r="AEZ163" s="128"/>
      <c r="AFA163" s="128"/>
      <c r="AFB163" s="128"/>
      <c r="AFC163" s="128"/>
      <c r="AFD163" s="128"/>
      <c r="AFE163" s="128"/>
      <c r="AFF163" s="128"/>
      <c r="AFG163" s="128"/>
      <c r="AFH163" s="128"/>
      <c r="AFI163" s="128"/>
      <c r="AFJ163" s="128"/>
      <c r="AFK163" s="128"/>
      <c r="AFL163" s="128"/>
      <c r="AFM163" s="128"/>
      <c r="AFN163" s="128"/>
      <c r="AFO163" s="128"/>
      <c r="AFP163" s="128"/>
      <c r="AFQ163" s="128"/>
      <c r="AFR163" s="128"/>
      <c r="AFS163" s="128"/>
      <c r="AFT163" s="128"/>
      <c r="AFU163" s="128"/>
      <c r="AFV163" s="128"/>
      <c r="AFW163" s="128"/>
      <c r="AFX163" s="128"/>
      <c r="AFY163" s="128"/>
      <c r="AFZ163" s="128"/>
      <c r="AGA163" s="128"/>
      <c r="AGB163" s="128"/>
      <c r="AGC163" s="128"/>
      <c r="AGD163" s="128"/>
      <c r="AGE163" s="128"/>
      <c r="AGF163" s="128"/>
      <c r="AGG163" s="128"/>
      <c r="AGH163" s="128"/>
      <c r="AGI163" s="128"/>
      <c r="AGJ163" s="128"/>
      <c r="AGK163" s="128"/>
      <c r="AGL163" s="128"/>
      <c r="AGM163" s="128"/>
      <c r="AGN163" s="128"/>
      <c r="AGO163" s="128"/>
      <c r="AGP163" s="128"/>
      <c r="AGQ163" s="128"/>
      <c r="AGR163" s="128"/>
      <c r="AGS163" s="128"/>
      <c r="AGT163" s="128"/>
      <c r="AGU163" s="128"/>
      <c r="AGV163" s="128"/>
      <c r="AGW163" s="128"/>
      <c r="AGX163" s="128"/>
      <c r="AGY163" s="128"/>
      <c r="AGZ163" s="128"/>
      <c r="AHA163" s="128"/>
      <c r="AHB163" s="128"/>
      <c r="AHC163" s="128"/>
      <c r="AHD163" s="128"/>
      <c r="AHE163" s="128"/>
      <c r="AHF163" s="128"/>
      <c r="AHG163" s="128"/>
      <c r="AHH163" s="128"/>
      <c r="AHI163" s="128"/>
      <c r="AHJ163" s="128"/>
      <c r="AHK163" s="128"/>
      <c r="AHL163" s="128"/>
      <c r="AHM163" s="128"/>
      <c r="AHN163" s="128"/>
      <c r="AHO163" s="128"/>
      <c r="AHP163" s="128"/>
      <c r="AHQ163" s="128"/>
      <c r="AHR163" s="128"/>
      <c r="AHS163" s="128"/>
      <c r="AHT163" s="128"/>
      <c r="AHU163" s="128"/>
      <c r="AHV163" s="128"/>
      <c r="AHW163" s="128"/>
      <c r="AHX163" s="128"/>
      <c r="AHY163" s="128"/>
      <c r="AHZ163" s="128"/>
      <c r="AIA163" s="128"/>
      <c r="AIB163" s="128"/>
      <c r="AIC163" s="128"/>
      <c r="AID163" s="128"/>
      <c r="AIE163" s="128"/>
      <c r="AIF163" s="128"/>
      <c r="AIG163" s="128"/>
      <c r="AIH163" s="128"/>
      <c r="AII163" s="128"/>
      <c r="AIJ163" s="128"/>
      <c r="AIK163" s="128"/>
      <c r="AIL163" s="128"/>
      <c r="AIM163" s="128"/>
      <c r="AIN163" s="128"/>
      <c r="AIO163" s="128"/>
      <c r="AIP163" s="128"/>
      <c r="AIQ163" s="128"/>
      <c r="AIR163" s="128"/>
      <c r="AIS163" s="128"/>
      <c r="AIT163" s="128"/>
      <c r="AIU163" s="128"/>
      <c r="AIV163" s="128"/>
      <c r="AIW163" s="128"/>
      <c r="AIX163" s="128"/>
      <c r="AIY163" s="128"/>
      <c r="AIZ163" s="128"/>
      <c r="AJA163" s="128"/>
      <c r="AJB163" s="128"/>
      <c r="AJC163" s="128"/>
      <c r="AJD163" s="128"/>
      <c r="AJE163" s="128"/>
      <c r="AJF163" s="128"/>
      <c r="AJG163" s="128"/>
      <c r="AJH163" s="128"/>
      <c r="AJI163" s="128"/>
      <c r="AJJ163" s="128"/>
      <c r="AJK163" s="128"/>
      <c r="AJL163" s="128"/>
      <c r="AJM163" s="128"/>
      <c r="AJN163" s="128"/>
      <c r="AJO163" s="128"/>
      <c r="AJP163" s="128"/>
      <c r="AJQ163" s="128"/>
      <c r="AJR163" s="128"/>
      <c r="AJS163" s="128"/>
      <c r="AJT163" s="128"/>
      <c r="AJU163" s="128"/>
      <c r="AJV163" s="128"/>
      <c r="AJW163" s="128"/>
      <c r="AJX163" s="128"/>
      <c r="AJY163" s="128"/>
      <c r="AJZ163" s="128"/>
      <c r="AKA163" s="128"/>
      <c r="AKB163" s="128"/>
      <c r="AKC163" s="128"/>
      <c r="AKD163" s="128"/>
      <c r="AKE163" s="128"/>
      <c r="AKF163" s="128"/>
      <c r="AKG163" s="128"/>
      <c r="AKH163" s="128"/>
      <c r="AKI163" s="128"/>
      <c r="AKJ163" s="128"/>
      <c r="AKK163" s="128"/>
      <c r="AKL163" s="128"/>
      <c r="AKM163" s="128"/>
      <c r="AKN163" s="128"/>
      <c r="AKO163" s="128"/>
      <c r="AKP163" s="128"/>
      <c r="AKQ163" s="128"/>
      <c r="AKR163" s="128"/>
      <c r="AKS163" s="128"/>
      <c r="AKT163" s="128"/>
      <c r="AKU163" s="128"/>
      <c r="AKV163" s="128"/>
      <c r="AKW163" s="128"/>
      <c r="AKX163" s="128"/>
      <c r="AKY163" s="128"/>
      <c r="AKZ163" s="128"/>
      <c r="ALA163" s="128"/>
      <c r="ALB163" s="128"/>
      <c r="ALC163" s="128"/>
      <c r="ALD163" s="128"/>
      <c r="ALE163" s="128"/>
      <c r="ALF163" s="128"/>
      <c r="ALG163" s="128"/>
      <c r="ALH163" s="128"/>
      <c r="ALI163" s="128"/>
      <c r="ALJ163" s="128"/>
      <c r="ALK163" s="128"/>
      <c r="ALL163" s="128"/>
      <c r="ALM163" s="128"/>
      <c r="ALN163" s="128"/>
      <c r="ALO163" s="128"/>
      <c r="ALP163" s="128"/>
      <c r="ALQ163" s="128"/>
      <c r="ALR163" s="128"/>
      <c r="ALS163" s="128"/>
      <c r="ALT163" s="128"/>
      <c r="ALU163" s="128"/>
      <c r="ALV163" s="128"/>
      <c r="ALW163" s="128"/>
      <c r="ALX163" s="128"/>
      <c r="ALY163" s="128"/>
      <c r="ALZ163" s="128"/>
      <c r="AMA163" s="128"/>
      <c r="AMB163" s="128"/>
      <c r="AMC163" s="128"/>
      <c r="AMD163" s="128"/>
      <c r="AME163" s="128"/>
    </row>
    <row r="164" spans="1:1019">
      <c r="A164" s="333"/>
      <c r="B164" s="334"/>
      <c r="C164" s="334"/>
      <c r="D164" s="334"/>
      <c r="E164" s="334"/>
      <c r="F164" s="96"/>
      <c r="G164" s="96"/>
      <c r="H164" s="96"/>
      <c r="I164" s="96"/>
      <c r="J164" s="96"/>
      <c r="K164" s="96"/>
      <c r="L164" s="96"/>
      <c r="M164" s="96"/>
      <c r="N164" s="96"/>
      <c r="O164" s="96"/>
      <c r="P164" s="96"/>
      <c r="Q164" s="96"/>
      <c r="R164" s="96"/>
      <c r="S164" s="96"/>
      <c r="T164" s="96"/>
      <c r="U164" s="96"/>
      <c r="V164" s="96"/>
      <c r="W164" s="96"/>
      <c r="X164" s="96"/>
      <c r="Z164" s="96"/>
      <c r="AA164" s="96"/>
      <c r="AB164" s="96"/>
      <c r="AC164" s="96"/>
      <c r="AD164" s="96"/>
      <c r="AE164" s="96"/>
      <c r="AF164" s="96"/>
      <c r="AG164" s="96"/>
      <c r="AH164" s="128"/>
      <c r="AI164" s="128"/>
      <c r="AJ164" s="128"/>
      <c r="AK164" s="128"/>
      <c r="AL164" s="128"/>
      <c r="AM164" s="128"/>
      <c r="AN164" s="128"/>
      <c r="AO164" s="128"/>
      <c r="AP164" s="128"/>
      <c r="AQ164" s="128"/>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c r="CR164" s="128"/>
      <c r="CS164" s="128"/>
      <c r="CT164" s="128"/>
      <c r="CU164" s="128"/>
      <c r="CV164" s="128"/>
      <c r="CW164" s="128"/>
      <c r="CX164" s="128"/>
      <c r="CY164" s="128"/>
      <c r="CZ164" s="128"/>
      <c r="DA164" s="128"/>
      <c r="DB164" s="128"/>
      <c r="DC164" s="128"/>
      <c r="DD164" s="128"/>
      <c r="DE164" s="128"/>
      <c r="DF164" s="128"/>
      <c r="DG164" s="128"/>
      <c r="DH164" s="128"/>
      <c r="DI164" s="128"/>
      <c r="DJ164" s="128"/>
      <c r="DK164" s="128"/>
      <c r="DL164" s="128"/>
      <c r="DM164" s="128"/>
      <c r="DN164" s="128"/>
      <c r="DO164" s="128"/>
      <c r="DP164" s="128"/>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28"/>
      <c r="HN164" s="128"/>
      <c r="HO164" s="128"/>
      <c r="HP164" s="128"/>
      <c r="HQ164" s="128"/>
      <c r="HR164" s="128"/>
      <c r="HS164" s="128"/>
      <c r="HT164" s="128"/>
      <c r="HU164" s="128"/>
      <c r="HV164" s="128"/>
      <c r="HW164" s="128"/>
      <c r="HX164" s="128"/>
      <c r="HY164" s="128"/>
      <c r="HZ164" s="128"/>
      <c r="IA164" s="128"/>
      <c r="IB164" s="128"/>
      <c r="IC164" s="128"/>
      <c r="ID164" s="128"/>
      <c r="IE164" s="128"/>
      <c r="IF164" s="128"/>
      <c r="IG164" s="128"/>
      <c r="IH164" s="128"/>
      <c r="II164" s="128"/>
      <c r="IJ164" s="128"/>
      <c r="IK164" s="128"/>
      <c r="IL164" s="128"/>
      <c r="IM164" s="128"/>
      <c r="IN164" s="128"/>
      <c r="IO164" s="128"/>
      <c r="IP164" s="128"/>
      <c r="IQ164" s="128"/>
      <c r="IR164" s="128"/>
      <c r="IS164" s="128"/>
      <c r="IT164" s="128"/>
      <c r="IU164" s="128"/>
      <c r="IV164" s="128"/>
      <c r="IW164" s="128"/>
      <c r="IX164" s="128"/>
      <c r="IY164" s="128"/>
      <c r="IZ164" s="128"/>
      <c r="JA164" s="128"/>
      <c r="JB164" s="128"/>
      <c r="JC164" s="128"/>
      <c r="JD164" s="128"/>
      <c r="JE164" s="128"/>
      <c r="JF164" s="128"/>
      <c r="JG164" s="128"/>
      <c r="JH164" s="128"/>
      <c r="JI164" s="128"/>
      <c r="JJ164" s="128"/>
      <c r="JK164" s="128"/>
      <c r="JL164" s="128"/>
      <c r="JM164" s="128"/>
      <c r="JN164" s="128"/>
      <c r="JO164" s="128"/>
      <c r="JP164" s="128"/>
      <c r="JQ164" s="128"/>
      <c r="JR164" s="128"/>
      <c r="JS164" s="128"/>
      <c r="JT164" s="128"/>
      <c r="JU164" s="128"/>
      <c r="JV164" s="128"/>
      <c r="JW164" s="128"/>
      <c r="JX164" s="128"/>
      <c r="JY164" s="128"/>
      <c r="JZ164" s="128"/>
      <c r="KA164" s="128"/>
      <c r="KB164" s="128"/>
      <c r="KC164" s="128"/>
      <c r="KD164" s="128"/>
      <c r="KE164" s="128"/>
      <c r="KF164" s="128"/>
      <c r="KG164" s="128"/>
      <c r="KH164" s="128"/>
      <c r="KI164" s="128"/>
      <c r="KJ164" s="128"/>
      <c r="KK164" s="128"/>
      <c r="KL164" s="128"/>
      <c r="KM164" s="128"/>
      <c r="KN164" s="128"/>
      <c r="KO164" s="128"/>
      <c r="KP164" s="128"/>
      <c r="KQ164" s="128"/>
      <c r="KR164" s="128"/>
      <c r="KS164" s="128"/>
      <c r="KT164" s="128"/>
      <c r="KU164" s="128"/>
      <c r="KV164" s="128"/>
      <c r="KW164" s="128"/>
      <c r="KX164" s="128"/>
      <c r="KY164" s="128"/>
      <c r="KZ164" s="128"/>
      <c r="LA164" s="128"/>
      <c r="LB164" s="128"/>
      <c r="LC164" s="128"/>
      <c r="LD164" s="128"/>
      <c r="LE164" s="128"/>
      <c r="LF164" s="128"/>
      <c r="LG164" s="128"/>
      <c r="LH164" s="128"/>
      <c r="LI164" s="128"/>
      <c r="LJ164" s="128"/>
      <c r="LK164" s="128"/>
      <c r="LL164" s="128"/>
      <c r="LM164" s="128"/>
      <c r="LN164" s="128"/>
      <c r="LO164" s="128"/>
      <c r="LP164" s="128"/>
      <c r="LQ164" s="128"/>
      <c r="LR164" s="128"/>
      <c r="LS164" s="128"/>
      <c r="LT164" s="128"/>
      <c r="LU164" s="128"/>
      <c r="LV164" s="128"/>
      <c r="LW164" s="128"/>
      <c r="LX164" s="128"/>
      <c r="LY164" s="128"/>
      <c r="LZ164" s="128"/>
      <c r="MA164" s="128"/>
      <c r="MB164" s="128"/>
      <c r="MC164" s="128"/>
      <c r="MD164" s="128"/>
      <c r="ME164" s="128"/>
      <c r="MF164" s="128"/>
      <c r="MG164" s="128"/>
      <c r="MH164" s="128"/>
      <c r="MI164" s="128"/>
      <c r="MJ164" s="128"/>
      <c r="MK164" s="128"/>
      <c r="ML164" s="128"/>
      <c r="MM164" s="128"/>
      <c r="MN164" s="128"/>
      <c r="MO164" s="128"/>
      <c r="MP164" s="128"/>
      <c r="MQ164" s="128"/>
      <c r="MR164" s="128"/>
      <c r="MS164" s="128"/>
      <c r="MT164" s="128"/>
      <c r="MU164" s="128"/>
      <c r="MV164" s="128"/>
      <c r="MW164" s="128"/>
      <c r="MX164" s="128"/>
      <c r="MY164" s="128"/>
      <c r="MZ164" s="128"/>
      <c r="NA164" s="128"/>
      <c r="NB164" s="128"/>
      <c r="NC164" s="128"/>
      <c r="ND164" s="128"/>
      <c r="NE164" s="128"/>
      <c r="NF164" s="128"/>
      <c r="NG164" s="128"/>
      <c r="NH164" s="128"/>
      <c r="NI164" s="128"/>
      <c r="NJ164" s="128"/>
      <c r="NK164" s="128"/>
      <c r="NL164" s="128"/>
      <c r="NM164" s="128"/>
      <c r="NN164" s="128"/>
      <c r="NO164" s="128"/>
      <c r="NP164" s="128"/>
      <c r="NQ164" s="128"/>
      <c r="NR164" s="128"/>
      <c r="NS164" s="128"/>
      <c r="NT164" s="128"/>
      <c r="NU164" s="128"/>
      <c r="NV164" s="128"/>
      <c r="NW164" s="128"/>
      <c r="NX164" s="128"/>
      <c r="NY164" s="128"/>
      <c r="NZ164" s="128"/>
      <c r="OA164" s="128"/>
      <c r="OB164" s="128"/>
      <c r="OC164" s="128"/>
      <c r="OD164" s="128"/>
      <c r="OE164" s="128"/>
      <c r="OF164" s="128"/>
      <c r="OG164" s="128"/>
      <c r="OH164" s="128"/>
      <c r="OI164" s="128"/>
      <c r="OJ164" s="128"/>
      <c r="OK164" s="128"/>
      <c r="OL164" s="128"/>
      <c r="OM164" s="128"/>
      <c r="ON164" s="128"/>
      <c r="OO164" s="128"/>
      <c r="OP164" s="128"/>
      <c r="OQ164" s="128"/>
      <c r="OR164" s="128"/>
      <c r="OS164" s="128"/>
      <c r="OT164" s="128"/>
      <c r="OU164" s="128"/>
      <c r="OV164" s="128"/>
      <c r="OW164" s="128"/>
      <c r="OX164" s="128"/>
      <c r="OY164" s="128"/>
      <c r="OZ164" s="128"/>
      <c r="PA164" s="128"/>
      <c r="PB164" s="128"/>
      <c r="PC164" s="128"/>
      <c r="PD164" s="128"/>
      <c r="PE164" s="128"/>
      <c r="PF164" s="128"/>
      <c r="PG164" s="128"/>
      <c r="PH164" s="128"/>
      <c r="PI164" s="128"/>
      <c r="PJ164" s="128"/>
      <c r="PK164" s="128"/>
      <c r="PL164" s="128"/>
      <c r="PM164" s="128"/>
      <c r="PN164" s="128"/>
      <c r="PO164" s="128"/>
      <c r="PP164" s="128"/>
      <c r="PQ164" s="128"/>
      <c r="PR164" s="128"/>
      <c r="PS164" s="128"/>
      <c r="PT164" s="128"/>
      <c r="PU164" s="128"/>
      <c r="PV164" s="128"/>
      <c r="PW164" s="128"/>
      <c r="PX164" s="128"/>
      <c r="PY164" s="128"/>
      <c r="PZ164" s="128"/>
      <c r="QA164" s="128"/>
      <c r="QB164" s="128"/>
      <c r="QC164" s="128"/>
      <c r="QD164" s="128"/>
      <c r="QE164" s="128"/>
      <c r="QF164" s="128"/>
      <c r="QG164" s="128"/>
      <c r="QH164" s="128"/>
      <c r="QI164" s="128"/>
      <c r="QJ164" s="128"/>
      <c r="QK164" s="128"/>
      <c r="QL164" s="128"/>
      <c r="QM164" s="128"/>
      <c r="QN164" s="128"/>
      <c r="QO164" s="128"/>
      <c r="QP164" s="128"/>
      <c r="QQ164" s="128"/>
      <c r="QR164" s="128"/>
      <c r="QS164" s="128"/>
      <c r="QT164" s="128"/>
      <c r="QU164" s="128"/>
      <c r="QV164" s="128"/>
      <c r="QW164" s="128"/>
      <c r="QX164" s="128"/>
      <c r="QY164" s="128"/>
      <c r="QZ164" s="128"/>
      <c r="RA164" s="128"/>
      <c r="RB164" s="128"/>
      <c r="RC164" s="128"/>
      <c r="RD164" s="128"/>
      <c r="RE164" s="128"/>
      <c r="RF164" s="128"/>
      <c r="RG164" s="128"/>
      <c r="RH164" s="128"/>
      <c r="RI164" s="128"/>
      <c r="RJ164" s="128"/>
      <c r="RK164" s="128"/>
      <c r="RL164" s="128"/>
      <c r="RM164" s="128"/>
      <c r="RN164" s="128"/>
      <c r="RO164" s="128"/>
      <c r="RP164" s="128"/>
      <c r="RQ164" s="128"/>
      <c r="RR164" s="128"/>
      <c r="RS164" s="128"/>
      <c r="RT164" s="128"/>
      <c r="RU164" s="128"/>
      <c r="RV164" s="128"/>
      <c r="RW164" s="128"/>
      <c r="RX164" s="128"/>
      <c r="RY164" s="128"/>
      <c r="RZ164" s="128"/>
      <c r="SA164" s="128"/>
      <c r="SB164" s="128"/>
      <c r="SC164" s="128"/>
      <c r="SD164" s="128"/>
      <c r="SE164" s="128"/>
      <c r="SF164" s="128"/>
      <c r="SG164" s="128"/>
      <c r="SH164" s="128"/>
      <c r="SI164" s="128"/>
      <c r="SJ164" s="128"/>
      <c r="SK164" s="128"/>
      <c r="SL164" s="128"/>
      <c r="SM164" s="128"/>
      <c r="SN164" s="128"/>
      <c r="SO164" s="128"/>
      <c r="SP164" s="128"/>
      <c r="SQ164" s="128"/>
      <c r="SR164" s="128"/>
      <c r="SS164" s="128"/>
      <c r="ST164" s="128"/>
      <c r="SU164" s="128"/>
      <c r="SV164" s="128"/>
      <c r="SW164" s="128"/>
      <c r="SX164" s="128"/>
      <c r="SY164" s="128"/>
      <c r="SZ164" s="128"/>
      <c r="TA164" s="128"/>
      <c r="TB164" s="128"/>
      <c r="TC164" s="128"/>
      <c r="TD164" s="128"/>
      <c r="TE164" s="128"/>
      <c r="TF164" s="128"/>
      <c r="TG164" s="128"/>
      <c r="TH164" s="128"/>
      <c r="TI164" s="128"/>
      <c r="TJ164" s="128"/>
      <c r="TK164" s="128"/>
      <c r="TL164" s="128"/>
      <c r="TM164" s="128"/>
      <c r="TN164" s="128"/>
      <c r="TO164" s="128"/>
      <c r="TP164" s="128"/>
      <c r="TQ164" s="128"/>
      <c r="TR164" s="128"/>
      <c r="TS164" s="128"/>
      <c r="TT164" s="128"/>
      <c r="TU164" s="128"/>
      <c r="TV164" s="128"/>
      <c r="TW164" s="128"/>
      <c r="TX164" s="128"/>
      <c r="TY164" s="128"/>
      <c r="TZ164" s="128"/>
      <c r="UA164" s="128"/>
      <c r="UB164" s="128"/>
      <c r="UC164" s="128"/>
      <c r="UD164" s="128"/>
      <c r="UE164" s="128"/>
      <c r="UF164" s="128"/>
      <c r="UG164" s="128"/>
      <c r="UH164" s="128"/>
      <c r="UI164" s="128"/>
      <c r="UJ164" s="128"/>
      <c r="UK164" s="128"/>
      <c r="UL164" s="128"/>
      <c r="UM164" s="128"/>
      <c r="UN164" s="128"/>
      <c r="UO164" s="128"/>
      <c r="UP164" s="128"/>
      <c r="UQ164" s="128"/>
      <c r="UR164" s="128"/>
      <c r="US164" s="128"/>
      <c r="UT164" s="128"/>
      <c r="UU164" s="128"/>
      <c r="UV164" s="128"/>
      <c r="UW164" s="128"/>
      <c r="UX164" s="128"/>
      <c r="UY164" s="128"/>
      <c r="UZ164" s="128"/>
      <c r="VA164" s="128"/>
      <c r="VB164" s="128"/>
      <c r="VC164" s="128"/>
      <c r="VD164" s="128"/>
      <c r="VE164" s="128"/>
      <c r="VF164" s="128"/>
      <c r="VG164" s="128"/>
      <c r="VH164" s="128"/>
      <c r="VI164" s="128"/>
      <c r="VJ164" s="128"/>
      <c r="VK164" s="128"/>
      <c r="VL164" s="128"/>
      <c r="VM164" s="128"/>
      <c r="VN164" s="128"/>
      <c r="VO164" s="128"/>
      <c r="VP164" s="128"/>
      <c r="VQ164" s="128"/>
      <c r="VR164" s="128"/>
      <c r="VS164" s="128"/>
      <c r="VT164" s="128"/>
      <c r="VU164" s="128"/>
      <c r="VV164" s="128"/>
      <c r="VW164" s="128"/>
      <c r="VX164" s="128"/>
      <c r="VY164" s="128"/>
      <c r="VZ164" s="128"/>
      <c r="WA164" s="128"/>
      <c r="WB164" s="128"/>
      <c r="WC164" s="128"/>
      <c r="WD164" s="128"/>
      <c r="WE164" s="128"/>
      <c r="WF164" s="128"/>
      <c r="WG164" s="128"/>
      <c r="WH164" s="128"/>
      <c r="WI164" s="128"/>
      <c r="WJ164" s="128"/>
      <c r="WK164" s="128"/>
      <c r="WL164" s="128"/>
      <c r="WM164" s="128"/>
      <c r="WN164" s="128"/>
      <c r="WO164" s="128"/>
      <c r="WP164" s="128"/>
      <c r="WQ164" s="128"/>
      <c r="WR164" s="128"/>
      <c r="WS164" s="128"/>
      <c r="WT164" s="128"/>
      <c r="WU164" s="128"/>
      <c r="WV164" s="128"/>
      <c r="WW164" s="128"/>
      <c r="WX164" s="128"/>
      <c r="WY164" s="128"/>
      <c r="WZ164" s="128"/>
      <c r="XA164" s="128"/>
      <c r="XB164" s="128"/>
      <c r="XC164" s="128"/>
      <c r="XD164" s="128"/>
      <c r="XE164" s="128"/>
      <c r="XF164" s="128"/>
      <c r="XG164" s="128"/>
      <c r="XH164" s="128"/>
      <c r="XI164" s="128"/>
      <c r="XJ164" s="128"/>
      <c r="XK164" s="128"/>
      <c r="XL164" s="128"/>
      <c r="XM164" s="128"/>
      <c r="XN164" s="128"/>
      <c r="XO164" s="128"/>
      <c r="XP164" s="128"/>
      <c r="XQ164" s="128"/>
      <c r="XR164" s="128"/>
      <c r="XS164" s="128"/>
      <c r="XT164" s="128"/>
      <c r="XU164" s="128"/>
      <c r="XV164" s="128"/>
      <c r="XW164" s="128"/>
      <c r="XX164" s="128"/>
      <c r="XY164" s="128"/>
      <c r="XZ164" s="128"/>
      <c r="YA164" s="128"/>
      <c r="YB164" s="128"/>
      <c r="YC164" s="128"/>
      <c r="YD164" s="128"/>
      <c r="YE164" s="128"/>
      <c r="YF164" s="128"/>
      <c r="YG164" s="128"/>
      <c r="YH164" s="128"/>
      <c r="YI164" s="128"/>
      <c r="YJ164" s="128"/>
      <c r="YK164" s="128"/>
      <c r="YL164" s="128"/>
      <c r="YM164" s="128"/>
      <c r="YN164" s="128"/>
      <c r="YO164" s="128"/>
      <c r="YP164" s="128"/>
      <c r="YQ164" s="128"/>
      <c r="YR164" s="128"/>
      <c r="YS164" s="128"/>
      <c r="YT164" s="128"/>
      <c r="YU164" s="128"/>
      <c r="YV164" s="128"/>
      <c r="YW164" s="128"/>
      <c r="YX164" s="128"/>
      <c r="YY164" s="128"/>
      <c r="YZ164" s="128"/>
      <c r="ZA164" s="128"/>
      <c r="ZB164" s="128"/>
      <c r="ZC164" s="128"/>
      <c r="ZD164" s="128"/>
      <c r="ZE164" s="128"/>
      <c r="ZF164" s="128"/>
      <c r="ZG164" s="128"/>
      <c r="ZH164" s="128"/>
      <c r="ZI164" s="128"/>
      <c r="ZJ164" s="128"/>
      <c r="ZK164" s="128"/>
      <c r="ZL164" s="128"/>
      <c r="ZM164" s="128"/>
      <c r="ZN164" s="128"/>
      <c r="ZO164" s="128"/>
      <c r="ZP164" s="128"/>
      <c r="ZQ164" s="128"/>
      <c r="ZR164" s="128"/>
      <c r="ZS164" s="128"/>
      <c r="ZT164" s="128"/>
      <c r="ZU164" s="128"/>
      <c r="ZV164" s="128"/>
      <c r="ZW164" s="128"/>
      <c r="ZX164" s="128"/>
      <c r="ZY164" s="128"/>
      <c r="ZZ164" s="128"/>
      <c r="AAA164" s="128"/>
      <c r="AAB164" s="128"/>
      <c r="AAC164" s="128"/>
      <c r="AAD164" s="128"/>
      <c r="AAE164" s="128"/>
      <c r="AAF164" s="128"/>
      <c r="AAG164" s="128"/>
      <c r="AAH164" s="128"/>
      <c r="AAI164" s="128"/>
      <c r="AAJ164" s="128"/>
      <c r="AAK164" s="128"/>
      <c r="AAL164" s="128"/>
      <c r="AAM164" s="128"/>
      <c r="AAN164" s="128"/>
      <c r="AAO164" s="128"/>
      <c r="AAP164" s="128"/>
      <c r="AAQ164" s="128"/>
      <c r="AAR164" s="128"/>
      <c r="AAS164" s="128"/>
      <c r="AAT164" s="128"/>
      <c r="AAU164" s="128"/>
      <c r="AAV164" s="128"/>
      <c r="AAW164" s="128"/>
      <c r="AAX164" s="128"/>
      <c r="AAY164" s="128"/>
      <c r="AAZ164" s="128"/>
      <c r="ABA164" s="128"/>
      <c r="ABB164" s="128"/>
      <c r="ABC164" s="128"/>
      <c r="ABD164" s="128"/>
      <c r="ABE164" s="128"/>
      <c r="ABF164" s="128"/>
      <c r="ABG164" s="128"/>
      <c r="ABH164" s="128"/>
      <c r="ABI164" s="128"/>
      <c r="ABJ164" s="128"/>
      <c r="ABK164" s="128"/>
      <c r="ABL164" s="128"/>
      <c r="ABM164" s="128"/>
      <c r="ABN164" s="128"/>
      <c r="ABO164" s="128"/>
      <c r="ABP164" s="128"/>
      <c r="ABQ164" s="128"/>
      <c r="ABR164" s="128"/>
      <c r="ABS164" s="128"/>
      <c r="ABT164" s="128"/>
      <c r="ABU164" s="128"/>
      <c r="ABV164" s="128"/>
      <c r="ABW164" s="128"/>
      <c r="ABX164" s="128"/>
      <c r="ABY164" s="128"/>
      <c r="ABZ164" s="128"/>
      <c r="ACA164" s="128"/>
      <c r="ACB164" s="128"/>
      <c r="ACC164" s="128"/>
      <c r="ACD164" s="128"/>
      <c r="ACE164" s="128"/>
      <c r="ACF164" s="128"/>
      <c r="ACG164" s="128"/>
      <c r="ACH164" s="128"/>
      <c r="ACI164" s="128"/>
      <c r="ACJ164" s="128"/>
      <c r="ACK164" s="128"/>
      <c r="ACL164" s="128"/>
      <c r="ACM164" s="128"/>
      <c r="ACN164" s="128"/>
      <c r="ACO164" s="128"/>
      <c r="ACP164" s="128"/>
      <c r="ACQ164" s="128"/>
      <c r="ACR164" s="128"/>
      <c r="ACS164" s="128"/>
      <c r="ACT164" s="128"/>
      <c r="ACU164" s="128"/>
      <c r="ACV164" s="128"/>
      <c r="ACW164" s="128"/>
      <c r="ACX164" s="128"/>
      <c r="ACY164" s="128"/>
      <c r="ACZ164" s="128"/>
      <c r="ADA164" s="128"/>
      <c r="ADB164" s="128"/>
      <c r="ADC164" s="128"/>
      <c r="ADD164" s="128"/>
      <c r="ADE164" s="128"/>
      <c r="ADF164" s="128"/>
      <c r="ADG164" s="128"/>
      <c r="ADH164" s="128"/>
      <c r="ADI164" s="128"/>
      <c r="ADJ164" s="128"/>
      <c r="ADK164" s="128"/>
      <c r="ADL164" s="128"/>
      <c r="ADM164" s="128"/>
      <c r="ADN164" s="128"/>
      <c r="ADO164" s="128"/>
      <c r="ADP164" s="128"/>
      <c r="ADQ164" s="128"/>
      <c r="ADR164" s="128"/>
      <c r="ADS164" s="128"/>
      <c r="ADT164" s="128"/>
      <c r="ADU164" s="128"/>
      <c r="ADV164" s="128"/>
      <c r="ADW164" s="128"/>
      <c r="ADX164" s="128"/>
      <c r="ADY164" s="128"/>
      <c r="ADZ164" s="128"/>
      <c r="AEA164" s="128"/>
      <c r="AEB164" s="128"/>
      <c r="AEC164" s="128"/>
      <c r="AED164" s="128"/>
      <c r="AEE164" s="128"/>
      <c r="AEF164" s="128"/>
      <c r="AEG164" s="128"/>
      <c r="AEH164" s="128"/>
      <c r="AEI164" s="128"/>
      <c r="AEJ164" s="128"/>
      <c r="AEK164" s="128"/>
      <c r="AEL164" s="128"/>
      <c r="AEM164" s="128"/>
      <c r="AEN164" s="128"/>
      <c r="AEO164" s="128"/>
      <c r="AEP164" s="128"/>
      <c r="AEQ164" s="128"/>
      <c r="AER164" s="128"/>
      <c r="AES164" s="128"/>
      <c r="AET164" s="128"/>
      <c r="AEU164" s="128"/>
      <c r="AEV164" s="128"/>
      <c r="AEW164" s="128"/>
      <c r="AEX164" s="128"/>
      <c r="AEY164" s="128"/>
      <c r="AEZ164" s="128"/>
      <c r="AFA164" s="128"/>
      <c r="AFB164" s="128"/>
      <c r="AFC164" s="128"/>
      <c r="AFD164" s="128"/>
      <c r="AFE164" s="128"/>
      <c r="AFF164" s="128"/>
      <c r="AFG164" s="128"/>
      <c r="AFH164" s="128"/>
      <c r="AFI164" s="128"/>
      <c r="AFJ164" s="128"/>
      <c r="AFK164" s="128"/>
      <c r="AFL164" s="128"/>
      <c r="AFM164" s="128"/>
      <c r="AFN164" s="128"/>
      <c r="AFO164" s="128"/>
      <c r="AFP164" s="128"/>
      <c r="AFQ164" s="128"/>
      <c r="AFR164" s="128"/>
      <c r="AFS164" s="128"/>
      <c r="AFT164" s="128"/>
      <c r="AFU164" s="128"/>
      <c r="AFV164" s="128"/>
      <c r="AFW164" s="128"/>
      <c r="AFX164" s="128"/>
      <c r="AFY164" s="128"/>
      <c r="AFZ164" s="128"/>
      <c r="AGA164" s="128"/>
      <c r="AGB164" s="128"/>
      <c r="AGC164" s="128"/>
      <c r="AGD164" s="128"/>
      <c r="AGE164" s="128"/>
      <c r="AGF164" s="128"/>
      <c r="AGG164" s="128"/>
      <c r="AGH164" s="128"/>
      <c r="AGI164" s="128"/>
      <c r="AGJ164" s="128"/>
      <c r="AGK164" s="128"/>
      <c r="AGL164" s="128"/>
      <c r="AGM164" s="128"/>
      <c r="AGN164" s="128"/>
      <c r="AGO164" s="128"/>
      <c r="AGP164" s="128"/>
      <c r="AGQ164" s="128"/>
      <c r="AGR164" s="128"/>
      <c r="AGS164" s="128"/>
      <c r="AGT164" s="128"/>
      <c r="AGU164" s="128"/>
      <c r="AGV164" s="128"/>
      <c r="AGW164" s="128"/>
      <c r="AGX164" s="128"/>
      <c r="AGY164" s="128"/>
      <c r="AGZ164" s="128"/>
      <c r="AHA164" s="128"/>
      <c r="AHB164" s="128"/>
      <c r="AHC164" s="128"/>
      <c r="AHD164" s="128"/>
      <c r="AHE164" s="128"/>
      <c r="AHF164" s="128"/>
      <c r="AHG164" s="128"/>
      <c r="AHH164" s="128"/>
      <c r="AHI164" s="128"/>
      <c r="AHJ164" s="128"/>
      <c r="AHK164" s="128"/>
      <c r="AHL164" s="128"/>
      <c r="AHM164" s="128"/>
      <c r="AHN164" s="128"/>
      <c r="AHO164" s="128"/>
      <c r="AHP164" s="128"/>
      <c r="AHQ164" s="128"/>
      <c r="AHR164" s="128"/>
      <c r="AHS164" s="128"/>
      <c r="AHT164" s="128"/>
      <c r="AHU164" s="128"/>
      <c r="AHV164" s="128"/>
      <c r="AHW164" s="128"/>
      <c r="AHX164" s="128"/>
      <c r="AHY164" s="128"/>
      <c r="AHZ164" s="128"/>
      <c r="AIA164" s="128"/>
      <c r="AIB164" s="128"/>
      <c r="AIC164" s="128"/>
      <c r="AID164" s="128"/>
      <c r="AIE164" s="128"/>
      <c r="AIF164" s="128"/>
      <c r="AIG164" s="128"/>
      <c r="AIH164" s="128"/>
      <c r="AII164" s="128"/>
      <c r="AIJ164" s="128"/>
      <c r="AIK164" s="128"/>
      <c r="AIL164" s="128"/>
      <c r="AIM164" s="128"/>
      <c r="AIN164" s="128"/>
      <c r="AIO164" s="128"/>
      <c r="AIP164" s="128"/>
      <c r="AIQ164" s="128"/>
      <c r="AIR164" s="128"/>
      <c r="AIS164" s="128"/>
      <c r="AIT164" s="128"/>
      <c r="AIU164" s="128"/>
      <c r="AIV164" s="128"/>
      <c r="AIW164" s="128"/>
      <c r="AIX164" s="128"/>
      <c r="AIY164" s="128"/>
      <c r="AIZ164" s="128"/>
      <c r="AJA164" s="128"/>
      <c r="AJB164" s="128"/>
      <c r="AJC164" s="128"/>
      <c r="AJD164" s="128"/>
      <c r="AJE164" s="128"/>
      <c r="AJF164" s="128"/>
      <c r="AJG164" s="128"/>
      <c r="AJH164" s="128"/>
      <c r="AJI164" s="128"/>
      <c r="AJJ164" s="128"/>
      <c r="AJK164" s="128"/>
      <c r="AJL164" s="128"/>
      <c r="AJM164" s="128"/>
      <c r="AJN164" s="128"/>
      <c r="AJO164" s="128"/>
      <c r="AJP164" s="128"/>
      <c r="AJQ164" s="128"/>
      <c r="AJR164" s="128"/>
      <c r="AJS164" s="128"/>
      <c r="AJT164" s="128"/>
      <c r="AJU164" s="128"/>
      <c r="AJV164" s="128"/>
      <c r="AJW164" s="128"/>
      <c r="AJX164" s="128"/>
      <c r="AJY164" s="128"/>
      <c r="AJZ164" s="128"/>
      <c r="AKA164" s="128"/>
      <c r="AKB164" s="128"/>
      <c r="AKC164" s="128"/>
      <c r="AKD164" s="128"/>
      <c r="AKE164" s="128"/>
      <c r="AKF164" s="128"/>
      <c r="AKG164" s="128"/>
      <c r="AKH164" s="128"/>
      <c r="AKI164" s="128"/>
      <c r="AKJ164" s="128"/>
      <c r="AKK164" s="128"/>
      <c r="AKL164" s="128"/>
      <c r="AKM164" s="128"/>
      <c r="AKN164" s="128"/>
      <c r="AKO164" s="128"/>
      <c r="AKP164" s="128"/>
      <c r="AKQ164" s="128"/>
      <c r="AKR164" s="128"/>
      <c r="AKS164" s="128"/>
      <c r="AKT164" s="128"/>
      <c r="AKU164" s="128"/>
      <c r="AKV164" s="128"/>
      <c r="AKW164" s="128"/>
      <c r="AKX164" s="128"/>
      <c r="AKY164" s="128"/>
      <c r="AKZ164" s="128"/>
      <c r="ALA164" s="128"/>
      <c r="ALB164" s="128"/>
      <c r="ALC164" s="128"/>
      <c r="ALD164" s="128"/>
      <c r="ALE164" s="128"/>
      <c r="ALF164" s="128"/>
      <c r="ALG164" s="128"/>
      <c r="ALH164" s="128"/>
      <c r="ALI164" s="128"/>
      <c r="ALJ164" s="128"/>
      <c r="ALK164" s="128"/>
      <c r="ALL164" s="128"/>
      <c r="ALM164" s="128"/>
      <c r="ALN164" s="128"/>
      <c r="ALO164" s="128"/>
      <c r="ALP164" s="128"/>
      <c r="ALQ164" s="128"/>
      <c r="ALR164" s="128"/>
      <c r="ALS164" s="128"/>
      <c r="ALT164" s="128"/>
      <c r="ALU164" s="128"/>
      <c r="ALV164" s="128"/>
      <c r="ALW164" s="128"/>
      <c r="ALX164" s="128"/>
      <c r="ALY164" s="128"/>
      <c r="ALZ164" s="128"/>
      <c r="AMA164" s="128"/>
      <c r="AMB164" s="128"/>
      <c r="AMC164" s="128"/>
      <c r="AMD164" s="128"/>
      <c r="AME164" s="128"/>
    </row>
    <row r="165" spans="1:1019">
      <c r="A165" s="333"/>
      <c r="B165" s="334"/>
      <c r="C165" s="334"/>
      <c r="D165" s="334"/>
      <c r="E165" s="334"/>
      <c r="F165" s="96"/>
      <c r="G165" s="96"/>
      <c r="H165" s="96"/>
      <c r="I165" s="96"/>
      <c r="J165" s="96"/>
      <c r="K165" s="96"/>
      <c r="L165" s="96"/>
      <c r="M165" s="96"/>
      <c r="N165" s="96"/>
      <c r="O165" s="96"/>
      <c r="P165" s="96"/>
      <c r="Q165" s="96"/>
      <c r="R165" s="96"/>
      <c r="S165" s="96"/>
      <c r="T165" s="96"/>
      <c r="U165" s="96"/>
      <c r="V165" s="96"/>
      <c r="W165" s="96"/>
      <c r="X165" s="96"/>
      <c r="Z165" s="96"/>
      <c r="AA165" s="96"/>
      <c r="AB165" s="96"/>
      <c r="AC165" s="96"/>
      <c r="AD165" s="96"/>
      <c r="AE165" s="96"/>
      <c r="AF165" s="96"/>
      <c r="AG165" s="96"/>
      <c r="AH165" s="128"/>
      <c r="AI165" s="128"/>
      <c r="AJ165" s="128"/>
      <c r="AK165" s="128"/>
      <c r="AL165" s="128"/>
      <c r="AM165" s="128"/>
      <c r="AN165" s="128"/>
      <c r="AO165" s="128"/>
      <c r="AP165" s="128"/>
      <c r="AQ165" s="128"/>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c r="CE165" s="128"/>
      <c r="CF165" s="128"/>
      <c r="CG165" s="128"/>
      <c r="CH165" s="128"/>
      <c r="CI165" s="128"/>
      <c r="CJ165" s="128"/>
      <c r="CK165" s="128"/>
      <c r="CL165" s="128"/>
      <c r="CM165" s="128"/>
      <c r="CN165" s="128"/>
      <c r="CO165" s="128"/>
      <c r="CP165" s="128"/>
      <c r="CQ165" s="128"/>
      <c r="CR165" s="128"/>
      <c r="CS165" s="128"/>
      <c r="CT165" s="128"/>
      <c r="CU165" s="128"/>
      <c r="CV165" s="128"/>
      <c r="CW165" s="128"/>
      <c r="CX165" s="128"/>
      <c r="CY165" s="128"/>
      <c r="CZ165" s="128"/>
      <c r="DA165" s="128"/>
      <c r="DB165" s="128"/>
      <c r="DC165" s="128"/>
      <c r="DD165" s="128"/>
      <c r="DE165" s="128"/>
      <c r="DF165" s="128"/>
      <c r="DG165" s="128"/>
      <c r="DH165" s="128"/>
      <c r="DI165" s="128"/>
      <c r="DJ165" s="128"/>
      <c r="DK165" s="128"/>
      <c r="DL165" s="128"/>
      <c r="DM165" s="128"/>
      <c r="DN165" s="128"/>
      <c r="DO165" s="128"/>
      <c r="DP165" s="128"/>
      <c r="DQ165" s="128"/>
      <c r="DR165" s="128"/>
      <c r="DS165" s="128"/>
      <c r="DT165" s="128"/>
      <c r="DU165" s="128"/>
      <c r="DV165" s="128"/>
      <c r="DW165" s="128"/>
      <c r="DX165" s="128"/>
      <c r="DY165" s="128"/>
      <c r="DZ165" s="128"/>
      <c r="EA165" s="128"/>
      <c r="EB165" s="128"/>
      <c r="EC165" s="128"/>
      <c r="ED165" s="128"/>
      <c r="EE165" s="128"/>
      <c r="EF165" s="128"/>
      <c r="EG165" s="128"/>
      <c r="EH165" s="128"/>
      <c r="EI165" s="128"/>
      <c r="EJ165" s="128"/>
      <c r="EK165" s="128"/>
      <c r="EL165" s="128"/>
      <c r="EM165" s="128"/>
      <c r="EN165" s="128"/>
      <c r="EO165" s="128"/>
      <c r="EP165" s="128"/>
      <c r="EQ165" s="128"/>
      <c r="ER165" s="128"/>
      <c r="ES165" s="128"/>
      <c r="ET165" s="128"/>
      <c r="EU165" s="128"/>
      <c r="EV165" s="128"/>
      <c r="EW165" s="128"/>
      <c r="EX165" s="128"/>
      <c r="EY165" s="128"/>
      <c r="EZ165" s="128"/>
      <c r="FA165" s="128"/>
      <c r="FB165" s="128"/>
      <c r="FC165" s="128"/>
      <c r="FD165" s="128"/>
      <c r="FE165" s="128"/>
      <c r="FF165" s="128"/>
      <c r="FG165" s="128"/>
      <c r="FH165" s="128"/>
      <c r="FI165" s="128"/>
      <c r="FJ165" s="128"/>
      <c r="FK165" s="128"/>
      <c r="FL165" s="128"/>
      <c r="FM165" s="128"/>
      <c r="FN165" s="128"/>
      <c r="FO165" s="128"/>
      <c r="FP165" s="128"/>
      <c r="FQ165" s="128"/>
      <c r="FR165" s="128"/>
      <c r="FS165" s="128"/>
      <c r="FT165" s="128"/>
      <c r="FU165" s="128"/>
      <c r="FV165" s="128"/>
      <c r="FW165" s="128"/>
      <c r="FX165" s="128"/>
      <c r="FY165" s="128"/>
      <c r="FZ165" s="128"/>
      <c r="GA165" s="128"/>
      <c r="GB165" s="128"/>
      <c r="GC165" s="128"/>
      <c r="GD165" s="128"/>
      <c r="GE165" s="128"/>
      <c r="GF165" s="128"/>
      <c r="GG165" s="128"/>
      <c r="GH165" s="128"/>
      <c r="GI165" s="128"/>
      <c r="GJ165" s="128"/>
      <c r="GK165" s="128"/>
      <c r="GL165" s="128"/>
      <c r="GM165" s="128"/>
      <c r="GN165" s="128"/>
      <c r="GO165" s="128"/>
      <c r="GP165" s="128"/>
      <c r="GQ165" s="128"/>
      <c r="GR165" s="128"/>
      <c r="GS165" s="128"/>
      <c r="GT165" s="128"/>
      <c r="GU165" s="128"/>
      <c r="GV165" s="128"/>
      <c r="GW165" s="128"/>
      <c r="GX165" s="128"/>
      <c r="GY165" s="128"/>
      <c r="GZ165" s="128"/>
      <c r="HA165" s="128"/>
      <c r="HB165" s="128"/>
      <c r="HC165" s="128"/>
      <c r="HD165" s="128"/>
      <c r="HE165" s="128"/>
      <c r="HF165" s="128"/>
      <c r="HG165" s="128"/>
      <c r="HH165" s="128"/>
      <c r="HI165" s="128"/>
      <c r="HJ165" s="128"/>
      <c r="HK165" s="128"/>
      <c r="HL165" s="128"/>
      <c r="HM165" s="128"/>
      <c r="HN165" s="128"/>
      <c r="HO165" s="128"/>
      <c r="HP165" s="128"/>
      <c r="HQ165" s="128"/>
      <c r="HR165" s="128"/>
      <c r="HS165" s="128"/>
      <c r="HT165" s="128"/>
      <c r="HU165" s="128"/>
      <c r="HV165" s="128"/>
      <c r="HW165" s="128"/>
      <c r="HX165" s="128"/>
      <c r="HY165" s="128"/>
      <c r="HZ165" s="128"/>
      <c r="IA165" s="128"/>
      <c r="IB165" s="128"/>
      <c r="IC165" s="128"/>
      <c r="ID165" s="128"/>
      <c r="IE165" s="128"/>
      <c r="IF165" s="128"/>
      <c r="IG165" s="128"/>
      <c r="IH165" s="128"/>
      <c r="II165" s="128"/>
      <c r="IJ165" s="128"/>
      <c r="IK165" s="128"/>
      <c r="IL165" s="128"/>
      <c r="IM165" s="128"/>
      <c r="IN165" s="128"/>
      <c r="IO165" s="128"/>
      <c r="IP165" s="128"/>
      <c r="IQ165" s="128"/>
      <c r="IR165" s="128"/>
      <c r="IS165" s="128"/>
      <c r="IT165" s="128"/>
      <c r="IU165" s="128"/>
      <c r="IV165" s="128"/>
      <c r="IW165" s="128"/>
      <c r="IX165" s="128"/>
      <c r="IY165" s="128"/>
      <c r="IZ165" s="128"/>
      <c r="JA165" s="128"/>
      <c r="JB165" s="128"/>
      <c r="JC165" s="128"/>
      <c r="JD165" s="128"/>
      <c r="JE165" s="128"/>
      <c r="JF165" s="128"/>
      <c r="JG165" s="128"/>
      <c r="JH165" s="128"/>
      <c r="JI165" s="128"/>
      <c r="JJ165" s="128"/>
      <c r="JK165" s="128"/>
      <c r="JL165" s="128"/>
      <c r="JM165" s="128"/>
      <c r="JN165" s="128"/>
      <c r="JO165" s="128"/>
      <c r="JP165" s="128"/>
      <c r="JQ165" s="128"/>
      <c r="JR165" s="128"/>
      <c r="JS165" s="128"/>
      <c r="JT165" s="128"/>
      <c r="JU165" s="128"/>
      <c r="JV165" s="128"/>
      <c r="JW165" s="128"/>
      <c r="JX165" s="128"/>
      <c r="JY165" s="128"/>
      <c r="JZ165" s="128"/>
      <c r="KA165" s="128"/>
      <c r="KB165" s="128"/>
      <c r="KC165" s="128"/>
      <c r="KD165" s="128"/>
      <c r="KE165" s="128"/>
      <c r="KF165" s="128"/>
      <c r="KG165" s="128"/>
      <c r="KH165" s="128"/>
      <c r="KI165" s="128"/>
      <c r="KJ165" s="128"/>
      <c r="KK165" s="128"/>
      <c r="KL165" s="128"/>
      <c r="KM165" s="128"/>
      <c r="KN165" s="128"/>
      <c r="KO165" s="128"/>
      <c r="KP165" s="128"/>
      <c r="KQ165" s="128"/>
      <c r="KR165" s="128"/>
      <c r="KS165" s="128"/>
      <c r="KT165" s="128"/>
      <c r="KU165" s="128"/>
      <c r="KV165" s="128"/>
      <c r="KW165" s="128"/>
      <c r="KX165" s="128"/>
      <c r="KY165" s="128"/>
      <c r="KZ165" s="128"/>
      <c r="LA165" s="128"/>
      <c r="LB165" s="128"/>
      <c r="LC165" s="128"/>
      <c r="LD165" s="128"/>
      <c r="LE165" s="128"/>
      <c r="LF165" s="128"/>
      <c r="LG165" s="128"/>
      <c r="LH165" s="128"/>
      <c r="LI165" s="128"/>
      <c r="LJ165" s="128"/>
      <c r="LK165" s="128"/>
      <c r="LL165" s="128"/>
      <c r="LM165" s="128"/>
      <c r="LN165" s="128"/>
      <c r="LO165" s="128"/>
      <c r="LP165" s="128"/>
      <c r="LQ165" s="128"/>
      <c r="LR165" s="128"/>
      <c r="LS165" s="128"/>
      <c r="LT165" s="128"/>
      <c r="LU165" s="128"/>
      <c r="LV165" s="128"/>
      <c r="LW165" s="128"/>
      <c r="LX165" s="128"/>
      <c r="LY165" s="128"/>
      <c r="LZ165" s="128"/>
      <c r="MA165" s="128"/>
      <c r="MB165" s="128"/>
      <c r="MC165" s="128"/>
      <c r="MD165" s="128"/>
      <c r="ME165" s="128"/>
      <c r="MF165" s="128"/>
      <c r="MG165" s="128"/>
      <c r="MH165" s="128"/>
      <c r="MI165" s="128"/>
      <c r="MJ165" s="128"/>
      <c r="MK165" s="128"/>
      <c r="ML165" s="128"/>
      <c r="MM165" s="128"/>
      <c r="MN165" s="128"/>
      <c r="MO165" s="128"/>
      <c r="MP165" s="128"/>
      <c r="MQ165" s="128"/>
      <c r="MR165" s="128"/>
      <c r="MS165" s="128"/>
      <c r="MT165" s="128"/>
      <c r="MU165" s="128"/>
      <c r="MV165" s="128"/>
      <c r="MW165" s="128"/>
      <c r="MX165" s="128"/>
      <c r="MY165" s="128"/>
      <c r="MZ165" s="128"/>
      <c r="NA165" s="128"/>
      <c r="NB165" s="128"/>
      <c r="NC165" s="128"/>
      <c r="ND165" s="128"/>
      <c r="NE165" s="128"/>
      <c r="NF165" s="128"/>
      <c r="NG165" s="128"/>
      <c r="NH165" s="128"/>
      <c r="NI165" s="128"/>
      <c r="NJ165" s="128"/>
      <c r="NK165" s="128"/>
      <c r="NL165" s="128"/>
      <c r="NM165" s="128"/>
      <c r="NN165" s="128"/>
      <c r="NO165" s="128"/>
      <c r="NP165" s="128"/>
      <c r="NQ165" s="128"/>
      <c r="NR165" s="128"/>
      <c r="NS165" s="128"/>
      <c r="NT165" s="128"/>
      <c r="NU165" s="128"/>
      <c r="NV165" s="128"/>
      <c r="NW165" s="128"/>
      <c r="NX165" s="128"/>
      <c r="NY165" s="128"/>
      <c r="NZ165" s="128"/>
      <c r="OA165" s="128"/>
      <c r="OB165" s="128"/>
      <c r="OC165" s="128"/>
      <c r="OD165" s="128"/>
      <c r="OE165" s="128"/>
      <c r="OF165" s="128"/>
      <c r="OG165" s="128"/>
      <c r="OH165" s="128"/>
      <c r="OI165" s="128"/>
      <c r="OJ165" s="128"/>
      <c r="OK165" s="128"/>
      <c r="OL165" s="128"/>
      <c r="OM165" s="128"/>
      <c r="ON165" s="128"/>
      <c r="OO165" s="128"/>
      <c r="OP165" s="128"/>
      <c r="OQ165" s="128"/>
      <c r="OR165" s="128"/>
      <c r="OS165" s="128"/>
      <c r="OT165" s="128"/>
      <c r="OU165" s="128"/>
      <c r="OV165" s="128"/>
      <c r="OW165" s="128"/>
      <c r="OX165" s="128"/>
      <c r="OY165" s="128"/>
      <c r="OZ165" s="128"/>
      <c r="PA165" s="128"/>
      <c r="PB165" s="128"/>
      <c r="PC165" s="128"/>
      <c r="PD165" s="128"/>
      <c r="PE165" s="128"/>
      <c r="PF165" s="128"/>
      <c r="PG165" s="128"/>
      <c r="PH165" s="128"/>
      <c r="PI165" s="128"/>
      <c r="PJ165" s="128"/>
      <c r="PK165" s="128"/>
      <c r="PL165" s="128"/>
      <c r="PM165" s="128"/>
      <c r="PN165" s="128"/>
      <c r="PO165" s="128"/>
      <c r="PP165" s="128"/>
      <c r="PQ165" s="128"/>
      <c r="PR165" s="128"/>
      <c r="PS165" s="128"/>
      <c r="PT165" s="128"/>
      <c r="PU165" s="128"/>
      <c r="PV165" s="128"/>
      <c r="PW165" s="128"/>
      <c r="PX165" s="128"/>
      <c r="PY165" s="128"/>
      <c r="PZ165" s="128"/>
      <c r="QA165" s="128"/>
      <c r="QB165" s="128"/>
      <c r="QC165" s="128"/>
      <c r="QD165" s="128"/>
      <c r="QE165" s="128"/>
      <c r="QF165" s="128"/>
      <c r="QG165" s="128"/>
      <c r="QH165" s="128"/>
      <c r="QI165" s="128"/>
      <c r="QJ165" s="128"/>
      <c r="QK165" s="128"/>
      <c r="QL165" s="128"/>
      <c r="QM165" s="128"/>
      <c r="QN165" s="128"/>
      <c r="QO165" s="128"/>
      <c r="QP165" s="128"/>
      <c r="QQ165" s="128"/>
      <c r="QR165" s="128"/>
      <c r="QS165" s="128"/>
      <c r="QT165" s="128"/>
      <c r="QU165" s="128"/>
      <c r="QV165" s="128"/>
      <c r="QW165" s="128"/>
      <c r="QX165" s="128"/>
      <c r="QY165" s="128"/>
      <c r="QZ165" s="128"/>
      <c r="RA165" s="128"/>
      <c r="RB165" s="128"/>
      <c r="RC165" s="128"/>
      <c r="RD165" s="128"/>
      <c r="RE165" s="128"/>
      <c r="RF165" s="128"/>
      <c r="RG165" s="128"/>
      <c r="RH165" s="128"/>
      <c r="RI165" s="128"/>
      <c r="RJ165" s="128"/>
      <c r="RK165" s="128"/>
      <c r="RL165" s="128"/>
      <c r="RM165" s="128"/>
      <c r="RN165" s="128"/>
      <c r="RO165" s="128"/>
      <c r="RP165" s="128"/>
      <c r="RQ165" s="128"/>
      <c r="RR165" s="128"/>
      <c r="RS165" s="128"/>
      <c r="RT165" s="128"/>
      <c r="RU165" s="128"/>
      <c r="RV165" s="128"/>
      <c r="RW165" s="128"/>
      <c r="RX165" s="128"/>
      <c r="RY165" s="128"/>
      <c r="RZ165" s="128"/>
      <c r="SA165" s="128"/>
      <c r="SB165" s="128"/>
      <c r="SC165" s="128"/>
      <c r="SD165" s="128"/>
      <c r="SE165" s="128"/>
      <c r="SF165" s="128"/>
      <c r="SG165" s="128"/>
      <c r="SH165" s="128"/>
      <c r="SI165" s="128"/>
      <c r="SJ165" s="128"/>
      <c r="SK165" s="128"/>
      <c r="SL165" s="128"/>
      <c r="SM165" s="128"/>
      <c r="SN165" s="128"/>
      <c r="SO165" s="128"/>
      <c r="SP165" s="128"/>
      <c r="SQ165" s="128"/>
      <c r="SR165" s="128"/>
      <c r="SS165" s="128"/>
      <c r="ST165" s="128"/>
      <c r="SU165" s="128"/>
      <c r="SV165" s="128"/>
      <c r="SW165" s="128"/>
      <c r="SX165" s="128"/>
      <c r="SY165" s="128"/>
      <c r="SZ165" s="128"/>
      <c r="TA165" s="128"/>
      <c r="TB165" s="128"/>
      <c r="TC165" s="128"/>
      <c r="TD165" s="128"/>
      <c r="TE165" s="128"/>
      <c r="TF165" s="128"/>
      <c r="TG165" s="128"/>
      <c r="TH165" s="128"/>
      <c r="TI165" s="128"/>
      <c r="TJ165" s="128"/>
      <c r="TK165" s="128"/>
      <c r="TL165" s="128"/>
      <c r="TM165" s="128"/>
      <c r="TN165" s="128"/>
      <c r="TO165" s="128"/>
      <c r="TP165" s="128"/>
      <c r="TQ165" s="128"/>
      <c r="TR165" s="128"/>
      <c r="TS165" s="128"/>
      <c r="TT165" s="128"/>
      <c r="TU165" s="128"/>
      <c r="TV165" s="128"/>
      <c r="TW165" s="128"/>
      <c r="TX165" s="128"/>
      <c r="TY165" s="128"/>
      <c r="TZ165" s="128"/>
      <c r="UA165" s="128"/>
      <c r="UB165" s="128"/>
      <c r="UC165" s="128"/>
      <c r="UD165" s="128"/>
      <c r="UE165" s="128"/>
      <c r="UF165" s="128"/>
      <c r="UG165" s="128"/>
      <c r="UH165" s="128"/>
      <c r="UI165" s="128"/>
      <c r="UJ165" s="128"/>
      <c r="UK165" s="128"/>
      <c r="UL165" s="128"/>
      <c r="UM165" s="128"/>
      <c r="UN165" s="128"/>
      <c r="UO165" s="128"/>
      <c r="UP165" s="128"/>
      <c r="UQ165" s="128"/>
      <c r="UR165" s="128"/>
      <c r="US165" s="128"/>
      <c r="UT165" s="128"/>
      <c r="UU165" s="128"/>
      <c r="UV165" s="128"/>
      <c r="UW165" s="128"/>
      <c r="UX165" s="128"/>
      <c r="UY165" s="128"/>
      <c r="UZ165" s="128"/>
      <c r="VA165" s="128"/>
      <c r="VB165" s="128"/>
      <c r="VC165" s="128"/>
      <c r="VD165" s="128"/>
      <c r="VE165" s="128"/>
      <c r="VF165" s="128"/>
      <c r="VG165" s="128"/>
      <c r="VH165" s="128"/>
      <c r="VI165" s="128"/>
      <c r="VJ165" s="128"/>
      <c r="VK165" s="128"/>
      <c r="VL165" s="128"/>
      <c r="VM165" s="128"/>
      <c r="VN165" s="128"/>
      <c r="VO165" s="128"/>
      <c r="VP165" s="128"/>
      <c r="VQ165" s="128"/>
      <c r="VR165" s="128"/>
      <c r="VS165" s="128"/>
      <c r="VT165" s="128"/>
      <c r="VU165" s="128"/>
      <c r="VV165" s="128"/>
      <c r="VW165" s="128"/>
      <c r="VX165" s="128"/>
      <c r="VY165" s="128"/>
      <c r="VZ165" s="128"/>
      <c r="WA165" s="128"/>
      <c r="WB165" s="128"/>
      <c r="WC165" s="128"/>
      <c r="WD165" s="128"/>
      <c r="WE165" s="128"/>
      <c r="WF165" s="128"/>
      <c r="WG165" s="128"/>
      <c r="WH165" s="128"/>
      <c r="WI165" s="128"/>
      <c r="WJ165" s="128"/>
      <c r="WK165" s="128"/>
      <c r="WL165" s="128"/>
      <c r="WM165" s="128"/>
      <c r="WN165" s="128"/>
      <c r="WO165" s="128"/>
      <c r="WP165" s="128"/>
      <c r="WQ165" s="128"/>
      <c r="WR165" s="128"/>
      <c r="WS165" s="128"/>
      <c r="WT165" s="128"/>
      <c r="WU165" s="128"/>
      <c r="WV165" s="128"/>
      <c r="WW165" s="128"/>
      <c r="WX165" s="128"/>
      <c r="WY165" s="128"/>
      <c r="WZ165" s="128"/>
      <c r="XA165" s="128"/>
      <c r="XB165" s="128"/>
      <c r="XC165" s="128"/>
      <c r="XD165" s="128"/>
      <c r="XE165" s="128"/>
      <c r="XF165" s="128"/>
      <c r="XG165" s="128"/>
      <c r="XH165" s="128"/>
      <c r="XI165" s="128"/>
      <c r="XJ165" s="128"/>
      <c r="XK165" s="128"/>
      <c r="XL165" s="128"/>
      <c r="XM165" s="128"/>
      <c r="XN165" s="128"/>
      <c r="XO165" s="128"/>
      <c r="XP165" s="128"/>
      <c r="XQ165" s="128"/>
      <c r="XR165" s="128"/>
      <c r="XS165" s="128"/>
      <c r="XT165" s="128"/>
      <c r="XU165" s="128"/>
      <c r="XV165" s="128"/>
      <c r="XW165" s="128"/>
      <c r="XX165" s="128"/>
      <c r="XY165" s="128"/>
      <c r="XZ165" s="128"/>
      <c r="YA165" s="128"/>
      <c r="YB165" s="128"/>
      <c r="YC165" s="128"/>
      <c r="YD165" s="128"/>
      <c r="YE165" s="128"/>
      <c r="YF165" s="128"/>
      <c r="YG165" s="128"/>
      <c r="YH165" s="128"/>
      <c r="YI165" s="128"/>
      <c r="YJ165" s="128"/>
      <c r="YK165" s="128"/>
      <c r="YL165" s="128"/>
      <c r="YM165" s="128"/>
      <c r="YN165" s="128"/>
      <c r="YO165" s="128"/>
      <c r="YP165" s="128"/>
      <c r="YQ165" s="128"/>
      <c r="YR165" s="128"/>
      <c r="YS165" s="128"/>
      <c r="YT165" s="128"/>
      <c r="YU165" s="128"/>
      <c r="YV165" s="128"/>
      <c r="YW165" s="128"/>
      <c r="YX165" s="128"/>
      <c r="YY165" s="128"/>
      <c r="YZ165" s="128"/>
      <c r="ZA165" s="128"/>
      <c r="ZB165" s="128"/>
      <c r="ZC165" s="128"/>
      <c r="ZD165" s="128"/>
      <c r="ZE165" s="128"/>
      <c r="ZF165" s="128"/>
      <c r="ZG165" s="128"/>
      <c r="ZH165" s="128"/>
      <c r="ZI165" s="128"/>
      <c r="ZJ165" s="128"/>
      <c r="ZK165" s="128"/>
      <c r="ZL165" s="128"/>
      <c r="ZM165" s="128"/>
      <c r="ZN165" s="128"/>
      <c r="ZO165" s="128"/>
      <c r="ZP165" s="128"/>
      <c r="ZQ165" s="128"/>
      <c r="ZR165" s="128"/>
      <c r="ZS165" s="128"/>
      <c r="ZT165" s="128"/>
      <c r="ZU165" s="128"/>
      <c r="ZV165" s="128"/>
      <c r="ZW165" s="128"/>
      <c r="ZX165" s="128"/>
      <c r="ZY165" s="128"/>
      <c r="ZZ165" s="128"/>
      <c r="AAA165" s="128"/>
      <c r="AAB165" s="128"/>
      <c r="AAC165" s="128"/>
      <c r="AAD165" s="128"/>
      <c r="AAE165" s="128"/>
      <c r="AAF165" s="128"/>
      <c r="AAG165" s="128"/>
      <c r="AAH165" s="128"/>
      <c r="AAI165" s="128"/>
      <c r="AAJ165" s="128"/>
      <c r="AAK165" s="128"/>
      <c r="AAL165" s="128"/>
      <c r="AAM165" s="128"/>
      <c r="AAN165" s="128"/>
      <c r="AAO165" s="128"/>
      <c r="AAP165" s="128"/>
      <c r="AAQ165" s="128"/>
      <c r="AAR165" s="128"/>
      <c r="AAS165" s="128"/>
      <c r="AAT165" s="128"/>
      <c r="AAU165" s="128"/>
      <c r="AAV165" s="128"/>
      <c r="AAW165" s="128"/>
      <c r="AAX165" s="128"/>
      <c r="AAY165" s="128"/>
      <c r="AAZ165" s="128"/>
      <c r="ABA165" s="128"/>
      <c r="ABB165" s="128"/>
      <c r="ABC165" s="128"/>
      <c r="ABD165" s="128"/>
      <c r="ABE165" s="128"/>
      <c r="ABF165" s="128"/>
      <c r="ABG165" s="128"/>
      <c r="ABH165" s="128"/>
      <c r="ABI165" s="128"/>
      <c r="ABJ165" s="128"/>
      <c r="ABK165" s="128"/>
      <c r="ABL165" s="128"/>
      <c r="ABM165" s="128"/>
      <c r="ABN165" s="128"/>
      <c r="ABO165" s="128"/>
      <c r="ABP165" s="128"/>
      <c r="ABQ165" s="128"/>
      <c r="ABR165" s="128"/>
      <c r="ABS165" s="128"/>
      <c r="ABT165" s="128"/>
      <c r="ABU165" s="128"/>
      <c r="ABV165" s="128"/>
      <c r="ABW165" s="128"/>
      <c r="ABX165" s="128"/>
      <c r="ABY165" s="128"/>
      <c r="ABZ165" s="128"/>
      <c r="ACA165" s="128"/>
      <c r="ACB165" s="128"/>
      <c r="ACC165" s="128"/>
      <c r="ACD165" s="128"/>
      <c r="ACE165" s="128"/>
      <c r="ACF165" s="128"/>
      <c r="ACG165" s="128"/>
      <c r="ACH165" s="128"/>
      <c r="ACI165" s="128"/>
      <c r="ACJ165" s="128"/>
      <c r="ACK165" s="128"/>
      <c r="ACL165" s="128"/>
      <c r="ACM165" s="128"/>
      <c r="ACN165" s="128"/>
      <c r="ACO165" s="128"/>
      <c r="ACP165" s="128"/>
      <c r="ACQ165" s="128"/>
      <c r="ACR165" s="128"/>
      <c r="ACS165" s="128"/>
      <c r="ACT165" s="128"/>
      <c r="ACU165" s="128"/>
      <c r="ACV165" s="128"/>
      <c r="ACW165" s="128"/>
      <c r="ACX165" s="128"/>
      <c r="ACY165" s="128"/>
      <c r="ACZ165" s="128"/>
      <c r="ADA165" s="128"/>
      <c r="ADB165" s="128"/>
      <c r="ADC165" s="128"/>
      <c r="ADD165" s="128"/>
      <c r="ADE165" s="128"/>
      <c r="ADF165" s="128"/>
      <c r="ADG165" s="128"/>
      <c r="ADH165" s="128"/>
      <c r="ADI165" s="128"/>
      <c r="ADJ165" s="128"/>
      <c r="ADK165" s="128"/>
      <c r="ADL165" s="128"/>
      <c r="ADM165" s="128"/>
      <c r="ADN165" s="128"/>
      <c r="ADO165" s="128"/>
      <c r="ADP165" s="128"/>
      <c r="ADQ165" s="128"/>
      <c r="ADR165" s="128"/>
      <c r="ADS165" s="128"/>
      <c r="ADT165" s="128"/>
      <c r="ADU165" s="128"/>
      <c r="ADV165" s="128"/>
      <c r="ADW165" s="128"/>
      <c r="ADX165" s="128"/>
      <c r="ADY165" s="128"/>
      <c r="ADZ165" s="128"/>
      <c r="AEA165" s="128"/>
      <c r="AEB165" s="128"/>
      <c r="AEC165" s="128"/>
      <c r="AED165" s="128"/>
      <c r="AEE165" s="128"/>
      <c r="AEF165" s="128"/>
      <c r="AEG165" s="128"/>
      <c r="AEH165" s="128"/>
      <c r="AEI165" s="128"/>
      <c r="AEJ165" s="128"/>
      <c r="AEK165" s="128"/>
      <c r="AEL165" s="128"/>
      <c r="AEM165" s="128"/>
      <c r="AEN165" s="128"/>
      <c r="AEO165" s="128"/>
      <c r="AEP165" s="128"/>
      <c r="AEQ165" s="128"/>
      <c r="AER165" s="128"/>
      <c r="AES165" s="128"/>
      <c r="AET165" s="128"/>
      <c r="AEU165" s="128"/>
      <c r="AEV165" s="128"/>
      <c r="AEW165" s="128"/>
      <c r="AEX165" s="128"/>
      <c r="AEY165" s="128"/>
      <c r="AEZ165" s="128"/>
      <c r="AFA165" s="128"/>
      <c r="AFB165" s="128"/>
      <c r="AFC165" s="128"/>
      <c r="AFD165" s="128"/>
      <c r="AFE165" s="128"/>
      <c r="AFF165" s="128"/>
      <c r="AFG165" s="128"/>
      <c r="AFH165" s="128"/>
      <c r="AFI165" s="128"/>
      <c r="AFJ165" s="128"/>
      <c r="AFK165" s="128"/>
      <c r="AFL165" s="128"/>
      <c r="AFM165" s="128"/>
      <c r="AFN165" s="128"/>
      <c r="AFO165" s="128"/>
      <c r="AFP165" s="128"/>
      <c r="AFQ165" s="128"/>
      <c r="AFR165" s="128"/>
      <c r="AFS165" s="128"/>
      <c r="AFT165" s="128"/>
      <c r="AFU165" s="128"/>
      <c r="AFV165" s="128"/>
      <c r="AFW165" s="128"/>
      <c r="AFX165" s="128"/>
      <c r="AFY165" s="128"/>
      <c r="AFZ165" s="128"/>
      <c r="AGA165" s="128"/>
      <c r="AGB165" s="128"/>
      <c r="AGC165" s="128"/>
      <c r="AGD165" s="128"/>
      <c r="AGE165" s="128"/>
      <c r="AGF165" s="128"/>
      <c r="AGG165" s="128"/>
      <c r="AGH165" s="128"/>
      <c r="AGI165" s="128"/>
      <c r="AGJ165" s="128"/>
      <c r="AGK165" s="128"/>
      <c r="AGL165" s="128"/>
      <c r="AGM165" s="128"/>
      <c r="AGN165" s="128"/>
      <c r="AGO165" s="128"/>
      <c r="AGP165" s="128"/>
      <c r="AGQ165" s="128"/>
      <c r="AGR165" s="128"/>
      <c r="AGS165" s="128"/>
      <c r="AGT165" s="128"/>
      <c r="AGU165" s="128"/>
      <c r="AGV165" s="128"/>
      <c r="AGW165" s="128"/>
      <c r="AGX165" s="128"/>
      <c r="AGY165" s="128"/>
      <c r="AGZ165" s="128"/>
      <c r="AHA165" s="128"/>
      <c r="AHB165" s="128"/>
      <c r="AHC165" s="128"/>
      <c r="AHD165" s="128"/>
      <c r="AHE165" s="128"/>
      <c r="AHF165" s="128"/>
      <c r="AHG165" s="128"/>
      <c r="AHH165" s="128"/>
      <c r="AHI165" s="128"/>
      <c r="AHJ165" s="128"/>
      <c r="AHK165" s="128"/>
      <c r="AHL165" s="128"/>
      <c r="AHM165" s="128"/>
      <c r="AHN165" s="128"/>
      <c r="AHO165" s="128"/>
      <c r="AHP165" s="128"/>
      <c r="AHQ165" s="128"/>
      <c r="AHR165" s="128"/>
      <c r="AHS165" s="128"/>
      <c r="AHT165" s="128"/>
      <c r="AHU165" s="128"/>
      <c r="AHV165" s="128"/>
      <c r="AHW165" s="128"/>
      <c r="AHX165" s="128"/>
      <c r="AHY165" s="128"/>
      <c r="AHZ165" s="128"/>
      <c r="AIA165" s="128"/>
      <c r="AIB165" s="128"/>
      <c r="AIC165" s="128"/>
      <c r="AID165" s="128"/>
      <c r="AIE165" s="128"/>
      <c r="AIF165" s="128"/>
      <c r="AIG165" s="128"/>
      <c r="AIH165" s="128"/>
      <c r="AII165" s="128"/>
      <c r="AIJ165" s="128"/>
      <c r="AIK165" s="128"/>
      <c r="AIL165" s="128"/>
      <c r="AIM165" s="128"/>
      <c r="AIN165" s="128"/>
      <c r="AIO165" s="128"/>
      <c r="AIP165" s="128"/>
      <c r="AIQ165" s="128"/>
      <c r="AIR165" s="128"/>
      <c r="AIS165" s="128"/>
      <c r="AIT165" s="128"/>
      <c r="AIU165" s="128"/>
      <c r="AIV165" s="128"/>
      <c r="AIW165" s="128"/>
      <c r="AIX165" s="128"/>
      <c r="AIY165" s="128"/>
      <c r="AIZ165" s="128"/>
      <c r="AJA165" s="128"/>
      <c r="AJB165" s="128"/>
      <c r="AJC165" s="128"/>
      <c r="AJD165" s="128"/>
      <c r="AJE165" s="128"/>
      <c r="AJF165" s="128"/>
      <c r="AJG165" s="128"/>
      <c r="AJH165" s="128"/>
      <c r="AJI165" s="128"/>
      <c r="AJJ165" s="128"/>
      <c r="AJK165" s="128"/>
      <c r="AJL165" s="128"/>
      <c r="AJM165" s="128"/>
      <c r="AJN165" s="128"/>
      <c r="AJO165" s="128"/>
      <c r="AJP165" s="128"/>
      <c r="AJQ165" s="128"/>
      <c r="AJR165" s="128"/>
      <c r="AJS165" s="128"/>
      <c r="AJT165" s="128"/>
      <c r="AJU165" s="128"/>
      <c r="AJV165" s="128"/>
      <c r="AJW165" s="128"/>
      <c r="AJX165" s="128"/>
      <c r="AJY165" s="128"/>
      <c r="AJZ165" s="128"/>
      <c r="AKA165" s="128"/>
      <c r="AKB165" s="128"/>
      <c r="AKC165" s="128"/>
      <c r="AKD165" s="128"/>
      <c r="AKE165" s="128"/>
      <c r="AKF165" s="128"/>
      <c r="AKG165" s="128"/>
      <c r="AKH165" s="128"/>
      <c r="AKI165" s="128"/>
      <c r="AKJ165" s="128"/>
      <c r="AKK165" s="128"/>
      <c r="AKL165" s="128"/>
      <c r="AKM165" s="128"/>
      <c r="AKN165" s="128"/>
      <c r="AKO165" s="128"/>
      <c r="AKP165" s="128"/>
      <c r="AKQ165" s="128"/>
      <c r="AKR165" s="128"/>
      <c r="AKS165" s="128"/>
      <c r="AKT165" s="128"/>
      <c r="AKU165" s="128"/>
      <c r="AKV165" s="128"/>
      <c r="AKW165" s="128"/>
      <c r="AKX165" s="128"/>
      <c r="AKY165" s="128"/>
      <c r="AKZ165" s="128"/>
      <c r="ALA165" s="128"/>
      <c r="ALB165" s="128"/>
      <c r="ALC165" s="128"/>
      <c r="ALD165" s="128"/>
      <c r="ALE165" s="128"/>
      <c r="ALF165" s="128"/>
      <c r="ALG165" s="128"/>
      <c r="ALH165" s="128"/>
      <c r="ALI165" s="128"/>
      <c r="ALJ165" s="128"/>
      <c r="ALK165" s="128"/>
      <c r="ALL165" s="128"/>
      <c r="ALM165" s="128"/>
      <c r="ALN165" s="128"/>
      <c r="ALO165" s="128"/>
      <c r="ALP165" s="128"/>
      <c r="ALQ165" s="128"/>
      <c r="ALR165" s="128"/>
      <c r="ALS165" s="128"/>
      <c r="ALT165" s="128"/>
      <c r="ALU165" s="128"/>
      <c r="ALV165" s="128"/>
      <c r="ALW165" s="128"/>
      <c r="ALX165" s="128"/>
      <c r="ALY165" s="128"/>
      <c r="ALZ165" s="128"/>
      <c r="AMA165" s="128"/>
      <c r="AMB165" s="128"/>
      <c r="AMC165" s="128"/>
      <c r="AMD165" s="128"/>
      <c r="AME165" s="128"/>
    </row>
    <row r="166" spans="1:1019">
      <c r="A166" s="136"/>
      <c r="B166" s="339"/>
      <c r="C166" s="339"/>
      <c r="D166" s="339"/>
      <c r="E166" s="339"/>
      <c r="F166" s="96"/>
      <c r="G166" s="96"/>
      <c r="H166" s="96"/>
      <c r="I166" s="96"/>
      <c r="J166" s="96"/>
      <c r="K166" s="96"/>
      <c r="L166" s="96"/>
      <c r="M166" s="96"/>
      <c r="N166" s="96"/>
      <c r="O166" s="96"/>
      <c r="P166" s="96"/>
      <c r="Q166" s="96"/>
      <c r="R166" s="96"/>
      <c r="S166" s="96"/>
      <c r="T166" s="96"/>
      <c r="U166" s="96"/>
      <c r="V166" s="96"/>
      <c r="W166" s="96"/>
      <c r="X166" s="96"/>
      <c r="Z166" s="96"/>
      <c r="AA166" s="96"/>
      <c r="AB166" s="96"/>
      <c r="AC166" s="96"/>
      <c r="AD166" s="96"/>
      <c r="AE166" s="96"/>
      <c r="AF166" s="96"/>
      <c r="AG166" s="96"/>
      <c r="AH166" s="128"/>
      <c r="AI166" s="128"/>
      <c r="AJ166" s="128"/>
      <c r="AK166" s="128"/>
      <c r="AL166" s="128"/>
      <c r="AM166" s="128"/>
      <c r="AN166" s="128"/>
      <c r="AO166" s="128"/>
      <c r="AP166" s="128"/>
      <c r="AQ166" s="128"/>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c r="CE166" s="128"/>
      <c r="CF166" s="128"/>
      <c r="CG166" s="128"/>
      <c r="CH166" s="128"/>
      <c r="CI166" s="128"/>
      <c r="CJ166" s="128"/>
      <c r="CK166" s="128"/>
      <c r="CL166" s="128"/>
      <c r="CM166" s="128"/>
      <c r="CN166" s="128"/>
      <c r="CO166" s="128"/>
      <c r="CP166" s="128"/>
      <c r="CQ166" s="128"/>
      <c r="CR166" s="128"/>
      <c r="CS166" s="128"/>
      <c r="CT166" s="128"/>
      <c r="CU166" s="128"/>
      <c r="CV166" s="128"/>
      <c r="CW166" s="128"/>
      <c r="CX166" s="128"/>
      <c r="CY166" s="128"/>
      <c r="CZ166" s="128"/>
      <c r="DA166" s="128"/>
      <c r="DB166" s="128"/>
      <c r="DC166" s="128"/>
      <c r="DD166" s="128"/>
      <c r="DE166" s="128"/>
      <c r="DF166" s="128"/>
      <c r="DG166" s="128"/>
      <c r="DH166" s="128"/>
      <c r="DI166" s="128"/>
      <c r="DJ166" s="128"/>
      <c r="DK166" s="128"/>
      <c r="DL166" s="128"/>
      <c r="DM166" s="128"/>
      <c r="DN166" s="128"/>
      <c r="DO166" s="128"/>
      <c r="DP166" s="128"/>
      <c r="DQ166" s="128"/>
      <c r="DR166" s="128"/>
      <c r="DS166" s="128"/>
      <c r="DT166" s="128"/>
      <c r="DU166" s="128"/>
      <c r="DV166" s="128"/>
      <c r="DW166" s="128"/>
      <c r="DX166" s="128"/>
      <c r="DY166" s="128"/>
      <c r="DZ166" s="128"/>
      <c r="EA166" s="128"/>
      <c r="EB166" s="128"/>
      <c r="EC166" s="128"/>
      <c r="ED166" s="128"/>
      <c r="EE166" s="128"/>
      <c r="EF166" s="128"/>
      <c r="EG166" s="128"/>
      <c r="EH166" s="128"/>
      <c r="EI166" s="128"/>
      <c r="EJ166" s="128"/>
      <c r="EK166" s="128"/>
      <c r="EL166" s="128"/>
      <c r="EM166" s="128"/>
      <c r="EN166" s="128"/>
      <c r="EO166" s="128"/>
      <c r="EP166" s="128"/>
      <c r="EQ166" s="128"/>
      <c r="ER166" s="128"/>
      <c r="ES166" s="128"/>
      <c r="ET166" s="128"/>
      <c r="EU166" s="128"/>
      <c r="EV166" s="128"/>
      <c r="EW166" s="128"/>
      <c r="EX166" s="128"/>
      <c r="EY166" s="128"/>
      <c r="EZ166" s="128"/>
      <c r="FA166" s="128"/>
      <c r="FB166" s="128"/>
      <c r="FC166" s="128"/>
      <c r="FD166" s="128"/>
      <c r="FE166" s="128"/>
      <c r="FF166" s="128"/>
      <c r="FG166" s="128"/>
      <c r="FH166" s="128"/>
      <c r="FI166" s="128"/>
      <c r="FJ166" s="128"/>
      <c r="FK166" s="128"/>
      <c r="FL166" s="128"/>
      <c r="FM166" s="128"/>
      <c r="FN166" s="128"/>
      <c r="FO166" s="128"/>
      <c r="FP166" s="128"/>
      <c r="FQ166" s="128"/>
      <c r="FR166" s="128"/>
      <c r="FS166" s="128"/>
      <c r="FT166" s="128"/>
      <c r="FU166" s="128"/>
      <c r="FV166" s="128"/>
      <c r="FW166" s="128"/>
      <c r="FX166" s="128"/>
      <c r="FY166" s="128"/>
      <c r="FZ166" s="128"/>
      <c r="GA166" s="128"/>
      <c r="GB166" s="128"/>
      <c r="GC166" s="128"/>
      <c r="GD166" s="128"/>
      <c r="GE166" s="128"/>
      <c r="GF166" s="128"/>
      <c r="GG166" s="128"/>
      <c r="GH166" s="128"/>
      <c r="GI166" s="128"/>
      <c r="GJ166" s="128"/>
      <c r="GK166" s="128"/>
      <c r="GL166" s="128"/>
      <c r="GM166" s="128"/>
      <c r="GN166" s="128"/>
      <c r="GO166" s="128"/>
      <c r="GP166" s="128"/>
      <c r="GQ166" s="128"/>
      <c r="GR166" s="128"/>
      <c r="GS166" s="128"/>
      <c r="GT166" s="128"/>
      <c r="GU166" s="128"/>
      <c r="GV166" s="128"/>
      <c r="GW166" s="128"/>
      <c r="GX166" s="128"/>
      <c r="GY166" s="128"/>
      <c r="GZ166" s="128"/>
      <c r="HA166" s="128"/>
      <c r="HB166" s="128"/>
      <c r="HC166" s="128"/>
      <c r="HD166" s="128"/>
      <c r="HE166" s="128"/>
      <c r="HF166" s="128"/>
      <c r="HG166" s="128"/>
      <c r="HH166" s="128"/>
      <c r="HI166" s="128"/>
      <c r="HJ166" s="128"/>
      <c r="HK166" s="128"/>
      <c r="HL166" s="128"/>
      <c r="HM166" s="128"/>
      <c r="HN166" s="128"/>
      <c r="HO166" s="128"/>
      <c r="HP166" s="128"/>
      <c r="HQ166" s="128"/>
      <c r="HR166" s="128"/>
      <c r="HS166" s="128"/>
      <c r="HT166" s="128"/>
      <c r="HU166" s="128"/>
      <c r="HV166" s="128"/>
      <c r="HW166" s="128"/>
      <c r="HX166" s="128"/>
      <c r="HY166" s="128"/>
      <c r="HZ166" s="128"/>
      <c r="IA166" s="128"/>
      <c r="IB166" s="128"/>
      <c r="IC166" s="128"/>
      <c r="ID166" s="128"/>
      <c r="IE166" s="128"/>
      <c r="IF166" s="128"/>
      <c r="IG166" s="128"/>
      <c r="IH166" s="128"/>
      <c r="II166" s="128"/>
      <c r="IJ166" s="128"/>
      <c r="IK166" s="128"/>
      <c r="IL166" s="128"/>
      <c r="IM166" s="128"/>
      <c r="IN166" s="128"/>
      <c r="IO166" s="128"/>
      <c r="IP166" s="128"/>
      <c r="IQ166" s="128"/>
      <c r="IR166" s="128"/>
      <c r="IS166" s="128"/>
      <c r="IT166" s="128"/>
      <c r="IU166" s="128"/>
      <c r="IV166" s="128"/>
      <c r="IW166" s="128"/>
      <c r="IX166" s="128"/>
      <c r="IY166" s="128"/>
      <c r="IZ166" s="128"/>
      <c r="JA166" s="128"/>
      <c r="JB166" s="128"/>
      <c r="JC166" s="128"/>
      <c r="JD166" s="128"/>
      <c r="JE166" s="128"/>
      <c r="JF166" s="128"/>
      <c r="JG166" s="128"/>
      <c r="JH166" s="128"/>
      <c r="JI166" s="128"/>
      <c r="JJ166" s="128"/>
      <c r="JK166" s="128"/>
      <c r="JL166" s="128"/>
      <c r="JM166" s="128"/>
      <c r="JN166" s="128"/>
      <c r="JO166" s="128"/>
      <c r="JP166" s="128"/>
      <c r="JQ166" s="128"/>
      <c r="JR166" s="128"/>
      <c r="JS166" s="128"/>
      <c r="JT166" s="128"/>
      <c r="JU166" s="128"/>
      <c r="JV166" s="128"/>
      <c r="JW166" s="128"/>
      <c r="JX166" s="128"/>
      <c r="JY166" s="128"/>
      <c r="JZ166" s="128"/>
      <c r="KA166" s="128"/>
      <c r="KB166" s="128"/>
      <c r="KC166" s="128"/>
      <c r="KD166" s="128"/>
      <c r="KE166" s="128"/>
      <c r="KF166" s="128"/>
      <c r="KG166" s="128"/>
      <c r="KH166" s="128"/>
      <c r="KI166" s="128"/>
      <c r="KJ166" s="128"/>
      <c r="KK166" s="128"/>
      <c r="KL166" s="128"/>
      <c r="KM166" s="128"/>
      <c r="KN166" s="128"/>
      <c r="KO166" s="128"/>
      <c r="KP166" s="128"/>
      <c r="KQ166" s="128"/>
      <c r="KR166" s="128"/>
      <c r="KS166" s="128"/>
      <c r="KT166" s="128"/>
      <c r="KU166" s="128"/>
      <c r="KV166" s="128"/>
      <c r="KW166" s="128"/>
      <c r="KX166" s="128"/>
      <c r="KY166" s="128"/>
      <c r="KZ166" s="128"/>
      <c r="LA166" s="128"/>
      <c r="LB166" s="128"/>
      <c r="LC166" s="128"/>
      <c r="LD166" s="128"/>
      <c r="LE166" s="128"/>
      <c r="LF166" s="128"/>
      <c r="LG166" s="128"/>
      <c r="LH166" s="128"/>
      <c r="LI166" s="128"/>
      <c r="LJ166" s="128"/>
      <c r="LK166" s="128"/>
      <c r="LL166" s="128"/>
      <c r="LM166" s="128"/>
      <c r="LN166" s="128"/>
      <c r="LO166" s="128"/>
      <c r="LP166" s="128"/>
      <c r="LQ166" s="128"/>
      <c r="LR166" s="128"/>
      <c r="LS166" s="128"/>
      <c r="LT166" s="128"/>
      <c r="LU166" s="128"/>
      <c r="LV166" s="128"/>
      <c r="LW166" s="128"/>
      <c r="LX166" s="128"/>
      <c r="LY166" s="128"/>
      <c r="LZ166" s="128"/>
      <c r="MA166" s="128"/>
      <c r="MB166" s="128"/>
      <c r="MC166" s="128"/>
      <c r="MD166" s="128"/>
      <c r="ME166" s="128"/>
      <c r="MF166" s="128"/>
      <c r="MG166" s="128"/>
      <c r="MH166" s="128"/>
      <c r="MI166" s="128"/>
      <c r="MJ166" s="128"/>
      <c r="MK166" s="128"/>
      <c r="ML166" s="128"/>
      <c r="MM166" s="128"/>
      <c r="MN166" s="128"/>
      <c r="MO166" s="128"/>
      <c r="MP166" s="128"/>
      <c r="MQ166" s="128"/>
      <c r="MR166" s="128"/>
      <c r="MS166" s="128"/>
      <c r="MT166" s="128"/>
      <c r="MU166" s="128"/>
      <c r="MV166" s="128"/>
      <c r="MW166" s="128"/>
      <c r="MX166" s="128"/>
      <c r="MY166" s="128"/>
      <c r="MZ166" s="128"/>
      <c r="NA166" s="128"/>
      <c r="NB166" s="128"/>
      <c r="NC166" s="128"/>
      <c r="ND166" s="128"/>
      <c r="NE166" s="128"/>
      <c r="NF166" s="128"/>
      <c r="NG166" s="128"/>
      <c r="NH166" s="128"/>
      <c r="NI166" s="128"/>
      <c r="NJ166" s="128"/>
      <c r="NK166" s="128"/>
      <c r="NL166" s="128"/>
      <c r="NM166" s="128"/>
      <c r="NN166" s="128"/>
      <c r="NO166" s="128"/>
      <c r="NP166" s="128"/>
      <c r="NQ166" s="128"/>
      <c r="NR166" s="128"/>
      <c r="NS166" s="128"/>
      <c r="NT166" s="128"/>
      <c r="NU166" s="128"/>
      <c r="NV166" s="128"/>
      <c r="NW166" s="128"/>
      <c r="NX166" s="128"/>
      <c r="NY166" s="128"/>
      <c r="NZ166" s="128"/>
      <c r="OA166" s="128"/>
      <c r="OB166" s="128"/>
      <c r="OC166" s="128"/>
      <c r="OD166" s="128"/>
      <c r="OE166" s="128"/>
      <c r="OF166" s="128"/>
      <c r="OG166" s="128"/>
      <c r="OH166" s="128"/>
      <c r="OI166" s="128"/>
      <c r="OJ166" s="128"/>
      <c r="OK166" s="128"/>
      <c r="OL166" s="128"/>
      <c r="OM166" s="128"/>
      <c r="ON166" s="128"/>
      <c r="OO166" s="128"/>
      <c r="OP166" s="128"/>
      <c r="OQ166" s="128"/>
      <c r="OR166" s="128"/>
      <c r="OS166" s="128"/>
      <c r="OT166" s="128"/>
      <c r="OU166" s="128"/>
      <c r="OV166" s="128"/>
      <c r="OW166" s="128"/>
      <c r="OX166" s="128"/>
      <c r="OY166" s="128"/>
      <c r="OZ166" s="128"/>
      <c r="PA166" s="128"/>
      <c r="PB166" s="128"/>
      <c r="PC166" s="128"/>
      <c r="PD166" s="128"/>
      <c r="PE166" s="128"/>
      <c r="PF166" s="128"/>
      <c r="PG166" s="128"/>
      <c r="PH166" s="128"/>
      <c r="PI166" s="128"/>
      <c r="PJ166" s="128"/>
      <c r="PK166" s="128"/>
      <c r="PL166" s="128"/>
      <c r="PM166" s="128"/>
      <c r="PN166" s="128"/>
      <c r="PO166" s="128"/>
      <c r="PP166" s="128"/>
      <c r="PQ166" s="128"/>
      <c r="PR166" s="128"/>
      <c r="PS166" s="128"/>
      <c r="PT166" s="128"/>
      <c r="PU166" s="128"/>
      <c r="PV166" s="128"/>
      <c r="PW166" s="128"/>
      <c r="PX166" s="128"/>
      <c r="PY166" s="128"/>
      <c r="PZ166" s="128"/>
      <c r="QA166" s="128"/>
      <c r="QB166" s="128"/>
      <c r="QC166" s="128"/>
      <c r="QD166" s="128"/>
      <c r="QE166" s="128"/>
      <c r="QF166" s="128"/>
      <c r="QG166" s="128"/>
      <c r="QH166" s="128"/>
      <c r="QI166" s="128"/>
      <c r="QJ166" s="128"/>
      <c r="QK166" s="128"/>
      <c r="QL166" s="128"/>
      <c r="QM166" s="128"/>
      <c r="QN166" s="128"/>
      <c r="QO166" s="128"/>
      <c r="QP166" s="128"/>
      <c r="QQ166" s="128"/>
      <c r="QR166" s="128"/>
      <c r="QS166" s="128"/>
      <c r="QT166" s="128"/>
      <c r="QU166" s="128"/>
      <c r="QV166" s="128"/>
      <c r="QW166" s="128"/>
      <c r="QX166" s="128"/>
      <c r="QY166" s="128"/>
      <c r="QZ166" s="128"/>
      <c r="RA166" s="128"/>
      <c r="RB166" s="128"/>
      <c r="RC166" s="128"/>
      <c r="RD166" s="128"/>
      <c r="RE166" s="128"/>
      <c r="RF166" s="128"/>
      <c r="RG166" s="128"/>
      <c r="RH166" s="128"/>
      <c r="RI166" s="128"/>
      <c r="RJ166" s="128"/>
      <c r="RK166" s="128"/>
      <c r="RL166" s="128"/>
      <c r="RM166" s="128"/>
      <c r="RN166" s="128"/>
      <c r="RO166" s="128"/>
      <c r="RP166" s="128"/>
      <c r="RQ166" s="128"/>
      <c r="RR166" s="128"/>
      <c r="RS166" s="128"/>
      <c r="RT166" s="128"/>
      <c r="RU166" s="128"/>
      <c r="RV166" s="128"/>
      <c r="RW166" s="128"/>
      <c r="RX166" s="128"/>
      <c r="RY166" s="128"/>
      <c r="RZ166" s="128"/>
      <c r="SA166" s="128"/>
      <c r="SB166" s="128"/>
      <c r="SC166" s="128"/>
      <c r="SD166" s="128"/>
      <c r="SE166" s="128"/>
      <c r="SF166" s="128"/>
      <c r="SG166" s="128"/>
      <c r="SH166" s="128"/>
      <c r="SI166" s="128"/>
      <c r="SJ166" s="128"/>
      <c r="SK166" s="128"/>
      <c r="SL166" s="128"/>
      <c r="SM166" s="128"/>
      <c r="SN166" s="128"/>
      <c r="SO166" s="128"/>
      <c r="SP166" s="128"/>
      <c r="SQ166" s="128"/>
      <c r="SR166" s="128"/>
      <c r="SS166" s="128"/>
      <c r="ST166" s="128"/>
      <c r="SU166" s="128"/>
      <c r="SV166" s="128"/>
      <c r="SW166" s="128"/>
      <c r="SX166" s="128"/>
      <c r="SY166" s="128"/>
      <c r="SZ166" s="128"/>
      <c r="TA166" s="128"/>
      <c r="TB166" s="128"/>
      <c r="TC166" s="128"/>
      <c r="TD166" s="128"/>
      <c r="TE166" s="128"/>
      <c r="TF166" s="128"/>
      <c r="TG166" s="128"/>
      <c r="TH166" s="128"/>
      <c r="TI166" s="128"/>
      <c r="TJ166" s="128"/>
      <c r="TK166" s="128"/>
      <c r="TL166" s="128"/>
      <c r="TM166" s="128"/>
      <c r="TN166" s="128"/>
      <c r="TO166" s="128"/>
      <c r="TP166" s="128"/>
      <c r="TQ166" s="128"/>
      <c r="TR166" s="128"/>
      <c r="TS166" s="128"/>
      <c r="TT166" s="128"/>
      <c r="TU166" s="128"/>
      <c r="TV166" s="128"/>
      <c r="TW166" s="128"/>
      <c r="TX166" s="128"/>
      <c r="TY166" s="128"/>
      <c r="TZ166" s="128"/>
      <c r="UA166" s="128"/>
      <c r="UB166" s="128"/>
      <c r="UC166" s="128"/>
      <c r="UD166" s="128"/>
      <c r="UE166" s="128"/>
      <c r="UF166" s="128"/>
      <c r="UG166" s="128"/>
      <c r="UH166" s="128"/>
      <c r="UI166" s="128"/>
      <c r="UJ166" s="128"/>
      <c r="UK166" s="128"/>
      <c r="UL166" s="128"/>
      <c r="UM166" s="128"/>
      <c r="UN166" s="128"/>
      <c r="UO166" s="128"/>
      <c r="UP166" s="128"/>
      <c r="UQ166" s="128"/>
      <c r="UR166" s="128"/>
      <c r="US166" s="128"/>
      <c r="UT166" s="128"/>
      <c r="UU166" s="128"/>
      <c r="UV166" s="128"/>
      <c r="UW166" s="128"/>
      <c r="UX166" s="128"/>
      <c r="UY166" s="128"/>
      <c r="UZ166" s="128"/>
      <c r="VA166" s="128"/>
      <c r="VB166" s="128"/>
      <c r="VC166" s="128"/>
      <c r="VD166" s="128"/>
      <c r="VE166" s="128"/>
      <c r="VF166" s="128"/>
      <c r="VG166" s="128"/>
      <c r="VH166" s="128"/>
      <c r="VI166" s="128"/>
      <c r="VJ166" s="128"/>
      <c r="VK166" s="128"/>
      <c r="VL166" s="128"/>
      <c r="VM166" s="128"/>
      <c r="VN166" s="128"/>
      <c r="VO166" s="128"/>
      <c r="VP166" s="128"/>
      <c r="VQ166" s="128"/>
      <c r="VR166" s="128"/>
      <c r="VS166" s="128"/>
      <c r="VT166" s="128"/>
      <c r="VU166" s="128"/>
      <c r="VV166" s="128"/>
      <c r="VW166" s="128"/>
      <c r="VX166" s="128"/>
      <c r="VY166" s="128"/>
      <c r="VZ166" s="128"/>
      <c r="WA166" s="128"/>
      <c r="WB166" s="128"/>
      <c r="WC166" s="128"/>
      <c r="WD166" s="128"/>
      <c r="WE166" s="128"/>
      <c r="WF166" s="128"/>
      <c r="WG166" s="128"/>
      <c r="WH166" s="128"/>
      <c r="WI166" s="128"/>
      <c r="WJ166" s="128"/>
      <c r="WK166" s="128"/>
      <c r="WL166" s="128"/>
      <c r="WM166" s="128"/>
      <c r="WN166" s="128"/>
      <c r="WO166" s="128"/>
      <c r="WP166" s="128"/>
      <c r="WQ166" s="128"/>
      <c r="WR166" s="128"/>
      <c r="WS166" s="128"/>
      <c r="WT166" s="128"/>
      <c r="WU166" s="128"/>
      <c r="WV166" s="128"/>
      <c r="WW166" s="128"/>
      <c r="WX166" s="128"/>
      <c r="WY166" s="128"/>
      <c r="WZ166" s="128"/>
      <c r="XA166" s="128"/>
      <c r="XB166" s="128"/>
      <c r="XC166" s="128"/>
      <c r="XD166" s="128"/>
      <c r="XE166" s="128"/>
      <c r="XF166" s="128"/>
      <c r="XG166" s="128"/>
      <c r="XH166" s="128"/>
      <c r="XI166" s="128"/>
      <c r="XJ166" s="128"/>
      <c r="XK166" s="128"/>
      <c r="XL166" s="128"/>
      <c r="XM166" s="128"/>
      <c r="XN166" s="128"/>
      <c r="XO166" s="128"/>
      <c r="XP166" s="128"/>
      <c r="XQ166" s="128"/>
      <c r="XR166" s="128"/>
      <c r="XS166" s="128"/>
      <c r="XT166" s="128"/>
      <c r="XU166" s="128"/>
      <c r="XV166" s="128"/>
      <c r="XW166" s="128"/>
      <c r="XX166" s="128"/>
      <c r="XY166" s="128"/>
      <c r="XZ166" s="128"/>
      <c r="YA166" s="128"/>
      <c r="YB166" s="128"/>
      <c r="YC166" s="128"/>
      <c r="YD166" s="128"/>
      <c r="YE166" s="128"/>
      <c r="YF166" s="128"/>
      <c r="YG166" s="128"/>
      <c r="YH166" s="128"/>
      <c r="YI166" s="128"/>
      <c r="YJ166" s="128"/>
      <c r="YK166" s="128"/>
      <c r="YL166" s="128"/>
      <c r="YM166" s="128"/>
      <c r="YN166" s="128"/>
      <c r="YO166" s="128"/>
      <c r="YP166" s="128"/>
      <c r="YQ166" s="128"/>
      <c r="YR166" s="128"/>
      <c r="YS166" s="128"/>
      <c r="YT166" s="128"/>
      <c r="YU166" s="128"/>
      <c r="YV166" s="128"/>
      <c r="YW166" s="128"/>
      <c r="YX166" s="128"/>
      <c r="YY166" s="128"/>
      <c r="YZ166" s="128"/>
      <c r="ZA166" s="128"/>
      <c r="ZB166" s="128"/>
      <c r="ZC166" s="128"/>
      <c r="ZD166" s="128"/>
      <c r="ZE166" s="128"/>
      <c r="ZF166" s="128"/>
      <c r="ZG166" s="128"/>
      <c r="ZH166" s="128"/>
      <c r="ZI166" s="128"/>
      <c r="ZJ166" s="128"/>
      <c r="ZK166" s="128"/>
      <c r="ZL166" s="128"/>
      <c r="ZM166" s="128"/>
      <c r="ZN166" s="128"/>
      <c r="ZO166" s="128"/>
      <c r="ZP166" s="128"/>
      <c r="ZQ166" s="128"/>
      <c r="ZR166" s="128"/>
      <c r="ZS166" s="128"/>
      <c r="ZT166" s="128"/>
      <c r="ZU166" s="128"/>
      <c r="ZV166" s="128"/>
      <c r="ZW166" s="128"/>
      <c r="ZX166" s="128"/>
      <c r="ZY166" s="128"/>
      <c r="ZZ166" s="128"/>
      <c r="AAA166" s="128"/>
      <c r="AAB166" s="128"/>
      <c r="AAC166" s="128"/>
      <c r="AAD166" s="128"/>
      <c r="AAE166" s="128"/>
      <c r="AAF166" s="128"/>
      <c r="AAG166" s="128"/>
      <c r="AAH166" s="128"/>
      <c r="AAI166" s="128"/>
      <c r="AAJ166" s="128"/>
      <c r="AAK166" s="128"/>
      <c r="AAL166" s="128"/>
      <c r="AAM166" s="128"/>
      <c r="AAN166" s="128"/>
      <c r="AAO166" s="128"/>
      <c r="AAP166" s="128"/>
      <c r="AAQ166" s="128"/>
      <c r="AAR166" s="128"/>
      <c r="AAS166" s="128"/>
      <c r="AAT166" s="128"/>
      <c r="AAU166" s="128"/>
      <c r="AAV166" s="128"/>
      <c r="AAW166" s="128"/>
      <c r="AAX166" s="128"/>
      <c r="AAY166" s="128"/>
      <c r="AAZ166" s="128"/>
      <c r="ABA166" s="128"/>
      <c r="ABB166" s="128"/>
      <c r="ABC166" s="128"/>
      <c r="ABD166" s="128"/>
      <c r="ABE166" s="128"/>
      <c r="ABF166" s="128"/>
      <c r="ABG166" s="128"/>
      <c r="ABH166" s="128"/>
      <c r="ABI166" s="128"/>
      <c r="ABJ166" s="128"/>
      <c r="ABK166" s="128"/>
      <c r="ABL166" s="128"/>
      <c r="ABM166" s="128"/>
      <c r="ABN166" s="128"/>
      <c r="ABO166" s="128"/>
      <c r="ABP166" s="128"/>
      <c r="ABQ166" s="128"/>
      <c r="ABR166" s="128"/>
      <c r="ABS166" s="128"/>
      <c r="ABT166" s="128"/>
      <c r="ABU166" s="128"/>
      <c r="ABV166" s="128"/>
      <c r="ABW166" s="128"/>
      <c r="ABX166" s="128"/>
      <c r="ABY166" s="128"/>
      <c r="ABZ166" s="128"/>
      <c r="ACA166" s="128"/>
      <c r="ACB166" s="128"/>
      <c r="ACC166" s="128"/>
      <c r="ACD166" s="128"/>
      <c r="ACE166" s="128"/>
      <c r="ACF166" s="128"/>
      <c r="ACG166" s="128"/>
      <c r="ACH166" s="128"/>
      <c r="ACI166" s="128"/>
      <c r="ACJ166" s="128"/>
      <c r="ACK166" s="128"/>
      <c r="ACL166" s="128"/>
      <c r="ACM166" s="128"/>
      <c r="ACN166" s="128"/>
      <c r="ACO166" s="128"/>
      <c r="ACP166" s="128"/>
      <c r="ACQ166" s="128"/>
      <c r="ACR166" s="128"/>
      <c r="ACS166" s="128"/>
      <c r="ACT166" s="128"/>
      <c r="ACU166" s="128"/>
      <c r="ACV166" s="128"/>
      <c r="ACW166" s="128"/>
      <c r="ACX166" s="128"/>
      <c r="ACY166" s="128"/>
      <c r="ACZ166" s="128"/>
      <c r="ADA166" s="128"/>
      <c r="ADB166" s="128"/>
      <c r="ADC166" s="128"/>
      <c r="ADD166" s="128"/>
      <c r="ADE166" s="128"/>
      <c r="ADF166" s="128"/>
      <c r="ADG166" s="128"/>
      <c r="ADH166" s="128"/>
      <c r="ADI166" s="128"/>
      <c r="ADJ166" s="128"/>
      <c r="ADK166" s="128"/>
      <c r="ADL166" s="128"/>
      <c r="ADM166" s="128"/>
      <c r="ADN166" s="128"/>
      <c r="ADO166" s="128"/>
      <c r="ADP166" s="128"/>
      <c r="ADQ166" s="128"/>
      <c r="ADR166" s="128"/>
      <c r="ADS166" s="128"/>
      <c r="ADT166" s="128"/>
      <c r="ADU166" s="128"/>
      <c r="ADV166" s="128"/>
      <c r="ADW166" s="128"/>
      <c r="ADX166" s="128"/>
      <c r="ADY166" s="128"/>
      <c r="ADZ166" s="128"/>
      <c r="AEA166" s="128"/>
      <c r="AEB166" s="128"/>
      <c r="AEC166" s="128"/>
      <c r="AED166" s="128"/>
      <c r="AEE166" s="128"/>
      <c r="AEF166" s="128"/>
      <c r="AEG166" s="128"/>
      <c r="AEH166" s="128"/>
      <c r="AEI166" s="128"/>
      <c r="AEJ166" s="128"/>
      <c r="AEK166" s="128"/>
      <c r="AEL166" s="128"/>
      <c r="AEM166" s="128"/>
      <c r="AEN166" s="128"/>
      <c r="AEO166" s="128"/>
      <c r="AEP166" s="128"/>
      <c r="AEQ166" s="128"/>
      <c r="AER166" s="128"/>
      <c r="AES166" s="128"/>
      <c r="AET166" s="128"/>
      <c r="AEU166" s="128"/>
      <c r="AEV166" s="128"/>
      <c r="AEW166" s="128"/>
      <c r="AEX166" s="128"/>
      <c r="AEY166" s="128"/>
      <c r="AEZ166" s="128"/>
      <c r="AFA166" s="128"/>
      <c r="AFB166" s="128"/>
      <c r="AFC166" s="128"/>
      <c r="AFD166" s="128"/>
      <c r="AFE166" s="128"/>
      <c r="AFF166" s="128"/>
      <c r="AFG166" s="128"/>
      <c r="AFH166" s="128"/>
      <c r="AFI166" s="128"/>
      <c r="AFJ166" s="128"/>
      <c r="AFK166" s="128"/>
      <c r="AFL166" s="128"/>
      <c r="AFM166" s="128"/>
      <c r="AFN166" s="128"/>
      <c r="AFO166" s="128"/>
      <c r="AFP166" s="128"/>
      <c r="AFQ166" s="128"/>
      <c r="AFR166" s="128"/>
      <c r="AFS166" s="128"/>
      <c r="AFT166" s="128"/>
      <c r="AFU166" s="128"/>
      <c r="AFV166" s="128"/>
      <c r="AFW166" s="128"/>
      <c r="AFX166" s="128"/>
      <c r="AFY166" s="128"/>
      <c r="AFZ166" s="128"/>
      <c r="AGA166" s="128"/>
      <c r="AGB166" s="128"/>
      <c r="AGC166" s="128"/>
      <c r="AGD166" s="128"/>
      <c r="AGE166" s="128"/>
      <c r="AGF166" s="128"/>
      <c r="AGG166" s="128"/>
      <c r="AGH166" s="128"/>
      <c r="AGI166" s="128"/>
      <c r="AGJ166" s="128"/>
      <c r="AGK166" s="128"/>
      <c r="AGL166" s="128"/>
      <c r="AGM166" s="128"/>
      <c r="AGN166" s="128"/>
      <c r="AGO166" s="128"/>
      <c r="AGP166" s="128"/>
      <c r="AGQ166" s="128"/>
      <c r="AGR166" s="128"/>
      <c r="AGS166" s="128"/>
      <c r="AGT166" s="128"/>
      <c r="AGU166" s="128"/>
      <c r="AGV166" s="128"/>
      <c r="AGW166" s="128"/>
      <c r="AGX166" s="128"/>
      <c r="AGY166" s="128"/>
      <c r="AGZ166" s="128"/>
      <c r="AHA166" s="128"/>
      <c r="AHB166" s="128"/>
      <c r="AHC166" s="128"/>
      <c r="AHD166" s="128"/>
      <c r="AHE166" s="128"/>
      <c r="AHF166" s="128"/>
      <c r="AHG166" s="128"/>
      <c r="AHH166" s="128"/>
      <c r="AHI166" s="128"/>
      <c r="AHJ166" s="128"/>
      <c r="AHK166" s="128"/>
      <c r="AHL166" s="128"/>
      <c r="AHM166" s="128"/>
      <c r="AHN166" s="128"/>
      <c r="AHO166" s="128"/>
      <c r="AHP166" s="128"/>
      <c r="AHQ166" s="128"/>
      <c r="AHR166" s="128"/>
      <c r="AHS166" s="128"/>
      <c r="AHT166" s="128"/>
      <c r="AHU166" s="128"/>
      <c r="AHV166" s="128"/>
      <c r="AHW166" s="128"/>
      <c r="AHX166" s="128"/>
      <c r="AHY166" s="128"/>
      <c r="AHZ166" s="128"/>
      <c r="AIA166" s="128"/>
      <c r="AIB166" s="128"/>
      <c r="AIC166" s="128"/>
      <c r="AID166" s="128"/>
      <c r="AIE166" s="128"/>
      <c r="AIF166" s="128"/>
      <c r="AIG166" s="128"/>
      <c r="AIH166" s="128"/>
      <c r="AII166" s="128"/>
      <c r="AIJ166" s="128"/>
      <c r="AIK166" s="128"/>
      <c r="AIL166" s="128"/>
      <c r="AIM166" s="128"/>
      <c r="AIN166" s="128"/>
      <c r="AIO166" s="128"/>
      <c r="AIP166" s="128"/>
      <c r="AIQ166" s="128"/>
      <c r="AIR166" s="128"/>
      <c r="AIS166" s="128"/>
      <c r="AIT166" s="128"/>
      <c r="AIU166" s="128"/>
      <c r="AIV166" s="128"/>
      <c r="AIW166" s="128"/>
      <c r="AIX166" s="128"/>
      <c r="AIY166" s="128"/>
      <c r="AIZ166" s="128"/>
      <c r="AJA166" s="128"/>
      <c r="AJB166" s="128"/>
      <c r="AJC166" s="128"/>
      <c r="AJD166" s="128"/>
      <c r="AJE166" s="128"/>
      <c r="AJF166" s="128"/>
      <c r="AJG166" s="128"/>
      <c r="AJH166" s="128"/>
      <c r="AJI166" s="128"/>
      <c r="AJJ166" s="128"/>
      <c r="AJK166" s="128"/>
      <c r="AJL166" s="128"/>
      <c r="AJM166" s="128"/>
      <c r="AJN166" s="128"/>
      <c r="AJO166" s="128"/>
      <c r="AJP166" s="128"/>
      <c r="AJQ166" s="128"/>
      <c r="AJR166" s="128"/>
      <c r="AJS166" s="128"/>
      <c r="AJT166" s="128"/>
      <c r="AJU166" s="128"/>
      <c r="AJV166" s="128"/>
      <c r="AJW166" s="128"/>
      <c r="AJX166" s="128"/>
      <c r="AJY166" s="128"/>
      <c r="AJZ166" s="128"/>
      <c r="AKA166" s="128"/>
      <c r="AKB166" s="128"/>
      <c r="AKC166" s="128"/>
      <c r="AKD166" s="128"/>
      <c r="AKE166" s="128"/>
      <c r="AKF166" s="128"/>
      <c r="AKG166" s="128"/>
      <c r="AKH166" s="128"/>
      <c r="AKI166" s="128"/>
      <c r="AKJ166" s="128"/>
      <c r="AKK166" s="128"/>
      <c r="AKL166" s="128"/>
      <c r="AKM166" s="128"/>
      <c r="AKN166" s="128"/>
      <c r="AKO166" s="128"/>
      <c r="AKP166" s="128"/>
      <c r="AKQ166" s="128"/>
      <c r="AKR166" s="128"/>
      <c r="AKS166" s="128"/>
      <c r="AKT166" s="128"/>
      <c r="AKU166" s="128"/>
      <c r="AKV166" s="128"/>
      <c r="AKW166" s="128"/>
      <c r="AKX166" s="128"/>
      <c r="AKY166" s="128"/>
      <c r="AKZ166" s="128"/>
      <c r="ALA166" s="128"/>
      <c r="ALB166" s="128"/>
      <c r="ALC166" s="128"/>
      <c r="ALD166" s="128"/>
      <c r="ALE166" s="128"/>
      <c r="ALF166" s="128"/>
      <c r="ALG166" s="128"/>
      <c r="ALH166" s="128"/>
      <c r="ALI166" s="128"/>
      <c r="ALJ166" s="128"/>
      <c r="ALK166" s="128"/>
      <c r="ALL166" s="128"/>
      <c r="ALM166" s="128"/>
      <c r="ALN166" s="128"/>
      <c r="ALO166" s="128"/>
      <c r="ALP166" s="128"/>
      <c r="ALQ166" s="128"/>
      <c r="ALR166" s="128"/>
      <c r="ALS166" s="128"/>
      <c r="ALT166" s="128"/>
      <c r="ALU166" s="128"/>
      <c r="ALV166" s="128"/>
      <c r="ALW166" s="128"/>
      <c r="ALX166" s="128"/>
      <c r="ALY166" s="128"/>
      <c r="ALZ166" s="128"/>
      <c r="AMA166" s="128"/>
      <c r="AMB166" s="128"/>
      <c r="AMC166" s="128"/>
      <c r="AMD166" s="128"/>
      <c r="AME166" s="128"/>
    </row>
    <row r="167" spans="1:1019">
      <c r="A167" s="136"/>
      <c r="B167" s="339"/>
      <c r="C167" s="339"/>
      <c r="D167" s="339"/>
      <c r="E167" s="339"/>
      <c r="F167" s="96"/>
      <c r="G167" s="96"/>
      <c r="H167" s="96"/>
      <c r="I167" s="96"/>
      <c r="J167" s="96"/>
      <c r="K167" s="96"/>
      <c r="L167" s="96"/>
      <c r="M167" s="96"/>
      <c r="N167" s="96"/>
      <c r="O167" s="96"/>
      <c r="P167" s="96"/>
      <c r="Q167" s="96"/>
      <c r="R167" s="96"/>
      <c r="S167" s="96"/>
      <c r="T167" s="96"/>
      <c r="U167" s="96"/>
      <c r="V167" s="96"/>
      <c r="W167" s="96"/>
      <c r="X167" s="96"/>
      <c r="Z167" s="96"/>
      <c r="AA167" s="96"/>
      <c r="AB167" s="96"/>
      <c r="AC167" s="96"/>
      <c r="AD167" s="96"/>
      <c r="AE167" s="96"/>
      <c r="AF167" s="96"/>
      <c r="AG167" s="96"/>
      <c r="AH167" s="128"/>
      <c r="AI167" s="128"/>
      <c r="AJ167" s="128"/>
      <c r="AK167" s="128"/>
      <c r="AL167" s="128"/>
      <c r="AM167" s="128"/>
      <c r="AN167" s="128"/>
      <c r="AO167" s="128"/>
      <c r="AP167" s="128"/>
      <c r="AQ167" s="128"/>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c r="CE167" s="128"/>
      <c r="CF167" s="128"/>
      <c r="CG167" s="128"/>
      <c r="CH167" s="128"/>
      <c r="CI167" s="128"/>
      <c r="CJ167" s="128"/>
      <c r="CK167" s="128"/>
      <c r="CL167" s="128"/>
      <c r="CM167" s="128"/>
      <c r="CN167" s="128"/>
      <c r="CO167" s="128"/>
      <c r="CP167" s="128"/>
      <c r="CQ167" s="128"/>
      <c r="CR167" s="128"/>
      <c r="CS167" s="128"/>
      <c r="CT167" s="128"/>
      <c r="CU167" s="128"/>
      <c r="CV167" s="128"/>
      <c r="CW167" s="128"/>
      <c r="CX167" s="128"/>
      <c r="CY167" s="128"/>
      <c r="CZ167" s="128"/>
      <c r="DA167" s="128"/>
      <c r="DB167" s="128"/>
      <c r="DC167" s="128"/>
      <c r="DD167" s="128"/>
      <c r="DE167" s="128"/>
      <c r="DF167" s="128"/>
      <c r="DG167" s="128"/>
      <c r="DH167" s="128"/>
      <c r="DI167" s="128"/>
      <c r="DJ167" s="128"/>
      <c r="DK167" s="128"/>
      <c r="DL167" s="128"/>
      <c r="DM167" s="128"/>
      <c r="DN167" s="128"/>
      <c r="DO167" s="128"/>
      <c r="DP167" s="128"/>
      <c r="DQ167" s="128"/>
      <c r="DR167" s="128"/>
      <c r="DS167" s="128"/>
      <c r="DT167" s="128"/>
      <c r="DU167" s="128"/>
      <c r="DV167" s="128"/>
      <c r="DW167" s="128"/>
      <c r="DX167" s="128"/>
      <c r="DY167" s="128"/>
      <c r="DZ167" s="128"/>
      <c r="EA167" s="128"/>
      <c r="EB167" s="128"/>
      <c r="EC167" s="128"/>
      <c r="ED167" s="128"/>
      <c r="EE167" s="128"/>
      <c r="EF167" s="128"/>
      <c r="EG167" s="128"/>
      <c r="EH167" s="128"/>
      <c r="EI167" s="128"/>
      <c r="EJ167" s="128"/>
      <c r="EK167" s="128"/>
      <c r="EL167" s="128"/>
      <c r="EM167" s="128"/>
      <c r="EN167" s="128"/>
      <c r="EO167" s="128"/>
      <c r="EP167" s="128"/>
      <c r="EQ167" s="128"/>
      <c r="ER167" s="128"/>
      <c r="ES167" s="128"/>
      <c r="ET167" s="128"/>
      <c r="EU167" s="128"/>
      <c r="EV167" s="128"/>
      <c r="EW167" s="128"/>
      <c r="EX167" s="128"/>
      <c r="EY167" s="128"/>
      <c r="EZ167" s="128"/>
      <c r="FA167" s="128"/>
      <c r="FB167" s="128"/>
      <c r="FC167" s="128"/>
      <c r="FD167" s="128"/>
      <c r="FE167" s="128"/>
      <c r="FF167" s="128"/>
      <c r="FG167" s="128"/>
      <c r="FH167" s="128"/>
      <c r="FI167" s="128"/>
      <c r="FJ167" s="128"/>
      <c r="FK167" s="128"/>
      <c r="FL167" s="128"/>
      <c r="FM167" s="128"/>
      <c r="FN167" s="128"/>
      <c r="FO167" s="128"/>
      <c r="FP167" s="128"/>
      <c r="FQ167" s="128"/>
      <c r="FR167" s="128"/>
      <c r="FS167" s="128"/>
      <c r="FT167" s="128"/>
      <c r="FU167" s="128"/>
      <c r="FV167" s="128"/>
      <c r="FW167" s="128"/>
      <c r="FX167" s="128"/>
      <c r="FY167" s="128"/>
      <c r="FZ167" s="128"/>
      <c r="GA167" s="128"/>
      <c r="GB167" s="128"/>
      <c r="GC167" s="128"/>
      <c r="GD167" s="128"/>
      <c r="GE167" s="128"/>
      <c r="GF167" s="128"/>
      <c r="GG167" s="128"/>
      <c r="GH167" s="128"/>
      <c r="GI167" s="128"/>
      <c r="GJ167" s="128"/>
      <c r="GK167" s="128"/>
      <c r="GL167" s="128"/>
      <c r="GM167" s="128"/>
      <c r="GN167" s="128"/>
      <c r="GO167" s="128"/>
      <c r="GP167" s="128"/>
      <c r="GQ167" s="128"/>
      <c r="GR167" s="128"/>
      <c r="GS167" s="128"/>
      <c r="GT167" s="128"/>
      <c r="GU167" s="128"/>
      <c r="GV167" s="128"/>
      <c r="GW167" s="128"/>
      <c r="GX167" s="128"/>
      <c r="GY167" s="128"/>
      <c r="GZ167" s="128"/>
      <c r="HA167" s="128"/>
      <c r="HB167" s="128"/>
      <c r="HC167" s="128"/>
      <c r="HD167" s="128"/>
      <c r="HE167" s="128"/>
      <c r="HF167" s="128"/>
      <c r="HG167" s="128"/>
      <c r="HH167" s="128"/>
      <c r="HI167" s="128"/>
      <c r="HJ167" s="128"/>
      <c r="HK167" s="128"/>
      <c r="HL167" s="128"/>
      <c r="HM167" s="128"/>
      <c r="HN167" s="128"/>
      <c r="HO167" s="128"/>
      <c r="HP167" s="128"/>
      <c r="HQ167" s="128"/>
      <c r="HR167" s="128"/>
      <c r="HS167" s="128"/>
      <c r="HT167" s="128"/>
      <c r="HU167" s="128"/>
      <c r="HV167" s="128"/>
      <c r="HW167" s="128"/>
      <c r="HX167" s="128"/>
      <c r="HY167" s="128"/>
      <c r="HZ167" s="128"/>
      <c r="IA167" s="128"/>
      <c r="IB167" s="128"/>
      <c r="IC167" s="128"/>
      <c r="ID167" s="128"/>
      <c r="IE167" s="128"/>
      <c r="IF167" s="128"/>
      <c r="IG167" s="128"/>
      <c r="IH167" s="128"/>
      <c r="II167" s="128"/>
      <c r="IJ167" s="128"/>
      <c r="IK167" s="128"/>
      <c r="IL167" s="128"/>
      <c r="IM167" s="128"/>
      <c r="IN167" s="128"/>
      <c r="IO167" s="128"/>
      <c r="IP167" s="128"/>
      <c r="IQ167" s="128"/>
      <c r="IR167" s="128"/>
      <c r="IS167" s="128"/>
      <c r="IT167" s="128"/>
      <c r="IU167" s="128"/>
      <c r="IV167" s="128"/>
      <c r="IW167" s="128"/>
      <c r="IX167" s="128"/>
      <c r="IY167" s="128"/>
      <c r="IZ167" s="128"/>
      <c r="JA167" s="128"/>
      <c r="JB167" s="128"/>
      <c r="JC167" s="128"/>
      <c r="JD167" s="128"/>
      <c r="JE167" s="128"/>
      <c r="JF167" s="128"/>
      <c r="JG167" s="128"/>
      <c r="JH167" s="128"/>
      <c r="JI167" s="128"/>
      <c r="JJ167" s="128"/>
      <c r="JK167" s="128"/>
      <c r="JL167" s="128"/>
      <c r="JM167" s="128"/>
      <c r="JN167" s="128"/>
      <c r="JO167" s="128"/>
      <c r="JP167" s="128"/>
      <c r="JQ167" s="128"/>
      <c r="JR167" s="128"/>
      <c r="JS167" s="128"/>
      <c r="JT167" s="128"/>
      <c r="JU167" s="128"/>
      <c r="JV167" s="128"/>
      <c r="JW167" s="128"/>
      <c r="JX167" s="128"/>
      <c r="JY167" s="128"/>
      <c r="JZ167" s="128"/>
      <c r="KA167" s="128"/>
      <c r="KB167" s="128"/>
      <c r="KC167" s="128"/>
      <c r="KD167" s="128"/>
      <c r="KE167" s="128"/>
      <c r="KF167" s="128"/>
      <c r="KG167" s="128"/>
      <c r="KH167" s="128"/>
      <c r="KI167" s="128"/>
      <c r="KJ167" s="128"/>
      <c r="KK167" s="128"/>
      <c r="KL167" s="128"/>
      <c r="KM167" s="128"/>
      <c r="KN167" s="128"/>
      <c r="KO167" s="128"/>
      <c r="KP167" s="128"/>
      <c r="KQ167" s="128"/>
      <c r="KR167" s="128"/>
      <c r="KS167" s="128"/>
      <c r="KT167" s="128"/>
      <c r="KU167" s="128"/>
      <c r="KV167" s="128"/>
      <c r="KW167" s="128"/>
      <c r="KX167" s="128"/>
      <c r="KY167" s="128"/>
      <c r="KZ167" s="128"/>
      <c r="LA167" s="128"/>
      <c r="LB167" s="128"/>
      <c r="LC167" s="128"/>
      <c r="LD167" s="128"/>
      <c r="LE167" s="128"/>
      <c r="LF167" s="128"/>
      <c r="LG167" s="128"/>
      <c r="LH167" s="128"/>
      <c r="LI167" s="128"/>
      <c r="LJ167" s="128"/>
      <c r="LK167" s="128"/>
      <c r="LL167" s="128"/>
      <c r="LM167" s="128"/>
      <c r="LN167" s="128"/>
      <c r="LO167" s="128"/>
      <c r="LP167" s="128"/>
      <c r="LQ167" s="128"/>
      <c r="LR167" s="128"/>
      <c r="LS167" s="128"/>
      <c r="LT167" s="128"/>
      <c r="LU167" s="128"/>
      <c r="LV167" s="128"/>
      <c r="LW167" s="128"/>
      <c r="LX167" s="128"/>
      <c r="LY167" s="128"/>
      <c r="LZ167" s="128"/>
      <c r="MA167" s="128"/>
      <c r="MB167" s="128"/>
      <c r="MC167" s="128"/>
      <c r="MD167" s="128"/>
      <c r="ME167" s="128"/>
      <c r="MF167" s="128"/>
      <c r="MG167" s="128"/>
      <c r="MH167" s="128"/>
      <c r="MI167" s="128"/>
      <c r="MJ167" s="128"/>
      <c r="MK167" s="128"/>
      <c r="ML167" s="128"/>
      <c r="MM167" s="128"/>
      <c r="MN167" s="128"/>
      <c r="MO167" s="128"/>
      <c r="MP167" s="128"/>
      <c r="MQ167" s="128"/>
      <c r="MR167" s="128"/>
      <c r="MS167" s="128"/>
      <c r="MT167" s="128"/>
      <c r="MU167" s="128"/>
      <c r="MV167" s="128"/>
      <c r="MW167" s="128"/>
      <c r="MX167" s="128"/>
      <c r="MY167" s="128"/>
      <c r="MZ167" s="128"/>
      <c r="NA167" s="128"/>
      <c r="NB167" s="128"/>
      <c r="NC167" s="128"/>
      <c r="ND167" s="128"/>
      <c r="NE167" s="128"/>
      <c r="NF167" s="128"/>
      <c r="NG167" s="128"/>
      <c r="NH167" s="128"/>
      <c r="NI167" s="128"/>
      <c r="NJ167" s="128"/>
      <c r="NK167" s="128"/>
      <c r="NL167" s="128"/>
      <c r="NM167" s="128"/>
      <c r="NN167" s="128"/>
      <c r="NO167" s="128"/>
      <c r="NP167" s="128"/>
      <c r="NQ167" s="128"/>
      <c r="NR167" s="128"/>
      <c r="NS167" s="128"/>
      <c r="NT167" s="128"/>
      <c r="NU167" s="128"/>
      <c r="NV167" s="128"/>
      <c r="NW167" s="128"/>
      <c r="NX167" s="128"/>
      <c r="NY167" s="128"/>
      <c r="NZ167" s="128"/>
      <c r="OA167" s="128"/>
      <c r="OB167" s="128"/>
      <c r="OC167" s="128"/>
      <c r="OD167" s="128"/>
      <c r="OE167" s="128"/>
      <c r="OF167" s="128"/>
      <c r="OG167" s="128"/>
      <c r="OH167" s="128"/>
      <c r="OI167" s="128"/>
      <c r="OJ167" s="128"/>
      <c r="OK167" s="128"/>
      <c r="OL167" s="128"/>
      <c r="OM167" s="128"/>
      <c r="ON167" s="128"/>
      <c r="OO167" s="128"/>
      <c r="OP167" s="128"/>
      <c r="OQ167" s="128"/>
      <c r="OR167" s="128"/>
      <c r="OS167" s="128"/>
      <c r="OT167" s="128"/>
      <c r="OU167" s="128"/>
      <c r="OV167" s="128"/>
      <c r="OW167" s="128"/>
      <c r="OX167" s="128"/>
      <c r="OY167" s="128"/>
      <c r="OZ167" s="128"/>
      <c r="PA167" s="128"/>
      <c r="PB167" s="128"/>
      <c r="PC167" s="128"/>
      <c r="PD167" s="128"/>
      <c r="PE167" s="128"/>
      <c r="PF167" s="128"/>
      <c r="PG167" s="128"/>
      <c r="PH167" s="128"/>
      <c r="PI167" s="128"/>
      <c r="PJ167" s="128"/>
      <c r="PK167" s="128"/>
      <c r="PL167" s="128"/>
      <c r="PM167" s="128"/>
      <c r="PN167" s="128"/>
      <c r="PO167" s="128"/>
      <c r="PP167" s="128"/>
      <c r="PQ167" s="128"/>
      <c r="PR167" s="128"/>
      <c r="PS167" s="128"/>
      <c r="PT167" s="128"/>
      <c r="PU167" s="128"/>
      <c r="PV167" s="128"/>
      <c r="PW167" s="128"/>
      <c r="PX167" s="128"/>
      <c r="PY167" s="128"/>
      <c r="PZ167" s="128"/>
      <c r="QA167" s="128"/>
      <c r="QB167" s="128"/>
      <c r="QC167" s="128"/>
      <c r="QD167" s="128"/>
      <c r="QE167" s="128"/>
      <c r="QF167" s="128"/>
      <c r="QG167" s="128"/>
      <c r="QH167" s="128"/>
      <c r="QI167" s="128"/>
      <c r="QJ167" s="128"/>
      <c r="QK167" s="128"/>
      <c r="QL167" s="128"/>
      <c r="QM167" s="128"/>
      <c r="QN167" s="128"/>
      <c r="QO167" s="128"/>
      <c r="QP167" s="128"/>
      <c r="QQ167" s="128"/>
      <c r="QR167" s="128"/>
      <c r="QS167" s="128"/>
      <c r="QT167" s="128"/>
      <c r="QU167" s="128"/>
      <c r="QV167" s="128"/>
      <c r="QW167" s="128"/>
      <c r="QX167" s="128"/>
      <c r="QY167" s="128"/>
      <c r="QZ167" s="128"/>
      <c r="RA167" s="128"/>
      <c r="RB167" s="128"/>
      <c r="RC167" s="128"/>
      <c r="RD167" s="128"/>
      <c r="RE167" s="128"/>
      <c r="RF167" s="128"/>
      <c r="RG167" s="128"/>
      <c r="RH167" s="128"/>
      <c r="RI167" s="128"/>
      <c r="RJ167" s="128"/>
      <c r="RK167" s="128"/>
      <c r="RL167" s="128"/>
      <c r="RM167" s="128"/>
      <c r="RN167" s="128"/>
      <c r="RO167" s="128"/>
      <c r="RP167" s="128"/>
      <c r="RQ167" s="128"/>
      <c r="RR167" s="128"/>
      <c r="RS167" s="128"/>
      <c r="RT167" s="128"/>
      <c r="RU167" s="128"/>
      <c r="RV167" s="128"/>
      <c r="RW167" s="128"/>
      <c r="RX167" s="128"/>
      <c r="RY167" s="128"/>
      <c r="RZ167" s="128"/>
      <c r="SA167" s="128"/>
      <c r="SB167" s="128"/>
      <c r="SC167" s="128"/>
      <c r="SD167" s="128"/>
      <c r="SE167" s="128"/>
      <c r="SF167" s="128"/>
      <c r="SG167" s="128"/>
      <c r="SH167" s="128"/>
      <c r="SI167" s="128"/>
      <c r="SJ167" s="128"/>
      <c r="SK167" s="128"/>
      <c r="SL167" s="128"/>
      <c r="SM167" s="128"/>
      <c r="SN167" s="128"/>
      <c r="SO167" s="128"/>
      <c r="SP167" s="128"/>
      <c r="SQ167" s="128"/>
      <c r="SR167" s="128"/>
      <c r="SS167" s="128"/>
      <c r="ST167" s="128"/>
      <c r="SU167" s="128"/>
      <c r="SV167" s="128"/>
      <c r="SW167" s="128"/>
      <c r="SX167" s="128"/>
      <c r="SY167" s="128"/>
      <c r="SZ167" s="128"/>
      <c r="TA167" s="128"/>
      <c r="TB167" s="128"/>
      <c r="TC167" s="128"/>
      <c r="TD167" s="128"/>
      <c r="TE167" s="128"/>
      <c r="TF167" s="128"/>
      <c r="TG167" s="128"/>
      <c r="TH167" s="128"/>
      <c r="TI167" s="128"/>
      <c r="TJ167" s="128"/>
      <c r="TK167" s="128"/>
      <c r="TL167" s="128"/>
      <c r="TM167" s="128"/>
      <c r="TN167" s="128"/>
      <c r="TO167" s="128"/>
      <c r="TP167" s="128"/>
      <c r="TQ167" s="128"/>
      <c r="TR167" s="128"/>
      <c r="TS167" s="128"/>
      <c r="TT167" s="128"/>
      <c r="TU167" s="128"/>
      <c r="TV167" s="128"/>
      <c r="TW167" s="128"/>
      <c r="TX167" s="128"/>
      <c r="TY167" s="128"/>
      <c r="TZ167" s="128"/>
      <c r="UA167" s="128"/>
      <c r="UB167" s="128"/>
      <c r="UC167" s="128"/>
      <c r="UD167" s="128"/>
      <c r="UE167" s="128"/>
      <c r="UF167" s="128"/>
      <c r="UG167" s="128"/>
      <c r="UH167" s="128"/>
      <c r="UI167" s="128"/>
      <c r="UJ167" s="128"/>
      <c r="UK167" s="128"/>
      <c r="UL167" s="128"/>
      <c r="UM167" s="128"/>
      <c r="UN167" s="128"/>
      <c r="UO167" s="128"/>
      <c r="UP167" s="128"/>
      <c r="UQ167" s="128"/>
      <c r="UR167" s="128"/>
      <c r="US167" s="128"/>
      <c r="UT167" s="128"/>
      <c r="UU167" s="128"/>
      <c r="UV167" s="128"/>
      <c r="UW167" s="128"/>
      <c r="UX167" s="128"/>
      <c r="UY167" s="128"/>
      <c r="UZ167" s="128"/>
      <c r="VA167" s="128"/>
      <c r="VB167" s="128"/>
      <c r="VC167" s="128"/>
      <c r="VD167" s="128"/>
      <c r="VE167" s="128"/>
      <c r="VF167" s="128"/>
      <c r="VG167" s="128"/>
      <c r="VH167" s="128"/>
      <c r="VI167" s="128"/>
      <c r="VJ167" s="128"/>
      <c r="VK167" s="128"/>
      <c r="VL167" s="128"/>
      <c r="VM167" s="128"/>
      <c r="VN167" s="128"/>
      <c r="VO167" s="128"/>
      <c r="VP167" s="128"/>
      <c r="VQ167" s="128"/>
      <c r="VR167" s="128"/>
      <c r="VS167" s="128"/>
      <c r="VT167" s="128"/>
      <c r="VU167" s="128"/>
      <c r="VV167" s="128"/>
      <c r="VW167" s="128"/>
      <c r="VX167" s="128"/>
      <c r="VY167" s="128"/>
      <c r="VZ167" s="128"/>
      <c r="WA167" s="128"/>
      <c r="WB167" s="128"/>
      <c r="WC167" s="128"/>
      <c r="WD167" s="128"/>
      <c r="WE167" s="128"/>
      <c r="WF167" s="128"/>
      <c r="WG167" s="128"/>
      <c r="WH167" s="128"/>
      <c r="WI167" s="128"/>
      <c r="WJ167" s="128"/>
      <c r="WK167" s="128"/>
      <c r="WL167" s="128"/>
      <c r="WM167" s="128"/>
      <c r="WN167" s="128"/>
      <c r="WO167" s="128"/>
      <c r="WP167" s="128"/>
      <c r="WQ167" s="128"/>
      <c r="WR167" s="128"/>
      <c r="WS167" s="128"/>
      <c r="WT167" s="128"/>
      <c r="WU167" s="128"/>
      <c r="WV167" s="128"/>
      <c r="WW167" s="128"/>
      <c r="WX167" s="128"/>
      <c r="WY167" s="128"/>
      <c r="WZ167" s="128"/>
      <c r="XA167" s="128"/>
      <c r="XB167" s="128"/>
      <c r="XC167" s="128"/>
      <c r="XD167" s="128"/>
      <c r="XE167" s="128"/>
      <c r="XF167" s="128"/>
      <c r="XG167" s="128"/>
      <c r="XH167" s="128"/>
      <c r="XI167" s="128"/>
      <c r="XJ167" s="128"/>
      <c r="XK167" s="128"/>
      <c r="XL167" s="128"/>
      <c r="XM167" s="128"/>
      <c r="XN167" s="128"/>
      <c r="XO167" s="128"/>
      <c r="XP167" s="128"/>
      <c r="XQ167" s="128"/>
      <c r="XR167" s="128"/>
      <c r="XS167" s="128"/>
      <c r="XT167" s="128"/>
      <c r="XU167" s="128"/>
      <c r="XV167" s="128"/>
      <c r="XW167" s="128"/>
      <c r="XX167" s="128"/>
      <c r="XY167" s="128"/>
      <c r="XZ167" s="128"/>
      <c r="YA167" s="128"/>
      <c r="YB167" s="128"/>
      <c r="YC167" s="128"/>
      <c r="YD167" s="128"/>
      <c r="YE167" s="128"/>
      <c r="YF167" s="128"/>
      <c r="YG167" s="128"/>
      <c r="YH167" s="128"/>
      <c r="YI167" s="128"/>
      <c r="YJ167" s="128"/>
      <c r="YK167" s="128"/>
      <c r="YL167" s="128"/>
      <c r="YM167" s="128"/>
      <c r="YN167" s="128"/>
      <c r="YO167" s="128"/>
      <c r="YP167" s="128"/>
      <c r="YQ167" s="128"/>
      <c r="YR167" s="128"/>
      <c r="YS167" s="128"/>
      <c r="YT167" s="128"/>
      <c r="YU167" s="128"/>
      <c r="YV167" s="128"/>
      <c r="YW167" s="128"/>
      <c r="YX167" s="128"/>
      <c r="YY167" s="128"/>
      <c r="YZ167" s="128"/>
      <c r="ZA167" s="128"/>
      <c r="ZB167" s="128"/>
      <c r="ZC167" s="128"/>
      <c r="ZD167" s="128"/>
      <c r="ZE167" s="128"/>
      <c r="ZF167" s="128"/>
      <c r="ZG167" s="128"/>
      <c r="ZH167" s="128"/>
      <c r="ZI167" s="128"/>
      <c r="ZJ167" s="128"/>
      <c r="ZK167" s="128"/>
      <c r="ZL167" s="128"/>
      <c r="ZM167" s="128"/>
      <c r="ZN167" s="128"/>
      <c r="ZO167" s="128"/>
      <c r="ZP167" s="128"/>
      <c r="ZQ167" s="128"/>
      <c r="ZR167" s="128"/>
      <c r="ZS167" s="128"/>
      <c r="ZT167" s="128"/>
      <c r="ZU167" s="128"/>
      <c r="ZV167" s="128"/>
      <c r="ZW167" s="128"/>
      <c r="ZX167" s="128"/>
      <c r="ZY167" s="128"/>
      <c r="ZZ167" s="128"/>
      <c r="AAA167" s="128"/>
      <c r="AAB167" s="128"/>
      <c r="AAC167" s="128"/>
      <c r="AAD167" s="128"/>
      <c r="AAE167" s="128"/>
      <c r="AAF167" s="128"/>
      <c r="AAG167" s="128"/>
      <c r="AAH167" s="128"/>
      <c r="AAI167" s="128"/>
      <c r="AAJ167" s="128"/>
      <c r="AAK167" s="128"/>
      <c r="AAL167" s="128"/>
      <c r="AAM167" s="128"/>
      <c r="AAN167" s="128"/>
      <c r="AAO167" s="128"/>
      <c r="AAP167" s="128"/>
      <c r="AAQ167" s="128"/>
      <c r="AAR167" s="128"/>
      <c r="AAS167" s="128"/>
      <c r="AAT167" s="128"/>
      <c r="AAU167" s="128"/>
      <c r="AAV167" s="128"/>
      <c r="AAW167" s="128"/>
      <c r="AAX167" s="128"/>
      <c r="AAY167" s="128"/>
      <c r="AAZ167" s="128"/>
      <c r="ABA167" s="128"/>
      <c r="ABB167" s="128"/>
      <c r="ABC167" s="128"/>
      <c r="ABD167" s="128"/>
      <c r="ABE167" s="128"/>
      <c r="ABF167" s="128"/>
      <c r="ABG167" s="128"/>
      <c r="ABH167" s="128"/>
      <c r="ABI167" s="128"/>
      <c r="ABJ167" s="128"/>
      <c r="ABK167" s="128"/>
      <c r="ABL167" s="128"/>
      <c r="ABM167" s="128"/>
      <c r="ABN167" s="128"/>
      <c r="ABO167" s="128"/>
      <c r="ABP167" s="128"/>
      <c r="ABQ167" s="128"/>
      <c r="ABR167" s="128"/>
      <c r="ABS167" s="128"/>
      <c r="ABT167" s="128"/>
      <c r="ABU167" s="128"/>
      <c r="ABV167" s="128"/>
      <c r="ABW167" s="128"/>
      <c r="ABX167" s="128"/>
      <c r="ABY167" s="128"/>
      <c r="ABZ167" s="128"/>
      <c r="ACA167" s="128"/>
      <c r="ACB167" s="128"/>
      <c r="ACC167" s="128"/>
      <c r="ACD167" s="128"/>
      <c r="ACE167" s="128"/>
      <c r="ACF167" s="128"/>
      <c r="ACG167" s="128"/>
      <c r="ACH167" s="128"/>
      <c r="ACI167" s="128"/>
      <c r="ACJ167" s="128"/>
      <c r="ACK167" s="128"/>
      <c r="ACL167" s="128"/>
      <c r="ACM167" s="128"/>
      <c r="ACN167" s="128"/>
      <c r="ACO167" s="128"/>
      <c r="ACP167" s="128"/>
      <c r="ACQ167" s="128"/>
      <c r="ACR167" s="128"/>
      <c r="ACS167" s="128"/>
      <c r="ACT167" s="128"/>
      <c r="ACU167" s="128"/>
      <c r="ACV167" s="128"/>
      <c r="ACW167" s="128"/>
      <c r="ACX167" s="128"/>
      <c r="ACY167" s="128"/>
      <c r="ACZ167" s="128"/>
      <c r="ADA167" s="128"/>
      <c r="ADB167" s="128"/>
      <c r="ADC167" s="128"/>
      <c r="ADD167" s="128"/>
      <c r="ADE167" s="128"/>
      <c r="ADF167" s="128"/>
      <c r="ADG167" s="128"/>
      <c r="ADH167" s="128"/>
      <c r="ADI167" s="128"/>
      <c r="ADJ167" s="128"/>
      <c r="ADK167" s="128"/>
      <c r="ADL167" s="128"/>
      <c r="ADM167" s="128"/>
      <c r="ADN167" s="128"/>
      <c r="ADO167" s="128"/>
      <c r="ADP167" s="128"/>
      <c r="ADQ167" s="128"/>
      <c r="ADR167" s="128"/>
      <c r="ADS167" s="128"/>
      <c r="ADT167" s="128"/>
      <c r="ADU167" s="128"/>
      <c r="ADV167" s="128"/>
      <c r="ADW167" s="128"/>
      <c r="ADX167" s="128"/>
      <c r="ADY167" s="128"/>
      <c r="ADZ167" s="128"/>
      <c r="AEA167" s="128"/>
      <c r="AEB167" s="128"/>
      <c r="AEC167" s="128"/>
      <c r="AED167" s="128"/>
      <c r="AEE167" s="128"/>
      <c r="AEF167" s="128"/>
      <c r="AEG167" s="128"/>
      <c r="AEH167" s="128"/>
      <c r="AEI167" s="128"/>
      <c r="AEJ167" s="128"/>
      <c r="AEK167" s="128"/>
      <c r="AEL167" s="128"/>
      <c r="AEM167" s="128"/>
      <c r="AEN167" s="128"/>
      <c r="AEO167" s="128"/>
      <c r="AEP167" s="128"/>
      <c r="AEQ167" s="128"/>
      <c r="AER167" s="128"/>
      <c r="AES167" s="128"/>
      <c r="AET167" s="128"/>
      <c r="AEU167" s="128"/>
      <c r="AEV167" s="128"/>
      <c r="AEW167" s="128"/>
      <c r="AEX167" s="128"/>
      <c r="AEY167" s="128"/>
      <c r="AEZ167" s="128"/>
      <c r="AFA167" s="128"/>
      <c r="AFB167" s="128"/>
      <c r="AFC167" s="128"/>
      <c r="AFD167" s="128"/>
      <c r="AFE167" s="128"/>
      <c r="AFF167" s="128"/>
      <c r="AFG167" s="128"/>
      <c r="AFH167" s="128"/>
      <c r="AFI167" s="128"/>
      <c r="AFJ167" s="128"/>
      <c r="AFK167" s="128"/>
      <c r="AFL167" s="128"/>
      <c r="AFM167" s="128"/>
      <c r="AFN167" s="128"/>
      <c r="AFO167" s="128"/>
      <c r="AFP167" s="128"/>
      <c r="AFQ167" s="128"/>
      <c r="AFR167" s="128"/>
      <c r="AFS167" s="128"/>
      <c r="AFT167" s="128"/>
      <c r="AFU167" s="128"/>
      <c r="AFV167" s="128"/>
      <c r="AFW167" s="128"/>
      <c r="AFX167" s="128"/>
      <c r="AFY167" s="128"/>
      <c r="AFZ167" s="128"/>
      <c r="AGA167" s="128"/>
      <c r="AGB167" s="128"/>
      <c r="AGC167" s="128"/>
      <c r="AGD167" s="128"/>
      <c r="AGE167" s="128"/>
      <c r="AGF167" s="128"/>
      <c r="AGG167" s="128"/>
      <c r="AGH167" s="128"/>
      <c r="AGI167" s="128"/>
      <c r="AGJ167" s="128"/>
      <c r="AGK167" s="128"/>
      <c r="AGL167" s="128"/>
      <c r="AGM167" s="128"/>
      <c r="AGN167" s="128"/>
      <c r="AGO167" s="128"/>
      <c r="AGP167" s="128"/>
      <c r="AGQ167" s="128"/>
      <c r="AGR167" s="128"/>
      <c r="AGS167" s="128"/>
      <c r="AGT167" s="128"/>
      <c r="AGU167" s="128"/>
      <c r="AGV167" s="128"/>
      <c r="AGW167" s="128"/>
      <c r="AGX167" s="128"/>
      <c r="AGY167" s="128"/>
      <c r="AGZ167" s="128"/>
      <c r="AHA167" s="128"/>
      <c r="AHB167" s="128"/>
      <c r="AHC167" s="128"/>
      <c r="AHD167" s="128"/>
      <c r="AHE167" s="128"/>
      <c r="AHF167" s="128"/>
      <c r="AHG167" s="128"/>
      <c r="AHH167" s="128"/>
      <c r="AHI167" s="128"/>
      <c r="AHJ167" s="128"/>
      <c r="AHK167" s="128"/>
      <c r="AHL167" s="128"/>
      <c r="AHM167" s="128"/>
      <c r="AHN167" s="128"/>
      <c r="AHO167" s="128"/>
      <c r="AHP167" s="128"/>
      <c r="AHQ167" s="128"/>
      <c r="AHR167" s="128"/>
      <c r="AHS167" s="128"/>
      <c r="AHT167" s="128"/>
      <c r="AHU167" s="128"/>
      <c r="AHV167" s="128"/>
      <c r="AHW167" s="128"/>
      <c r="AHX167" s="128"/>
      <c r="AHY167" s="128"/>
      <c r="AHZ167" s="128"/>
      <c r="AIA167" s="128"/>
      <c r="AIB167" s="128"/>
      <c r="AIC167" s="128"/>
      <c r="AID167" s="128"/>
      <c r="AIE167" s="128"/>
      <c r="AIF167" s="128"/>
      <c r="AIG167" s="128"/>
      <c r="AIH167" s="128"/>
      <c r="AII167" s="128"/>
      <c r="AIJ167" s="128"/>
      <c r="AIK167" s="128"/>
      <c r="AIL167" s="128"/>
      <c r="AIM167" s="128"/>
      <c r="AIN167" s="128"/>
      <c r="AIO167" s="128"/>
      <c r="AIP167" s="128"/>
      <c r="AIQ167" s="128"/>
      <c r="AIR167" s="128"/>
      <c r="AIS167" s="128"/>
      <c r="AIT167" s="128"/>
      <c r="AIU167" s="128"/>
      <c r="AIV167" s="128"/>
      <c r="AIW167" s="128"/>
      <c r="AIX167" s="128"/>
      <c r="AIY167" s="128"/>
      <c r="AIZ167" s="128"/>
      <c r="AJA167" s="128"/>
      <c r="AJB167" s="128"/>
      <c r="AJC167" s="128"/>
      <c r="AJD167" s="128"/>
      <c r="AJE167" s="128"/>
      <c r="AJF167" s="128"/>
      <c r="AJG167" s="128"/>
      <c r="AJH167" s="128"/>
      <c r="AJI167" s="128"/>
      <c r="AJJ167" s="128"/>
      <c r="AJK167" s="128"/>
      <c r="AJL167" s="128"/>
      <c r="AJM167" s="128"/>
      <c r="AJN167" s="128"/>
      <c r="AJO167" s="128"/>
      <c r="AJP167" s="128"/>
      <c r="AJQ167" s="128"/>
      <c r="AJR167" s="128"/>
      <c r="AJS167" s="128"/>
      <c r="AJT167" s="128"/>
      <c r="AJU167" s="128"/>
      <c r="AJV167" s="128"/>
      <c r="AJW167" s="128"/>
      <c r="AJX167" s="128"/>
      <c r="AJY167" s="128"/>
      <c r="AJZ167" s="128"/>
      <c r="AKA167" s="128"/>
      <c r="AKB167" s="128"/>
      <c r="AKC167" s="128"/>
      <c r="AKD167" s="128"/>
      <c r="AKE167" s="128"/>
      <c r="AKF167" s="128"/>
      <c r="AKG167" s="128"/>
      <c r="AKH167" s="128"/>
      <c r="AKI167" s="128"/>
      <c r="AKJ167" s="128"/>
      <c r="AKK167" s="128"/>
      <c r="AKL167" s="128"/>
      <c r="AKM167" s="128"/>
      <c r="AKN167" s="128"/>
      <c r="AKO167" s="128"/>
      <c r="AKP167" s="128"/>
      <c r="AKQ167" s="128"/>
      <c r="AKR167" s="128"/>
      <c r="AKS167" s="128"/>
      <c r="AKT167" s="128"/>
      <c r="AKU167" s="128"/>
      <c r="AKV167" s="128"/>
      <c r="AKW167" s="128"/>
      <c r="AKX167" s="128"/>
      <c r="AKY167" s="128"/>
      <c r="AKZ167" s="128"/>
      <c r="ALA167" s="128"/>
      <c r="ALB167" s="128"/>
      <c r="ALC167" s="128"/>
      <c r="ALD167" s="128"/>
      <c r="ALE167" s="128"/>
      <c r="ALF167" s="128"/>
      <c r="ALG167" s="128"/>
      <c r="ALH167" s="128"/>
      <c r="ALI167" s="128"/>
      <c r="ALJ167" s="128"/>
      <c r="ALK167" s="128"/>
      <c r="ALL167" s="128"/>
      <c r="ALM167" s="128"/>
      <c r="ALN167" s="128"/>
      <c r="ALO167" s="128"/>
      <c r="ALP167" s="128"/>
      <c r="ALQ167" s="128"/>
      <c r="ALR167" s="128"/>
      <c r="ALS167" s="128"/>
      <c r="ALT167" s="128"/>
      <c r="ALU167" s="128"/>
      <c r="ALV167" s="128"/>
      <c r="ALW167" s="128"/>
      <c r="ALX167" s="128"/>
      <c r="ALY167" s="128"/>
      <c r="ALZ167" s="128"/>
      <c r="AMA167" s="128"/>
      <c r="AMB167" s="128"/>
      <c r="AMC167" s="128"/>
      <c r="AMD167" s="128"/>
      <c r="AME167" s="128"/>
    </row>
  </sheetData>
  <autoFilter ref="A8:Y117" xr:uid="{677C29F9-2725-41E7-B9AC-737B590AEBD4}"/>
  <pageMargins left="0.7" right="0.7" top="0.75" bottom="0.75" header="0.3" footer="0.3"/>
  <drawing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dimension ref="A1:ALN94"/>
  <sheetViews>
    <sheetView tabSelected="1" zoomScaleNormal="100" workbookViewId="0">
      <pane xSplit="7" ySplit="8" topLeftCell="H11" activePane="bottomRight" state="frozen"/>
      <selection pane="topRight" activeCell="D31" sqref="D31"/>
      <selection pane="bottomLeft" activeCell="D31" sqref="D31"/>
      <selection pane="bottomRight" activeCell="E22" sqref="E22"/>
    </sheetView>
  </sheetViews>
  <sheetFormatPr baseColWidth="10" defaultColWidth="9.5" defaultRowHeight="12" customHeight="1"/>
  <cols>
    <col min="1" max="1" width="4.875" style="128" customWidth="1"/>
    <col min="2" max="2" width="15.875" style="128" customWidth="1"/>
    <col min="3" max="3" width="19.625" style="128" customWidth="1"/>
    <col min="4" max="4" width="18.625" style="128" customWidth="1"/>
    <col min="5" max="5" width="9.125" style="128" customWidth="1"/>
    <col min="6" max="6" width="8.625" style="128" customWidth="1"/>
    <col min="7" max="7" width="9.125" style="96" customWidth="1"/>
    <col min="8" max="8" width="63.875" style="96" customWidth="1"/>
    <col min="9" max="9" width="38.625" style="206" customWidth="1"/>
    <col min="10" max="10" width="12.125" style="96" customWidth="1"/>
    <col min="11" max="11" width="6" style="160" customWidth="1"/>
    <col min="12" max="12" width="10.125" style="251" customWidth="1"/>
    <col min="13" max="13" width="12.625" style="251" customWidth="1"/>
    <col min="14" max="14" width="19.125" style="96" customWidth="1"/>
    <col min="15" max="15" width="35.125" style="96" customWidth="1"/>
    <col min="16" max="16" width="10.625" customWidth="1"/>
    <col min="17" max="17" width="4" style="165" customWidth="1"/>
    <col min="18" max="997" width="9.5" style="128"/>
    <col min="998" max="998" width="9" style="128" customWidth="1"/>
    <col min="999" max="1000" width="9" customWidth="1"/>
  </cols>
  <sheetData>
    <row r="1" spans="1:998" ht="13.5" customHeight="1">
      <c r="A1" s="208" t="s">
        <v>1978</v>
      </c>
      <c r="C1" s="130"/>
      <c r="F1" s="153"/>
      <c r="G1" s="128"/>
      <c r="H1" s="588"/>
      <c r="I1" s="588"/>
      <c r="ALJ1"/>
    </row>
    <row r="2" spans="1:998" ht="13.5" customHeight="1">
      <c r="C2" s="141"/>
      <c r="D2" s="258"/>
      <c r="E2" s="153"/>
      <c r="F2" s="153"/>
      <c r="G2" s="128"/>
      <c r="H2" s="588"/>
      <c r="I2" s="588"/>
      <c r="ALJ2"/>
    </row>
    <row r="3" spans="1:998" ht="13.5" customHeight="1">
      <c r="A3" s="128" t="s">
        <v>815</v>
      </c>
      <c r="B3" s="128" t="s">
        <v>1979</v>
      </c>
      <c r="C3" s="142"/>
      <c r="E3" s="153"/>
      <c r="G3" s="128"/>
      <c r="ALJ3"/>
    </row>
    <row r="4" spans="1:998" ht="13.5" customHeight="1">
      <c r="C4" s="128" t="s">
        <v>1980</v>
      </c>
      <c r="G4" s="137"/>
      <c r="ALJ4"/>
    </row>
    <row r="5" spans="1:998" s="149" customFormat="1" ht="13.5" customHeight="1">
      <c r="A5" s="128" t="s">
        <v>1981</v>
      </c>
      <c r="B5" s="128" t="s">
        <v>1982</v>
      </c>
      <c r="D5" s="146"/>
      <c r="E5" s="128"/>
      <c r="F5" s="146"/>
      <c r="G5" s="148"/>
      <c r="H5" s="148"/>
      <c r="I5" s="249"/>
      <c r="J5" s="148"/>
      <c r="K5" s="170"/>
      <c r="L5" s="253"/>
      <c r="M5" s="253"/>
      <c r="N5" s="148"/>
      <c r="O5" s="148"/>
      <c r="P5"/>
      <c r="Q5" s="167"/>
      <c r="R5" s="147"/>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row>
    <row r="6" spans="1:998" ht="13.5" customHeight="1">
      <c r="C6" s="128" t="s">
        <v>1983</v>
      </c>
      <c r="D6" s="138"/>
      <c r="E6" s="146"/>
      <c r="F6" s="138"/>
      <c r="ALJ6"/>
    </row>
    <row r="7" spans="1:998" ht="13.5" customHeight="1">
      <c r="A7"/>
      <c r="B7"/>
      <c r="C7" s="138"/>
      <c r="D7" s="345"/>
      <c r="E7" s="138"/>
      <c r="F7" s="138"/>
      <c r="P7" s="495" t="s">
        <v>800</v>
      </c>
      <c r="ALJ7"/>
    </row>
    <row r="8" spans="1:998" s="217" customFormat="1" ht="55.5" customHeight="1">
      <c r="A8" s="212" t="s">
        <v>801</v>
      </c>
      <c r="B8" s="348"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815</v>
      </c>
      <c r="Q8" s="524" t="s">
        <v>816</v>
      </c>
    </row>
    <row r="9" spans="1:998" s="205" customFormat="1" ht="13.5" customHeight="1">
      <c r="A9" s="206">
        <v>1</v>
      </c>
      <c r="B9" s="199" t="s">
        <v>874</v>
      </c>
      <c r="C9" s="219"/>
      <c r="D9" s="542"/>
      <c r="E9" s="542"/>
      <c r="F9" s="542"/>
      <c r="G9" s="542"/>
      <c r="H9" s="541" t="s">
        <v>1984</v>
      </c>
      <c r="I9" s="284" t="s">
        <v>899</v>
      </c>
      <c r="J9" s="540" t="s">
        <v>877</v>
      </c>
      <c r="K9" s="541" t="s">
        <v>822</v>
      </c>
      <c r="L9" s="545"/>
      <c r="M9" s="541" t="s">
        <v>823</v>
      </c>
      <c r="N9" s="543"/>
      <c r="O9" s="541" t="s">
        <v>900</v>
      </c>
      <c r="P9" s="544" t="s">
        <v>824</v>
      </c>
      <c r="Q9" s="211"/>
    </row>
    <row r="10" spans="1:998" s="205" customFormat="1" ht="14.25" customHeight="1">
      <c r="A10" s="206">
        <v>2</v>
      </c>
      <c r="B10" s="199" t="s">
        <v>1864</v>
      </c>
      <c r="C10" s="219"/>
      <c r="D10" s="220"/>
      <c r="E10" s="220"/>
      <c r="F10" s="220"/>
      <c r="G10" s="220"/>
      <c r="H10" s="541" t="s">
        <v>1985</v>
      </c>
      <c r="I10" s="540"/>
      <c r="J10" s="575" t="s">
        <v>1986</v>
      </c>
      <c r="K10" s="553" t="s">
        <v>853</v>
      </c>
      <c r="L10" s="545" t="s">
        <v>824</v>
      </c>
      <c r="M10" s="222" t="s">
        <v>1894</v>
      </c>
      <c r="N10" s="543"/>
      <c r="O10" s="541"/>
      <c r="P10" s="544" t="s">
        <v>824</v>
      </c>
      <c r="Q10" s="211"/>
    </row>
    <row r="11" spans="1:998" s="205" customFormat="1" ht="14.25" customHeight="1">
      <c r="A11" s="206">
        <v>3</v>
      </c>
      <c r="B11" s="199"/>
      <c r="C11" s="574" t="s">
        <v>1987</v>
      </c>
      <c r="D11" s="220"/>
      <c r="E11" s="220"/>
      <c r="F11" s="220"/>
      <c r="G11" s="220"/>
      <c r="H11" s="541" t="s">
        <v>1988</v>
      </c>
      <c r="I11" s="540" t="s">
        <v>884</v>
      </c>
      <c r="J11" s="540" t="s">
        <v>839</v>
      </c>
      <c r="K11" s="541" t="s">
        <v>822</v>
      </c>
      <c r="L11" s="545"/>
      <c r="M11" s="541" t="s">
        <v>839</v>
      </c>
      <c r="N11" s="543"/>
      <c r="O11" s="541" t="s">
        <v>886</v>
      </c>
      <c r="P11" s="544" t="s">
        <v>824</v>
      </c>
      <c r="Q11" s="211"/>
    </row>
    <row r="12" spans="1:998" s="154" customFormat="1" ht="13.5" customHeight="1">
      <c r="A12" s="206">
        <v>4</v>
      </c>
      <c r="B12" s="201"/>
      <c r="C12" s="201" t="s">
        <v>1989</v>
      </c>
      <c r="D12" s="201"/>
      <c r="E12" s="201"/>
      <c r="F12" s="201"/>
      <c r="G12" s="201"/>
      <c r="H12" s="238" t="s">
        <v>1990</v>
      </c>
      <c r="I12" s="239" t="s">
        <v>1991</v>
      </c>
      <c r="J12" s="239" t="s">
        <v>1992</v>
      </c>
      <c r="K12" s="238" t="s">
        <v>822</v>
      </c>
      <c r="L12" s="240"/>
      <c r="M12" s="238" t="s">
        <v>823</v>
      </c>
      <c r="N12" s="243"/>
      <c r="O12" s="541" t="s">
        <v>1993</v>
      </c>
      <c r="P12" s="235" t="s">
        <v>824</v>
      </c>
      <c r="Q12" s="211"/>
    </row>
    <row r="13" spans="1:998" s="205" customFormat="1" ht="13.5" customHeight="1">
      <c r="A13" s="206">
        <v>5</v>
      </c>
      <c r="B13" s="199"/>
      <c r="C13" s="199" t="s">
        <v>1994</v>
      </c>
      <c r="D13" s="220"/>
      <c r="E13" s="220"/>
      <c r="F13" s="220"/>
      <c r="G13" s="220"/>
      <c r="H13" s="541" t="s">
        <v>1995</v>
      </c>
      <c r="I13" s="284" t="s">
        <v>1996</v>
      </c>
      <c r="J13" s="540" t="s">
        <v>1997</v>
      </c>
      <c r="K13" s="541" t="s">
        <v>869</v>
      </c>
      <c r="L13" s="545"/>
      <c r="M13" s="541" t="s">
        <v>823</v>
      </c>
      <c r="N13" s="543"/>
      <c r="O13" s="541" t="s">
        <v>1998</v>
      </c>
      <c r="P13" s="544" t="s">
        <v>824</v>
      </c>
      <c r="Q13" s="211"/>
    </row>
    <row r="14" spans="1:998" s="154" customFormat="1" ht="13.5" customHeight="1">
      <c r="A14" s="206">
        <v>6</v>
      </c>
      <c r="B14" s="201"/>
      <c r="C14" s="201" t="s">
        <v>1999</v>
      </c>
      <c r="D14" s="201"/>
      <c r="E14" s="201"/>
      <c r="F14" s="201"/>
      <c r="G14" s="201"/>
      <c r="H14" s="238" t="s">
        <v>2000</v>
      </c>
      <c r="I14" s="201" t="s">
        <v>2001</v>
      </c>
      <c r="J14" s="239" t="s">
        <v>2002</v>
      </c>
      <c r="K14" s="238" t="s">
        <v>869</v>
      </c>
      <c r="L14" s="240"/>
      <c r="M14" s="238" t="s">
        <v>823</v>
      </c>
      <c r="N14" s="243"/>
      <c r="O14" s="541"/>
      <c r="P14" s="235" t="s">
        <v>824</v>
      </c>
      <c r="Q14" s="470"/>
    </row>
    <row r="15" spans="1:998" s="154" customFormat="1" ht="13.5" customHeight="1">
      <c r="A15" s="206">
        <v>7</v>
      </c>
      <c r="B15" s="201"/>
      <c r="C15" s="201" t="s">
        <v>2003</v>
      </c>
      <c r="D15" s="201"/>
      <c r="E15" s="201"/>
      <c r="F15" s="201"/>
      <c r="G15" s="201"/>
      <c r="H15" s="238" t="s">
        <v>2004</v>
      </c>
      <c r="I15" s="239" t="s">
        <v>1257</v>
      </c>
      <c r="J15" s="239" t="s">
        <v>2005</v>
      </c>
      <c r="K15" s="238" t="s">
        <v>869</v>
      </c>
      <c r="L15" s="240"/>
      <c r="M15" s="238" t="s">
        <v>823</v>
      </c>
      <c r="N15" s="243"/>
      <c r="O15" s="541"/>
      <c r="P15" s="235" t="s">
        <v>824</v>
      </c>
      <c r="Q15" s="470"/>
    </row>
    <row r="16" spans="1:998" s="205" customFormat="1" ht="13.5" customHeight="1">
      <c r="A16" s="206">
        <v>8</v>
      </c>
      <c r="B16" s="199"/>
      <c r="C16" s="220" t="s">
        <v>2006</v>
      </c>
      <c r="D16" s="220"/>
      <c r="E16" s="220"/>
      <c r="F16" s="220"/>
      <c r="G16" s="220"/>
      <c r="H16" s="541" t="s">
        <v>2007</v>
      </c>
      <c r="I16" s="540" t="s">
        <v>2008</v>
      </c>
      <c r="J16" s="540" t="s">
        <v>2009</v>
      </c>
      <c r="K16" s="541" t="s">
        <v>869</v>
      </c>
      <c r="L16" s="545"/>
      <c r="M16" s="541" t="s">
        <v>823</v>
      </c>
      <c r="N16" s="543"/>
      <c r="O16" s="541"/>
      <c r="P16" s="544" t="s">
        <v>824</v>
      </c>
      <c r="Q16" s="211"/>
    </row>
    <row r="17" spans="1:17" s="205" customFormat="1" ht="13.5" customHeight="1">
      <c r="A17" s="206">
        <v>9</v>
      </c>
      <c r="B17" s="199"/>
      <c r="C17" s="220" t="s">
        <v>1459</v>
      </c>
      <c r="D17" s="220"/>
      <c r="E17" s="220"/>
      <c r="F17" s="220"/>
      <c r="G17" s="220"/>
      <c r="H17" s="541" t="s">
        <v>2010</v>
      </c>
      <c r="I17" s="540" t="s">
        <v>2011</v>
      </c>
      <c r="J17" s="540" t="s">
        <v>1462</v>
      </c>
      <c r="K17" s="541" t="s">
        <v>822</v>
      </c>
      <c r="L17" s="545"/>
      <c r="M17" s="541" t="s">
        <v>823</v>
      </c>
      <c r="N17" s="543" t="s">
        <v>824</v>
      </c>
      <c r="O17" s="541" t="s">
        <v>1463</v>
      </c>
      <c r="P17" s="544" t="s">
        <v>824</v>
      </c>
      <c r="Q17" s="211"/>
    </row>
    <row r="18" spans="1:17" s="205" customFormat="1" ht="13.5" customHeight="1">
      <c r="A18" s="206">
        <v>10</v>
      </c>
      <c r="B18" s="199"/>
      <c r="C18" s="199" t="s">
        <v>1464</v>
      </c>
      <c r="D18" s="220"/>
      <c r="E18" s="220"/>
      <c r="F18" s="220"/>
      <c r="G18" s="220"/>
      <c r="H18" s="541" t="s">
        <v>2012</v>
      </c>
      <c r="I18" s="540" t="s">
        <v>2013</v>
      </c>
      <c r="J18" s="540" t="s">
        <v>1467</v>
      </c>
      <c r="K18" s="541" t="s">
        <v>869</v>
      </c>
      <c r="L18" s="545"/>
      <c r="M18" s="541" t="s">
        <v>823</v>
      </c>
      <c r="N18" s="543" t="s">
        <v>824</v>
      </c>
      <c r="O18" s="541" t="s">
        <v>1468</v>
      </c>
      <c r="P18" s="544" t="s">
        <v>824</v>
      </c>
      <c r="Q18" s="211"/>
    </row>
    <row r="19" spans="1:17" s="205" customFormat="1" ht="13.5" customHeight="1">
      <c r="A19" s="206">
        <v>11</v>
      </c>
      <c r="B19" s="199"/>
      <c r="C19" s="574" t="s">
        <v>2014</v>
      </c>
      <c r="D19" s="220"/>
      <c r="E19" s="220"/>
      <c r="F19" s="220"/>
      <c r="G19" s="220"/>
      <c r="H19" s="541" t="s">
        <v>2015</v>
      </c>
      <c r="I19" s="540" t="s">
        <v>2016</v>
      </c>
      <c r="J19" s="540" t="s">
        <v>2017</v>
      </c>
      <c r="K19" s="541" t="s">
        <v>869</v>
      </c>
      <c r="L19" s="545"/>
      <c r="M19" s="541" t="s">
        <v>823</v>
      </c>
      <c r="N19" s="543"/>
      <c r="O19" s="541"/>
      <c r="P19" s="544" t="s">
        <v>824</v>
      </c>
      <c r="Q19" s="211"/>
    </row>
    <row r="20" spans="1:17" s="205" customFormat="1" ht="13.5" customHeight="1">
      <c r="A20" s="206">
        <v>12</v>
      </c>
      <c r="B20" s="199"/>
      <c r="C20" s="220" t="s">
        <v>1026</v>
      </c>
      <c r="D20" s="220"/>
      <c r="E20" s="220"/>
      <c r="F20" s="220"/>
      <c r="G20" s="220"/>
      <c r="H20" s="238" t="s">
        <v>2018</v>
      </c>
      <c r="I20" s="540" t="s">
        <v>2019</v>
      </c>
      <c r="J20" s="540" t="s">
        <v>831</v>
      </c>
      <c r="K20" s="541" t="s">
        <v>869</v>
      </c>
      <c r="L20" s="545"/>
      <c r="M20" s="541" t="s">
        <v>823</v>
      </c>
      <c r="N20" s="543"/>
      <c r="O20" s="541"/>
      <c r="P20" s="544" t="s">
        <v>824</v>
      </c>
      <c r="Q20" s="211"/>
    </row>
    <row r="21" spans="1:17" s="205" customFormat="1" ht="13.5" hidden="1" customHeight="1">
      <c r="A21" s="206">
        <v>13</v>
      </c>
      <c r="B21" s="199"/>
      <c r="C21" s="199" t="s">
        <v>2020</v>
      </c>
      <c r="D21" s="220"/>
      <c r="E21" s="220"/>
      <c r="F21" s="220"/>
      <c r="G21" s="220"/>
      <c r="H21" s="541"/>
      <c r="I21" s="540"/>
      <c r="J21" s="540" t="s">
        <v>2021</v>
      </c>
      <c r="K21" s="541" t="s">
        <v>869</v>
      </c>
      <c r="L21" s="545"/>
      <c r="M21" s="541" t="s">
        <v>823</v>
      </c>
      <c r="N21" s="543"/>
      <c r="O21" s="541"/>
      <c r="P21" s="544"/>
      <c r="Q21" s="211"/>
    </row>
    <row r="22" spans="1:17" s="205" customFormat="1" ht="13.5" customHeight="1">
      <c r="A22" s="206">
        <v>14</v>
      </c>
      <c r="B22" s="199"/>
      <c r="C22" s="220" t="s">
        <v>2022</v>
      </c>
      <c r="D22" s="220"/>
      <c r="E22" s="220"/>
      <c r="F22" s="220"/>
      <c r="G22" s="220"/>
      <c r="H22" s="541" t="s">
        <v>2023</v>
      </c>
      <c r="I22" s="540">
        <v>44109</v>
      </c>
      <c r="J22" s="239" t="s">
        <v>2024</v>
      </c>
      <c r="K22" s="541" t="s">
        <v>869</v>
      </c>
      <c r="L22" s="545"/>
      <c r="M22" s="541" t="s">
        <v>823</v>
      </c>
      <c r="N22" s="543"/>
      <c r="O22" s="541" t="s">
        <v>2025</v>
      </c>
      <c r="P22" s="544" t="s">
        <v>824</v>
      </c>
      <c r="Q22" s="211"/>
    </row>
    <row r="23" spans="1:17" s="205" customFormat="1" ht="13.5" hidden="1" customHeight="1">
      <c r="A23" s="206">
        <v>15</v>
      </c>
      <c r="B23" s="199"/>
      <c r="C23" s="220" t="s">
        <v>2026</v>
      </c>
      <c r="D23" s="220"/>
      <c r="E23" s="220"/>
      <c r="F23" s="220"/>
      <c r="G23" s="220"/>
      <c r="H23" s="541" t="s">
        <v>2026</v>
      </c>
      <c r="I23" s="540"/>
      <c r="J23" s="239" t="s">
        <v>2027</v>
      </c>
      <c r="K23" s="541" t="s">
        <v>869</v>
      </c>
      <c r="L23" s="545"/>
      <c r="M23" s="541" t="s">
        <v>823</v>
      </c>
      <c r="N23" s="543"/>
      <c r="O23" s="541"/>
      <c r="P23" s="544"/>
      <c r="Q23" s="211"/>
    </row>
    <row r="24" spans="1:17" s="205" customFormat="1" ht="13.5" hidden="1" customHeight="1">
      <c r="A24" s="206">
        <v>16</v>
      </c>
      <c r="B24" s="199"/>
      <c r="C24" s="220" t="s">
        <v>2028</v>
      </c>
      <c r="D24" s="220"/>
      <c r="E24" s="220"/>
      <c r="F24" s="220"/>
      <c r="G24" s="220"/>
      <c r="H24" s="541" t="s">
        <v>2028</v>
      </c>
      <c r="I24" s="540"/>
      <c r="J24" s="239" t="s">
        <v>2029</v>
      </c>
      <c r="K24" s="541" t="s">
        <v>869</v>
      </c>
      <c r="L24" s="545"/>
      <c r="M24" s="541" t="s">
        <v>823</v>
      </c>
      <c r="N24" s="543"/>
      <c r="O24" s="541"/>
      <c r="P24" s="544"/>
      <c r="Q24" s="211"/>
    </row>
    <row r="25" spans="1:17" s="205" customFormat="1" ht="13.5" customHeight="1">
      <c r="A25" s="206">
        <v>17</v>
      </c>
      <c r="B25" s="199"/>
      <c r="C25" s="220" t="s">
        <v>2030</v>
      </c>
      <c r="D25" s="220"/>
      <c r="E25" s="220"/>
      <c r="F25" s="220"/>
      <c r="G25" s="220"/>
      <c r="H25" s="541" t="s">
        <v>2031</v>
      </c>
      <c r="I25" s="540"/>
      <c r="J25" s="239" t="s">
        <v>2032</v>
      </c>
      <c r="K25" s="238" t="s">
        <v>869</v>
      </c>
      <c r="L25" s="240" t="s">
        <v>824</v>
      </c>
      <c r="M25" s="498" t="s">
        <v>2032</v>
      </c>
      <c r="N25" s="543"/>
      <c r="O25" s="541"/>
      <c r="P25" s="235" t="s">
        <v>824</v>
      </c>
      <c r="Q25" s="211"/>
    </row>
    <row r="26" spans="1:17" s="205" customFormat="1" ht="13.5" customHeight="1">
      <c r="A26" s="206">
        <v>18</v>
      </c>
      <c r="B26" s="199"/>
      <c r="C26" s="220"/>
      <c r="D26" s="220" t="s">
        <v>1053</v>
      </c>
      <c r="E26" s="220"/>
      <c r="F26" s="220"/>
      <c r="G26" s="220"/>
      <c r="H26" s="541" t="s">
        <v>2033</v>
      </c>
      <c r="I26" s="540" t="s">
        <v>2034</v>
      </c>
      <c r="J26" s="239" t="s">
        <v>2035</v>
      </c>
      <c r="K26" s="238" t="s">
        <v>869</v>
      </c>
      <c r="L26" s="240"/>
      <c r="M26" s="238" t="s">
        <v>823</v>
      </c>
      <c r="N26" s="543" t="s">
        <v>824</v>
      </c>
      <c r="O26" s="541" t="s">
        <v>2036</v>
      </c>
      <c r="P26" s="235" t="s">
        <v>824</v>
      </c>
      <c r="Q26" s="211"/>
    </row>
    <row r="27" spans="1:17" s="205" customFormat="1" ht="13.5" customHeight="1">
      <c r="A27" s="206">
        <v>19</v>
      </c>
      <c r="B27" s="199"/>
      <c r="C27" s="220"/>
      <c r="D27" s="220" t="s">
        <v>1026</v>
      </c>
      <c r="E27" s="220"/>
      <c r="F27" s="220"/>
      <c r="G27" s="220"/>
      <c r="H27" s="541" t="s">
        <v>2037</v>
      </c>
      <c r="I27" s="575" t="s">
        <v>2673</v>
      </c>
      <c r="J27" s="239" t="s">
        <v>831</v>
      </c>
      <c r="K27" s="238" t="s">
        <v>869</v>
      </c>
      <c r="L27" s="240"/>
      <c r="M27" s="238" t="s">
        <v>823</v>
      </c>
      <c r="N27" s="543"/>
      <c r="O27" s="541"/>
      <c r="P27" s="235" t="s">
        <v>824</v>
      </c>
      <c r="Q27" s="211"/>
    </row>
    <row r="28" spans="1:17" s="226" customFormat="1" ht="13.5" customHeight="1">
      <c r="A28" s="206">
        <v>20</v>
      </c>
      <c r="B28" s="200"/>
      <c r="C28" s="542" t="s">
        <v>2038</v>
      </c>
      <c r="D28" s="200"/>
      <c r="E28" s="200"/>
      <c r="F28" s="200"/>
      <c r="G28" s="200"/>
      <c r="H28" s="541" t="s">
        <v>2039</v>
      </c>
      <c r="I28" s="452"/>
      <c r="J28" s="239" t="s">
        <v>2040</v>
      </c>
      <c r="K28" s="238" t="s">
        <v>932</v>
      </c>
      <c r="L28" s="240" t="s">
        <v>824</v>
      </c>
      <c r="M28" s="498" t="s">
        <v>2040</v>
      </c>
      <c r="N28" s="341"/>
      <c r="O28" s="541"/>
      <c r="P28" s="235" t="s">
        <v>824</v>
      </c>
      <c r="Q28" s="453"/>
    </row>
    <row r="29" spans="1:17" s="205" customFormat="1" ht="13.5" customHeight="1">
      <c r="A29" s="206">
        <v>21</v>
      </c>
      <c r="B29" s="199"/>
      <c r="C29" s="542"/>
      <c r="D29" s="220" t="s">
        <v>2041</v>
      </c>
      <c r="E29" s="220"/>
      <c r="F29" s="220"/>
      <c r="G29" s="220"/>
      <c r="H29" s="541" t="s">
        <v>2042</v>
      </c>
      <c r="I29" s="540" t="s">
        <v>884</v>
      </c>
      <c r="J29" s="239" t="s">
        <v>839</v>
      </c>
      <c r="K29" s="238" t="s">
        <v>822</v>
      </c>
      <c r="L29" s="240"/>
      <c r="M29" s="238" t="s">
        <v>839</v>
      </c>
      <c r="N29" s="543"/>
      <c r="O29" s="541" t="s">
        <v>886</v>
      </c>
      <c r="P29" s="235" t="s">
        <v>824</v>
      </c>
      <c r="Q29" s="211"/>
    </row>
    <row r="30" spans="1:17" s="205" customFormat="1" ht="13.5" customHeight="1">
      <c r="A30" s="206">
        <v>22</v>
      </c>
      <c r="B30" s="199"/>
      <c r="C30" s="542"/>
      <c r="D30" s="220" t="s">
        <v>2043</v>
      </c>
      <c r="E30" s="220"/>
      <c r="F30" s="220"/>
      <c r="G30" s="220"/>
      <c r="H30" s="541" t="s">
        <v>2044</v>
      </c>
      <c r="I30" s="502" t="s">
        <v>2045</v>
      </c>
      <c r="J30" s="239" t="s">
        <v>848</v>
      </c>
      <c r="K30" s="238" t="s">
        <v>822</v>
      </c>
      <c r="L30" s="240"/>
      <c r="M30" s="238" t="s">
        <v>823</v>
      </c>
      <c r="N30" s="543" t="s">
        <v>824</v>
      </c>
      <c r="O30" s="541" t="s">
        <v>2046</v>
      </c>
      <c r="P30" s="544" t="s">
        <v>824</v>
      </c>
      <c r="Q30" s="211"/>
    </row>
    <row r="31" spans="1:17" s="205" customFormat="1" ht="13.5" customHeight="1">
      <c r="A31" s="206">
        <v>23</v>
      </c>
      <c r="B31" s="199"/>
      <c r="C31" s="542"/>
      <c r="D31" s="542" t="s">
        <v>2047</v>
      </c>
      <c r="E31" s="220"/>
      <c r="F31" s="220"/>
      <c r="G31" s="220"/>
      <c r="H31" s="541" t="s">
        <v>2048</v>
      </c>
      <c r="I31" s="540" t="s">
        <v>2049</v>
      </c>
      <c r="J31" s="239" t="s">
        <v>2050</v>
      </c>
      <c r="K31" s="238" t="s">
        <v>869</v>
      </c>
      <c r="L31" s="240"/>
      <c r="M31" s="238" t="s">
        <v>1143</v>
      </c>
      <c r="N31" s="543"/>
      <c r="O31" s="541"/>
      <c r="P31" s="544" t="s">
        <v>824</v>
      </c>
      <c r="Q31" s="211"/>
    </row>
    <row r="32" spans="1:17" s="226" customFormat="1" ht="13.5" customHeight="1">
      <c r="A32" s="206">
        <v>24</v>
      </c>
      <c r="B32" s="200"/>
      <c r="C32" s="542" t="s">
        <v>2051</v>
      </c>
      <c r="D32" s="200"/>
      <c r="E32" s="200"/>
      <c r="F32" s="200"/>
      <c r="G32" s="200"/>
      <c r="H32" s="238" t="s">
        <v>2052</v>
      </c>
      <c r="I32" s="452"/>
      <c r="J32" s="239" t="s">
        <v>1116</v>
      </c>
      <c r="K32" s="238" t="s">
        <v>869</v>
      </c>
      <c r="L32" s="240" t="s">
        <v>824</v>
      </c>
      <c r="M32" s="467" t="s">
        <v>1116</v>
      </c>
      <c r="N32" s="341"/>
      <c r="O32" s="230"/>
      <c r="P32" s="544" t="s">
        <v>824</v>
      </c>
      <c r="Q32" s="453"/>
    </row>
    <row r="33" spans="1:24" s="205" customFormat="1" ht="13.5" customHeight="1">
      <c r="A33" s="206">
        <v>25</v>
      </c>
      <c r="B33" s="199"/>
      <c r="C33" s="199"/>
      <c r="D33" s="199" t="s">
        <v>1117</v>
      </c>
      <c r="E33" s="220"/>
      <c r="F33" s="220"/>
      <c r="G33" s="220"/>
      <c r="H33" s="541" t="s">
        <v>2053</v>
      </c>
      <c r="I33" s="540" t="s">
        <v>1119</v>
      </c>
      <c r="J33" s="239" t="s">
        <v>1120</v>
      </c>
      <c r="K33" s="238" t="s">
        <v>822</v>
      </c>
      <c r="L33" s="240"/>
      <c r="M33" s="238" t="s">
        <v>1045</v>
      </c>
      <c r="N33" s="543"/>
      <c r="O33" s="541"/>
      <c r="P33" s="544" t="s">
        <v>824</v>
      </c>
      <c r="Q33" s="211"/>
    </row>
    <row r="34" spans="1:24" s="205" customFormat="1" ht="13.5" customHeight="1">
      <c r="A34" s="206">
        <v>26</v>
      </c>
      <c r="B34" s="199"/>
      <c r="C34" s="199"/>
      <c r="D34" s="199" t="s">
        <v>1121</v>
      </c>
      <c r="E34" s="220"/>
      <c r="F34" s="220"/>
      <c r="G34" s="220"/>
      <c r="H34" s="541" t="s">
        <v>2054</v>
      </c>
      <c r="I34" s="540" t="s">
        <v>1123</v>
      </c>
      <c r="J34" s="540" t="s">
        <v>1124</v>
      </c>
      <c r="K34" s="541" t="s">
        <v>822</v>
      </c>
      <c r="L34" s="545"/>
      <c r="M34" s="541" t="s">
        <v>1045</v>
      </c>
      <c r="N34" s="543"/>
      <c r="O34" s="541"/>
      <c r="P34" s="544" t="s">
        <v>824</v>
      </c>
      <c r="Q34" s="211"/>
    </row>
    <row r="35" spans="1:24" s="205" customFormat="1" ht="13.5" customHeight="1">
      <c r="A35" s="206">
        <v>27</v>
      </c>
      <c r="B35" s="199"/>
      <c r="C35" s="199"/>
      <c r="D35" s="201" t="s">
        <v>1125</v>
      </c>
      <c r="E35" s="220"/>
      <c r="F35" s="220"/>
      <c r="G35" s="220"/>
      <c r="H35" s="541" t="s">
        <v>2055</v>
      </c>
      <c r="I35" s="540">
        <v>120</v>
      </c>
      <c r="J35" s="541" t="s">
        <v>1127</v>
      </c>
      <c r="K35" s="541" t="s">
        <v>869</v>
      </c>
      <c r="L35" s="545"/>
      <c r="M35" s="541" t="s">
        <v>1045</v>
      </c>
      <c r="N35" s="543"/>
      <c r="O35" s="541"/>
      <c r="P35" s="544" t="s">
        <v>824</v>
      </c>
      <c r="Q35" s="211"/>
    </row>
    <row r="36" spans="1:24" s="205" customFormat="1" ht="13.5" customHeight="1">
      <c r="A36" s="206">
        <v>28</v>
      </c>
      <c r="B36" s="199"/>
      <c r="C36" s="199"/>
      <c r="D36" s="220" t="s">
        <v>1128</v>
      </c>
      <c r="E36" s="220"/>
      <c r="F36" s="220"/>
      <c r="G36" s="220"/>
      <c r="H36" s="541" t="s">
        <v>2056</v>
      </c>
      <c r="I36" s="540">
        <v>96</v>
      </c>
      <c r="J36" s="541" t="s">
        <v>1130</v>
      </c>
      <c r="K36" s="541" t="s">
        <v>869</v>
      </c>
      <c r="L36" s="545"/>
      <c r="M36" s="541" t="s">
        <v>1045</v>
      </c>
      <c r="N36" s="543"/>
      <c r="O36" s="541"/>
      <c r="P36" s="544" t="s">
        <v>824</v>
      </c>
      <c r="Q36" s="211"/>
    </row>
    <row r="37" spans="1:24" s="205" customFormat="1" ht="13.5" customHeight="1">
      <c r="A37" s="206">
        <v>29</v>
      </c>
      <c r="B37" s="199"/>
      <c r="C37" s="199"/>
      <c r="D37" s="220" t="s">
        <v>1131</v>
      </c>
      <c r="E37" s="220"/>
      <c r="F37" s="220"/>
      <c r="G37" s="220"/>
      <c r="H37" s="541" t="s">
        <v>2057</v>
      </c>
      <c r="I37" s="540">
        <v>34</v>
      </c>
      <c r="J37" s="541" t="s">
        <v>1133</v>
      </c>
      <c r="K37" s="541" t="s">
        <v>869</v>
      </c>
      <c r="L37" s="545"/>
      <c r="M37" s="541" t="s">
        <v>1045</v>
      </c>
      <c r="N37" s="543"/>
      <c r="O37" s="541"/>
      <c r="P37" s="544" t="s">
        <v>824</v>
      </c>
      <c r="Q37" s="211"/>
    </row>
    <row r="38" spans="1:24" s="205" customFormat="1" ht="13.5" customHeight="1">
      <c r="A38" s="206">
        <v>30</v>
      </c>
      <c r="B38" s="199"/>
      <c r="C38" s="199"/>
      <c r="D38" s="220" t="s">
        <v>1134</v>
      </c>
      <c r="E38" s="220"/>
      <c r="F38" s="220"/>
      <c r="G38" s="220"/>
      <c r="H38" s="541" t="s">
        <v>2058</v>
      </c>
      <c r="I38" s="540" t="s">
        <v>2059</v>
      </c>
      <c r="J38" s="540" t="s">
        <v>1137</v>
      </c>
      <c r="K38" s="541" t="s">
        <v>822</v>
      </c>
      <c r="L38" s="545"/>
      <c r="M38" s="541" t="s">
        <v>823</v>
      </c>
      <c r="N38" s="543" t="s">
        <v>824</v>
      </c>
      <c r="O38" s="238" t="s">
        <v>1138</v>
      </c>
      <c r="P38" s="544" t="s">
        <v>824</v>
      </c>
      <c r="Q38" s="211"/>
    </row>
    <row r="39" spans="1:24" s="205" customFormat="1" ht="13.5" customHeight="1">
      <c r="A39" s="206">
        <v>31</v>
      </c>
      <c r="B39" s="199"/>
      <c r="C39" s="542" t="s">
        <v>1199</v>
      </c>
      <c r="D39" s="220"/>
      <c r="E39" s="220"/>
      <c r="F39" s="220"/>
      <c r="G39" s="220"/>
      <c r="H39" s="541" t="s">
        <v>2060</v>
      </c>
      <c r="I39" s="540"/>
      <c r="J39" s="540" t="s">
        <v>1202</v>
      </c>
      <c r="K39" s="541" t="s">
        <v>869</v>
      </c>
      <c r="L39" s="545" t="s">
        <v>824</v>
      </c>
      <c r="M39" s="541" t="s">
        <v>1202</v>
      </c>
      <c r="N39" s="543"/>
      <c r="O39" s="238"/>
      <c r="P39" s="544" t="s">
        <v>824</v>
      </c>
      <c r="Q39" s="211"/>
    </row>
    <row r="40" spans="1:24" s="205" customFormat="1" ht="13.5" customHeight="1">
      <c r="A40" s="206">
        <v>32</v>
      </c>
      <c r="B40" s="199"/>
      <c r="C40" s="220"/>
      <c r="D40" s="220" t="s">
        <v>2061</v>
      </c>
      <c r="E40" s="220"/>
      <c r="F40" s="220"/>
      <c r="G40" s="220"/>
      <c r="H40" s="541" t="s">
        <v>2062</v>
      </c>
      <c r="I40" s="540" t="s">
        <v>1972</v>
      </c>
      <c r="J40" s="540" t="s">
        <v>963</v>
      </c>
      <c r="K40" s="541" t="s">
        <v>869</v>
      </c>
      <c r="L40" s="545"/>
      <c r="M40" s="541" t="s">
        <v>823</v>
      </c>
      <c r="N40" s="543" t="s">
        <v>824</v>
      </c>
      <c r="O40" s="238" t="s">
        <v>1211</v>
      </c>
      <c r="P40" s="544" t="s">
        <v>824</v>
      </c>
      <c r="Q40" s="211"/>
    </row>
    <row r="41" spans="1:24" s="205" customFormat="1" ht="13.5" customHeight="1">
      <c r="A41" s="206">
        <v>33</v>
      </c>
      <c r="B41" s="199"/>
      <c r="D41" s="205" t="s">
        <v>1212</v>
      </c>
      <c r="F41" s="206"/>
      <c r="G41" s="220"/>
      <c r="H41" s="206" t="s">
        <v>2063</v>
      </c>
      <c r="I41" s="247" t="s">
        <v>1214</v>
      </c>
      <c r="J41" s="540" t="s">
        <v>956</v>
      </c>
      <c r="K41" s="541" t="s">
        <v>869</v>
      </c>
      <c r="L41" s="545"/>
      <c r="M41" s="541" t="s">
        <v>823</v>
      </c>
      <c r="N41" s="251"/>
      <c r="O41" s="238"/>
      <c r="P41" s="544" t="s">
        <v>824</v>
      </c>
      <c r="Q41" s="211"/>
    </row>
    <row r="42" spans="1:24" s="205" customFormat="1" ht="13.5" customHeight="1">
      <c r="A42" s="206">
        <v>34</v>
      </c>
      <c r="B42" s="199"/>
      <c r="C42" s="542" t="s">
        <v>12</v>
      </c>
      <c r="D42" s="220"/>
      <c r="E42" s="220"/>
      <c r="F42" s="220"/>
      <c r="G42" s="220"/>
      <c r="H42" s="541" t="s">
        <v>2064</v>
      </c>
      <c r="I42" s="540" t="s">
        <v>2065</v>
      </c>
      <c r="J42" s="540" t="s">
        <v>893</v>
      </c>
      <c r="K42" s="541" t="s">
        <v>932</v>
      </c>
      <c r="L42" s="545"/>
      <c r="M42" s="541" t="s">
        <v>823</v>
      </c>
      <c r="N42" s="543"/>
      <c r="O42" s="238"/>
      <c r="P42" s="543" t="s">
        <v>824</v>
      </c>
      <c r="Q42" s="211"/>
    </row>
    <row r="43" spans="1:24" s="205" customFormat="1" ht="13.5" hidden="1" customHeight="1">
      <c r="A43" s="206">
        <v>35</v>
      </c>
      <c r="B43" s="199"/>
      <c r="C43" s="199" t="s">
        <v>2066</v>
      </c>
      <c r="D43" s="220"/>
      <c r="E43" s="220"/>
      <c r="F43" s="220"/>
      <c r="G43" s="199"/>
      <c r="H43" s="238" t="s">
        <v>2067</v>
      </c>
      <c r="I43" s="540"/>
      <c r="J43" s="238" t="s">
        <v>2068</v>
      </c>
      <c r="K43" s="541" t="s">
        <v>869</v>
      </c>
      <c r="L43" s="543" t="s">
        <v>824</v>
      </c>
      <c r="M43" s="222" t="s">
        <v>997</v>
      </c>
      <c r="N43" s="254"/>
      <c r="O43" s="238"/>
      <c r="P43" s="543"/>
      <c r="Q43" s="211"/>
      <c r="S43" s="554"/>
      <c r="T43" s="541"/>
      <c r="U43" s="540"/>
      <c r="V43" s="541"/>
      <c r="W43" s="543"/>
      <c r="X43" s="543"/>
    </row>
    <row r="44" spans="1:24" s="205" customFormat="1" ht="13.5" hidden="1" customHeight="1">
      <c r="A44" s="206">
        <v>37</v>
      </c>
      <c r="B44" s="199"/>
      <c r="C44" s="199"/>
      <c r="D44" s="199" t="s">
        <v>2069</v>
      </c>
      <c r="E44" s="220"/>
      <c r="F44" s="220"/>
      <c r="G44" s="220"/>
      <c r="H44" s="541"/>
      <c r="I44" s="244" t="s">
        <v>2070</v>
      </c>
      <c r="J44" s="540" t="s">
        <v>963</v>
      </c>
      <c r="K44" s="541" t="s">
        <v>869</v>
      </c>
      <c r="L44" s="545"/>
      <c r="M44" s="541" t="s">
        <v>823</v>
      </c>
      <c r="N44" s="243" t="s">
        <v>824</v>
      </c>
      <c r="O44" s="238" t="s">
        <v>1015</v>
      </c>
      <c r="P44" s="543"/>
      <c r="Q44" s="211"/>
      <c r="S44" s="554"/>
      <c r="T44" s="541"/>
      <c r="U44" s="540"/>
      <c r="V44" s="541"/>
      <c r="W44" s="543"/>
      <c r="X44" s="543"/>
    </row>
    <row r="45" spans="1:24" s="226" customFormat="1" ht="13.5" hidden="1" customHeight="1">
      <c r="A45" s="206">
        <v>38</v>
      </c>
      <c r="B45" s="199"/>
      <c r="C45" s="199"/>
      <c r="D45" s="220" t="s">
        <v>1002</v>
      </c>
      <c r="E45" s="220"/>
      <c r="F45" s="220"/>
      <c r="G45" s="202"/>
      <c r="H45" s="541" t="s">
        <v>1003</v>
      </c>
      <c r="I45" s="540" t="s">
        <v>1004</v>
      </c>
      <c r="J45" s="541" t="s">
        <v>1005</v>
      </c>
      <c r="K45" s="541" t="s">
        <v>869</v>
      </c>
      <c r="L45" s="543"/>
      <c r="M45" s="541" t="s">
        <v>823</v>
      </c>
      <c r="N45" s="543"/>
      <c r="O45" s="238"/>
      <c r="P45" s="543"/>
      <c r="Q45" s="453"/>
      <c r="R45" s="205"/>
      <c r="S45" s="554"/>
      <c r="T45" s="541"/>
      <c r="U45" s="540"/>
      <c r="V45" s="541"/>
      <c r="W45" s="543"/>
      <c r="X45" s="543"/>
    </row>
    <row r="46" spans="1:24" s="205" customFormat="1" ht="13.5" hidden="1" customHeight="1">
      <c r="A46" s="206">
        <v>39</v>
      </c>
      <c r="B46" s="199"/>
      <c r="C46" s="199"/>
      <c r="D46" s="220" t="s">
        <v>1006</v>
      </c>
      <c r="E46" s="220"/>
      <c r="F46" s="220"/>
      <c r="G46" s="199"/>
      <c r="H46" s="238" t="s">
        <v>2071</v>
      </c>
      <c r="I46" s="540" t="s">
        <v>1008</v>
      </c>
      <c r="J46" s="541" t="s">
        <v>831</v>
      </c>
      <c r="K46" s="541" t="s">
        <v>869</v>
      </c>
      <c r="L46" s="543"/>
      <c r="M46" s="541" t="s">
        <v>823</v>
      </c>
      <c r="N46" s="543"/>
      <c r="O46" s="238"/>
      <c r="P46" s="543"/>
      <c r="Q46" s="211"/>
      <c r="S46" s="554"/>
      <c r="T46" s="541"/>
      <c r="U46" s="540"/>
      <c r="V46" s="541"/>
      <c r="W46" s="543"/>
      <c r="X46" s="543"/>
    </row>
    <row r="47" spans="1:24" s="154" customFormat="1" ht="13.5" hidden="1" customHeight="1">
      <c r="A47" s="206">
        <v>40</v>
      </c>
      <c r="B47" s="199"/>
      <c r="C47" s="201"/>
      <c r="D47" s="220" t="s">
        <v>1009</v>
      </c>
      <c r="E47" s="220"/>
      <c r="F47" s="220"/>
      <c r="G47" s="237"/>
      <c r="H47" s="238" t="s">
        <v>2072</v>
      </c>
      <c r="I47" s="239"/>
      <c r="J47" s="239" t="s">
        <v>1011</v>
      </c>
      <c r="K47" s="238" t="s">
        <v>932</v>
      </c>
      <c r="L47" s="243" t="s">
        <v>824</v>
      </c>
      <c r="M47" s="467" t="s">
        <v>1011</v>
      </c>
      <c r="N47" s="243"/>
      <c r="O47" s="243"/>
      <c r="P47" s="243"/>
      <c r="Q47" s="470"/>
      <c r="S47" s="241"/>
      <c r="T47" s="238"/>
      <c r="U47" s="239"/>
      <c r="V47" s="238"/>
      <c r="W47" s="243"/>
      <c r="X47" s="243"/>
    </row>
    <row r="48" spans="1:24" s="205" customFormat="1" ht="13.5" hidden="1" customHeight="1">
      <c r="A48" s="206">
        <v>41</v>
      </c>
      <c r="B48" s="199"/>
      <c r="C48" s="199"/>
      <c r="D48" s="220"/>
      <c r="E48" s="220" t="s">
        <v>1012</v>
      </c>
      <c r="F48" s="220"/>
      <c r="G48" s="220"/>
      <c r="H48" s="541" t="s">
        <v>1315</v>
      </c>
      <c r="I48" s="546" t="s">
        <v>1014</v>
      </c>
      <c r="J48" s="540" t="s">
        <v>868</v>
      </c>
      <c r="K48" s="541" t="s">
        <v>822</v>
      </c>
      <c r="L48" s="543"/>
      <c r="M48" s="541" t="s">
        <v>823</v>
      </c>
      <c r="N48" s="543" t="s">
        <v>824</v>
      </c>
      <c r="O48" s="239" t="s">
        <v>1015</v>
      </c>
      <c r="P48" s="543"/>
      <c r="Q48" s="211"/>
      <c r="S48" s="241"/>
      <c r="T48" s="541"/>
      <c r="U48" s="452"/>
      <c r="V48" s="541"/>
      <c r="W48" s="543"/>
      <c r="X48" s="543"/>
    </row>
    <row r="49" spans="1:1002" s="205" customFormat="1" ht="13.5" hidden="1" customHeight="1">
      <c r="A49" s="206">
        <v>42</v>
      </c>
      <c r="B49" s="199"/>
      <c r="C49" s="199"/>
      <c r="D49" s="220"/>
      <c r="E49" s="220" t="s">
        <v>1016</v>
      </c>
      <c r="F49" s="220"/>
      <c r="G49" s="220"/>
      <c r="H49" s="541" t="s">
        <v>1318</v>
      </c>
      <c r="I49" s="546" t="s">
        <v>1018</v>
      </c>
      <c r="J49" s="540" t="s">
        <v>1019</v>
      </c>
      <c r="K49" s="541" t="s">
        <v>822</v>
      </c>
      <c r="L49" s="543"/>
      <c r="M49" s="541" t="s">
        <v>823</v>
      </c>
      <c r="N49" s="543"/>
      <c r="O49" s="543"/>
      <c r="P49" s="543"/>
      <c r="Q49" s="211"/>
      <c r="S49" s="554"/>
      <c r="T49" s="541"/>
      <c r="U49" s="452"/>
      <c r="V49" s="541"/>
      <c r="W49" s="543"/>
      <c r="X49" s="543"/>
    </row>
    <row r="50" spans="1:1002" s="205" customFormat="1" ht="13.5" hidden="1" customHeight="1">
      <c r="A50" s="206">
        <v>43</v>
      </c>
      <c r="B50" s="199"/>
      <c r="C50" s="199"/>
      <c r="D50" s="220" t="s">
        <v>1021</v>
      </c>
      <c r="E50" s="220"/>
      <c r="F50" s="220"/>
      <c r="G50" s="203"/>
      <c r="H50" s="541"/>
      <c r="I50" s="540"/>
      <c r="J50" s="540" t="s">
        <v>1022</v>
      </c>
      <c r="K50" s="541" t="s">
        <v>869</v>
      </c>
      <c r="L50" s="543" t="s">
        <v>824</v>
      </c>
      <c r="M50" s="222" t="s">
        <v>1022</v>
      </c>
      <c r="N50" s="543"/>
      <c r="O50" s="541"/>
      <c r="P50" s="543"/>
      <c r="Q50" s="211"/>
      <c r="S50" s="554"/>
      <c r="T50" s="541"/>
      <c r="U50" s="540"/>
      <c r="V50" s="541"/>
      <c r="W50" s="543"/>
      <c r="X50" s="543"/>
    </row>
    <row r="51" spans="1:1002" s="205" customFormat="1" ht="13.5" hidden="1" customHeight="1">
      <c r="A51" s="206">
        <v>44</v>
      </c>
      <c r="B51" s="199"/>
      <c r="C51" s="199"/>
      <c r="D51" s="220"/>
      <c r="E51" s="220" t="s">
        <v>1037</v>
      </c>
      <c r="F51" s="220"/>
      <c r="G51" s="218"/>
      <c r="H51" s="541" t="s">
        <v>2073</v>
      </c>
      <c r="I51" s="540" t="s">
        <v>1039</v>
      </c>
      <c r="J51" s="540" t="s">
        <v>1040</v>
      </c>
      <c r="K51" s="541" t="s">
        <v>822</v>
      </c>
      <c r="L51" s="543"/>
      <c r="M51" s="541" t="s">
        <v>823</v>
      </c>
      <c r="N51" s="543"/>
      <c r="O51" s="541" t="s">
        <v>1041</v>
      </c>
      <c r="P51" s="543"/>
      <c r="Q51" s="211"/>
      <c r="S51" s="554"/>
      <c r="T51" s="541"/>
      <c r="U51" s="540"/>
      <c r="V51" s="541"/>
      <c r="W51" s="543"/>
      <c r="X51" s="543"/>
    </row>
    <row r="52" spans="1:1002" s="229" customFormat="1" ht="13.5" hidden="1" customHeight="1">
      <c r="A52" s="206">
        <v>45</v>
      </c>
      <c r="B52" s="199"/>
      <c r="C52" s="199"/>
      <c r="D52" s="220"/>
      <c r="E52" s="220" t="s">
        <v>1042</v>
      </c>
      <c r="F52" s="220"/>
      <c r="G52" s="203"/>
      <c r="H52" s="541" t="s">
        <v>2074</v>
      </c>
      <c r="I52" s="540" t="s">
        <v>1044</v>
      </c>
      <c r="J52" s="540" t="s">
        <v>1045</v>
      </c>
      <c r="K52" s="541" t="s">
        <v>869</v>
      </c>
      <c r="L52" s="543"/>
      <c r="M52" s="541" t="s">
        <v>823</v>
      </c>
      <c r="N52" s="543"/>
      <c r="O52" s="541"/>
      <c r="P52" s="543"/>
      <c r="Q52" s="474"/>
      <c r="R52" s="205"/>
      <c r="S52" s="554"/>
      <c r="T52" s="541"/>
      <c r="U52" s="540"/>
      <c r="V52" s="541"/>
      <c r="W52" s="543"/>
      <c r="X52" s="543"/>
    </row>
    <row r="53" spans="1:1002" s="229" customFormat="1" ht="13.5" hidden="1" customHeight="1">
      <c r="A53" s="206">
        <v>46</v>
      </c>
      <c r="B53" s="199"/>
      <c r="C53" s="199"/>
      <c r="D53" s="220"/>
      <c r="E53" s="220" t="s">
        <v>1046</v>
      </c>
      <c r="F53" s="220"/>
      <c r="G53" s="203"/>
      <c r="H53" s="541"/>
      <c r="I53" s="540"/>
      <c r="J53" s="540" t="s">
        <v>1048</v>
      </c>
      <c r="K53" s="541" t="s">
        <v>869</v>
      </c>
      <c r="L53" s="543" t="s">
        <v>824</v>
      </c>
      <c r="M53" s="222" t="s">
        <v>1048</v>
      </c>
      <c r="N53" s="543"/>
      <c r="O53" s="541"/>
      <c r="P53" s="543"/>
      <c r="Q53" s="474"/>
      <c r="R53" s="205"/>
      <c r="S53" s="554"/>
      <c r="T53" s="541"/>
      <c r="U53" s="540"/>
      <c r="V53" s="541"/>
      <c r="W53" s="543"/>
      <c r="X53" s="543"/>
    </row>
    <row r="54" spans="1:1002" s="229" customFormat="1" ht="13.5" hidden="1" customHeight="1">
      <c r="A54" s="206">
        <v>47</v>
      </c>
      <c r="B54" s="199"/>
      <c r="C54" s="199"/>
      <c r="D54" s="220"/>
      <c r="E54" s="220"/>
      <c r="F54" s="220" t="s">
        <v>1049</v>
      </c>
      <c r="G54" s="220"/>
      <c r="H54" s="541" t="s">
        <v>2075</v>
      </c>
      <c r="I54" s="540" t="s">
        <v>1051</v>
      </c>
      <c r="J54" s="540" t="s">
        <v>1040</v>
      </c>
      <c r="K54" s="541" t="s">
        <v>822</v>
      </c>
      <c r="L54" s="543"/>
      <c r="M54" s="541" t="s">
        <v>823</v>
      </c>
      <c r="N54" s="543"/>
      <c r="O54" s="541" t="s">
        <v>1052</v>
      </c>
      <c r="P54" s="543"/>
      <c r="Q54" s="474"/>
      <c r="R54" s="205"/>
      <c r="S54" s="554"/>
      <c r="T54" s="541"/>
      <c r="U54" s="540"/>
      <c r="V54" s="541"/>
      <c r="W54" s="543"/>
      <c r="X54" s="543"/>
    </row>
    <row r="55" spans="1:1002" s="205" customFormat="1" ht="13.5" hidden="1" customHeight="1">
      <c r="A55" s="206">
        <v>48</v>
      </c>
      <c r="B55" s="199"/>
      <c r="C55" s="199"/>
      <c r="D55" s="220"/>
      <c r="E55" s="220"/>
      <c r="F55" s="220" t="s">
        <v>1053</v>
      </c>
      <c r="G55" s="220"/>
      <c r="H55" s="541" t="s">
        <v>2076</v>
      </c>
      <c r="I55" s="540" t="s">
        <v>1055</v>
      </c>
      <c r="J55" s="540" t="s">
        <v>963</v>
      </c>
      <c r="K55" s="541" t="s">
        <v>869</v>
      </c>
      <c r="L55" s="543"/>
      <c r="M55" s="541" t="s">
        <v>823</v>
      </c>
      <c r="N55" s="543"/>
      <c r="O55" s="541"/>
      <c r="P55" s="543"/>
      <c r="Q55" s="211"/>
      <c r="S55" s="554"/>
      <c r="T55" s="541"/>
      <c r="U55" s="540"/>
      <c r="V55" s="541"/>
      <c r="W55" s="543"/>
      <c r="X55" s="543"/>
    </row>
    <row r="56" spans="1:1002" s="205" customFormat="1" ht="13.5" hidden="1" customHeight="1">
      <c r="A56" s="206">
        <v>49</v>
      </c>
      <c r="B56" s="199"/>
      <c r="C56" s="199"/>
      <c r="D56" s="220"/>
      <c r="E56" s="220"/>
      <c r="F56" s="220" t="s">
        <v>1026</v>
      </c>
      <c r="G56" s="220"/>
      <c r="H56" s="541" t="s">
        <v>2077</v>
      </c>
      <c r="I56" s="540" t="s">
        <v>1057</v>
      </c>
      <c r="J56" s="540" t="s">
        <v>831</v>
      </c>
      <c r="K56" s="541" t="s">
        <v>869</v>
      </c>
      <c r="L56" s="543"/>
      <c r="M56" s="541" t="s">
        <v>823</v>
      </c>
      <c r="N56" s="543"/>
      <c r="O56" s="541"/>
      <c r="P56" s="543"/>
      <c r="Q56" s="211"/>
      <c r="S56" s="554"/>
      <c r="T56" s="541"/>
      <c r="U56" s="540"/>
      <c r="V56" s="541"/>
      <c r="W56" s="543"/>
      <c r="X56" s="543"/>
    </row>
    <row r="57" spans="1:1002" s="205" customFormat="1" ht="13.5" hidden="1" customHeight="1">
      <c r="A57" s="206">
        <v>50</v>
      </c>
      <c r="B57" s="199"/>
      <c r="C57" s="199"/>
      <c r="D57" s="220" t="s">
        <v>1058</v>
      </c>
      <c r="E57" s="220"/>
      <c r="F57" s="220"/>
      <c r="G57" s="203"/>
      <c r="H57" s="541"/>
      <c r="I57" s="540"/>
      <c r="J57" s="540" t="s">
        <v>1060</v>
      </c>
      <c r="K57" s="541" t="s">
        <v>869</v>
      </c>
      <c r="L57" s="543" t="s">
        <v>824</v>
      </c>
      <c r="M57" s="222" t="s">
        <v>1060</v>
      </c>
      <c r="N57" s="543"/>
      <c r="O57" s="541"/>
      <c r="P57" s="543"/>
      <c r="Q57" s="211"/>
      <c r="S57" s="554"/>
      <c r="T57" s="541"/>
      <c r="U57" s="540"/>
      <c r="V57" s="541"/>
      <c r="W57" s="543"/>
      <c r="X57" s="543"/>
    </row>
    <row r="58" spans="1:1002" s="473" customFormat="1" ht="13.5" hidden="1" customHeight="1">
      <c r="A58" s="206">
        <v>51</v>
      </c>
      <c r="B58" s="199"/>
      <c r="C58" s="199"/>
      <c r="D58" s="220"/>
      <c r="E58" s="220" t="s">
        <v>388</v>
      </c>
      <c r="F58" s="220"/>
      <c r="G58" s="199"/>
      <c r="H58" s="541" t="s">
        <v>2078</v>
      </c>
      <c r="I58" s="540" t="s">
        <v>1062</v>
      </c>
      <c r="J58" s="540" t="s">
        <v>831</v>
      </c>
      <c r="K58" s="541" t="s">
        <v>869</v>
      </c>
      <c r="L58" s="543"/>
      <c r="M58" s="541" t="s">
        <v>823</v>
      </c>
      <c r="N58" s="543"/>
      <c r="O58" s="541"/>
      <c r="P58" s="543"/>
      <c r="Q58" s="555"/>
      <c r="R58" s="205"/>
      <c r="S58" s="554"/>
      <c r="T58" s="230"/>
      <c r="U58" s="452"/>
      <c r="V58" s="541"/>
      <c r="W58" s="543"/>
      <c r="X58" s="543"/>
      <c r="Y58" s="547"/>
      <c r="Z58" s="547"/>
      <c r="AA58" s="547"/>
      <c r="AB58" s="547"/>
      <c r="AC58" s="547"/>
      <c r="AD58" s="547"/>
      <c r="AE58" s="547"/>
      <c r="AF58" s="547"/>
      <c r="AG58" s="547"/>
      <c r="AH58" s="547"/>
      <c r="AI58" s="547"/>
      <c r="AJ58" s="547"/>
      <c r="AK58" s="547"/>
      <c r="AL58" s="547"/>
      <c r="AM58" s="547"/>
      <c r="AN58" s="547"/>
      <c r="AO58" s="547"/>
      <c r="AP58" s="547"/>
      <c r="AQ58" s="547"/>
      <c r="AR58" s="547"/>
      <c r="AS58" s="547"/>
      <c r="AT58" s="547"/>
      <c r="AU58" s="547"/>
      <c r="AV58" s="547"/>
      <c r="AW58" s="547"/>
      <c r="AX58" s="547"/>
      <c r="AY58" s="547"/>
      <c r="AZ58" s="547"/>
      <c r="BA58" s="547"/>
      <c r="BB58" s="547"/>
      <c r="BC58" s="547"/>
      <c r="BD58" s="547"/>
      <c r="BE58" s="547"/>
      <c r="BF58" s="547"/>
      <c r="BG58" s="547"/>
      <c r="BH58" s="547"/>
      <c r="BI58" s="547"/>
      <c r="BJ58" s="547"/>
      <c r="BK58" s="547"/>
      <c r="BL58" s="547"/>
      <c r="BM58" s="547"/>
      <c r="BN58" s="547"/>
      <c r="BO58" s="547"/>
      <c r="BP58" s="547"/>
      <c r="BQ58" s="547"/>
      <c r="BR58" s="547"/>
      <c r="BS58" s="547"/>
      <c r="BT58" s="547"/>
      <c r="BU58" s="547"/>
      <c r="BV58" s="547"/>
      <c r="BW58" s="547"/>
      <c r="BX58" s="547"/>
      <c r="BY58" s="547"/>
      <c r="BZ58" s="547"/>
      <c r="CA58" s="547"/>
      <c r="CB58" s="547"/>
      <c r="CC58" s="547"/>
      <c r="CD58" s="547"/>
      <c r="CE58" s="547"/>
      <c r="CF58" s="547"/>
      <c r="CG58" s="547"/>
      <c r="CH58" s="547"/>
      <c r="CI58" s="547"/>
      <c r="CJ58" s="547"/>
      <c r="CK58" s="547"/>
      <c r="CL58" s="547"/>
      <c r="CM58" s="547"/>
      <c r="CN58" s="547"/>
      <c r="CO58" s="547"/>
      <c r="CP58" s="547"/>
      <c r="CQ58" s="547"/>
      <c r="CR58" s="547"/>
      <c r="CS58" s="547"/>
      <c r="CT58" s="547"/>
      <c r="CU58" s="547"/>
      <c r="CV58" s="547"/>
      <c r="CW58" s="547"/>
      <c r="CX58" s="547"/>
      <c r="CY58" s="547"/>
      <c r="CZ58" s="547"/>
      <c r="DA58" s="547"/>
      <c r="DB58" s="547"/>
      <c r="DC58" s="547"/>
      <c r="DD58" s="547"/>
      <c r="DE58" s="547"/>
      <c r="DF58" s="547"/>
      <c r="DG58" s="547"/>
      <c r="DH58" s="547"/>
      <c r="DI58" s="547"/>
      <c r="DJ58" s="547"/>
      <c r="DK58" s="547"/>
      <c r="DL58" s="547"/>
      <c r="DM58" s="547"/>
      <c r="DN58" s="547"/>
      <c r="DO58" s="547"/>
      <c r="DP58" s="547"/>
      <c r="DQ58" s="547"/>
      <c r="DR58" s="547"/>
      <c r="DS58" s="547"/>
      <c r="DT58" s="547"/>
      <c r="DU58" s="547"/>
      <c r="DV58" s="547"/>
      <c r="DW58" s="547"/>
      <c r="DX58" s="547"/>
      <c r="DY58" s="547"/>
      <c r="DZ58" s="547"/>
      <c r="EA58" s="547"/>
      <c r="EB58" s="547"/>
      <c r="EC58" s="547"/>
      <c r="ED58" s="547"/>
      <c r="EE58" s="547"/>
      <c r="EF58" s="547"/>
      <c r="EG58" s="547"/>
      <c r="EH58" s="547"/>
      <c r="EI58" s="547"/>
      <c r="EJ58" s="547"/>
      <c r="EK58" s="547"/>
      <c r="EL58" s="547"/>
      <c r="EM58" s="547"/>
      <c r="EN58" s="547"/>
      <c r="EO58" s="547"/>
      <c r="EP58" s="547"/>
      <c r="EQ58" s="547"/>
      <c r="ER58" s="547"/>
      <c r="ES58" s="547"/>
      <c r="ET58" s="547"/>
      <c r="EU58" s="547"/>
      <c r="EV58" s="547"/>
      <c r="EW58" s="547"/>
      <c r="EX58" s="547"/>
      <c r="EY58" s="547"/>
      <c r="EZ58" s="547"/>
      <c r="FA58" s="547"/>
      <c r="FB58" s="547"/>
      <c r="FC58" s="547"/>
      <c r="FD58" s="547"/>
      <c r="FE58" s="547"/>
      <c r="FF58" s="547"/>
      <c r="FG58" s="547"/>
      <c r="FH58" s="547"/>
      <c r="FI58" s="547"/>
      <c r="FJ58" s="547"/>
      <c r="FK58" s="547"/>
      <c r="FL58" s="547"/>
      <c r="FM58" s="547"/>
      <c r="FN58" s="547"/>
      <c r="FO58" s="547"/>
      <c r="FP58" s="547"/>
      <c r="FQ58" s="547"/>
      <c r="FR58" s="547"/>
      <c r="FS58" s="547"/>
      <c r="FT58" s="547"/>
      <c r="FU58" s="547"/>
      <c r="FV58" s="547"/>
      <c r="FW58" s="547"/>
      <c r="FX58" s="547"/>
      <c r="FY58" s="547"/>
      <c r="FZ58" s="547"/>
      <c r="GA58" s="547"/>
      <c r="GB58" s="547"/>
      <c r="GC58" s="547"/>
      <c r="GD58" s="547"/>
      <c r="GE58" s="547"/>
      <c r="GF58" s="547"/>
      <c r="GG58" s="547"/>
      <c r="GH58" s="547"/>
      <c r="GI58" s="547"/>
      <c r="GJ58" s="547"/>
      <c r="GK58" s="547"/>
      <c r="GL58" s="547"/>
      <c r="GM58" s="547"/>
      <c r="GN58" s="547"/>
      <c r="GO58" s="547"/>
      <c r="GP58" s="547"/>
      <c r="GQ58" s="547"/>
      <c r="GR58" s="547"/>
      <c r="GS58" s="547"/>
      <c r="GT58" s="547"/>
      <c r="GU58" s="547"/>
      <c r="GV58" s="547"/>
      <c r="GW58" s="547"/>
      <c r="GX58" s="547"/>
      <c r="GY58" s="547"/>
      <c r="GZ58" s="547"/>
      <c r="HA58" s="547"/>
      <c r="HB58" s="547"/>
      <c r="HC58" s="547"/>
      <c r="HD58" s="547"/>
      <c r="HE58" s="547"/>
      <c r="HF58" s="547"/>
      <c r="HG58" s="547"/>
      <c r="HH58" s="547"/>
      <c r="HI58" s="547"/>
      <c r="HJ58" s="547"/>
      <c r="HK58" s="547"/>
      <c r="HL58" s="547"/>
      <c r="HM58" s="547"/>
      <c r="HN58" s="547"/>
      <c r="HO58" s="547"/>
      <c r="HP58" s="547"/>
      <c r="HQ58" s="547"/>
      <c r="HR58" s="547"/>
      <c r="HS58" s="547"/>
      <c r="HT58" s="547"/>
      <c r="HU58" s="547"/>
      <c r="HV58" s="547"/>
      <c r="HW58" s="547"/>
      <c r="HX58" s="547"/>
      <c r="HY58" s="547"/>
      <c r="HZ58" s="547"/>
      <c r="IA58" s="547"/>
      <c r="IB58" s="547"/>
      <c r="IC58" s="547"/>
      <c r="ID58" s="547"/>
      <c r="IE58" s="547"/>
      <c r="IF58" s="547"/>
      <c r="IG58" s="547"/>
      <c r="IH58" s="547"/>
      <c r="II58" s="547"/>
      <c r="IJ58" s="547"/>
      <c r="IK58" s="547"/>
      <c r="IL58" s="547"/>
      <c r="IM58" s="547"/>
      <c r="IN58" s="547"/>
      <c r="IO58" s="547"/>
      <c r="IP58" s="547"/>
      <c r="IQ58" s="547"/>
      <c r="IR58" s="547"/>
      <c r="IS58" s="547"/>
      <c r="IT58" s="547"/>
      <c r="IU58" s="547"/>
      <c r="IV58" s="547"/>
      <c r="IW58" s="547"/>
      <c r="IX58" s="547"/>
      <c r="IY58" s="547"/>
      <c r="IZ58" s="547"/>
      <c r="JA58" s="547"/>
      <c r="JB58" s="547"/>
      <c r="JC58" s="547"/>
      <c r="JD58" s="547"/>
      <c r="JE58" s="547"/>
      <c r="JF58" s="547"/>
      <c r="JG58" s="547"/>
      <c r="JH58" s="547"/>
      <c r="JI58" s="547"/>
      <c r="JJ58" s="547"/>
      <c r="JK58" s="547"/>
      <c r="JL58" s="547"/>
      <c r="JM58" s="547"/>
      <c r="JN58" s="547"/>
      <c r="JO58" s="547"/>
      <c r="JP58" s="547"/>
      <c r="JQ58" s="547"/>
      <c r="JR58" s="547"/>
      <c r="JS58" s="547"/>
      <c r="JT58" s="547"/>
      <c r="JU58" s="547"/>
      <c r="JV58" s="547"/>
      <c r="JW58" s="547"/>
      <c r="JX58" s="547"/>
      <c r="JY58" s="547"/>
      <c r="JZ58" s="547"/>
      <c r="KA58" s="547"/>
      <c r="KB58" s="547"/>
      <c r="KC58" s="547"/>
      <c r="KD58" s="547"/>
      <c r="KE58" s="547"/>
      <c r="KF58" s="547"/>
      <c r="KG58" s="547"/>
      <c r="KH58" s="547"/>
      <c r="KI58" s="547"/>
      <c r="KJ58" s="547"/>
      <c r="KK58" s="547"/>
      <c r="KL58" s="547"/>
      <c r="KM58" s="547"/>
      <c r="KN58" s="547"/>
      <c r="KO58" s="547"/>
      <c r="KP58" s="547"/>
      <c r="KQ58" s="547"/>
      <c r="KR58" s="547"/>
      <c r="KS58" s="547"/>
      <c r="KT58" s="547"/>
      <c r="KU58" s="547"/>
      <c r="KV58" s="547"/>
      <c r="KW58" s="547"/>
      <c r="KX58" s="547"/>
      <c r="KY58" s="547"/>
      <c r="KZ58" s="547"/>
      <c r="LA58" s="547"/>
      <c r="LB58" s="547"/>
      <c r="LC58" s="547"/>
      <c r="LD58" s="547"/>
      <c r="LE58" s="547"/>
      <c r="LF58" s="547"/>
      <c r="LG58" s="547"/>
      <c r="LH58" s="547"/>
      <c r="LI58" s="547"/>
      <c r="LJ58" s="547"/>
      <c r="LK58" s="547"/>
      <c r="LL58" s="547"/>
      <c r="LM58" s="547"/>
      <c r="LN58" s="547"/>
      <c r="LO58" s="547"/>
      <c r="LP58" s="547"/>
      <c r="LQ58" s="547"/>
      <c r="LR58" s="547"/>
      <c r="LS58" s="547"/>
      <c r="LT58" s="547"/>
      <c r="LU58" s="547"/>
      <c r="LV58" s="547"/>
      <c r="LW58" s="547"/>
      <c r="LX58" s="547"/>
      <c r="LY58" s="547"/>
      <c r="LZ58" s="547"/>
      <c r="MA58" s="547"/>
      <c r="MB58" s="547"/>
      <c r="MC58" s="547"/>
      <c r="MD58" s="547"/>
      <c r="ME58" s="547"/>
      <c r="MF58" s="547"/>
      <c r="MG58" s="547"/>
      <c r="MH58" s="547"/>
      <c r="MI58" s="547"/>
      <c r="MJ58" s="547"/>
      <c r="MK58" s="547"/>
      <c r="ML58" s="547"/>
      <c r="MM58" s="547"/>
      <c r="MN58" s="547"/>
      <c r="MO58" s="547"/>
      <c r="MP58" s="547"/>
      <c r="MQ58" s="547"/>
      <c r="MR58" s="547"/>
      <c r="MS58" s="547"/>
      <c r="MT58" s="547"/>
      <c r="MU58" s="547"/>
      <c r="MV58" s="547"/>
      <c r="MW58" s="547"/>
      <c r="MX58" s="547"/>
      <c r="MY58" s="547"/>
      <c r="MZ58" s="547"/>
      <c r="NA58" s="547"/>
      <c r="NB58" s="547"/>
      <c r="NC58" s="547"/>
      <c r="ND58" s="547"/>
      <c r="NE58" s="547"/>
      <c r="NF58" s="547"/>
      <c r="NG58" s="547"/>
      <c r="NH58" s="547"/>
      <c r="NI58" s="547"/>
      <c r="NJ58" s="547"/>
      <c r="NK58" s="547"/>
      <c r="NL58" s="547"/>
      <c r="NM58" s="547"/>
      <c r="NN58" s="547"/>
      <c r="NO58" s="547"/>
      <c r="NP58" s="547"/>
      <c r="NQ58" s="547"/>
      <c r="NR58" s="547"/>
      <c r="NS58" s="547"/>
      <c r="NT58" s="547"/>
      <c r="NU58" s="547"/>
      <c r="NV58" s="547"/>
      <c r="NW58" s="547"/>
      <c r="NX58" s="547"/>
      <c r="NY58" s="547"/>
      <c r="NZ58" s="547"/>
      <c r="OA58" s="547"/>
      <c r="OB58" s="547"/>
      <c r="OC58" s="547"/>
      <c r="OD58" s="547"/>
      <c r="OE58" s="547"/>
      <c r="OF58" s="547"/>
      <c r="OG58" s="547"/>
      <c r="OH58" s="547"/>
      <c r="OI58" s="547"/>
      <c r="OJ58" s="547"/>
      <c r="OK58" s="547"/>
      <c r="OL58" s="547"/>
      <c r="OM58" s="547"/>
      <c r="ON58" s="547"/>
      <c r="OO58" s="547"/>
      <c r="OP58" s="547"/>
      <c r="OQ58" s="547"/>
      <c r="OR58" s="547"/>
      <c r="OS58" s="547"/>
      <c r="OT58" s="547"/>
      <c r="OU58" s="547"/>
      <c r="OV58" s="547"/>
      <c r="OW58" s="547"/>
      <c r="OX58" s="547"/>
      <c r="OY58" s="547"/>
      <c r="OZ58" s="547"/>
      <c r="PA58" s="547"/>
      <c r="PB58" s="547"/>
      <c r="PC58" s="547"/>
      <c r="PD58" s="547"/>
      <c r="PE58" s="547"/>
      <c r="PF58" s="547"/>
      <c r="PG58" s="547"/>
      <c r="PH58" s="547"/>
      <c r="PI58" s="547"/>
      <c r="PJ58" s="547"/>
      <c r="PK58" s="547"/>
      <c r="PL58" s="547"/>
      <c r="PM58" s="547"/>
      <c r="PN58" s="547"/>
      <c r="PO58" s="547"/>
      <c r="PP58" s="547"/>
      <c r="PQ58" s="547"/>
      <c r="PR58" s="547"/>
      <c r="PS58" s="547"/>
      <c r="PT58" s="547"/>
      <c r="PU58" s="547"/>
      <c r="PV58" s="547"/>
      <c r="PW58" s="547"/>
      <c r="PX58" s="547"/>
      <c r="PY58" s="547"/>
      <c r="PZ58" s="547"/>
      <c r="QA58" s="547"/>
      <c r="QB58" s="547"/>
      <c r="QC58" s="547"/>
      <c r="QD58" s="547"/>
      <c r="QE58" s="547"/>
      <c r="QF58" s="547"/>
      <c r="QG58" s="547"/>
      <c r="QH58" s="547"/>
      <c r="QI58" s="547"/>
      <c r="QJ58" s="547"/>
      <c r="QK58" s="547"/>
      <c r="QL58" s="547"/>
      <c r="QM58" s="547"/>
      <c r="QN58" s="547"/>
      <c r="QO58" s="547"/>
      <c r="QP58" s="547"/>
      <c r="QQ58" s="547"/>
      <c r="QR58" s="547"/>
      <c r="QS58" s="547"/>
      <c r="QT58" s="547"/>
      <c r="QU58" s="547"/>
      <c r="QV58" s="547"/>
      <c r="QW58" s="547"/>
      <c r="QX58" s="547"/>
      <c r="QY58" s="547"/>
      <c r="QZ58" s="547"/>
      <c r="RA58" s="547"/>
      <c r="RB58" s="547"/>
      <c r="RC58" s="547"/>
      <c r="RD58" s="547"/>
      <c r="RE58" s="547"/>
      <c r="RF58" s="547"/>
      <c r="RG58" s="547"/>
      <c r="RH58" s="547"/>
      <c r="RI58" s="547"/>
      <c r="RJ58" s="547"/>
      <c r="RK58" s="547"/>
      <c r="RL58" s="547"/>
      <c r="RM58" s="547"/>
      <c r="RN58" s="547"/>
      <c r="RO58" s="547"/>
      <c r="RP58" s="547"/>
      <c r="RQ58" s="547"/>
      <c r="RR58" s="547"/>
      <c r="RS58" s="547"/>
      <c r="RT58" s="547"/>
      <c r="RU58" s="547"/>
      <c r="RV58" s="547"/>
      <c r="RW58" s="547"/>
      <c r="RX58" s="547"/>
      <c r="RY58" s="547"/>
      <c r="RZ58" s="547"/>
      <c r="SA58" s="547"/>
      <c r="SB58" s="547"/>
      <c r="SC58" s="547"/>
      <c r="SD58" s="547"/>
      <c r="SE58" s="547"/>
      <c r="SF58" s="547"/>
      <c r="SG58" s="547"/>
      <c r="SH58" s="547"/>
      <c r="SI58" s="547"/>
      <c r="SJ58" s="547"/>
      <c r="SK58" s="547"/>
      <c r="SL58" s="547"/>
      <c r="SM58" s="547"/>
      <c r="SN58" s="547"/>
      <c r="SO58" s="547"/>
      <c r="SP58" s="547"/>
      <c r="SQ58" s="547"/>
      <c r="SR58" s="547"/>
      <c r="SS58" s="547"/>
      <c r="ST58" s="547"/>
      <c r="SU58" s="547"/>
      <c r="SV58" s="547"/>
      <c r="SW58" s="547"/>
      <c r="SX58" s="547"/>
      <c r="SY58" s="547"/>
      <c r="SZ58" s="547"/>
      <c r="TA58" s="547"/>
      <c r="TB58" s="547"/>
      <c r="TC58" s="547"/>
      <c r="TD58" s="547"/>
      <c r="TE58" s="547"/>
      <c r="TF58" s="547"/>
      <c r="TG58" s="547"/>
      <c r="TH58" s="547"/>
      <c r="TI58" s="547"/>
      <c r="TJ58" s="547"/>
      <c r="TK58" s="547"/>
      <c r="TL58" s="547"/>
      <c r="TM58" s="547"/>
      <c r="TN58" s="547"/>
      <c r="TO58" s="547"/>
      <c r="TP58" s="547"/>
      <c r="TQ58" s="547"/>
      <c r="TR58" s="547"/>
      <c r="TS58" s="547"/>
      <c r="TT58" s="547"/>
      <c r="TU58" s="547"/>
      <c r="TV58" s="547"/>
      <c r="TW58" s="547"/>
      <c r="TX58" s="547"/>
      <c r="TY58" s="547"/>
      <c r="TZ58" s="547"/>
      <c r="UA58" s="547"/>
      <c r="UB58" s="547"/>
      <c r="UC58" s="547"/>
      <c r="UD58" s="547"/>
      <c r="UE58" s="547"/>
      <c r="UF58" s="547"/>
      <c r="UG58" s="547"/>
      <c r="UH58" s="547"/>
      <c r="UI58" s="547"/>
      <c r="UJ58" s="547"/>
      <c r="UK58" s="547"/>
      <c r="UL58" s="547"/>
      <c r="UM58" s="547"/>
      <c r="UN58" s="547"/>
      <c r="UO58" s="547"/>
      <c r="UP58" s="547"/>
      <c r="UQ58" s="547"/>
      <c r="UR58" s="547"/>
      <c r="US58" s="547"/>
      <c r="UT58" s="547"/>
      <c r="UU58" s="547"/>
      <c r="UV58" s="547"/>
      <c r="UW58" s="547"/>
      <c r="UX58" s="547"/>
      <c r="UY58" s="547"/>
      <c r="UZ58" s="547"/>
      <c r="VA58" s="547"/>
      <c r="VB58" s="547"/>
      <c r="VC58" s="547"/>
      <c r="VD58" s="547"/>
      <c r="VE58" s="547"/>
      <c r="VF58" s="547"/>
      <c r="VG58" s="547"/>
      <c r="VH58" s="547"/>
      <c r="VI58" s="547"/>
      <c r="VJ58" s="547"/>
      <c r="VK58" s="547"/>
      <c r="VL58" s="547"/>
      <c r="VM58" s="547"/>
      <c r="VN58" s="547"/>
      <c r="VO58" s="547"/>
      <c r="VP58" s="547"/>
      <c r="VQ58" s="547"/>
      <c r="VR58" s="547"/>
      <c r="VS58" s="547"/>
      <c r="VT58" s="547"/>
      <c r="VU58" s="547"/>
      <c r="VV58" s="547"/>
      <c r="VW58" s="547"/>
      <c r="VX58" s="547"/>
      <c r="VY58" s="547"/>
      <c r="VZ58" s="547"/>
      <c r="WA58" s="547"/>
      <c r="WB58" s="547"/>
      <c r="WC58" s="547"/>
      <c r="WD58" s="547"/>
      <c r="WE58" s="547"/>
      <c r="WF58" s="547"/>
      <c r="WG58" s="547"/>
      <c r="WH58" s="547"/>
      <c r="WI58" s="547"/>
      <c r="WJ58" s="547"/>
      <c r="WK58" s="547"/>
      <c r="WL58" s="547"/>
      <c r="WM58" s="547"/>
      <c r="WN58" s="547"/>
      <c r="WO58" s="547"/>
      <c r="WP58" s="547"/>
      <c r="WQ58" s="547"/>
      <c r="WR58" s="547"/>
      <c r="WS58" s="547"/>
      <c r="WT58" s="547"/>
      <c r="WU58" s="547"/>
      <c r="WV58" s="547"/>
      <c r="WW58" s="547"/>
      <c r="WX58" s="547"/>
      <c r="WY58" s="547"/>
      <c r="WZ58" s="547"/>
      <c r="XA58" s="547"/>
      <c r="XB58" s="547"/>
      <c r="XC58" s="547"/>
      <c r="XD58" s="547"/>
      <c r="XE58" s="547"/>
      <c r="XF58" s="547"/>
      <c r="XG58" s="547"/>
      <c r="XH58" s="547"/>
      <c r="XI58" s="547"/>
      <c r="XJ58" s="547"/>
      <c r="XK58" s="547"/>
      <c r="XL58" s="547"/>
      <c r="XM58" s="547"/>
      <c r="XN58" s="547"/>
      <c r="XO58" s="547"/>
      <c r="XP58" s="547"/>
      <c r="XQ58" s="547"/>
      <c r="XR58" s="547"/>
      <c r="XS58" s="547"/>
      <c r="XT58" s="547"/>
      <c r="XU58" s="547"/>
      <c r="XV58" s="547"/>
      <c r="XW58" s="547"/>
      <c r="XX58" s="547"/>
      <c r="XY58" s="547"/>
      <c r="XZ58" s="547"/>
      <c r="YA58" s="547"/>
      <c r="YB58" s="547"/>
      <c r="YC58" s="547"/>
      <c r="YD58" s="547"/>
      <c r="YE58" s="547"/>
      <c r="YF58" s="547"/>
      <c r="YG58" s="547"/>
      <c r="YH58" s="547"/>
      <c r="YI58" s="547"/>
      <c r="YJ58" s="547"/>
      <c r="YK58" s="547"/>
      <c r="YL58" s="547"/>
      <c r="YM58" s="547"/>
      <c r="YN58" s="547"/>
      <c r="YO58" s="547"/>
      <c r="YP58" s="547"/>
      <c r="YQ58" s="547"/>
      <c r="YR58" s="547"/>
      <c r="YS58" s="547"/>
      <c r="YT58" s="547"/>
      <c r="YU58" s="547"/>
      <c r="YV58" s="547"/>
      <c r="YW58" s="547"/>
      <c r="YX58" s="547"/>
      <c r="YY58" s="547"/>
      <c r="YZ58" s="547"/>
      <c r="ZA58" s="547"/>
      <c r="ZB58" s="547"/>
      <c r="ZC58" s="547"/>
      <c r="ZD58" s="547"/>
      <c r="ZE58" s="547"/>
      <c r="ZF58" s="547"/>
      <c r="ZG58" s="547"/>
      <c r="ZH58" s="547"/>
      <c r="ZI58" s="547"/>
      <c r="ZJ58" s="547"/>
      <c r="ZK58" s="547"/>
      <c r="ZL58" s="547"/>
      <c r="ZM58" s="547"/>
      <c r="ZN58" s="547"/>
      <c r="ZO58" s="547"/>
      <c r="ZP58" s="547"/>
      <c r="ZQ58" s="547"/>
      <c r="ZR58" s="547"/>
      <c r="ZS58" s="547"/>
      <c r="ZT58" s="547"/>
      <c r="ZU58" s="547"/>
      <c r="ZV58" s="547"/>
      <c r="ZW58" s="547"/>
      <c r="ZX58" s="547"/>
      <c r="ZY58" s="547"/>
      <c r="ZZ58" s="547"/>
      <c r="AAA58" s="547"/>
      <c r="AAB58" s="547"/>
      <c r="AAC58" s="547"/>
      <c r="AAD58" s="547"/>
      <c r="AAE58" s="547"/>
      <c r="AAF58" s="547"/>
      <c r="AAG58" s="547"/>
      <c r="AAH58" s="547"/>
      <c r="AAI58" s="547"/>
      <c r="AAJ58" s="547"/>
      <c r="AAK58" s="547"/>
      <c r="AAL58" s="547"/>
      <c r="AAM58" s="547"/>
      <c r="AAN58" s="547"/>
      <c r="AAO58" s="547"/>
      <c r="AAP58" s="547"/>
      <c r="AAQ58" s="547"/>
      <c r="AAR58" s="547"/>
      <c r="AAS58" s="547"/>
      <c r="AAT58" s="547"/>
      <c r="AAU58" s="547"/>
      <c r="AAV58" s="547"/>
      <c r="AAW58" s="547"/>
      <c r="AAX58" s="547"/>
      <c r="AAY58" s="547"/>
      <c r="AAZ58" s="547"/>
      <c r="ABA58" s="547"/>
      <c r="ABB58" s="547"/>
      <c r="ABC58" s="547"/>
      <c r="ABD58" s="547"/>
      <c r="ABE58" s="547"/>
      <c r="ABF58" s="547"/>
      <c r="ABG58" s="547"/>
      <c r="ABH58" s="547"/>
      <c r="ABI58" s="547"/>
      <c r="ABJ58" s="547"/>
      <c r="ABK58" s="547"/>
      <c r="ABL58" s="547"/>
      <c r="ABM58" s="547"/>
      <c r="ABN58" s="547"/>
      <c r="ABO58" s="547"/>
      <c r="ABP58" s="547"/>
      <c r="ABQ58" s="547"/>
      <c r="ABR58" s="547"/>
      <c r="ABS58" s="547"/>
      <c r="ABT58" s="547"/>
      <c r="ABU58" s="547"/>
      <c r="ABV58" s="547"/>
      <c r="ABW58" s="547"/>
      <c r="ABX58" s="547"/>
      <c r="ABY58" s="547"/>
      <c r="ABZ58" s="547"/>
      <c r="ACA58" s="547"/>
      <c r="ACB58" s="547"/>
      <c r="ACC58" s="547"/>
      <c r="ACD58" s="547"/>
      <c r="ACE58" s="547"/>
      <c r="ACF58" s="547"/>
      <c r="ACG58" s="547"/>
      <c r="ACH58" s="547"/>
      <c r="ACI58" s="547"/>
      <c r="ACJ58" s="547"/>
      <c r="ACK58" s="547"/>
      <c r="ACL58" s="547"/>
      <c r="ACM58" s="547"/>
      <c r="ACN58" s="547"/>
      <c r="ACO58" s="547"/>
      <c r="ACP58" s="547"/>
      <c r="ACQ58" s="547"/>
      <c r="ACR58" s="547"/>
      <c r="ACS58" s="547"/>
      <c r="ACT58" s="547"/>
      <c r="ACU58" s="547"/>
      <c r="ACV58" s="547"/>
      <c r="ACW58" s="547"/>
      <c r="ACX58" s="547"/>
      <c r="ACY58" s="547"/>
      <c r="ACZ58" s="547"/>
      <c r="ADA58" s="547"/>
      <c r="ADB58" s="547"/>
      <c r="ADC58" s="547"/>
      <c r="ADD58" s="547"/>
      <c r="ADE58" s="547"/>
      <c r="ADF58" s="547"/>
      <c r="ADG58" s="547"/>
      <c r="ADH58" s="547"/>
      <c r="ADI58" s="547"/>
      <c r="ADJ58" s="547"/>
      <c r="ADK58" s="547"/>
      <c r="ADL58" s="547"/>
      <c r="ADM58" s="547"/>
      <c r="ADN58" s="547"/>
      <c r="ADO58" s="547"/>
      <c r="ADP58" s="547"/>
      <c r="ADQ58" s="547"/>
      <c r="ADR58" s="547"/>
      <c r="ADS58" s="547"/>
      <c r="ADT58" s="547"/>
      <c r="ADU58" s="547"/>
      <c r="ADV58" s="547"/>
      <c r="ADW58" s="547"/>
      <c r="ADX58" s="547"/>
      <c r="ADY58" s="547"/>
      <c r="ADZ58" s="547"/>
      <c r="AEA58" s="547"/>
      <c r="AEB58" s="547"/>
      <c r="AEC58" s="547"/>
      <c r="AED58" s="547"/>
      <c r="AEE58" s="547"/>
      <c r="AEF58" s="547"/>
      <c r="AEG58" s="547"/>
      <c r="AEH58" s="547"/>
      <c r="AEI58" s="547"/>
      <c r="AEJ58" s="547"/>
      <c r="AEK58" s="547"/>
      <c r="AEL58" s="547"/>
      <c r="AEM58" s="547"/>
      <c r="AEN58" s="547"/>
      <c r="AEO58" s="547"/>
      <c r="AEP58" s="547"/>
      <c r="AEQ58" s="547"/>
      <c r="AER58" s="547"/>
      <c r="AES58" s="547"/>
      <c r="AET58" s="547"/>
      <c r="AEU58" s="547"/>
      <c r="AEV58" s="547"/>
      <c r="AEW58" s="547"/>
      <c r="AEX58" s="547"/>
      <c r="AEY58" s="547"/>
      <c r="AEZ58" s="547"/>
      <c r="AFA58" s="547"/>
      <c r="AFB58" s="547"/>
      <c r="AFC58" s="547"/>
      <c r="AFD58" s="547"/>
      <c r="AFE58" s="547"/>
      <c r="AFF58" s="547"/>
      <c r="AFG58" s="547"/>
      <c r="AFH58" s="547"/>
      <c r="AFI58" s="547"/>
      <c r="AFJ58" s="547"/>
      <c r="AFK58" s="547"/>
      <c r="AFL58" s="547"/>
      <c r="AFM58" s="547"/>
      <c r="AFN58" s="547"/>
      <c r="AFO58" s="547"/>
      <c r="AFP58" s="547"/>
      <c r="AFQ58" s="547"/>
      <c r="AFR58" s="547"/>
      <c r="AFS58" s="547"/>
      <c r="AFT58" s="547"/>
      <c r="AFU58" s="547"/>
      <c r="AFV58" s="547"/>
      <c r="AFW58" s="547"/>
      <c r="AFX58" s="547"/>
      <c r="AFY58" s="547"/>
      <c r="AFZ58" s="547"/>
      <c r="AGA58" s="547"/>
      <c r="AGB58" s="547"/>
      <c r="AGC58" s="547"/>
      <c r="AGD58" s="547"/>
      <c r="AGE58" s="547"/>
      <c r="AGF58" s="547"/>
      <c r="AGG58" s="547"/>
      <c r="AGH58" s="547"/>
      <c r="AGI58" s="547"/>
      <c r="AGJ58" s="547"/>
      <c r="AGK58" s="547"/>
      <c r="AGL58" s="547"/>
      <c r="AGM58" s="547"/>
      <c r="AGN58" s="547"/>
      <c r="AGO58" s="547"/>
      <c r="AGP58" s="547"/>
      <c r="AGQ58" s="547"/>
      <c r="AGR58" s="547"/>
      <c r="AGS58" s="547"/>
      <c r="AGT58" s="547"/>
      <c r="AGU58" s="547"/>
      <c r="AGV58" s="547"/>
      <c r="AGW58" s="547"/>
      <c r="AGX58" s="547"/>
      <c r="AGY58" s="547"/>
      <c r="AGZ58" s="547"/>
      <c r="AHA58" s="547"/>
      <c r="AHB58" s="547"/>
      <c r="AHC58" s="547"/>
      <c r="AHD58" s="547"/>
      <c r="AHE58" s="547"/>
      <c r="AHF58" s="547"/>
      <c r="AHG58" s="547"/>
      <c r="AHH58" s="547"/>
      <c r="AHI58" s="547"/>
      <c r="AHJ58" s="547"/>
      <c r="AHK58" s="547"/>
      <c r="AHL58" s="547"/>
      <c r="AHM58" s="547"/>
      <c r="AHN58" s="547"/>
      <c r="AHO58" s="547"/>
      <c r="AHP58" s="547"/>
      <c r="AHQ58" s="547"/>
      <c r="AHR58" s="547"/>
      <c r="AHS58" s="547"/>
      <c r="AHT58" s="547"/>
      <c r="AHU58" s="547"/>
      <c r="AHV58" s="547"/>
      <c r="AHW58" s="547"/>
      <c r="AHX58" s="547"/>
      <c r="AHY58" s="547"/>
      <c r="AHZ58" s="547"/>
      <c r="AIA58" s="547"/>
      <c r="AIB58" s="547"/>
      <c r="AIC58" s="547"/>
      <c r="AID58" s="547"/>
      <c r="AIE58" s="547"/>
      <c r="AIF58" s="547"/>
      <c r="AIG58" s="547"/>
      <c r="AIH58" s="547"/>
      <c r="AII58" s="547"/>
      <c r="AIJ58" s="547"/>
      <c r="AIK58" s="547"/>
      <c r="AIL58" s="547"/>
      <c r="AIM58" s="547"/>
      <c r="AIN58" s="547"/>
      <c r="AIO58" s="547"/>
      <c r="AIP58" s="547"/>
      <c r="AIQ58" s="547"/>
      <c r="AIR58" s="547"/>
      <c r="AIS58" s="547"/>
      <c r="AIT58" s="547"/>
      <c r="AIU58" s="547"/>
      <c r="AIV58" s="547"/>
      <c r="AIW58" s="547"/>
      <c r="AIX58" s="547"/>
      <c r="AIY58" s="547"/>
      <c r="AIZ58" s="547"/>
      <c r="AJA58" s="547"/>
      <c r="AJB58" s="547"/>
      <c r="AJC58" s="547"/>
      <c r="AJD58" s="547"/>
      <c r="AJE58" s="547"/>
      <c r="AJF58" s="547"/>
      <c r="AJG58" s="547"/>
      <c r="AJH58" s="547"/>
      <c r="AJI58" s="547"/>
      <c r="AJJ58" s="547"/>
      <c r="AJK58" s="547"/>
      <c r="AJL58" s="547"/>
      <c r="AJM58" s="547"/>
      <c r="AJN58" s="547"/>
      <c r="AJO58" s="547"/>
      <c r="AJP58" s="547"/>
      <c r="AJQ58" s="547"/>
      <c r="AJR58" s="547"/>
      <c r="AJS58" s="547"/>
      <c r="AJT58" s="547"/>
      <c r="AJU58" s="547"/>
      <c r="AJV58" s="547"/>
      <c r="AJW58" s="547"/>
      <c r="AJX58" s="547"/>
      <c r="AJY58" s="547"/>
      <c r="AJZ58" s="547"/>
      <c r="AKA58" s="547"/>
      <c r="AKB58" s="547"/>
      <c r="AKC58" s="547"/>
      <c r="AKD58" s="547"/>
      <c r="AKE58" s="547"/>
      <c r="AKF58" s="547"/>
      <c r="AKG58" s="547"/>
      <c r="AKH58" s="547"/>
      <c r="AKI58" s="547"/>
      <c r="AKJ58" s="547"/>
      <c r="AKK58" s="547"/>
      <c r="AKL58" s="547"/>
      <c r="AKM58" s="547"/>
      <c r="AKN58" s="547"/>
      <c r="AKO58" s="547"/>
      <c r="AKP58" s="547"/>
      <c r="AKQ58" s="547"/>
      <c r="AKR58" s="547"/>
      <c r="AKS58" s="547"/>
      <c r="AKT58" s="547"/>
      <c r="AKU58" s="547"/>
      <c r="AKV58" s="547"/>
      <c r="AKW58" s="547"/>
      <c r="AKX58" s="547"/>
      <c r="AKY58" s="547"/>
      <c r="AKZ58" s="547"/>
      <c r="ALA58" s="547"/>
      <c r="ALB58" s="547"/>
      <c r="ALC58" s="547"/>
      <c r="ALD58" s="547"/>
      <c r="ALE58" s="547"/>
      <c r="ALF58" s="547"/>
      <c r="ALG58" s="547"/>
      <c r="ALH58" s="547"/>
      <c r="ALI58" s="547"/>
      <c r="ALJ58" s="547"/>
      <c r="ALK58" s="547"/>
      <c r="ALL58" s="547"/>
      <c r="ALM58" s="547"/>
      <c r="ALN58" s="547"/>
    </row>
    <row r="59" spans="1:1002" s="205" customFormat="1" ht="13.5" hidden="1" customHeight="1">
      <c r="A59" s="206">
        <v>52</v>
      </c>
      <c r="B59" s="199"/>
      <c r="C59" s="199"/>
      <c r="D59" s="220"/>
      <c r="E59" s="220" t="s">
        <v>392</v>
      </c>
      <c r="F59" s="220"/>
      <c r="G59" s="199"/>
      <c r="H59" s="541" t="s">
        <v>2079</v>
      </c>
      <c r="I59" s="540">
        <v>59350</v>
      </c>
      <c r="J59" s="540" t="s">
        <v>1064</v>
      </c>
      <c r="K59" s="541" t="s">
        <v>869</v>
      </c>
      <c r="L59" s="543"/>
      <c r="M59" s="541" t="s">
        <v>823</v>
      </c>
      <c r="N59" s="543"/>
      <c r="O59" s="541" t="s">
        <v>1065</v>
      </c>
      <c r="P59" s="543"/>
      <c r="Q59" s="211"/>
      <c r="S59" s="554"/>
      <c r="T59" s="541"/>
      <c r="U59" s="540"/>
      <c r="V59" s="541"/>
      <c r="W59" s="543"/>
      <c r="X59" s="543"/>
    </row>
    <row r="60" spans="1:1002" s="205" customFormat="1" ht="13.5" hidden="1" customHeight="1">
      <c r="A60" s="206">
        <v>53</v>
      </c>
      <c r="B60" s="199"/>
      <c r="C60" s="199"/>
      <c r="D60" s="220"/>
      <c r="E60" s="220" t="s">
        <v>1066</v>
      </c>
      <c r="F60" s="220"/>
      <c r="G60" s="220"/>
      <c r="H60" s="238" t="s">
        <v>1067</v>
      </c>
      <c r="I60" s="540" t="s">
        <v>1068</v>
      </c>
      <c r="J60" s="540" t="s">
        <v>1069</v>
      </c>
      <c r="K60" s="541" t="s">
        <v>869</v>
      </c>
      <c r="L60" s="543"/>
      <c r="M60" s="548" t="s">
        <v>823</v>
      </c>
      <c r="N60" s="255"/>
      <c r="O60" s="541"/>
      <c r="P60" s="543"/>
      <c r="Q60" s="211"/>
      <c r="S60" s="554"/>
      <c r="T60" s="541"/>
      <c r="U60" s="540"/>
      <c r="V60" s="541"/>
      <c r="W60" s="543"/>
      <c r="X60" s="543"/>
    </row>
    <row r="61" spans="1:1002" s="231" customFormat="1" ht="13.5" hidden="1" customHeight="1">
      <c r="A61" s="206">
        <v>54</v>
      </c>
      <c r="B61" s="199"/>
      <c r="C61" s="199"/>
      <c r="D61" s="220" t="s">
        <v>1070</v>
      </c>
      <c r="E61" s="220"/>
      <c r="F61" s="220"/>
      <c r="G61" s="203"/>
      <c r="H61" s="541" t="s">
        <v>2080</v>
      </c>
      <c r="I61" s="540"/>
      <c r="J61" s="540" t="s">
        <v>1072</v>
      </c>
      <c r="K61" s="541" t="s">
        <v>869</v>
      </c>
      <c r="L61" s="543" t="s">
        <v>824</v>
      </c>
      <c r="M61" s="222" t="s">
        <v>1072</v>
      </c>
      <c r="N61" s="543"/>
      <c r="O61" s="541"/>
      <c r="P61" s="543"/>
      <c r="Q61" s="475"/>
      <c r="R61" s="205"/>
      <c r="S61" s="554"/>
      <c r="T61" s="541"/>
      <c r="U61" s="540"/>
      <c r="V61" s="541"/>
      <c r="W61" s="543"/>
      <c r="X61" s="543"/>
    </row>
    <row r="62" spans="1:1002" s="231" customFormat="1" ht="13.5" hidden="1" customHeight="1">
      <c r="A62" s="206">
        <v>55</v>
      </c>
      <c r="B62" s="199"/>
      <c r="C62" s="199"/>
      <c r="D62" s="220"/>
      <c r="E62" s="220" t="s">
        <v>415</v>
      </c>
      <c r="F62" s="220"/>
      <c r="G62" s="203"/>
      <c r="H62" s="541" t="s">
        <v>2081</v>
      </c>
      <c r="I62" s="540" t="s">
        <v>1074</v>
      </c>
      <c r="J62" s="540" t="s">
        <v>1075</v>
      </c>
      <c r="K62" s="541" t="s">
        <v>869</v>
      </c>
      <c r="L62" s="543"/>
      <c r="M62" s="548" t="s">
        <v>823</v>
      </c>
      <c r="N62" s="255"/>
      <c r="O62" s="541"/>
      <c r="P62" s="543"/>
      <c r="Q62" s="475"/>
      <c r="R62" s="205"/>
      <c r="S62" s="554"/>
      <c r="T62" s="541"/>
      <c r="U62" s="540"/>
      <c r="V62" s="541"/>
      <c r="W62" s="543"/>
      <c r="X62" s="543"/>
    </row>
    <row r="63" spans="1:1002" s="231" customFormat="1" ht="13.5" hidden="1" customHeight="1">
      <c r="A63" s="206">
        <v>56</v>
      </c>
      <c r="B63" s="199"/>
      <c r="C63" s="199"/>
      <c r="D63" s="220"/>
      <c r="E63" s="220" t="s">
        <v>1076</v>
      </c>
      <c r="F63" s="220"/>
      <c r="G63" s="203"/>
      <c r="H63" s="541" t="s">
        <v>2082</v>
      </c>
      <c r="I63" s="540" t="s">
        <v>1078</v>
      </c>
      <c r="J63" s="540" t="s">
        <v>1079</v>
      </c>
      <c r="K63" s="541" t="s">
        <v>869</v>
      </c>
      <c r="L63" s="543"/>
      <c r="M63" s="548" t="s">
        <v>823</v>
      </c>
      <c r="N63" s="255"/>
      <c r="O63" s="541"/>
      <c r="P63" s="543"/>
      <c r="Q63" s="475"/>
      <c r="R63" s="205"/>
      <c r="S63" s="554"/>
      <c r="T63" s="541"/>
      <c r="U63" s="540"/>
      <c r="V63" s="541"/>
      <c r="W63" s="543"/>
      <c r="X63" s="543"/>
    </row>
    <row r="64" spans="1:1002" s="223" customFormat="1" ht="13.5" hidden="1" customHeight="1">
      <c r="A64" s="206">
        <v>57</v>
      </c>
      <c r="B64" s="199"/>
      <c r="C64" s="199"/>
      <c r="D64" s="220"/>
      <c r="E64" s="220" t="s">
        <v>429</v>
      </c>
      <c r="F64" s="220"/>
      <c r="G64" s="203"/>
      <c r="H64" s="541" t="s">
        <v>2083</v>
      </c>
      <c r="I64" s="540" t="s">
        <v>1081</v>
      </c>
      <c r="J64" s="540" t="s">
        <v>1082</v>
      </c>
      <c r="K64" s="541" t="s">
        <v>869</v>
      </c>
      <c r="L64" s="543"/>
      <c r="M64" s="548" t="s">
        <v>823</v>
      </c>
      <c r="N64" s="255"/>
      <c r="O64" s="541"/>
      <c r="P64" s="543"/>
      <c r="Q64" s="476"/>
      <c r="R64" s="205"/>
      <c r="S64" s="554"/>
      <c r="T64" s="541"/>
      <c r="U64" s="540"/>
      <c r="V64" s="541"/>
      <c r="W64" s="543"/>
      <c r="X64" s="543"/>
    </row>
    <row r="65" spans="1:24" s="223" customFormat="1" ht="13.5" hidden="1" customHeight="1">
      <c r="A65" s="206">
        <v>58</v>
      </c>
      <c r="B65" s="199"/>
      <c r="C65" s="199"/>
      <c r="D65" s="220"/>
      <c r="E65" s="220" t="s">
        <v>426</v>
      </c>
      <c r="F65" s="220"/>
      <c r="G65" s="203"/>
      <c r="H65" s="541" t="s">
        <v>2084</v>
      </c>
      <c r="I65" s="540" t="s">
        <v>1084</v>
      </c>
      <c r="J65" s="540" t="s">
        <v>1085</v>
      </c>
      <c r="K65" s="541" t="s">
        <v>932</v>
      </c>
      <c r="L65" s="543"/>
      <c r="M65" s="548" t="s">
        <v>823</v>
      </c>
      <c r="N65" s="255"/>
      <c r="O65" s="541"/>
      <c r="P65" s="543"/>
      <c r="Q65" s="476"/>
      <c r="R65" s="205"/>
      <c r="S65" s="554"/>
      <c r="T65" s="541"/>
      <c r="U65" s="540"/>
      <c r="V65" s="541"/>
      <c r="W65" s="543"/>
      <c r="X65" s="543"/>
    </row>
    <row r="66" spans="1:24" s="223" customFormat="1" ht="13.5" hidden="1" customHeight="1">
      <c r="A66" s="206">
        <v>59</v>
      </c>
      <c r="B66" s="199"/>
      <c r="C66" s="199"/>
      <c r="D66" s="220"/>
      <c r="E66" s="220" t="s">
        <v>1086</v>
      </c>
      <c r="F66" s="220"/>
      <c r="G66" s="203"/>
      <c r="H66" s="541" t="s">
        <v>2085</v>
      </c>
      <c r="I66" s="540" t="s">
        <v>1088</v>
      </c>
      <c r="J66" s="540" t="s">
        <v>1089</v>
      </c>
      <c r="K66" s="541" t="s">
        <v>869</v>
      </c>
      <c r="L66" s="543"/>
      <c r="M66" s="548" t="s">
        <v>823</v>
      </c>
      <c r="N66" s="255"/>
      <c r="O66" s="541"/>
      <c r="P66" s="543"/>
      <c r="Q66" s="476"/>
      <c r="R66" s="205"/>
      <c r="S66" s="554"/>
      <c r="T66" s="541"/>
      <c r="U66" s="540"/>
      <c r="V66" s="541"/>
      <c r="W66" s="543"/>
      <c r="X66" s="543"/>
    </row>
    <row r="67" spans="1:24" s="232" customFormat="1" ht="13.5" hidden="1" customHeight="1">
      <c r="A67" s="206">
        <v>60</v>
      </c>
      <c r="B67" s="199"/>
      <c r="C67" s="199"/>
      <c r="D67" s="220"/>
      <c r="E67" s="220" t="s">
        <v>1090</v>
      </c>
      <c r="F67" s="220"/>
      <c r="G67" s="203"/>
      <c r="H67" s="541" t="s">
        <v>410</v>
      </c>
      <c r="I67" s="540" t="s">
        <v>1092</v>
      </c>
      <c r="J67" s="540" t="s">
        <v>1093</v>
      </c>
      <c r="K67" s="541" t="s">
        <v>869</v>
      </c>
      <c r="L67" s="543"/>
      <c r="M67" s="548" t="s">
        <v>823</v>
      </c>
      <c r="N67" s="255"/>
      <c r="O67" s="541"/>
      <c r="P67" s="543"/>
      <c r="Q67" s="477"/>
      <c r="R67" s="205"/>
      <c r="S67" s="554"/>
      <c r="T67" s="541"/>
      <c r="U67" s="540"/>
      <c r="V67" s="541"/>
      <c r="W67" s="543"/>
      <c r="X67" s="543"/>
    </row>
    <row r="68" spans="1:24" s="233" customFormat="1" ht="13.5" hidden="1" customHeight="1">
      <c r="A68" s="206">
        <v>61</v>
      </c>
      <c r="B68" s="199"/>
      <c r="C68" s="199"/>
      <c r="D68" s="220"/>
      <c r="E68" s="220" t="s">
        <v>1094</v>
      </c>
      <c r="F68" s="220"/>
      <c r="G68" s="203"/>
      <c r="H68" s="541"/>
      <c r="I68" s="540" t="s">
        <v>1096</v>
      </c>
      <c r="J68" s="540" t="s">
        <v>1097</v>
      </c>
      <c r="K68" s="541" t="s">
        <v>869</v>
      </c>
      <c r="L68" s="543"/>
      <c r="M68" s="548" t="s">
        <v>823</v>
      </c>
      <c r="N68" s="255"/>
      <c r="O68" s="541"/>
      <c r="P68" s="543"/>
      <c r="Q68" s="478"/>
      <c r="R68" s="205"/>
      <c r="S68" s="554"/>
      <c r="T68" s="541"/>
      <c r="U68" s="540"/>
      <c r="V68" s="541"/>
      <c r="W68" s="543"/>
      <c r="X68" s="543"/>
    </row>
    <row r="69" spans="1:24" s="231" customFormat="1" ht="13.5" hidden="1" customHeight="1">
      <c r="A69" s="206">
        <v>62</v>
      </c>
      <c r="B69" s="199"/>
      <c r="C69" s="199"/>
      <c r="D69" s="220"/>
      <c r="E69" s="220" t="s">
        <v>178</v>
      </c>
      <c r="F69" s="220"/>
      <c r="G69" s="203"/>
      <c r="H69" s="541" t="s">
        <v>2086</v>
      </c>
      <c r="I69" s="540" t="s">
        <v>1099</v>
      </c>
      <c r="J69" s="540" t="s">
        <v>1100</v>
      </c>
      <c r="K69" s="541" t="s">
        <v>869</v>
      </c>
      <c r="L69" s="543"/>
      <c r="M69" s="548" t="s">
        <v>823</v>
      </c>
      <c r="N69" s="255"/>
      <c r="O69" s="541"/>
      <c r="P69" s="543"/>
      <c r="Q69" s="475"/>
      <c r="R69" s="205"/>
      <c r="S69" s="554"/>
      <c r="T69" s="541"/>
      <c r="U69" s="540"/>
      <c r="V69" s="541"/>
      <c r="W69" s="543"/>
      <c r="X69" s="543"/>
    </row>
    <row r="70" spans="1:24" s="231" customFormat="1" ht="13.5" hidden="1" customHeight="1">
      <c r="A70" s="206">
        <v>63</v>
      </c>
      <c r="B70" s="199"/>
      <c r="C70" s="199"/>
      <c r="D70" s="220"/>
      <c r="E70" s="220" t="s">
        <v>1101</v>
      </c>
      <c r="F70" s="220"/>
      <c r="G70" s="220"/>
      <c r="H70" s="541" t="s">
        <v>2087</v>
      </c>
      <c r="I70" s="540">
        <v>33123452323</v>
      </c>
      <c r="J70" s="540" t="s">
        <v>1104</v>
      </c>
      <c r="K70" s="541" t="s">
        <v>869</v>
      </c>
      <c r="L70" s="543"/>
      <c r="M70" s="541" t="s">
        <v>1045</v>
      </c>
      <c r="N70" s="543"/>
      <c r="O70" s="541"/>
      <c r="P70" s="543"/>
      <c r="Q70" s="475"/>
      <c r="R70" s="205"/>
      <c r="S70" s="554"/>
      <c r="T70" s="541"/>
      <c r="U70" s="540"/>
      <c r="V70" s="541"/>
      <c r="W70" s="543"/>
      <c r="X70" s="543"/>
    </row>
    <row r="71" spans="1:24" s="205" customFormat="1" ht="13.5" hidden="1" customHeight="1">
      <c r="A71" s="206">
        <v>64</v>
      </c>
      <c r="B71" s="199"/>
      <c r="C71" s="199"/>
      <c r="D71" s="220" t="s">
        <v>1106</v>
      </c>
      <c r="E71" s="220"/>
      <c r="F71" s="220"/>
      <c r="G71" s="199"/>
      <c r="H71" s="541"/>
      <c r="I71" s="540"/>
      <c r="J71" s="540" t="s">
        <v>1108</v>
      </c>
      <c r="K71" s="541" t="s">
        <v>869</v>
      </c>
      <c r="L71" s="543" t="s">
        <v>824</v>
      </c>
      <c r="M71" s="222" t="s">
        <v>1108</v>
      </c>
      <c r="N71" s="543"/>
      <c r="O71" s="541"/>
      <c r="P71" s="543"/>
      <c r="Q71" s="211"/>
      <c r="S71" s="554"/>
      <c r="T71" s="541"/>
      <c r="U71" s="540"/>
      <c r="V71" s="541"/>
      <c r="W71" s="543"/>
      <c r="X71" s="543"/>
    </row>
    <row r="72" spans="1:24" s="205" customFormat="1" ht="13.5" hidden="1" customHeight="1">
      <c r="A72" s="206">
        <v>65</v>
      </c>
      <c r="B72" s="199"/>
      <c r="C72" s="199"/>
      <c r="D72" s="220"/>
      <c r="E72" s="220" t="s">
        <v>1109</v>
      </c>
      <c r="F72" s="220"/>
      <c r="G72" s="220"/>
      <c r="H72" s="541" t="s">
        <v>2088</v>
      </c>
      <c r="I72" s="540" t="s">
        <v>884</v>
      </c>
      <c r="J72" s="540" t="s">
        <v>2089</v>
      </c>
      <c r="K72" s="541" t="s">
        <v>822</v>
      </c>
      <c r="L72" s="543"/>
      <c r="M72" s="541" t="s">
        <v>839</v>
      </c>
      <c r="N72" s="543"/>
      <c r="O72" s="541"/>
      <c r="P72" s="543"/>
      <c r="Q72" s="211"/>
      <c r="S72" s="554"/>
      <c r="T72" s="541"/>
      <c r="U72" s="540"/>
      <c r="V72" s="541"/>
      <c r="W72" s="543"/>
      <c r="X72" s="543"/>
    </row>
    <row r="73" spans="1:24" s="205" customFormat="1" ht="13.5" hidden="1" customHeight="1">
      <c r="A73" s="206">
        <v>66</v>
      </c>
      <c r="B73" s="199"/>
      <c r="C73" s="199"/>
      <c r="D73" s="220"/>
      <c r="E73" s="220" t="s">
        <v>1111</v>
      </c>
      <c r="F73" s="220"/>
      <c r="G73" s="199"/>
      <c r="H73" s="541" t="s">
        <v>2090</v>
      </c>
      <c r="I73" s="540"/>
      <c r="J73" s="540" t="s">
        <v>1113</v>
      </c>
      <c r="K73" s="541" t="s">
        <v>869</v>
      </c>
      <c r="L73" s="543" t="s">
        <v>824</v>
      </c>
      <c r="M73" s="222" t="s">
        <v>1113</v>
      </c>
      <c r="N73" s="543"/>
      <c r="O73" s="541"/>
      <c r="P73" s="543"/>
      <c r="Q73" s="211"/>
      <c r="S73" s="554"/>
      <c r="T73" s="541"/>
      <c r="U73" s="540"/>
      <c r="V73" s="541"/>
      <c r="W73" s="543"/>
      <c r="X73" s="543"/>
    </row>
    <row r="74" spans="1:24" s="205" customFormat="1" ht="13.5" hidden="1" customHeight="1">
      <c r="A74" s="206">
        <v>67</v>
      </c>
      <c r="B74" s="199"/>
      <c r="C74" s="199"/>
      <c r="D74" s="220"/>
      <c r="E74" s="220"/>
      <c r="F74" s="220" t="s">
        <v>1114</v>
      </c>
      <c r="G74" s="199"/>
      <c r="H74" s="541" t="s">
        <v>2091</v>
      </c>
      <c r="I74" s="540"/>
      <c r="J74" s="540" t="s">
        <v>1116</v>
      </c>
      <c r="K74" s="541" t="s">
        <v>822</v>
      </c>
      <c r="L74" s="543" t="s">
        <v>824</v>
      </c>
      <c r="M74" s="222" t="s">
        <v>1116</v>
      </c>
      <c r="N74" s="543"/>
      <c r="O74" s="541"/>
      <c r="P74" s="543"/>
      <c r="Q74" s="211"/>
      <c r="S74" s="554"/>
      <c r="T74" s="541"/>
      <c r="U74" s="540"/>
      <c r="V74" s="541"/>
      <c r="W74" s="543"/>
      <c r="X74" s="543"/>
    </row>
    <row r="75" spans="1:24" s="205" customFormat="1" ht="13.5" hidden="1" customHeight="1">
      <c r="A75" s="206">
        <v>68</v>
      </c>
      <c r="B75" s="199"/>
      <c r="C75" s="199"/>
      <c r="D75" s="220"/>
      <c r="E75" s="220"/>
      <c r="F75" s="220"/>
      <c r="G75" s="199" t="s">
        <v>1117</v>
      </c>
      <c r="H75" s="541" t="s">
        <v>2092</v>
      </c>
      <c r="I75" s="540" t="s">
        <v>1119</v>
      </c>
      <c r="J75" s="540" t="s">
        <v>1120</v>
      </c>
      <c r="K75" s="541" t="s">
        <v>822</v>
      </c>
      <c r="L75" s="543"/>
      <c r="M75" s="541" t="s">
        <v>1045</v>
      </c>
      <c r="N75" s="543"/>
      <c r="O75" s="541"/>
      <c r="P75" s="543"/>
      <c r="Q75" s="211"/>
      <c r="S75" s="541"/>
      <c r="T75" s="541"/>
      <c r="U75" s="452"/>
      <c r="V75" s="541"/>
      <c r="W75" s="543"/>
      <c r="X75" s="543"/>
    </row>
    <row r="76" spans="1:24" s="231" customFormat="1" ht="13.5" hidden="1" customHeight="1">
      <c r="A76" s="206">
        <v>69</v>
      </c>
      <c r="B76" s="199"/>
      <c r="C76" s="199"/>
      <c r="D76" s="220"/>
      <c r="E76" s="220"/>
      <c r="F76" s="220"/>
      <c r="G76" s="199" t="s">
        <v>1121</v>
      </c>
      <c r="H76" s="541" t="s">
        <v>2093</v>
      </c>
      <c r="I76" s="540" t="s">
        <v>1123</v>
      </c>
      <c r="J76" s="540" t="s">
        <v>1124</v>
      </c>
      <c r="K76" s="541" t="s">
        <v>822</v>
      </c>
      <c r="L76" s="543"/>
      <c r="M76" s="541" t="s">
        <v>1045</v>
      </c>
      <c r="N76" s="543"/>
      <c r="O76" s="541"/>
      <c r="P76" s="543"/>
      <c r="Q76" s="475"/>
      <c r="R76" s="205"/>
      <c r="S76" s="541"/>
      <c r="T76" s="541"/>
      <c r="U76" s="452"/>
      <c r="V76" s="541"/>
      <c r="W76" s="543"/>
      <c r="X76" s="543"/>
    </row>
    <row r="77" spans="1:24" s="223" customFormat="1" ht="13.5" hidden="1" customHeight="1">
      <c r="A77" s="206">
        <v>70</v>
      </c>
      <c r="B77" s="199"/>
      <c r="C77" s="199"/>
      <c r="D77" s="220"/>
      <c r="E77" s="220"/>
      <c r="F77" s="220"/>
      <c r="G77" s="479" t="s">
        <v>1125</v>
      </c>
      <c r="H77" s="541" t="s">
        <v>2094</v>
      </c>
      <c r="I77" s="540">
        <v>120</v>
      </c>
      <c r="J77" s="541" t="s">
        <v>1127</v>
      </c>
      <c r="K77" s="541" t="s">
        <v>869</v>
      </c>
      <c r="L77" s="543"/>
      <c r="M77" s="541" t="s">
        <v>1045</v>
      </c>
      <c r="N77" s="543"/>
      <c r="O77" s="541"/>
      <c r="P77" s="543"/>
      <c r="Q77" s="476"/>
      <c r="R77" s="205"/>
      <c r="S77" s="541"/>
      <c r="T77" s="541"/>
      <c r="U77" s="540"/>
      <c r="V77" s="541"/>
      <c r="W77" s="543"/>
      <c r="X77" s="543"/>
    </row>
    <row r="78" spans="1:24" s="223" customFormat="1" ht="13.5" hidden="1" customHeight="1">
      <c r="A78" s="206">
        <v>71</v>
      </c>
      <c r="B78" s="199"/>
      <c r="C78" s="199"/>
      <c r="D78" s="220"/>
      <c r="E78" s="220"/>
      <c r="F78" s="220"/>
      <c r="G78" s="220" t="s">
        <v>1134</v>
      </c>
      <c r="H78" s="541" t="s">
        <v>2095</v>
      </c>
      <c r="I78" s="540" t="s">
        <v>1818</v>
      </c>
      <c r="J78" s="540" t="s">
        <v>1137</v>
      </c>
      <c r="K78" s="541" t="s">
        <v>822</v>
      </c>
      <c r="L78" s="543"/>
      <c r="M78" s="541" t="s">
        <v>823</v>
      </c>
      <c r="N78" s="543" t="s">
        <v>824</v>
      </c>
      <c r="O78" s="239" t="s">
        <v>1138</v>
      </c>
      <c r="P78" s="543"/>
      <c r="Q78" s="476"/>
      <c r="R78" s="205"/>
      <c r="S78" s="554"/>
      <c r="T78" s="541"/>
      <c r="U78" s="540"/>
      <c r="V78" s="541"/>
      <c r="W78" s="543"/>
      <c r="X78" s="543"/>
    </row>
    <row r="79" spans="1:24" s="231" customFormat="1" ht="13.5" hidden="1" customHeight="1">
      <c r="A79" s="206">
        <v>72</v>
      </c>
      <c r="B79" s="199"/>
      <c r="C79" s="199"/>
      <c r="D79" s="220"/>
      <c r="E79" s="220"/>
      <c r="F79" s="220" t="s">
        <v>1144</v>
      </c>
      <c r="G79" s="199"/>
      <c r="H79" s="541" t="s">
        <v>2096</v>
      </c>
      <c r="I79" s="540" t="s">
        <v>1146</v>
      </c>
      <c r="J79" s="540" t="s">
        <v>1147</v>
      </c>
      <c r="K79" s="541" t="s">
        <v>869</v>
      </c>
      <c r="L79" s="543"/>
      <c r="M79" s="541" t="s">
        <v>823</v>
      </c>
      <c r="N79" s="543"/>
      <c r="O79" s="239"/>
      <c r="P79" s="543"/>
      <c r="Q79" s="475"/>
      <c r="R79" s="205"/>
      <c r="S79" s="554"/>
      <c r="T79" s="541"/>
      <c r="U79" s="540"/>
      <c r="V79" s="541"/>
      <c r="W79" s="543"/>
      <c r="X79" s="543"/>
    </row>
    <row r="80" spans="1:24" s="231" customFormat="1" ht="13.5" hidden="1" customHeight="1">
      <c r="A80" s="206">
        <v>73</v>
      </c>
      <c r="B80" s="199"/>
      <c r="C80" s="199"/>
      <c r="D80" s="220"/>
      <c r="E80" s="220" t="s">
        <v>1148</v>
      </c>
      <c r="F80" s="220"/>
      <c r="G80" s="199"/>
      <c r="H80" s="541" t="s">
        <v>1149</v>
      </c>
      <c r="I80" s="540"/>
      <c r="J80" s="540" t="s">
        <v>1150</v>
      </c>
      <c r="K80" s="541" t="s">
        <v>869</v>
      </c>
      <c r="L80" s="543"/>
      <c r="M80" s="541" t="s">
        <v>823</v>
      </c>
      <c r="N80" s="543"/>
      <c r="O80" s="239"/>
      <c r="P80" s="543"/>
      <c r="Q80" s="475"/>
      <c r="R80" s="205"/>
      <c r="S80" s="554"/>
      <c r="T80" s="541"/>
      <c r="U80" s="540"/>
      <c r="V80" s="541"/>
      <c r="W80" s="543"/>
      <c r="X80" s="543"/>
    </row>
    <row r="81" spans="1:1002" s="205" customFormat="1" ht="13.5" hidden="1" customHeight="1">
      <c r="A81" s="206">
        <v>74</v>
      </c>
      <c r="B81" s="199"/>
      <c r="C81" s="199"/>
      <c r="D81" s="220" t="s">
        <v>1151</v>
      </c>
      <c r="E81" s="220"/>
      <c r="F81" s="220"/>
      <c r="G81" s="199"/>
      <c r="H81" s="541" t="s">
        <v>2097</v>
      </c>
      <c r="I81" s="540"/>
      <c r="J81" s="540" t="s">
        <v>1153</v>
      </c>
      <c r="K81" s="541" t="s">
        <v>932</v>
      </c>
      <c r="L81" s="543" t="s">
        <v>824</v>
      </c>
      <c r="M81" s="222" t="s">
        <v>1153</v>
      </c>
      <c r="N81" s="543"/>
      <c r="O81" s="239"/>
      <c r="P81" s="543"/>
      <c r="Q81" s="211"/>
      <c r="S81" s="554"/>
      <c r="T81" s="541"/>
      <c r="U81" s="540"/>
      <c r="V81" s="541"/>
      <c r="W81" s="543"/>
      <c r="X81" s="543"/>
    </row>
    <row r="82" spans="1:1002" s="205" customFormat="1" ht="13.5" hidden="1" customHeight="1">
      <c r="A82" s="206">
        <v>75</v>
      </c>
      <c r="B82" s="199"/>
      <c r="C82" s="199"/>
      <c r="D82" s="220"/>
      <c r="E82" s="220" t="s">
        <v>1154</v>
      </c>
      <c r="F82" s="220"/>
      <c r="G82" s="199"/>
      <c r="H82" s="541" t="s">
        <v>2098</v>
      </c>
      <c r="I82" s="540" t="s">
        <v>2099</v>
      </c>
      <c r="J82" s="540" t="s">
        <v>893</v>
      </c>
      <c r="K82" s="541" t="s">
        <v>822</v>
      </c>
      <c r="L82" s="543"/>
      <c r="M82" s="541" t="s">
        <v>823</v>
      </c>
      <c r="N82" s="543" t="s">
        <v>824</v>
      </c>
      <c r="O82" s="239" t="s">
        <v>1157</v>
      </c>
      <c r="P82" s="543"/>
      <c r="Q82" s="211"/>
      <c r="S82" s="554"/>
      <c r="T82" s="541"/>
      <c r="U82" s="540"/>
      <c r="V82" s="541"/>
      <c r="W82" s="543"/>
      <c r="X82" s="543"/>
    </row>
    <row r="83" spans="1:1002" s="205" customFormat="1" ht="13.5" hidden="1" customHeight="1">
      <c r="A83" s="206">
        <v>76</v>
      </c>
      <c r="B83" s="199"/>
      <c r="C83" s="199"/>
      <c r="D83" s="220"/>
      <c r="E83" s="220" t="s">
        <v>1158</v>
      </c>
      <c r="F83" s="220"/>
      <c r="G83" s="199"/>
      <c r="H83" s="541" t="s">
        <v>2100</v>
      </c>
      <c r="I83" s="540" t="s">
        <v>2101</v>
      </c>
      <c r="J83" s="540" t="s">
        <v>963</v>
      </c>
      <c r="K83" s="541" t="s">
        <v>822</v>
      </c>
      <c r="L83" s="543"/>
      <c r="M83" s="541" t="s">
        <v>823</v>
      </c>
      <c r="N83" s="543" t="s">
        <v>824</v>
      </c>
      <c r="O83" s="239" t="s">
        <v>1161</v>
      </c>
      <c r="P83" s="543"/>
      <c r="Q83" s="211"/>
      <c r="S83" s="554"/>
      <c r="T83" s="541"/>
      <c r="U83" s="540"/>
      <c r="V83" s="541"/>
      <c r="W83" s="543"/>
      <c r="X83" s="543"/>
    </row>
    <row r="84" spans="1:1002" s="473" customFormat="1" ht="13.5" hidden="1" customHeight="1">
      <c r="A84" s="206">
        <v>77</v>
      </c>
      <c r="B84" s="199"/>
      <c r="C84" s="199"/>
      <c r="D84" s="220"/>
      <c r="E84" s="220" t="s">
        <v>1016</v>
      </c>
      <c r="F84" s="220"/>
      <c r="G84" s="199"/>
      <c r="H84" s="541" t="s">
        <v>2102</v>
      </c>
      <c r="I84" s="540" t="s">
        <v>2103</v>
      </c>
      <c r="J84" s="540" t="s">
        <v>1164</v>
      </c>
      <c r="K84" s="541" t="s">
        <v>822</v>
      </c>
      <c r="L84" s="543"/>
      <c r="M84" s="548" t="s">
        <v>823</v>
      </c>
      <c r="N84" s="255"/>
      <c r="O84" s="541"/>
      <c r="P84" s="543"/>
      <c r="Q84" s="555"/>
      <c r="R84" s="205"/>
      <c r="S84" s="554"/>
      <c r="T84" s="541"/>
      <c r="U84" s="540"/>
      <c r="V84" s="541"/>
      <c r="W84" s="543"/>
      <c r="X84" s="543"/>
      <c r="Y84" s="547"/>
      <c r="Z84" s="547"/>
      <c r="AA84" s="547"/>
      <c r="AB84" s="547"/>
      <c r="AC84" s="547"/>
      <c r="AD84" s="547"/>
      <c r="AE84" s="547"/>
      <c r="AF84" s="547"/>
      <c r="AG84" s="547"/>
      <c r="AH84" s="547"/>
      <c r="AI84" s="547"/>
      <c r="AJ84" s="547"/>
      <c r="AK84" s="547"/>
      <c r="AL84" s="547"/>
      <c r="AM84" s="547"/>
      <c r="AN84" s="547"/>
      <c r="AO84" s="547"/>
      <c r="AP84" s="547"/>
      <c r="AQ84" s="547"/>
      <c r="AR84" s="547"/>
      <c r="AS84" s="547"/>
      <c r="AT84" s="547"/>
      <c r="AU84" s="547"/>
      <c r="AV84" s="547"/>
      <c r="AW84" s="547"/>
      <c r="AX84" s="547"/>
      <c r="AY84" s="547"/>
      <c r="AZ84" s="547"/>
      <c r="BA84" s="547"/>
      <c r="BB84" s="547"/>
      <c r="BC84" s="547"/>
      <c r="BD84" s="547"/>
      <c r="BE84" s="547"/>
      <c r="BF84" s="547"/>
      <c r="BG84" s="547"/>
      <c r="BH84" s="547"/>
      <c r="BI84" s="547"/>
      <c r="BJ84" s="547"/>
      <c r="BK84" s="547"/>
      <c r="BL84" s="547"/>
      <c r="BM84" s="547"/>
      <c r="BN84" s="547"/>
      <c r="BO84" s="547"/>
      <c r="BP84" s="547"/>
      <c r="BQ84" s="547"/>
      <c r="BR84" s="547"/>
      <c r="BS84" s="547"/>
      <c r="BT84" s="547"/>
      <c r="BU84" s="547"/>
      <c r="BV84" s="547"/>
      <c r="BW84" s="547"/>
      <c r="BX84" s="547"/>
      <c r="BY84" s="547"/>
      <c r="BZ84" s="547"/>
      <c r="CA84" s="547"/>
      <c r="CB84" s="547"/>
      <c r="CC84" s="547"/>
      <c r="CD84" s="547"/>
      <c r="CE84" s="547"/>
      <c r="CF84" s="547"/>
      <c r="CG84" s="547"/>
      <c r="CH84" s="547"/>
      <c r="CI84" s="547"/>
      <c r="CJ84" s="547"/>
      <c r="CK84" s="547"/>
      <c r="CL84" s="547"/>
      <c r="CM84" s="547"/>
      <c r="CN84" s="547"/>
      <c r="CO84" s="547"/>
      <c r="CP84" s="547"/>
      <c r="CQ84" s="547"/>
      <c r="CR84" s="547"/>
      <c r="CS84" s="547"/>
      <c r="CT84" s="547"/>
      <c r="CU84" s="547"/>
      <c r="CV84" s="547"/>
      <c r="CW84" s="547"/>
      <c r="CX84" s="547"/>
      <c r="CY84" s="547"/>
      <c r="CZ84" s="547"/>
      <c r="DA84" s="547"/>
      <c r="DB84" s="547"/>
      <c r="DC84" s="547"/>
      <c r="DD84" s="547"/>
      <c r="DE84" s="547"/>
      <c r="DF84" s="547"/>
      <c r="DG84" s="547"/>
      <c r="DH84" s="547"/>
      <c r="DI84" s="547"/>
      <c r="DJ84" s="547"/>
      <c r="DK84" s="547"/>
      <c r="DL84" s="547"/>
      <c r="DM84" s="547"/>
      <c r="DN84" s="547"/>
      <c r="DO84" s="547"/>
      <c r="DP84" s="547"/>
      <c r="DQ84" s="547"/>
      <c r="DR84" s="547"/>
      <c r="DS84" s="547"/>
      <c r="DT84" s="547"/>
      <c r="DU84" s="547"/>
      <c r="DV84" s="547"/>
      <c r="DW84" s="547"/>
      <c r="DX84" s="547"/>
      <c r="DY84" s="547"/>
      <c r="DZ84" s="547"/>
      <c r="EA84" s="547"/>
      <c r="EB84" s="547"/>
      <c r="EC84" s="547"/>
      <c r="ED84" s="547"/>
      <c r="EE84" s="547"/>
      <c r="EF84" s="547"/>
      <c r="EG84" s="547"/>
      <c r="EH84" s="547"/>
      <c r="EI84" s="547"/>
      <c r="EJ84" s="547"/>
      <c r="EK84" s="547"/>
      <c r="EL84" s="547"/>
      <c r="EM84" s="547"/>
      <c r="EN84" s="547"/>
      <c r="EO84" s="547"/>
      <c r="EP84" s="547"/>
      <c r="EQ84" s="547"/>
      <c r="ER84" s="547"/>
      <c r="ES84" s="547"/>
      <c r="ET84" s="547"/>
      <c r="EU84" s="547"/>
      <c r="EV84" s="547"/>
      <c r="EW84" s="547"/>
      <c r="EX84" s="547"/>
      <c r="EY84" s="547"/>
      <c r="EZ84" s="547"/>
      <c r="FA84" s="547"/>
      <c r="FB84" s="547"/>
      <c r="FC84" s="547"/>
      <c r="FD84" s="547"/>
      <c r="FE84" s="547"/>
      <c r="FF84" s="547"/>
      <c r="FG84" s="547"/>
      <c r="FH84" s="547"/>
      <c r="FI84" s="547"/>
      <c r="FJ84" s="547"/>
      <c r="FK84" s="547"/>
      <c r="FL84" s="547"/>
      <c r="FM84" s="547"/>
      <c r="FN84" s="547"/>
      <c r="FO84" s="547"/>
      <c r="FP84" s="547"/>
      <c r="FQ84" s="547"/>
      <c r="FR84" s="547"/>
      <c r="FS84" s="547"/>
      <c r="FT84" s="547"/>
      <c r="FU84" s="547"/>
      <c r="FV84" s="547"/>
      <c r="FW84" s="547"/>
      <c r="FX84" s="547"/>
      <c r="FY84" s="547"/>
      <c r="FZ84" s="547"/>
      <c r="GA84" s="547"/>
      <c r="GB84" s="547"/>
      <c r="GC84" s="547"/>
      <c r="GD84" s="547"/>
      <c r="GE84" s="547"/>
      <c r="GF84" s="547"/>
      <c r="GG84" s="547"/>
      <c r="GH84" s="547"/>
      <c r="GI84" s="547"/>
      <c r="GJ84" s="547"/>
      <c r="GK84" s="547"/>
      <c r="GL84" s="547"/>
      <c r="GM84" s="547"/>
      <c r="GN84" s="547"/>
      <c r="GO84" s="547"/>
      <c r="GP84" s="547"/>
      <c r="GQ84" s="547"/>
      <c r="GR84" s="547"/>
      <c r="GS84" s="547"/>
      <c r="GT84" s="547"/>
      <c r="GU84" s="547"/>
      <c r="GV84" s="547"/>
      <c r="GW84" s="547"/>
      <c r="GX84" s="547"/>
      <c r="GY84" s="547"/>
      <c r="GZ84" s="547"/>
      <c r="HA84" s="547"/>
      <c r="HB84" s="547"/>
      <c r="HC84" s="547"/>
      <c r="HD84" s="547"/>
      <c r="HE84" s="547"/>
      <c r="HF84" s="547"/>
      <c r="HG84" s="547"/>
      <c r="HH84" s="547"/>
      <c r="HI84" s="547"/>
      <c r="HJ84" s="547"/>
      <c r="HK84" s="547"/>
      <c r="HL84" s="547"/>
      <c r="HM84" s="547"/>
      <c r="HN84" s="547"/>
      <c r="HO84" s="547"/>
      <c r="HP84" s="547"/>
      <c r="HQ84" s="547"/>
      <c r="HR84" s="547"/>
      <c r="HS84" s="547"/>
      <c r="HT84" s="547"/>
      <c r="HU84" s="547"/>
      <c r="HV84" s="547"/>
      <c r="HW84" s="547"/>
      <c r="HX84" s="547"/>
      <c r="HY84" s="547"/>
      <c r="HZ84" s="547"/>
      <c r="IA84" s="547"/>
      <c r="IB84" s="547"/>
      <c r="IC84" s="547"/>
      <c r="ID84" s="547"/>
      <c r="IE84" s="547"/>
      <c r="IF84" s="547"/>
      <c r="IG84" s="547"/>
      <c r="IH84" s="547"/>
      <c r="II84" s="547"/>
      <c r="IJ84" s="547"/>
      <c r="IK84" s="547"/>
      <c r="IL84" s="547"/>
      <c r="IM84" s="547"/>
      <c r="IN84" s="547"/>
      <c r="IO84" s="547"/>
      <c r="IP84" s="547"/>
      <c r="IQ84" s="547"/>
      <c r="IR84" s="547"/>
      <c r="IS84" s="547"/>
      <c r="IT84" s="547"/>
      <c r="IU84" s="547"/>
      <c r="IV84" s="547"/>
      <c r="IW84" s="547"/>
      <c r="IX84" s="547"/>
      <c r="IY84" s="547"/>
      <c r="IZ84" s="547"/>
      <c r="JA84" s="547"/>
      <c r="JB84" s="547"/>
      <c r="JC84" s="547"/>
      <c r="JD84" s="547"/>
      <c r="JE84" s="547"/>
      <c r="JF84" s="547"/>
      <c r="JG84" s="547"/>
      <c r="JH84" s="547"/>
      <c r="JI84" s="547"/>
      <c r="JJ84" s="547"/>
      <c r="JK84" s="547"/>
      <c r="JL84" s="547"/>
      <c r="JM84" s="547"/>
      <c r="JN84" s="547"/>
      <c r="JO84" s="547"/>
      <c r="JP84" s="547"/>
      <c r="JQ84" s="547"/>
      <c r="JR84" s="547"/>
      <c r="JS84" s="547"/>
      <c r="JT84" s="547"/>
      <c r="JU84" s="547"/>
      <c r="JV84" s="547"/>
      <c r="JW84" s="547"/>
      <c r="JX84" s="547"/>
      <c r="JY84" s="547"/>
      <c r="JZ84" s="547"/>
      <c r="KA84" s="547"/>
      <c r="KB84" s="547"/>
      <c r="KC84" s="547"/>
      <c r="KD84" s="547"/>
      <c r="KE84" s="547"/>
      <c r="KF84" s="547"/>
      <c r="KG84" s="547"/>
      <c r="KH84" s="547"/>
      <c r="KI84" s="547"/>
      <c r="KJ84" s="547"/>
      <c r="KK84" s="547"/>
      <c r="KL84" s="547"/>
      <c r="KM84" s="547"/>
      <c r="KN84" s="547"/>
      <c r="KO84" s="547"/>
      <c r="KP84" s="547"/>
      <c r="KQ84" s="547"/>
      <c r="KR84" s="547"/>
      <c r="KS84" s="547"/>
      <c r="KT84" s="547"/>
      <c r="KU84" s="547"/>
      <c r="KV84" s="547"/>
      <c r="KW84" s="547"/>
      <c r="KX84" s="547"/>
      <c r="KY84" s="547"/>
      <c r="KZ84" s="547"/>
      <c r="LA84" s="547"/>
      <c r="LB84" s="547"/>
      <c r="LC84" s="547"/>
      <c r="LD84" s="547"/>
      <c r="LE84" s="547"/>
      <c r="LF84" s="547"/>
      <c r="LG84" s="547"/>
      <c r="LH84" s="547"/>
      <c r="LI84" s="547"/>
      <c r="LJ84" s="547"/>
      <c r="LK84" s="547"/>
      <c r="LL84" s="547"/>
      <c r="LM84" s="547"/>
      <c r="LN84" s="547"/>
      <c r="LO84" s="547"/>
      <c r="LP84" s="547"/>
      <c r="LQ84" s="547"/>
      <c r="LR84" s="547"/>
      <c r="LS84" s="547"/>
      <c r="LT84" s="547"/>
      <c r="LU84" s="547"/>
      <c r="LV84" s="547"/>
      <c r="LW84" s="547"/>
      <c r="LX84" s="547"/>
      <c r="LY84" s="547"/>
      <c r="LZ84" s="547"/>
      <c r="MA84" s="547"/>
      <c r="MB84" s="547"/>
      <c r="MC84" s="547"/>
      <c r="MD84" s="547"/>
      <c r="ME84" s="547"/>
      <c r="MF84" s="547"/>
      <c r="MG84" s="547"/>
      <c r="MH84" s="547"/>
      <c r="MI84" s="547"/>
      <c r="MJ84" s="547"/>
      <c r="MK84" s="547"/>
      <c r="ML84" s="547"/>
      <c r="MM84" s="547"/>
      <c r="MN84" s="547"/>
      <c r="MO84" s="547"/>
      <c r="MP84" s="547"/>
      <c r="MQ84" s="547"/>
      <c r="MR84" s="547"/>
      <c r="MS84" s="547"/>
      <c r="MT84" s="547"/>
      <c r="MU84" s="547"/>
      <c r="MV84" s="547"/>
      <c r="MW84" s="547"/>
      <c r="MX84" s="547"/>
      <c r="MY84" s="547"/>
      <c r="MZ84" s="547"/>
      <c r="NA84" s="547"/>
      <c r="NB84" s="547"/>
      <c r="NC84" s="547"/>
      <c r="ND84" s="547"/>
      <c r="NE84" s="547"/>
      <c r="NF84" s="547"/>
      <c r="NG84" s="547"/>
      <c r="NH84" s="547"/>
      <c r="NI84" s="547"/>
      <c r="NJ84" s="547"/>
      <c r="NK84" s="547"/>
      <c r="NL84" s="547"/>
      <c r="NM84" s="547"/>
      <c r="NN84" s="547"/>
      <c r="NO84" s="547"/>
      <c r="NP84" s="547"/>
      <c r="NQ84" s="547"/>
      <c r="NR84" s="547"/>
      <c r="NS84" s="547"/>
      <c r="NT84" s="547"/>
      <c r="NU84" s="547"/>
      <c r="NV84" s="547"/>
      <c r="NW84" s="547"/>
      <c r="NX84" s="547"/>
      <c r="NY84" s="547"/>
      <c r="NZ84" s="547"/>
      <c r="OA84" s="547"/>
      <c r="OB84" s="547"/>
      <c r="OC84" s="547"/>
      <c r="OD84" s="547"/>
      <c r="OE84" s="547"/>
      <c r="OF84" s="547"/>
      <c r="OG84" s="547"/>
      <c r="OH84" s="547"/>
      <c r="OI84" s="547"/>
      <c r="OJ84" s="547"/>
      <c r="OK84" s="547"/>
      <c r="OL84" s="547"/>
      <c r="OM84" s="547"/>
      <c r="ON84" s="547"/>
      <c r="OO84" s="547"/>
      <c r="OP84" s="547"/>
      <c r="OQ84" s="547"/>
      <c r="OR84" s="547"/>
      <c r="OS84" s="547"/>
      <c r="OT84" s="547"/>
      <c r="OU84" s="547"/>
      <c r="OV84" s="547"/>
      <c r="OW84" s="547"/>
      <c r="OX84" s="547"/>
      <c r="OY84" s="547"/>
      <c r="OZ84" s="547"/>
      <c r="PA84" s="547"/>
      <c r="PB84" s="547"/>
      <c r="PC84" s="547"/>
      <c r="PD84" s="547"/>
      <c r="PE84" s="547"/>
      <c r="PF84" s="547"/>
      <c r="PG84" s="547"/>
      <c r="PH84" s="547"/>
      <c r="PI84" s="547"/>
      <c r="PJ84" s="547"/>
      <c r="PK84" s="547"/>
      <c r="PL84" s="547"/>
      <c r="PM84" s="547"/>
      <c r="PN84" s="547"/>
      <c r="PO84" s="547"/>
      <c r="PP84" s="547"/>
      <c r="PQ84" s="547"/>
      <c r="PR84" s="547"/>
      <c r="PS84" s="547"/>
      <c r="PT84" s="547"/>
      <c r="PU84" s="547"/>
      <c r="PV84" s="547"/>
      <c r="PW84" s="547"/>
      <c r="PX84" s="547"/>
      <c r="PY84" s="547"/>
      <c r="PZ84" s="547"/>
      <c r="QA84" s="547"/>
      <c r="QB84" s="547"/>
      <c r="QC84" s="547"/>
      <c r="QD84" s="547"/>
      <c r="QE84" s="547"/>
      <c r="QF84" s="547"/>
      <c r="QG84" s="547"/>
      <c r="QH84" s="547"/>
      <c r="QI84" s="547"/>
      <c r="QJ84" s="547"/>
      <c r="QK84" s="547"/>
      <c r="QL84" s="547"/>
      <c r="QM84" s="547"/>
      <c r="QN84" s="547"/>
      <c r="QO84" s="547"/>
      <c r="QP84" s="547"/>
      <c r="QQ84" s="547"/>
      <c r="QR84" s="547"/>
      <c r="QS84" s="547"/>
      <c r="QT84" s="547"/>
      <c r="QU84" s="547"/>
      <c r="QV84" s="547"/>
      <c r="QW84" s="547"/>
      <c r="QX84" s="547"/>
      <c r="QY84" s="547"/>
      <c r="QZ84" s="547"/>
      <c r="RA84" s="547"/>
      <c r="RB84" s="547"/>
      <c r="RC84" s="547"/>
      <c r="RD84" s="547"/>
      <c r="RE84" s="547"/>
      <c r="RF84" s="547"/>
      <c r="RG84" s="547"/>
      <c r="RH84" s="547"/>
      <c r="RI84" s="547"/>
      <c r="RJ84" s="547"/>
      <c r="RK84" s="547"/>
      <c r="RL84" s="547"/>
      <c r="RM84" s="547"/>
      <c r="RN84" s="547"/>
      <c r="RO84" s="547"/>
      <c r="RP84" s="547"/>
      <c r="RQ84" s="547"/>
      <c r="RR84" s="547"/>
      <c r="RS84" s="547"/>
      <c r="RT84" s="547"/>
      <c r="RU84" s="547"/>
      <c r="RV84" s="547"/>
      <c r="RW84" s="547"/>
      <c r="RX84" s="547"/>
      <c r="RY84" s="547"/>
      <c r="RZ84" s="547"/>
      <c r="SA84" s="547"/>
      <c r="SB84" s="547"/>
      <c r="SC84" s="547"/>
      <c r="SD84" s="547"/>
      <c r="SE84" s="547"/>
      <c r="SF84" s="547"/>
      <c r="SG84" s="547"/>
      <c r="SH84" s="547"/>
      <c r="SI84" s="547"/>
      <c r="SJ84" s="547"/>
      <c r="SK84" s="547"/>
      <c r="SL84" s="547"/>
      <c r="SM84" s="547"/>
      <c r="SN84" s="547"/>
      <c r="SO84" s="547"/>
      <c r="SP84" s="547"/>
      <c r="SQ84" s="547"/>
      <c r="SR84" s="547"/>
      <c r="SS84" s="547"/>
      <c r="ST84" s="547"/>
      <c r="SU84" s="547"/>
      <c r="SV84" s="547"/>
      <c r="SW84" s="547"/>
      <c r="SX84" s="547"/>
      <c r="SY84" s="547"/>
      <c r="SZ84" s="547"/>
      <c r="TA84" s="547"/>
      <c r="TB84" s="547"/>
      <c r="TC84" s="547"/>
      <c r="TD84" s="547"/>
      <c r="TE84" s="547"/>
      <c r="TF84" s="547"/>
      <c r="TG84" s="547"/>
      <c r="TH84" s="547"/>
      <c r="TI84" s="547"/>
      <c r="TJ84" s="547"/>
      <c r="TK84" s="547"/>
      <c r="TL84" s="547"/>
      <c r="TM84" s="547"/>
      <c r="TN84" s="547"/>
      <c r="TO84" s="547"/>
      <c r="TP84" s="547"/>
      <c r="TQ84" s="547"/>
      <c r="TR84" s="547"/>
      <c r="TS84" s="547"/>
      <c r="TT84" s="547"/>
      <c r="TU84" s="547"/>
      <c r="TV84" s="547"/>
      <c r="TW84" s="547"/>
      <c r="TX84" s="547"/>
      <c r="TY84" s="547"/>
      <c r="TZ84" s="547"/>
      <c r="UA84" s="547"/>
      <c r="UB84" s="547"/>
      <c r="UC84" s="547"/>
      <c r="UD84" s="547"/>
      <c r="UE84" s="547"/>
      <c r="UF84" s="547"/>
      <c r="UG84" s="547"/>
      <c r="UH84" s="547"/>
      <c r="UI84" s="547"/>
      <c r="UJ84" s="547"/>
      <c r="UK84" s="547"/>
      <c r="UL84" s="547"/>
      <c r="UM84" s="547"/>
      <c r="UN84" s="547"/>
      <c r="UO84" s="547"/>
      <c r="UP84" s="547"/>
      <c r="UQ84" s="547"/>
      <c r="UR84" s="547"/>
      <c r="US84" s="547"/>
      <c r="UT84" s="547"/>
      <c r="UU84" s="547"/>
      <c r="UV84" s="547"/>
      <c r="UW84" s="547"/>
      <c r="UX84" s="547"/>
      <c r="UY84" s="547"/>
      <c r="UZ84" s="547"/>
      <c r="VA84" s="547"/>
      <c r="VB84" s="547"/>
      <c r="VC84" s="547"/>
      <c r="VD84" s="547"/>
      <c r="VE84" s="547"/>
      <c r="VF84" s="547"/>
      <c r="VG84" s="547"/>
      <c r="VH84" s="547"/>
      <c r="VI84" s="547"/>
      <c r="VJ84" s="547"/>
      <c r="VK84" s="547"/>
      <c r="VL84" s="547"/>
      <c r="VM84" s="547"/>
      <c r="VN84" s="547"/>
      <c r="VO84" s="547"/>
      <c r="VP84" s="547"/>
      <c r="VQ84" s="547"/>
      <c r="VR84" s="547"/>
      <c r="VS84" s="547"/>
      <c r="VT84" s="547"/>
      <c r="VU84" s="547"/>
      <c r="VV84" s="547"/>
      <c r="VW84" s="547"/>
      <c r="VX84" s="547"/>
      <c r="VY84" s="547"/>
      <c r="VZ84" s="547"/>
      <c r="WA84" s="547"/>
      <c r="WB84" s="547"/>
      <c r="WC84" s="547"/>
      <c r="WD84" s="547"/>
      <c r="WE84" s="547"/>
      <c r="WF84" s="547"/>
      <c r="WG84" s="547"/>
      <c r="WH84" s="547"/>
      <c r="WI84" s="547"/>
      <c r="WJ84" s="547"/>
      <c r="WK84" s="547"/>
      <c r="WL84" s="547"/>
      <c r="WM84" s="547"/>
      <c r="WN84" s="547"/>
      <c r="WO84" s="547"/>
      <c r="WP84" s="547"/>
      <c r="WQ84" s="547"/>
      <c r="WR84" s="547"/>
      <c r="WS84" s="547"/>
      <c r="WT84" s="547"/>
      <c r="WU84" s="547"/>
      <c r="WV84" s="547"/>
      <c r="WW84" s="547"/>
      <c r="WX84" s="547"/>
      <c r="WY84" s="547"/>
      <c r="WZ84" s="547"/>
      <c r="XA84" s="547"/>
      <c r="XB84" s="547"/>
      <c r="XC84" s="547"/>
      <c r="XD84" s="547"/>
      <c r="XE84" s="547"/>
      <c r="XF84" s="547"/>
      <c r="XG84" s="547"/>
      <c r="XH84" s="547"/>
      <c r="XI84" s="547"/>
      <c r="XJ84" s="547"/>
      <c r="XK84" s="547"/>
      <c r="XL84" s="547"/>
      <c r="XM84" s="547"/>
      <c r="XN84" s="547"/>
      <c r="XO84" s="547"/>
      <c r="XP84" s="547"/>
      <c r="XQ84" s="547"/>
      <c r="XR84" s="547"/>
      <c r="XS84" s="547"/>
      <c r="XT84" s="547"/>
      <c r="XU84" s="547"/>
      <c r="XV84" s="547"/>
      <c r="XW84" s="547"/>
      <c r="XX84" s="547"/>
      <c r="XY84" s="547"/>
      <c r="XZ84" s="547"/>
      <c r="YA84" s="547"/>
      <c r="YB84" s="547"/>
      <c r="YC84" s="547"/>
      <c r="YD84" s="547"/>
      <c r="YE84" s="547"/>
      <c r="YF84" s="547"/>
      <c r="YG84" s="547"/>
      <c r="YH84" s="547"/>
      <c r="YI84" s="547"/>
      <c r="YJ84" s="547"/>
      <c r="YK84" s="547"/>
      <c r="YL84" s="547"/>
      <c r="YM84" s="547"/>
      <c r="YN84" s="547"/>
      <c r="YO84" s="547"/>
      <c r="YP84" s="547"/>
      <c r="YQ84" s="547"/>
      <c r="YR84" s="547"/>
      <c r="YS84" s="547"/>
      <c r="YT84" s="547"/>
      <c r="YU84" s="547"/>
      <c r="YV84" s="547"/>
      <c r="YW84" s="547"/>
      <c r="YX84" s="547"/>
      <c r="YY84" s="547"/>
      <c r="YZ84" s="547"/>
      <c r="ZA84" s="547"/>
      <c r="ZB84" s="547"/>
      <c r="ZC84" s="547"/>
      <c r="ZD84" s="547"/>
      <c r="ZE84" s="547"/>
      <c r="ZF84" s="547"/>
      <c r="ZG84" s="547"/>
      <c r="ZH84" s="547"/>
      <c r="ZI84" s="547"/>
      <c r="ZJ84" s="547"/>
      <c r="ZK84" s="547"/>
      <c r="ZL84" s="547"/>
      <c r="ZM84" s="547"/>
      <c r="ZN84" s="547"/>
      <c r="ZO84" s="547"/>
      <c r="ZP84" s="547"/>
      <c r="ZQ84" s="547"/>
      <c r="ZR84" s="547"/>
      <c r="ZS84" s="547"/>
      <c r="ZT84" s="547"/>
      <c r="ZU84" s="547"/>
      <c r="ZV84" s="547"/>
      <c r="ZW84" s="547"/>
      <c r="ZX84" s="547"/>
      <c r="ZY84" s="547"/>
      <c r="ZZ84" s="547"/>
      <c r="AAA84" s="547"/>
      <c r="AAB84" s="547"/>
      <c r="AAC84" s="547"/>
      <c r="AAD84" s="547"/>
      <c r="AAE84" s="547"/>
      <c r="AAF84" s="547"/>
      <c r="AAG84" s="547"/>
      <c r="AAH84" s="547"/>
      <c r="AAI84" s="547"/>
      <c r="AAJ84" s="547"/>
      <c r="AAK84" s="547"/>
      <c r="AAL84" s="547"/>
      <c r="AAM84" s="547"/>
      <c r="AAN84" s="547"/>
      <c r="AAO84" s="547"/>
      <c r="AAP84" s="547"/>
      <c r="AAQ84" s="547"/>
      <c r="AAR84" s="547"/>
      <c r="AAS84" s="547"/>
      <c r="AAT84" s="547"/>
      <c r="AAU84" s="547"/>
      <c r="AAV84" s="547"/>
      <c r="AAW84" s="547"/>
      <c r="AAX84" s="547"/>
      <c r="AAY84" s="547"/>
      <c r="AAZ84" s="547"/>
      <c r="ABA84" s="547"/>
      <c r="ABB84" s="547"/>
      <c r="ABC84" s="547"/>
      <c r="ABD84" s="547"/>
      <c r="ABE84" s="547"/>
      <c r="ABF84" s="547"/>
      <c r="ABG84" s="547"/>
      <c r="ABH84" s="547"/>
      <c r="ABI84" s="547"/>
      <c r="ABJ84" s="547"/>
      <c r="ABK84" s="547"/>
      <c r="ABL84" s="547"/>
      <c r="ABM84" s="547"/>
      <c r="ABN84" s="547"/>
      <c r="ABO84" s="547"/>
      <c r="ABP84" s="547"/>
      <c r="ABQ84" s="547"/>
      <c r="ABR84" s="547"/>
      <c r="ABS84" s="547"/>
      <c r="ABT84" s="547"/>
      <c r="ABU84" s="547"/>
      <c r="ABV84" s="547"/>
      <c r="ABW84" s="547"/>
      <c r="ABX84" s="547"/>
      <c r="ABY84" s="547"/>
      <c r="ABZ84" s="547"/>
      <c r="ACA84" s="547"/>
      <c r="ACB84" s="547"/>
      <c r="ACC84" s="547"/>
      <c r="ACD84" s="547"/>
      <c r="ACE84" s="547"/>
      <c r="ACF84" s="547"/>
      <c r="ACG84" s="547"/>
      <c r="ACH84" s="547"/>
      <c r="ACI84" s="547"/>
      <c r="ACJ84" s="547"/>
      <c r="ACK84" s="547"/>
      <c r="ACL84" s="547"/>
      <c r="ACM84" s="547"/>
      <c r="ACN84" s="547"/>
      <c r="ACO84" s="547"/>
      <c r="ACP84" s="547"/>
      <c r="ACQ84" s="547"/>
      <c r="ACR84" s="547"/>
      <c r="ACS84" s="547"/>
      <c r="ACT84" s="547"/>
      <c r="ACU84" s="547"/>
      <c r="ACV84" s="547"/>
      <c r="ACW84" s="547"/>
      <c r="ACX84" s="547"/>
      <c r="ACY84" s="547"/>
      <c r="ACZ84" s="547"/>
      <c r="ADA84" s="547"/>
      <c r="ADB84" s="547"/>
      <c r="ADC84" s="547"/>
      <c r="ADD84" s="547"/>
      <c r="ADE84" s="547"/>
      <c r="ADF84" s="547"/>
      <c r="ADG84" s="547"/>
      <c r="ADH84" s="547"/>
      <c r="ADI84" s="547"/>
      <c r="ADJ84" s="547"/>
      <c r="ADK84" s="547"/>
      <c r="ADL84" s="547"/>
      <c r="ADM84" s="547"/>
      <c r="ADN84" s="547"/>
      <c r="ADO84" s="547"/>
      <c r="ADP84" s="547"/>
      <c r="ADQ84" s="547"/>
      <c r="ADR84" s="547"/>
      <c r="ADS84" s="547"/>
      <c r="ADT84" s="547"/>
      <c r="ADU84" s="547"/>
      <c r="ADV84" s="547"/>
      <c r="ADW84" s="547"/>
      <c r="ADX84" s="547"/>
      <c r="ADY84" s="547"/>
      <c r="ADZ84" s="547"/>
      <c r="AEA84" s="547"/>
      <c r="AEB84" s="547"/>
      <c r="AEC84" s="547"/>
      <c r="AED84" s="547"/>
      <c r="AEE84" s="547"/>
      <c r="AEF84" s="547"/>
      <c r="AEG84" s="547"/>
      <c r="AEH84" s="547"/>
      <c r="AEI84" s="547"/>
      <c r="AEJ84" s="547"/>
      <c r="AEK84" s="547"/>
      <c r="AEL84" s="547"/>
      <c r="AEM84" s="547"/>
      <c r="AEN84" s="547"/>
      <c r="AEO84" s="547"/>
      <c r="AEP84" s="547"/>
      <c r="AEQ84" s="547"/>
      <c r="AER84" s="547"/>
      <c r="AES84" s="547"/>
      <c r="AET84" s="547"/>
      <c r="AEU84" s="547"/>
      <c r="AEV84" s="547"/>
      <c r="AEW84" s="547"/>
      <c r="AEX84" s="547"/>
      <c r="AEY84" s="547"/>
      <c r="AEZ84" s="547"/>
      <c r="AFA84" s="547"/>
      <c r="AFB84" s="547"/>
      <c r="AFC84" s="547"/>
      <c r="AFD84" s="547"/>
      <c r="AFE84" s="547"/>
      <c r="AFF84" s="547"/>
      <c r="AFG84" s="547"/>
      <c r="AFH84" s="547"/>
      <c r="AFI84" s="547"/>
      <c r="AFJ84" s="547"/>
      <c r="AFK84" s="547"/>
      <c r="AFL84" s="547"/>
      <c r="AFM84" s="547"/>
      <c r="AFN84" s="547"/>
      <c r="AFO84" s="547"/>
      <c r="AFP84" s="547"/>
      <c r="AFQ84" s="547"/>
      <c r="AFR84" s="547"/>
      <c r="AFS84" s="547"/>
      <c r="AFT84" s="547"/>
      <c r="AFU84" s="547"/>
      <c r="AFV84" s="547"/>
      <c r="AFW84" s="547"/>
      <c r="AFX84" s="547"/>
      <c r="AFY84" s="547"/>
      <c r="AFZ84" s="547"/>
      <c r="AGA84" s="547"/>
      <c r="AGB84" s="547"/>
      <c r="AGC84" s="547"/>
      <c r="AGD84" s="547"/>
      <c r="AGE84" s="547"/>
      <c r="AGF84" s="547"/>
      <c r="AGG84" s="547"/>
      <c r="AGH84" s="547"/>
      <c r="AGI84" s="547"/>
      <c r="AGJ84" s="547"/>
      <c r="AGK84" s="547"/>
      <c r="AGL84" s="547"/>
      <c r="AGM84" s="547"/>
      <c r="AGN84" s="547"/>
      <c r="AGO84" s="547"/>
      <c r="AGP84" s="547"/>
      <c r="AGQ84" s="547"/>
      <c r="AGR84" s="547"/>
      <c r="AGS84" s="547"/>
      <c r="AGT84" s="547"/>
      <c r="AGU84" s="547"/>
      <c r="AGV84" s="547"/>
      <c r="AGW84" s="547"/>
      <c r="AGX84" s="547"/>
      <c r="AGY84" s="547"/>
      <c r="AGZ84" s="547"/>
      <c r="AHA84" s="547"/>
      <c r="AHB84" s="547"/>
      <c r="AHC84" s="547"/>
      <c r="AHD84" s="547"/>
      <c r="AHE84" s="547"/>
      <c r="AHF84" s="547"/>
      <c r="AHG84" s="547"/>
      <c r="AHH84" s="547"/>
      <c r="AHI84" s="547"/>
      <c r="AHJ84" s="547"/>
      <c r="AHK84" s="547"/>
      <c r="AHL84" s="547"/>
      <c r="AHM84" s="547"/>
      <c r="AHN84" s="547"/>
      <c r="AHO84" s="547"/>
      <c r="AHP84" s="547"/>
      <c r="AHQ84" s="547"/>
      <c r="AHR84" s="547"/>
      <c r="AHS84" s="547"/>
      <c r="AHT84" s="547"/>
      <c r="AHU84" s="547"/>
      <c r="AHV84" s="547"/>
      <c r="AHW84" s="547"/>
      <c r="AHX84" s="547"/>
      <c r="AHY84" s="547"/>
      <c r="AHZ84" s="547"/>
      <c r="AIA84" s="547"/>
      <c r="AIB84" s="547"/>
      <c r="AIC84" s="547"/>
      <c r="AID84" s="547"/>
      <c r="AIE84" s="547"/>
      <c r="AIF84" s="547"/>
      <c r="AIG84" s="547"/>
      <c r="AIH84" s="547"/>
      <c r="AII84" s="547"/>
      <c r="AIJ84" s="547"/>
      <c r="AIK84" s="547"/>
      <c r="AIL84" s="547"/>
      <c r="AIM84" s="547"/>
      <c r="AIN84" s="547"/>
      <c r="AIO84" s="547"/>
      <c r="AIP84" s="547"/>
      <c r="AIQ84" s="547"/>
      <c r="AIR84" s="547"/>
      <c r="AIS84" s="547"/>
      <c r="AIT84" s="547"/>
      <c r="AIU84" s="547"/>
      <c r="AIV84" s="547"/>
      <c r="AIW84" s="547"/>
      <c r="AIX84" s="547"/>
      <c r="AIY84" s="547"/>
      <c r="AIZ84" s="547"/>
      <c r="AJA84" s="547"/>
      <c r="AJB84" s="547"/>
      <c r="AJC84" s="547"/>
      <c r="AJD84" s="547"/>
      <c r="AJE84" s="547"/>
      <c r="AJF84" s="547"/>
      <c r="AJG84" s="547"/>
      <c r="AJH84" s="547"/>
      <c r="AJI84" s="547"/>
      <c r="AJJ84" s="547"/>
      <c r="AJK84" s="547"/>
      <c r="AJL84" s="547"/>
      <c r="AJM84" s="547"/>
      <c r="AJN84" s="547"/>
      <c r="AJO84" s="547"/>
      <c r="AJP84" s="547"/>
      <c r="AJQ84" s="547"/>
      <c r="AJR84" s="547"/>
      <c r="AJS84" s="547"/>
      <c r="AJT84" s="547"/>
      <c r="AJU84" s="547"/>
      <c r="AJV84" s="547"/>
      <c r="AJW84" s="547"/>
      <c r="AJX84" s="547"/>
      <c r="AJY84" s="547"/>
      <c r="AJZ84" s="547"/>
      <c r="AKA84" s="547"/>
      <c r="AKB84" s="547"/>
      <c r="AKC84" s="547"/>
      <c r="AKD84" s="547"/>
      <c r="AKE84" s="547"/>
      <c r="AKF84" s="547"/>
      <c r="AKG84" s="547"/>
      <c r="AKH84" s="547"/>
      <c r="AKI84" s="547"/>
      <c r="AKJ84" s="547"/>
      <c r="AKK84" s="547"/>
      <c r="AKL84" s="547"/>
      <c r="AKM84" s="547"/>
      <c r="AKN84" s="547"/>
      <c r="AKO84" s="547"/>
      <c r="AKP84" s="547"/>
      <c r="AKQ84" s="547"/>
      <c r="AKR84" s="547"/>
      <c r="AKS84" s="547"/>
      <c r="AKT84" s="547"/>
      <c r="AKU84" s="547"/>
      <c r="AKV84" s="547"/>
      <c r="AKW84" s="547"/>
      <c r="AKX84" s="547"/>
      <c r="AKY84" s="547"/>
      <c r="AKZ84" s="547"/>
      <c r="ALA84" s="547"/>
      <c r="ALB84" s="547"/>
      <c r="ALC84" s="547"/>
      <c r="ALD84" s="547"/>
      <c r="ALE84" s="547"/>
      <c r="ALF84" s="547"/>
      <c r="ALG84" s="547"/>
      <c r="ALH84" s="547"/>
      <c r="ALI84" s="547"/>
      <c r="ALJ84" s="547"/>
      <c r="ALK84" s="547"/>
      <c r="ALL84" s="547"/>
      <c r="ALM84" s="547"/>
      <c r="ALN84" s="547"/>
    </row>
    <row r="85" spans="1:1002" s="205" customFormat="1" ht="13.5" hidden="1" customHeight="1">
      <c r="A85" s="206">
        <v>78</v>
      </c>
      <c r="B85" s="199"/>
      <c r="C85" s="199"/>
      <c r="D85" s="220" t="s">
        <v>264</v>
      </c>
      <c r="E85" s="220"/>
      <c r="F85" s="220"/>
      <c r="G85" s="199"/>
      <c r="H85" s="541"/>
      <c r="I85" s="540" t="s">
        <v>1165</v>
      </c>
      <c r="J85" s="541" t="s">
        <v>1166</v>
      </c>
      <c r="K85" s="541" t="s">
        <v>822</v>
      </c>
      <c r="L85" s="543"/>
      <c r="M85" s="548" t="s">
        <v>823</v>
      </c>
      <c r="N85" s="255" t="s">
        <v>824</v>
      </c>
      <c r="O85" s="541" t="s">
        <v>1167</v>
      </c>
      <c r="P85" s="543"/>
      <c r="Q85" s="211"/>
      <c r="S85" s="554"/>
      <c r="T85" s="541"/>
      <c r="U85" s="452"/>
      <c r="V85" s="541"/>
      <c r="W85" s="543"/>
      <c r="X85" s="543"/>
    </row>
    <row r="86" spans="1:1002" s="205" customFormat="1" ht="13.5" hidden="1" customHeight="1">
      <c r="A86" s="206">
        <v>79</v>
      </c>
      <c r="B86" s="199"/>
      <c r="C86" s="199"/>
      <c r="D86" s="220" t="s">
        <v>1168</v>
      </c>
      <c r="E86" s="220"/>
      <c r="F86" s="220"/>
      <c r="G86" s="199"/>
      <c r="H86" s="541" t="s">
        <v>2104</v>
      </c>
      <c r="I86" s="540" t="s">
        <v>1170</v>
      </c>
      <c r="J86" s="540" t="s">
        <v>893</v>
      </c>
      <c r="K86" s="541" t="s">
        <v>869</v>
      </c>
      <c r="L86" s="543"/>
      <c r="M86" s="541" t="s">
        <v>823</v>
      </c>
      <c r="N86" s="543"/>
      <c r="O86" s="541"/>
      <c r="P86" s="543"/>
      <c r="Q86" s="211"/>
      <c r="S86" s="554"/>
      <c r="T86" s="541"/>
      <c r="U86" s="540"/>
      <c r="V86" s="541"/>
      <c r="W86" s="543"/>
      <c r="X86" s="543"/>
    </row>
    <row r="87" spans="1:1002" s="205" customFormat="1" ht="13.5" hidden="1" customHeight="1">
      <c r="A87" s="206">
        <v>80</v>
      </c>
      <c r="B87" s="199"/>
      <c r="C87" s="199" t="s">
        <v>2105</v>
      </c>
      <c r="D87" s="220" t="s">
        <v>2106</v>
      </c>
      <c r="E87" s="220"/>
      <c r="F87" s="220"/>
      <c r="G87" s="199"/>
      <c r="H87" s="238" t="s">
        <v>2107</v>
      </c>
      <c r="I87" s="540"/>
      <c r="J87" s="540" t="s">
        <v>2108</v>
      </c>
      <c r="K87" s="541" t="s">
        <v>869</v>
      </c>
      <c r="L87" s="543" t="s">
        <v>824</v>
      </c>
      <c r="M87" s="222" t="s">
        <v>997</v>
      </c>
      <c r="N87" s="254"/>
      <c r="O87" s="541"/>
      <c r="P87" s="543"/>
      <c r="Q87" s="211"/>
      <c r="S87" s="554"/>
      <c r="T87" s="541"/>
      <c r="U87" s="540"/>
      <c r="V87" s="541"/>
      <c r="W87" s="543"/>
      <c r="X87" s="543"/>
    </row>
    <row r="88" spans="1:1002" s="128" customFormat="1" ht="12" customHeight="1">
      <c r="A88" s="3"/>
      <c r="B88" s="3"/>
      <c r="C88" s="131"/>
      <c r="D88" s="131"/>
      <c r="E88" s="131"/>
      <c r="F88" s="131"/>
      <c r="G88" s="5"/>
      <c r="H88" s="151"/>
      <c r="I88" s="206"/>
      <c r="J88" s="5"/>
      <c r="K88" s="171"/>
      <c r="L88" s="56"/>
      <c r="M88" s="56"/>
      <c r="N88" s="56"/>
      <c r="O88" s="541"/>
      <c r="P88"/>
      <c r="Q88" s="164"/>
      <c r="ALK88"/>
      <c r="ALL88"/>
      <c r="ALM88"/>
    </row>
    <row r="89" spans="1:1002" s="128" customFormat="1" ht="12" customHeight="1">
      <c r="A89" s="129"/>
      <c r="B89" s="129"/>
      <c r="C89" s="129"/>
      <c r="D89" s="129"/>
      <c r="E89" s="129"/>
      <c r="F89" s="129"/>
      <c r="G89" s="96"/>
      <c r="H89" s="96"/>
      <c r="I89" s="206"/>
      <c r="J89" s="96"/>
      <c r="K89" s="160"/>
      <c r="L89" s="251"/>
      <c r="M89" s="251"/>
      <c r="N89" s="96"/>
      <c r="O89" s="96"/>
      <c r="P89"/>
      <c r="Q89" s="165"/>
      <c r="ALK89"/>
      <c r="ALL89"/>
      <c r="ALM89"/>
    </row>
    <row r="90" spans="1:1002" s="128" customFormat="1" ht="12" customHeight="1">
      <c r="I90" s="205"/>
      <c r="K90" s="160"/>
      <c r="L90" s="251"/>
      <c r="M90" s="251"/>
      <c r="N90" s="96"/>
      <c r="O90" s="96"/>
      <c r="P90"/>
      <c r="Q90" s="165"/>
      <c r="ALK90"/>
      <c r="ALL90"/>
      <c r="ALM90"/>
    </row>
    <row r="91" spans="1:1002" s="128" customFormat="1" ht="12" customHeight="1">
      <c r="I91" s="205"/>
      <c r="K91" s="160"/>
      <c r="L91" s="251"/>
      <c r="M91" s="251"/>
      <c r="N91" s="96"/>
      <c r="O91" s="96"/>
      <c r="P91"/>
      <c r="Q91" s="165"/>
      <c r="ALK91"/>
      <c r="ALL91"/>
      <c r="ALM91"/>
    </row>
    <row r="92" spans="1:1002" ht="12" customHeight="1">
      <c r="A92" s="123"/>
      <c r="B92" s="472"/>
      <c r="C92" s="471"/>
      <c r="D92" s="123"/>
      <c r="E92" s="123"/>
      <c r="F92" s="123"/>
      <c r="G92" s="112"/>
      <c r="H92" s="112"/>
      <c r="I92" s="250"/>
      <c r="J92" s="112"/>
      <c r="K92" s="173"/>
      <c r="L92" s="125"/>
      <c r="M92" s="125"/>
      <c r="N92" s="112"/>
      <c r="O92" s="112"/>
      <c r="Q92" s="166"/>
    </row>
    <row r="93" spans="1:1002" ht="12" customHeight="1">
      <c r="A93" s="123"/>
      <c r="B93" s="471"/>
      <c r="C93" s="471"/>
      <c r="D93" s="123"/>
      <c r="E93" s="123"/>
      <c r="F93" s="123"/>
      <c r="G93" s="112"/>
      <c r="H93" s="112"/>
      <c r="I93" s="250"/>
      <c r="J93" s="112"/>
      <c r="K93" s="173"/>
      <c r="L93" s="125"/>
      <c r="M93" s="125"/>
      <c r="N93" s="112"/>
      <c r="O93" s="112"/>
      <c r="Q93" s="166"/>
    </row>
    <row r="94" spans="1:1002" ht="12" customHeight="1">
      <c r="A94" s="130"/>
      <c r="B94" s="471"/>
      <c r="C94" s="471"/>
      <c r="D94" s="130"/>
      <c r="E94" s="130"/>
      <c r="F94" s="130"/>
    </row>
  </sheetData>
  <mergeCells count="1">
    <mergeCell ref="H1:I2"/>
  </mergeCells>
  <phoneticPr fontId="79" type="noConversion"/>
  <conditionalFormatting sqref="A88:F89 A92 C92:F92 A93:F94 A141:F910">
    <cfRule type="expression" dxfId="302" priority="17688">
      <formula>#REF!=1</formula>
    </cfRule>
    <cfRule type="expression" dxfId="301" priority="17687">
      <formula>#REF!=1</formula>
    </cfRule>
    <cfRule type="expression" dxfId="300" priority="17686">
      <formula>AND(#REF!=1,#REF!=1)</formula>
    </cfRule>
    <cfRule type="expression" dxfId="299" priority="17685">
      <formula>OR(#REF!="X",#REF!="X")</formula>
    </cfRule>
  </conditionalFormatting>
  <conditionalFormatting sqref="C9:C12 C14:C38 D20 C42">
    <cfRule type="expression" dxfId="298" priority="5310">
      <formula>AND($L9="X",$B9&lt;&gt;"")</formula>
    </cfRule>
  </conditionalFormatting>
  <conditionalFormatting sqref="C39:C41">
    <cfRule type="expression" dxfId="297" priority="17941">
      <formula>AND($Q39="X",OR($B39&lt;&gt;"",$C39&lt;&gt;""))</formula>
    </cfRule>
  </conditionalFormatting>
  <conditionalFormatting sqref="D9:D12 D14 D17:D19 D25:D30 D32 D39 D42">
    <cfRule type="expression" dxfId="296" priority="5352">
      <formula>AND($L9="X",OR($B9&lt;&gt;"",$C9&lt;&gt;""))</formula>
    </cfRule>
  </conditionalFormatting>
  <conditionalFormatting sqref="D13 D47 E47:E49">
    <cfRule type="expression" dxfId="295" priority="5358">
      <formula>AND($L13="X",OR($C13&lt;&gt;"",#REF!&lt;&gt;""))</formula>
    </cfRule>
  </conditionalFormatting>
  <conditionalFormatting sqref="D26">
    <cfRule type="expression" dxfId="294" priority="7">
      <formula>AND($L26="X",$B26&lt;&gt;"")</formula>
    </cfRule>
  </conditionalFormatting>
  <conditionalFormatting sqref="D31">
    <cfRule type="expression" dxfId="293" priority="17810">
      <formula>AND($L31="X",$B31&lt;&gt;"")</formula>
    </cfRule>
  </conditionalFormatting>
  <conditionalFormatting sqref="D33:D38 E40:E41">
    <cfRule type="expression" dxfId="292" priority="17942">
      <formula>AND($Q33="X",OR($B33&lt;&gt;"",$C33&lt;&gt;"",$D33&lt;&gt;"",$E33&lt;&gt;""))</formula>
    </cfRule>
  </conditionalFormatting>
  <conditionalFormatting sqref="D40:D41">
    <cfRule type="expression" dxfId="291" priority="17944">
      <formula>AND($Q40="X",OR($B40&lt;&gt;"",$C40&lt;&gt;"",$D40&lt;&gt;""))</formula>
    </cfRule>
  </conditionalFormatting>
  <conditionalFormatting sqref="D43:D46 D50:D87">
    <cfRule type="expression" dxfId="290" priority="5360">
      <formula>AND($L43="X",$C43&lt;&gt;"")</formula>
    </cfRule>
  </conditionalFormatting>
  <conditionalFormatting sqref="D48:D49">
    <cfRule type="expression" dxfId="289" priority="17811">
      <formula>AND($L48="X",OR(#REF!&lt;&gt;"",$C48&lt;&gt;""))</formula>
    </cfRule>
  </conditionalFormatting>
  <conditionalFormatting sqref="E2:E3">
    <cfRule type="dataBar" priority="136">
      <dataBar>
        <cfvo type="num" val="0"/>
        <cfvo type="num" val="1"/>
        <color rgb="FF63C384"/>
      </dataBar>
      <extLst>
        <ext xmlns:x14="http://schemas.microsoft.com/office/spreadsheetml/2009/9/main" uri="{B025F937-C7B1-47D3-B67F-A62EFF666E3E}">
          <x14:id>{353620B0-817E-4A29-B217-2CC937CE171A}</x14:id>
        </ext>
      </extLst>
    </cfRule>
  </conditionalFormatting>
  <conditionalFormatting sqref="E9:E12 E14 E17:E19 E25:E39 E42">
    <cfRule type="expression" dxfId="288" priority="5386">
      <formula>AND($L9="X",OR($B9&lt;&gt;"",$C9&lt;&gt;"",$D9&lt;&gt;""))</formula>
    </cfRule>
  </conditionalFormatting>
  <conditionalFormatting sqref="E13">
    <cfRule type="expression" dxfId="287" priority="5391">
      <formula>AND($L13="X",OR($C13&lt;&gt;"",#REF!&lt;&gt;"",$D13&lt;&gt;""))</formula>
    </cfRule>
  </conditionalFormatting>
  <conditionalFormatting sqref="E15:E16 E21:E24">
    <cfRule type="expression" dxfId="286" priority="5392">
      <formula>AND($L15="X",OR($B15&lt;&gt;"",$C15&lt;&gt;"",#REF!&lt;&gt;""))</formula>
    </cfRule>
  </conditionalFormatting>
  <conditionalFormatting sqref="E20">
    <cfRule type="expression" dxfId="285" priority="5393">
      <formula>AND($L20="X",OR($B20&lt;&gt;"",$D20&lt;&gt;"",#REF!&lt;&gt;""))</formula>
    </cfRule>
  </conditionalFormatting>
  <conditionalFormatting sqref="E43:E46 E50:E87">
    <cfRule type="expression" dxfId="284" priority="5397">
      <formula>AND($L43="X",OR($C43&lt;&gt;"",$D43&lt;&gt;""))</formula>
    </cfRule>
  </conditionalFormatting>
  <conditionalFormatting sqref="E47">
    <cfRule type="expression" dxfId="283" priority="17820">
      <formula>AND($L47="X",OR($C47&lt;&gt;"",#REF!&lt;&gt;"",$D47&lt;&gt;""))</formula>
    </cfRule>
    <cfRule type="expression" dxfId="282" priority="17821">
      <formula>AND($L47="X",OR($C47&lt;&gt;"",#REF!&lt;&gt;"",$D47&lt;&gt;"",$E47&lt;&gt;""))</formula>
    </cfRule>
    <cfRule type="expression" dxfId="281" priority="17822">
      <formula>AND($L47="X",OR($C47&lt;&gt;"",#REF!&lt;&gt;"",$E47&lt;&gt;"",#REF!&lt;&gt;""))</formula>
    </cfRule>
    <cfRule type="expression" dxfId="280" priority="17827">
      <formula>AND($L47="X",$C47&lt;&gt;"")</formula>
    </cfRule>
  </conditionalFormatting>
  <conditionalFormatting sqref="E47:G47">
    <cfRule type="expression" dxfId="279" priority="17829">
      <formula>AND($L47="X",OR($C47&lt;&gt;"",$D47&lt;&gt;"",$E47&lt;&gt;"",$F47&lt;&gt;"",$G47&lt;&gt;""))</formula>
    </cfRule>
  </conditionalFormatting>
  <conditionalFormatting sqref="F1:F2">
    <cfRule type="dataBar" priority="183">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2 F14 F17:F19 F25:F39 F42">
    <cfRule type="expression" dxfId="278" priority="5412">
      <formula>AND($L9="X",OR($B9&lt;&gt;"",$C9&lt;&gt;"",$D9&lt;&gt;"",$E9&lt;&gt;""))</formula>
    </cfRule>
  </conditionalFormatting>
  <conditionalFormatting sqref="F13">
    <cfRule type="expression" dxfId="277" priority="5417">
      <formula>AND($L13="X",OR($C13&lt;&gt;"",#REF!&lt;&gt;"",$D13&lt;&gt;"",$E13&lt;&gt;""))</formula>
    </cfRule>
  </conditionalFormatting>
  <conditionalFormatting sqref="F15:F16 F21:F24">
    <cfRule type="expression" dxfId="276" priority="5418">
      <formula>AND($L15="X",OR($B15&lt;&gt;"",$C15&lt;&gt;"",#REF!&lt;&gt;"",$E15&lt;&gt;""))</formula>
    </cfRule>
  </conditionalFormatting>
  <conditionalFormatting sqref="F20">
    <cfRule type="expression" dxfId="275" priority="5419">
      <formula>AND($L20="X",OR($B20&lt;&gt;"",$D20&lt;&gt;"",#REF!&lt;&gt;"",$E20&lt;&gt;""))</formula>
    </cfRule>
  </conditionalFormatting>
  <conditionalFormatting sqref="F40:F41">
    <cfRule type="expression" dxfId="274" priority="17945">
      <formula>AND($Q40="X",OR($B40&lt;&gt;"",$C40&lt;&gt;"",$D40&lt;&gt;"",$E40&lt;&gt;"",$F40&lt;&gt;""))</formula>
    </cfRule>
  </conditionalFormatting>
  <conditionalFormatting sqref="F43:F46 F50:F87">
    <cfRule type="expression" dxfId="273" priority="5422">
      <formula>AND($L43="X",OR($C43&lt;&gt;"",$D43&lt;&gt;"",$E43&lt;&gt;""))</formula>
    </cfRule>
  </conditionalFormatting>
  <conditionalFormatting sqref="F48:F49">
    <cfRule type="expression" dxfId="272" priority="17837">
      <formula>AND($L48="X",OR($C48&lt;&gt;"",#REF!&lt;&gt;"",$E48&lt;&gt;"",#REF!&lt;&gt;""))</formula>
    </cfRule>
  </conditionalFormatting>
  <conditionalFormatting sqref="G9:G12 G14 G17:G19 G25:G39 G42">
    <cfRule type="expression" dxfId="271" priority="5430">
      <formula>AND($L9="X",OR($B9&lt;&gt;"",$C9&lt;&gt;"",$D9&lt;&gt;"",$E9&lt;&gt;"",$F9&lt;&gt;""))</formula>
    </cfRule>
  </conditionalFormatting>
  <conditionalFormatting sqref="G13">
    <cfRule type="expression" dxfId="270" priority="5435">
      <formula>AND($L13="X",OR($C13&lt;&gt;"",#REF!&lt;&gt;"",$D13&lt;&gt;"",$E13&lt;&gt;"",$F13&lt;&gt;""))</formula>
    </cfRule>
  </conditionalFormatting>
  <conditionalFormatting sqref="G15:G16 G21:G24">
    <cfRule type="expression" dxfId="269" priority="5436">
      <formula>AND($L15="X",OR($B15&lt;&gt;"",$C15&lt;&gt;"",#REF!&lt;&gt;"",$E15&lt;&gt;"",$F15&lt;&gt;""))</formula>
    </cfRule>
  </conditionalFormatting>
  <conditionalFormatting sqref="G20">
    <cfRule type="expression" dxfId="268" priority="5437">
      <formula>AND($L20="X",OR($B20&lt;&gt;"",$D20&lt;&gt;"",#REF!&lt;&gt;"",$E20&lt;&gt;"",$F20&lt;&gt;""))</formula>
    </cfRule>
  </conditionalFormatting>
  <conditionalFormatting sqref="G43:G46 G50:G87">
    <cfRule type="expression" dxfId="267" priority="5439">
      <formula>AND($L43="X",OR($C43&lt;&gt;"",$D43&lt;&gt;"",$E43&lt;&gt;"",$F43&lt;&gt;""))</formula>
    </cfRule>
  </conditionalFormatting>
  <conditionalFormatting sqref="G48:G49">
    <cfRule type="expression" dxfId="266" priority="5441">
      <formula>AND($L48="X",OR($C48&lt;&gt;"",#REF!&lt;&gt;"",$E48&lt;&gt;"",#REF!&lt;&gt;""))</formula>
    </cfRule>
  </conditionalFormatting>
  <conditionalFormatting sqref="H88:H89 H92:H94 H141:H910">
    <cfRule type="expression" dxfId="265" priority="184">
      <formula>$J88="X"</formula>
    </cfRule>
  </conditionalFormatting>
  <conditionalFormatting sqref="I10:I12 I15:I17 I19:I32 I39:I43 I45:I87">
    <cfRule type="expression" dxfId="264" priority="182">
      <formula>$L10="X"</formula>
    </cfRule>
  </conditionalFormatting>
  <conditionalFormatting sqref="I13">
    <cfRule type="expression" dxfId="263" priority="8">
      <formula>$Q19="X"</formula>
    </cfRule>
  </conditionalFormatting>
  <conditionalFormatting sqref="I14">
    <cfRule type="expression" dxfId="262" priority="17842">
      <formula>AND($L14="X",OR($B14&lt;&gt;"",$C14&lt;&gt;"",$D14&lt;&gt;"",$E14&lt;&gt;"",$F14&lt;&gt;""))</formula>
    </cfRule>
  </conditionalFormatting>
  <conditionalFormatting sqref="I33:I41">
    <cfRule type="expression" dxfId="261" priority="78">
      <formula>$Q33="X"</formula>
    </cfRule>
  </conditionalFormatting>
  <conditionalFormatting sqref="K9:K86 J47:J84 J86:J87">
    <cfRule type="cellIs" dxfId="260" priority="33" operator="equal">
      <formula>"0..1"</formula>
    </cfRule>
    <cfRule type="cellIs" dxfId="259" priority="32" operator="equal">
      <formula>"0..n"</formula>
    </cfRule>
    <cfRule type="cellIs" dxfId="258" priority="31"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53620B0-817E-4A29-B217-2CC937CE171A}">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XET63"/>
  <sheetViews>
    <sheetView zoomScaleNormal="100" workbookViewId="0">
      <pane xSplit="7" ySplit="8" topLeftCell="H9" activePane="bottomRight" state="frozen"/>
      <selection pane="topRight" activeCell="H1" sqref="H1"/>
      <selection pane="bottomLeft" activeCell="A7" sqref="A7"/>
      <selection pane="bottomRight" activeCell="G34" sqref="G34"/>
    </sheetView>
  </sheetViews>
  <sheetFormatPr baseColWidth="10" defaultColWidth="9.5" defaultRowHeight="15"/>
  <cols>
    <col min="1" max="1" width="4.625" style="128" customWidth="1"/>
    <col min="2" max="2" width="29.875" style="128" bestFit="1" customWidth="1"/>
    <col min="3" max="6" width="7.125" style="128" customWidth="1"/>
    <col min="7" max="7" width="7.125" style="96" customWidth="1"/>
    <col min="8" max="8" width="32" style="96" customWidth="1"/>
    <col min="9" max="9" width="33.125" style="206" customWidth="1"/>
    <col min="10" max="10" width="12.125" style="155" customWidth="1"/>
    <col min="11" max="11" width="10.5" style="96" customWidth="1"/>
    <col min="12" max="12" width="8.625" style="251" customWidth="1"/>
    <col min="13" max="13" width="12.5" style="96" customWidth="1"/>
    <col min="14" max="14" width="12.625" style="251" customWidth="1"/>
    <col min="15" max="15" width="28.125" style="96" customWidth="1"/>
    <col min="16" max="16" width="12.125" style="96" customWidth="1"/>
    <col min="17" max="17" width="3.5" customWidth="1"/>
    <col min="18" max="18" width="8.875" style="128" customWidth="1"/>
    <col min="20" max="1000" width="9.5" style="128"/>
    <col min="1001" max="1001" width="9" style="128" customWidth="1"/>
    <col min="1002" max="1003" width="9" customWidth="1"/>
  </cols>
  <sheetData>
    <row r="1" spans="1:16374" ht="13.5" customHeight="1">
      <c r="A1" s="208" t="s">
        <v>2109</v>
      </c>
      <c r="C1" s="129"/>
      <c r="F1" s="153"/>
      <c r="G1" s="128"/>
      <c r="R1"/>
      <c r="S1" s="128"/>
      <c r="ALM1"/>
    </row>
    <row r="2" spans="1:16374" ht="13.5" customHeight="1">
      <c r="C2" s="141"/>
      <c r="D2" s="258"/>
      <c r="E2" s="208"/>
      <c r="F2" s="153"/>
      <c r="G2" s="128"/>
      <c r="R2"/>
      <c r="S2" s="128"/>
      <c r="ALM2"/>
    </row>
    <row r="3" spans="1:16374" s="149" customFormat="1" ht="13.5" customHeight="1">
      <c r="A3" s="128" t="s">
        <v>815</v>
      </c>
      <c r="B3" s="128" t="s">
        <v>2110</v>
      </c>
      <c r="C3" s="145"/>
      <c r="D3" s="146"/>
      <c r="E3" s="148"/>
      <c r="F3" s="146"/>
      <c r="G3" s="148"/>
      <c r="H3" s="148"/>
      <c r="I3" s="249"/>
      <c r="J3" s="156"/>
      <c r="K3" s="148"/>
      <c r="L3" s="253"/>
      <c r="M3" s="148"/>
      <c r="N3" s="253"/>
      <c r="O3" s="148"/>
      <c r="P3" s="148"/>
      <c r="Q3"/>
      <c r="S3" s="147"/>
      <c r="T3" s="147"/>
      <c r="U3" s="147"/>
      <c r="V3" s="147"/>
      <c r="W3" s="147"/>
      <c r="X3" s="147"/>
      <c r="Y3" s="147"/>
      <c r="Z3" s="147"/>
      <c r="AA3" s="147"/>
      <c r="AB3" s="147"/>
      <c r="AC3" s="147"/>
      <c r="AD3" s="147"/>
      <c r="AE3" s="147"/>
      <c r="AF3" s="147"/>
      <c r="AG3" s="147"/>
      <c r="AH3" s="147"/>
      <c r="AI3" s="147"/>
      <c r="AJ3" s="147"/>
      <c r="AK3" s="147"/>
      <c r="AL3" s="147"/>
      <c r="AM3" s="147"/>
      <c r="AN3" s="147"/>
      <c r="AO3" s="147"/>
      <c r="AP3" s="147"/>
      <c r="AQ3" s="147"/>
      <c r="AR3" s="147"/>
      <c r="AS3" s="147"/>
      <c r="AT3" s="147"/>
      <c r="AU3" s="147"/>
      <c r="AV3" s="147"/>
      <c r="AW3" s="147"/>
      <c r="AX3" s="147"/>
      <c r="AY3" s="147"/>
      <c r="AZ3" s="147"/>
      <c r="BA3" s="147"/>
      <c r="BB3" s="147"/>
      <c r="BC3" s="147"/>
      <c r="BD3" s="147"/>
      <c r="BE3" s="147"/>
      <c r="BF3" s="147"/>
      <c r="BG3" s="147"/>
      <c r="BH3" s="147"/>
      <c r="BI3" s="147"/>
      <c r="BJ3" s="147"/>
      <c r="BK3" s="147"/>
      <c r="BL3" s="147"/>
      <c r="BM3" s="147"/>
      <c r="BN3" s="147"/>
      <c r="BO3" s="147"/>
      <c r="BP3" s="147"/>
      <c r="BQ3" s="147"/>
      <c r="BR3" s="147"/>
      <c r="BS3" s="147"/>
      <c r="BT3" s="147"/>
      <c r="BU3" s="147"/>
      <c r="BV3" s="147"/>
      <c r="BW3" s="147"/>
      <c r="BX3" s="147"/>
      <c r="BY3" s="147"/>
      <c r="BZ3" s="147"/>
      <c r="CA3" s="147"/>
      <c r="CB3" s="147"/>
      <c r="CC3" s="147"/>
      <c r="CD3" s="147"/>
      <c r="CE3" s="147"/>
      <c r="CF3" s="147"/>
      <c r="CG3" s="147"/>
      <c r="CH3" s="147"/>
      <c r="CI3" s="147"/>
      <c r="CJ3" s="147"/>
      <c r="CK3" s="147"/>
      <c r="CL3" s="147"/>
      <c r="CM3" s="147"/>
      <c r="CN3" s="147"/>
      <c r="CO3" s="147"/>
      <c r="CP3" s="147"/>
      <c r="CQ3" s="147"/>
      <c r="CR3" s="147"/>
      <c r="CS3" s="147"/>
      <c r="CT3" s="147"/>
      <c r="CU3" s="147"/>
      <c r="CV3" s="147"/>
      <c r="CW3" s="147"/>
      <c r="CX3" s="147"/>
      <c r="CY3" s="147"/>
      <c r="CZ3" s="147"/>
      <c r="DA3" s="147"/>
      <c r="DB3" s="147"/>
      <c r="DC3" s="147"/>
      <c r="DD3" s="147"/>
      <c r="DE3" s="147"/>
      <c r="DF3" s="147"/>
      <c r="DG3" s="147"/>
      <c r="DH3" s="147"/>
      <c r="DI3" s="147"/>
      <c r="DJ3" s="147"/>
      <c r="DK3" s="147"/>
      <c r="DL3" s="147"/>
      <c r="DM3" s="147"/>
      <c r="DN3" s="147"/>
      <c r="DO3" s="147"/>
      <c r="DP3" s="147"/>
      <c r="DQ3" s="147"/>
      <c r="DR3" s="147"/>
      <c r="DS3" s="147"/>
      <c r="DT3" s="147"/>
      <c r="DU3" s="147"/>
      <c r="DV3" s="147"/>
      <c r="DW3" s="147"/>
      <c r="DX3" s="147"/>
      <c r="DY3" s="147"/>
      <c r="DZ3" s="147"/>
      <c r="EA3" s="147"/>
      <c r="EB3" s="147"/>
      <c r="EC3" s="147"/>
      <c r="ED3" s="147"/>
      <c r="EE3" s="147"/>
      <c r="EF3" s="147"/>
      <c r="EG3" s="147"/>
      <c r="EH3" s="147"/>
      <c r="EI3" s="147"/>
      <c r="EJ3" s="147"/>
      <c r="EK3" s="147"/>
      <c r="EL3" s="147"/>
      <c r="EM3" s="147"/>
      <c r="EN3" s="147"/>
      <c r="EO3" s="147"/>
      <c r="EP3" s="147"/>
      <c r="EQ3" s="147"/>
      <c r="ER3" s="147"/>
      <c r="ES3" s="147"/>
      <c r="ET3" s="147"/>
      <c r="EU3" s="147"/>
      <c r="EV3" s="147"/>
      <c r="EW3" s="147"/>
      <c r="EX3" s="147"/>
      <c r="EY3" s="147"/>
      <c r="EZ3" s="147"/>
      <c r="FA3" s="147"/>
      <c r="FB3" s="147"/>
      <c r="FC3" s="147"/>
      <c r="FD3" s="147"/>
      <c r="FE3" s="147"/>
      <c r="FF3" s="147"/>
      <c r="FG3" s="147"/>
      <c r="FH3" s="147"/>
      <c r="FI3" s="147"/>
      <c r="FJ3" s="147"/>
      <c r="FK3" s="147"/>
      <c r="FL3" s="147"/>
      <c r="FM3" s="147"/>
      <c r="FN3" s="147"/>
      <c r="FO3" s="147"/>
      <c r="FP3" s="147"/>
      <c r="FQ3" s="147"/>
      <c r="FR3" s="147"/>
      <c r="FS3" s="147"/>
      <c r="FT3" s="147"/>
      <c r="FU3" s="147"/>
      <c r="FV3" s="147"/>
      <c r="FW3" s="147"/>
      <c r="FX3" s="147"/>
      <c r="FY3" s="147"/>
      <c r="FZ3" s="147"/>
      <c r="GA3" s="147"/>
      <c r="GB3" s="147"/>
      <c r="GC3" s="147"/>
      <c r="GD3" s="147"/>
      <c r="GE3" s="147"/>
      <c r="GF3" s="147"/>
      <c r="GG3" s="147"/>
      <c r="GH3" s="147"/>
      <c r="GI3" s="147"/>
      <c r="GJ3" s="147"/>
      <c r="GK3" s="147"/>
      <c r="GL3" s="147"/>
      <c r="GM3" s="147"/>
      <c r="GN3" s="147"/>
      <c r="GO3" s="147"/>
      <c r="GP3" s="147"/>
      <c r="GQ3" s="147"/>
      <c r="GR3" s="147"/>
      <c r="GS3" s="147"/>
      <c r="GT3" s="147"/>
      <c r="GU3" s="147"/>
      <c r="GV3" s="147"/>
      <c r="GW3" s="147"/>
      <c r="GX3" s="147"/>
      <c r="GY3" s="147"/>
      <c r="GZ3" s="147"/>
      <c r="HA3" s="147"/>
      <c r="HB3" s="147"/>
      <c r="HC3" s="147"/>
      <c r="HD3" s="147"/>
      <c r="HE3" s="147"/>
      <c r="HF3" s="147"/>
      <c r="HG3" s="147"/>
      <c r="HH3" s="147"/>
      <c r="HI3" s="147"/>
      <c r="HJ3" s="147"/>
      <c r="HK3" s="147"/>
      <c r="HL3" s="147"/>
      <c r="HM3" s="147"/>
      <c r="HN3" s="147"/>
      <c r="HO3" s="147"/>
      <c r="HP3" s="147"/>
      <c r="HQ3" s="147"/>
      <c r="HR3" s="147"/>
      <c r="HS3" s="147"/>
      <c r="HT3" s="147"/>
      <c r="HU3" s="147"/>
      <c r="HV3" s="147"/>
      <c r="HW3" s="147"/>
      <c r="HX3" s="147"/>
      <c r="HY3" s="147"/>
      <c r="HZ3" s="147"/>
      <c r="IA3" s="147"/>
      <c r="IB3" s="147"/>
      <c r="IC3" s="147"/>
      <c r="ID3" s="147"/>
      <c r="IE3" s="147"/>
      <c r="IF3" s="147"/>
      <c r="IG3" s="147"/>
      <c r="IH3" s="147"/>
      <c r="II3" s="147"/>
      <c r="IJ3" s="147"/>
      <c r="IK3" s="147"/>
      <c r="IL3" s="147"/>
      <c r="IM3" s="147"/>
      <c r="IN3" s="147"/>
      <c r="IO3" s="147"/>
      <c r="IP3" s="147"/>
      <c r="IQ3" s="147"/>
      <c r="IR3" s="147"/>
      <c r="IS3" s="147"/>
      <c r="IT3" s="147"/>
      <c r="IU3" s="147"/>
      <c r="IV3" s="147"/>
      <c r="IW3" s="147"/>
      <c r="IX3" s="147"/>
      <c r="IY3" s="147"/>
      <c r="IZ3" s="147"/>
      <c r="JA3" s="147"/>
      <c r="JB3" s="147"/>
      <c r="JC3" s="147"/>
      <c r="JD3" s="147"/>
      <c r="JE3" s="147"/>
      <c r="JF3" s="147"/>
      <c r="JG3" s="147"/>
      <c r="JH3" s="147"/>
      <c r="JI3" s="147"/>
      <c r="JJ3" s="147"/>
      <c r="JK3" s="147"/>
      <c r="JL3" s="147"/>
      <c r="JM3" s="147"/>
      <c r="JN3" s="147"/>
      <c r="JO3" s="147"/>
      <c r="JP3" s="147"/>
      <c r="JQ3" s="147"/>
      <c r="JR3" s="147"/>
      <c r="JS3" s="147"/>
      <c r="JT3" s="147"/>
      <c r="JU3" s="147"/>
      <c r="JV3" s="147"/>
      <c r="JW3" s="147"/>
      <c r="JX3" s="147"/>
      <c r="JY3" s="147"/>
      <c r="JZ3" s="147"/>
      <c r="KA3" s="147"/>
      <c r="KB3" s="147"/>
      <c r="KC3" s="147"/>
      <c r="KD3" s="147"/>
      <c r="KE3" s="147"/>
      <c r="KF3" s="147"/>
      <c r="KG3" s="147"/>
      <c r="KH3" s="147"/>
      <c r="KI3" s="147"/>
      <c r="KJ3" s="147"/>
      <c r="KK3" s="147"/>
      <c r="KL3" s="147"/>
      <c r="KM3" s="147"/>
      <c r="KN3" s="147"/>
      <c r="KO3" s="147"/>
      <c r="KP3" s="147"/>
      <c r="KQ3" s="147"/>
      <c r="KR3" s="147"/>
      <c r="KS3" s="147"/>
      <c r="KT3" s="147"/>
      <c r="KU3" s="147"/>
      <c r="KV3" s="147"/>
      <c r="KW3" s="147"/>
      <c r="KX3" s="147"/>
      <c r="KY3" s="147"/>
      <c r="KZ3" s="147"/>
      <c r="LA3" s="147"/>
      <c r="LB3" s="147"/>
      <c r="LC3" s="147"/>
      <c r="LD3" s="147"/>
      <c r="LE3" s="147"/>
      <c r="LF3" s="147"/>
      <c r="LG3" s="147"/>
      <c r="LH3" s="147"/>
      <c r="LI3" s="147"/>
      <c r="LJ3" s="147"/>
      <c r="LK3" s="147"/>
      <c r="LL3" s="147"/>
      <c r="LM3" s="147"/>
      <c r="LN3" s="147"/>
      <c r="LO3" s="147"/>
      <c r="LP3" s="147"/>
      <c r="LQ3" s="147"/>
      <c r="LR3" s="147"/>
      <c r="LS3" s="147"/>
      <c r="LT3" s="147"/>
      <c r="LU3" s="147"/>
      <c r="LV3" s="147"/>
      <c r="LW3" s="147"/>
      <c r="LX3" s="147"/>
      <c r="LY3" s="147"/>
      <c r="LZ3" s="147"/>
      <c r="MA3" s="147"/>
      <c r="MB3" s="147"/>
      <c r="MC3" s="147"/>
      <c r="MD3" s="147"/>
      <c r="ME3" s="147"/>
      <c r="MF3" s="147"/>
      <c r="MG3" s="147"/>
      <c r="MH3" s="147"/>
      <c r="MI3" s="147"/>
      <c r="MJ3" s="147"/>
      <c r="MK3" s="147"/>
      <c r="ML3" s="147"/>
      <c r="MM3" s="147"/>
      <c r="MN3" s="147"/>
      <c r="MO3" s="147"/>
      <c r="MP3" s="147"/>
      <c r="MQ3" s="147"/>
      <c r="MR3" s="147"/>
      <c r="MS3" s="147"/>
      <c r="MT3" s="147"/>
      <c r="MU3" s="147"/>
      <c r="MV3" s="147"/>
      <c r="MW3" s="147"/>
      <c r="MX3" s="147"/>
      <c r="MY3" s="147"/>
      <c r="MZ3" s="147"/>
      <c r="NA3" s="147"/>
      <c r="NB3" s="147"/>
      <c r="NC3" s="147"/>
      <c r="ND3" s="147"/>
      <c r="NE3" s="147"/>
      <c r="NF3" s="147"/>
      <c r="NG3" s="147"/>
      <c r="NH3" s="147"/>
      <c r="NI3" s="147"/>
      <c r="NJ3" s="147"/>
      <c r="NK3" s="147"/>
      <c r="NL3" s="147"/>
      <c r="NM3" s="147"/>
      <c r="NN3" s="147"/>
      <c r="NO3" s="147"/>
      <c r="NP3" s="147"/>
      <c r="NQ3" s="147"/>
      <c r="NR3" s="147"/>
      <c r="NS3" s="147"/>
      <c r="NT3" s="147"/>
      <c r="NU3" s="147"/>
      <c r="NV3" s="147"/>
      <c r="NW3" s="147"/>
      <c r="NX3" s="147"/>
      <c r="NY3" s="147"/>
      <c r="NZ3" s="147"/>
      <c r="OA3" s="147"/>
      <c r="OB3" s="147"/>
      <c r="OC3" s="147"/>
      <c r="OD3" s="147"/>
      <c r="OE3" s="147"/>
      <c r="OF3" s="147"/>
      <c r="OG3" s="147"/>
      <c r="OH3" s="147"/>
      <c r="OI3" s="147"/>
      <c r="OJ3" s="147"/>
      <c r="OK3" s="147"/>
      <c r="OL3" s="147"/>
      <c r="OM3" s="147"/>
      <c r="ON3" s="147"/>
      <c r="OO3" s="147"/>
      <c r="OP3" s="147"/>
      <c r="OQ3" s="147"/>
      <c r="OR3" s="147"/>
      <c r="OS3" s="147"/>
      <c r="OT3" s="147"/>
      <c r="OU3" s="147"/>
      <c r="OV3" s="147"/>
      <c r="OW3" s="147"/>
      <c r="OX3" s="147"/>
      <c r="OY3" s="147"/>
      <c r="OZ3" s="147"/>
      <c r="PA3" s="147"/>
      <c r="PB3" s="147"/>
      <c r="PC3" s="147"/>
      <c r="PD3" s="147"/>
      <c r="PE3" s="147"/>
      <c r="PF3" s="147"/>
      <c r="PG3" s="147"/>
      <c r="PH3" s="147"/>
      <c r="PI3" s="147"/>
      <c r="PJ3" s="147"/>
      <c r="PK3" s="147"/>
      <c r="PL3" s="147"/>
      <c r="PM3" s="147"/>
      <c r="PN3" s="147"/>
      <c r="PO3" s="147"/>
      <c r="PP3" s="147"/>
      <c r="PQ3" s="147"/>
      <c r="PR3" s="147"/>
      <c r="PS3" s="147"/>
      <c r="PT3" s="147"/>
      <c r="PU3" s="147"/>
      <c r="PV3" s="147"/>
      <c r="PW3" s="147"/>
      <c r="PX3" s="147"/>
      <c r="PY3" s="147"/>
      <c r="PZ3" s="147"/>
      <c r="QA3" s="147"/>
      <c r="QB3" s="147"/>
      <c r="QC3" s="147"/>
      <c r="QD3" s="147"/>
      <c r="QE3" s="147"/>
      <c r="QF3" s="147"/>
      <c r="QG3" s="147"/>
      <c r="QH3" s="147"/>
      <c r="QI3" s="147"/>
      <c r="QJ3" s="147"/>
      <c r="QK3" s="147"/>
      <c r="QL3" s="147"/>
      <c r="QM3" s="147"/>
      <c r="QN3" s="147"/>
      <c r="QO3" s="147"/>
      <c r="QP3" s="147"/>
      <c r="QQ3" s="147"/>
      <c r="QR3" s="147"/>
      <c r="QS3" s="147"/>
      <c r="QT3" s="147"/>
      <c r="QU3" s="147"/>
      <c r="QV3" s="147"/>
      <c r="QW3" s="147"/>
      <c r="QX3" s="147"/>
      <c r="QY3" s="147"/>
      <c r="QZ3" s="147"/>
      <c r="RA3" s="147"/>
      <c r="RB3" s="147"/>
      <c r="RC3" s="147"/>
      <c r="RD3" s="147"/>
      <c r="RE3" s="147"/>
      <c r="RF3" s="147"/>
      <c r="RG3" s="147"/>
      <c r="RH3" s="147"/>
      <c r="RI3" s="147"/>
      <c r="RJ3" s="147"/>
      <c r="RK3" s="147"/>
      <c r="RL3" s="147"/>
      <c r="RM3" s="147"/>
      <c r="RN3" s="147"/>
      <c r="RO3" s="147"/>
      <c r="RP3" s="147"/>
      <c r="RQ3" s="147"/>
      <c r="RR3" s="147"/>
      <c r="RS3" s="147"/>
      <c r="RT3" s="147"/>
      <c r="RU3" s="147"/>
      <c r="RV3" s="147"/>
      <c r="RW3" s="147"/>
      <c r="RX3" s="147"/>
      <c r="RY3" s="147"/>
      <c r="RZ3" s="147"/>
      <c r="SA3" s="147"/>
      <c r="SB3" s="147"/>
      <c r="SC3" s="147"/>
      <c r="SD3" s="147"/>
      <c r="SE3" s="147"/>
      <c r="SF3" s="147"/>
      <c r="SG3" s="147"/>
      <c r="SH3" s="147"/>
      <c r="SI3" s="147"/>
      <c r="SJ3" s="147"/>
      <c r="SK3" s="147"/>
      <c r="SL3" s="147"/>
      <c r="SM3" s="147"/>
      <c r="SN3" s="147"/>
      <c r="SO3" s="147"/>
      <c r="SP3" s="147"/>
      <c r="SQ3" s="147"/>
      <c r="SR3" s="147"/>
      <c r="SS3" s="147"/>
      <c r="ST3" s="147"/>
      <c r="SU3" s="147"/>
      <c r="SV3" s="147"/>
      <c r="SW3" s="147"/>
      <c r="SX3" s="147"/>
      <c r="SY3" s="147"/>
      <c r="SZ3" s="147"/>
      <c r="TA3" s="147"/>
      <c r="TB3" s="147"/>
      <c r="TC3" s="147"/>
      <c r="TD3" s="147"/>
      <c r="TE3" s="147"/>
      <c r="TF3" s="147"/>
      <c r="TG3" s="147"/>
      <c r="TH3" s="147"/>
      <c r="TI3" s="147"/>
      <c r="TJ3" s="147"/>
      <c r="TK3" s="147"/>
      <c r="TL3" s="147"/>
      <c r="TM3" s="147"/>
      <c r="TN3" s="147"/>
      <c r="TO3" s="147"/>
      <c r="TP3" s="147"/>
      <c r="TQ3" s="147"/>
      <c r="TR3" s="147"/>
      <c r="TS3" s="147"/>
      <c r="TT3" s="147"/>
      <c r="TU3" s="147"/>
      <c r="TV3" s="147"/>
      <c r="TW3" s="147"/>
      <c r="TX3" s="147"/>
      <c r="TY3" s="147"/>
      <c r="TZ3" s="147"/>
      <c r="UA3" s="147"/>
      <c r="UB3" s="147"/>
      <c r="UC3" s="147"/>
      <c r="UD3" s="147"/>
      <c r="UE3" s="147"/>
      <c r="UF3" s="147"/>
      <c r="UG3" s="147"/>
      <c r="UH3" s="147"/>
      <c r="UI3" s="147"/>
      <c r="UJ3" s="147"/>
      <c r="UK3" s="147"/>
      <c r="UL3" s="147"/>
      <c r="UM3" s="147"/>
      <c r="UN3" s="147"/>
      <c r="UO3" s="147"/>
      <c r="UP3" s="147"/>
      <c r="UQ3" s="147"/>
      <c r="UR3" s="147"/>
      <c r="US3" s="147"/>
      <c r="UT3" s="147"/>
      <c r="UU3" s="147"/>
      <c r="UV3" s="147"/>
      <c r="UW3" s="147"/>
      <c r="UX3" s="147"/>
      <c r="UY3" s="147"/>
      <c r="UZ3" s="147"/>
      <c r="VA3" s="147"/>
      <c r="VB3" s="147"/>
      <c r="VC3" s="147"/>
      <c r="VD3" s="147"/>
      <c r="VE3" s="147"/>
      <c r="VF3" s="147"/>
      <c r="VG3" s="147"/>
      <c r="VH3" s="147"/>
      <c r="VI3" s="147"/>
      <c r="VJ3" s="147"/>
      <c r="VK3" s="147"/>
      <c r="VL3" s="147"/>
      <c r="VM3" s="147"/>
      <c r="VN3" s="147"/>
      <c r="VO3" s="147"/>
      <c r="VP3" s="147"/>
      <c r="VQ3" s="147"/>
      <c r="VR3" s="147"/>
      <c r="VS3" s="147"/>
      <c r="VT3" s="147"/>
      <c r="VU3" s="147"/>
      <c r="VV3" s="147"/>
      <c r="VW3" s="147"/>
      <c r="VX3" s="147"/>
      <c r="VY3" s="147"/>
      <c r="VZ3" s="147"/>
      <c r="WA3" s="147"/>
      <c r="WB3" s="147"/>
      <c r="WC3" s="147"/>
      <c r="WD3" s="147"/>
      <c r="WE3" s="147"/>
      <c r="WF3" s="147"/>
      <c r="WG3" s="147"/>
      <c r="WH3" s="147"/>
      <c r="WI3" s="147"/>
      <c r="WJ3" s="147"/>
      <c r="WK3" s="147"/>
      <c r="WL3" s="147"/>
      <c r="WM3" s="147"/>
      <c r="WN3" s="147"/>
      <c r="WO3" s="147"/>
      <c r="WP3" s="147"/>
      <c r="WQ3" s="147"/>
      <c r="WR3" s="147"/>
      <c r="WS3" s="147"/>
      <c r="WT3" s="147"/>
      <c r="WU3" s="147"/>
      <c r="WV3" s="147"/>
      <c r="WW3" s="147"/>
      <c r="WX3" s="147"/>
      <c r="WY3" s="147"/>
      <c r="WZ3" s="147"/>
      <c r="XA3" s="147"/>
      <c r="XB3" s="147"/>
      <c r="XC3" s="147"/>
      <c r="XD3" s="147"/>
      <c r="XE3" s="147"/>
      <c r="XF3" s="147"/>
      <c r="XG3" s="147"/>
      <c r="XH3" s="147"/>
      <c r="XI3" s="147"/>
      <c r="XJ3" s="147"/>
      <c r="XK3" s="147"/>
      <c r="XL3" s="147"/>
      <c r="XM3" s="147"/>
      <c r="XN3" s="147"/>
      <c r="XO3" s="147"/>
      <c r="XP3" s="147"/>
      <c r="XQ3" s="147"/>
      <c r="XR3" s="147"/>
      <c r="XS3" s="147"/>
      <c r="XT3" s="147"/>
      <c r="XU3" s="147"/>
      <c r="XV3" s="147"/>
      <c r="XW3" s="147"/>
      <c r="XX3" s="147"/>
      <c r="XY3" s="147"/>
      <c r="XZ3" s="147"/>
      <c r="YA3" s="147"/>
      <c r="YB3" s="147"/>
      <c r="YC3" s="147"/>
      <c r="YD3" s="147"/>
      <c r="YE3" s="147"/>
      <c r="YF3" s="147"/>
      <c r="YG3" s="147"/>
      <c r="YH3" s="147"/>
      <c r="YI3" s="147"/>
      <c r="YJ3" s="147"/>
      <c r="YK3" s="147"/>
      <c r="YL3" s="147"/>
      <c r="YM3" s="147"/>
      <c r="YN3" s="147"/>
      <c r="YO3" s="147"/>
      <c r="YP3" s="147"/>
      <c r="YQ3" s="147"/>
      <c r="YR3" s="147"/>
      <c r="YS3" s="147"/>
      <c r="YT3" s="147"/>
      <c r="YU3" s="147"/>
      <c r="YV3" s="147"/>
      <c r="YW3" s="147"/>
      <c r="YX3" s="147"/>
      <c r="YY3" s="147"/>
      <c r="YZ3" s="147"/>
      <c r="ZA3" s="147"/>
      <c r="ZB3" s="147"/>
      <c r="ZC3" s="147"/>
      <c r="ZD3" s="147"/>
      <c r="ZE3" s="147"/>
      <c r="ZF3" s="147"/>
      <c r="ZG3" s="147"/>
      <c r="ZH3" s="147"/>
      <c r="ZI3" s="147"/>
      <c r="ZJ3" s="147"/>
      <c r="ZK3" s="147"/>
      <c r="ZL3" s="147"/>
      <c r="ZM3" s="147"/>
      <c r="ZN3" s="147"/>
      <c r="ZO3" s="147"/>
      <c r="ZP3" s="147"/>
      <c r="ZQ3" s="147"/>
      <c r="ZR3" s="147"/>
      <c r="ZS3" s="147"/>
      <c r="ZT3" s="147"/>
      <c r="ZU3" s="147"/>
      <c r="ZV3" s="147"/>
      <c r="ZW3" s="147"/>
      <c r="ZX3" s="147"/>
      <c r="ZY3" s="147"/>
      <c r="ZZ3" s="147"/>
      <c r="AAA3" s="147"/>
      <c r="AAB3" s="147"/>
      <c r="AAC3" s="147"/>
      <c r="AAD3" s="147"/>
      <c r="AAE3" s="147"/>
      <c r="AAF3" s="147"/>
      <c r="AAG3" s="147"/>
      <c r="AAH3" s="147"/>
      <c r="AAI3" s="147"/>
      <c r="AAJ3" s="147"/>
      <c r="AAK3" s="147"/>
      <c r="AAL3" s="147"/>
      <c r="AAM3" s="147"/>
      <c r="AAN3" s="147"/>
      <c r="AAO3" s="147"/>
      <c r="AAP3" s="147"/>
      <c r="AAQ3" s="147"/>
      <c r="AAR3" s="147"/>
      <c r="AAS3" s="147"/>
      <c r="AAT3" s="147"/>
      <c r="AAU3" s="147"/>
      <c r="AAV3" s="147"/>
      <c r="AAW3" s="147"/>
      <c r="AAX3" s="147"/>
      <c r="AAY3" s="147"/>
      <c r="AAZ3" s="147"/>
      <c r="ABA3" s="147"/>
      <c r="ABB3" s="147"/>
      <c r="ABC3" s="147"/>
      <c r="ABD3" s="147"/>
      <c r="ABE3" s="147"/>
      <c r="ABF3" s="147"/>
      <c r="ABG3" s="147"/>
      <c r="ABH3" s="147"/>
      <c r="ABI3" s="147"/>
      <c r="ABJ3" s="147"/>
      <c r="ABK3" s="147"/>
      <c r="ABL3" s="147"/>
      <c r="ABM3" s="147"/>
      <c r="ABN3" s="147"/>
      <c r="ABO3" s="147"/>
      <c r="ABP3" s="147"/>
      <c r="ABQ3" s="147"/>
      <c r="ABR3" s="147"/>
      <c r="ABS3" s="147"/>
      <c r="ABT3" s="147"/>
      <c r="ABU3" s="147"/>
      <c r="ABV3" s="147"/>
      <c r="ABW3" s="147"/>
      <c r="ABX3" s="147"/>
      <c r="ABY3" s="147"/>
      <c r="ABZ3" s="147"/>
      <c r="ACA3" s="147"/>
      <c r="ACB3" s="147"/>
      <c r="ACC3" s="147"/>
      <c r="ACD3" s="147"/>
      <c r="ACE3" s="147"/>
      <c r="ACF3" s="147"/>
      <c r="ACG3" s="147"/>
      <c r="ACH3" s="147"/>
      <c r="ACI3" s="147"/>
      <c r="ACJ3" s="147"/>
      <c r="ACK3" s="147"/>
      <c r="ACL3" s="147"/>
      <c r="ACM3" s="147"/>
      <c r="ACN3" s="147"/>
      <c r="ACO3" s="147"/>
      <c r="ACP3" s="147"/>
      <c r="ACQ3" s="147"/>
      <c r="ACR3" s="147"/>
      <c r="ACS3" s="147"/>
      <c r="ACT3" s="147"/>
      <c r="ACU3" s="147"/>
      <c r="ACV3" s="147"/>
      <c r="ACW3" s="147"/>
      <c r="ACX3" s="147"/>
      <c r="ACY3" s="147"/>
      <c r="ACZ3" s="147"/>
      <c r="ADA3" s="147"/>
      <c r="ADB3" s="147"/>
      <c r="ADC3" s="147"/>
      <c r="ADD3" s="147"/>
      <c r="ADE3" s="147"/>
      <c r="ADF3" s="147"/>
      <c r="ADG3" s="147"/>
      <c r="ADH3" s="147"/>
      <c r="ADI3" s="147"/>
      <c r="ADJ3" s="147"/>
      <c r="ADK3" s="147"/>
      <c r="ADL3" s="147"/>
      <c r="ADM3" s="147"/>
      <c r="ADN3" s="147"/>
      <c r="ADO3" s="147"/>
      <c r="ADP3" s="147"/>
      <c r="ADQ3" s="147"/>
      <c r="ADR3" s="147"/>
      <c r="ADS3" s="147"/>
      <c r="ADT3" s="147"/>
      <c r="ADU3" s="147"/>
      <c r="ADV3" s="147"/>
      <c r="ADW3" s="147"/>
      <c r="ADX3" s="147"/>
      <c r="ADY3" s="147"/>
      <c r="ADZ3" s="147"/>
      <c r="AEA3" s="147"/>
      <c r="AEB3" s="147"/>
      <c r="AEC3" s="147"/>
      <c r="AED3" s="147"/>
      <c r="AEE3" s="147"/>
      <c r="AEF3" s="147"/>
      <c r="AEG3" s="147"/>
      <c r="AEH3" s="147"/>
      <c r="AEI3" s="147"/>
      <c r="AEJ3" s="147"/>
      <c r="AEK3" s="147"/>
      <c r="AEL3" s="147"/>
      <c r="AEM3" s="147"/>
      <c r="AEN3" s="147"/>
      <c r="AEO3" s="147"/>
      <c r="AEP3" s="147"/>
      <c r="AEQ3" s="147"/>
      <c r="AER3" s="147"/>
      <c r="AES3" s="147"/>
      <c r="AET3" s="147"/>
      <c r="AEU3" s="147"/>
      <c r="AEV3" s="147"/>
      <c r="AEW3" s="147"/>
      <c r="AEX3" s="147"/>
      <c r="AEY3" s="147"/>
      <c r="AEZ3" s="147"/>
      <c r="AFA3" s="147"/>
      <c r="AFB3" s="147"/>
      <c r="AFC3" s="147"/>
      <c r="AFD3" s="147"/>
      <c r="AFE3" s="147"/>
      <c r="AFF3" s="147"/>
      <c r="AFG3" s="147"/>
      <c r="AFH3" s="147"/>
      <c r="AFI3" s="147"/>
      <c r="AFJ3" s="147"/>
      <c r="AFK3" s="147"/>
      <c r="AFL3" s="147"/>
      <c r="AFM3" s="147"/>
      <c r="AFN3" s="147"/>
      <c r="AFO3" s="147"/>
      <c r="AFP3" s="147"/>
      <c r="AFQ3" s="147"/>
      <c r="AFR3" s="147"/>
      <c r="AFS3" s="147"/>
      <c r="AFT3" s="147"/>
      <c r="AFU3" s="147"/>
      <c r="AFV3" s="147"/>
      <c r="AFW3" s="147"/>
      <c r="AFX3" s="147"/>
      <c r="AFY3" s="147"/>
      <c r="AFZ3" s="147"/>
      <c r="AGA3" s="147"/>
      <c r="AGB3" s="147"/>
      <c r="AGC3" s="147"/>
      <c r="AGD3" s="147"/>
      <c r="AGE3" s="147"/>
      <c r="AGF3" s="147"/>
      <c r="AGG3" s="147"/>
      <c r="AGH3" s="147"/>
      <c r="AGI3" s="147"/>
      <c r="AGJ3" s="147"/>
      <c r="AGK3" s="147"/>
      <c r="AGL3" s="147"/>
      <c r="AGM3" s="147"/>
      <c r="AGN3" s="147"/>
      <c r="AGO3" s="147"/>
      <c r="AGP3" s="147"/>
      <c r="AGQ3" s="147"/>
      <c r="AGR3" s="147"/>
      <c r="AGS3" s="147"/>
      <c r="AGT3" s="147"/>
      <c r="AGU3" s="147"/>
      <c r="AGV3" s="147"/>
      <c r="AGW3" s="147"/>
      <c r="AGX3" s="147"/>
      <c r="AGY3" s="147"/>
      <c r="AGZ3" s="147"/>
      <c r="AHA3" s="147"/>
      <c r="AHB3" s="147"/>
      <c r="AHC3" s="147"/>
      <c r="AHD3" s="147"/>
      <c r="AHE3" s="147"/>
      <c r="AHF3" s="147"/>
      <c r="AHG3" s="147"/>
      <c r="AHH3" s="147"/>
      <c r="AHI3" s="147"/>
      <c r="AHJ3" s="147"/>
      <c r="AHK3" s="147"/>
      <c r="AHL3" s="147"/>
      <c r="AHM3" s="147"/>
      <c r="AHN3" s="147"/>
      <c r="AHO3" s="147"/>
      <c r="AHP3" s="147"/>
      <c r="AHQ3" s="147"/>
      <c r="AHR3" s="147"/>
      <c r="AHS3" s="147"/>
      <c r="AHT3" s="147"/>
      <c r="AHU3" s="147"/>
      <c r="AHV3" s="147"/>
      <c r="AHW3" s="147"/>
      <c r="AHX3" s="147"/>
      <c r="AHY3" s="147"/>
      <c r="AHZ3" s="147"/>
      <c r="AIA3" s="147"/>
      <c r="AIB3" s="147"/>
      <c r="AIC3" s="147"/>
      <c r="AID3" s="147"/>
      <c r="AIE3" s="147"/>
      <c r="AIF3" s="147"/>
      <c r="AIG3" s="147"/>
      <c r="AIH3" s="147"/>
      <c r="AII3" s="147"/>
      <c r="AIJ3" s="147"/>
      <c r="AIK3" s="147"/>
      <c r="AIL3" s="147"/>
      <c r="AIM3" s="147"/>
      <c r="AIN3" s="147"/>
      <c r="AIO3" s="147"/>
      <c r="AIP3" s="147"/>
      <c r="AIQ3" s="147"/>
      <c r="AIR3" s="147"/>
      <c r="AIS3" s="147"/>
      <c r="AIT3" s="147"/>
      <c r="AIU3" s="147"/>
      <c r="AIV3" s="147"/>
      <c r="AIW3" s="147"/>
      <c r="AIX3" s="147"/>
      <c r="AIY3" s="147"/>
      <c r="AIZ3" s="147"/>
      <c r="AJA3" s="147"/>
      <c r="AJB3" s="147"/>
      <c r="AJC3" s="147"/>
      <c r="AJD3" s="147"/>
      <c r="AJE3" s="147"/>
      <c r="AJF3" s="147"/>
      <c r="AJG3" s="147"/>
      <c r="AJH3" s="147"/>
      <c r="AJI3" s="147"/>
      <c r="AJJ3" s="147"/>
      <c r="AJK3" s="147"/>
      <c r="AJL3" s="147"/>
      <c r="AJM3" s="147"/>
      <c r="AJN3" s="147"/>
      <c r="AJO3" s="147"/>
      <c r="AJP3" s="147"/>
      <c r="AJQ3" s="147"/>
      <c r="AJR3" s="147"/>
      <c r="AJS3" s="147"/>
      <c r="AJT3" s="147"/>
      <c r="AJU3" s="147"/>
      <c r="AJV3" s="147"/>
      <c r="AJW3" s="147"/>
      <c r="AJX3" s="147"/>
      <c r="AJY3" s="147"/>
      <c r="AJZ3" s="147"/>
      <c r="AKA3" s="147"/>
      <c r="AKB3" s="147"/>
      <c r="AKC3" s="147"/>
      <c r="AKD3" s="147"/>
      <c r="AKE3" s="147"/>
      <c r="AKF3" s="147"/>
      <c r="AKG3" s="147"/>
      <c r="AKH3" s="147"/>
      <c r="AKI3" s="147"/>
      <c r="AKJ3" s="147"/>
      <c r="AKK3" s="147"/>
      <c r="AKL3" s="147"/>
      <c r="AKM3" s="147"/>
      <c r="AKN3" s="147"/>
      <c r="AKO3" s="147"/>
      <c r="AKP3" s="147"/>
      <c r="AKQ3" s="147"/>
      <c r="AKR3" s="147"/>
      <c r="AKS3" s="147"/>
      <c r="AKT3" s="147"/>
      <c r="AKU3" s="147"/>
      <c r="AKV3" s="147"/>
      <c r="AKW3" s="147"/>
      <c r="AKX3" s="147"/>
      <c r="AKY3" s="147"/>
      <c r="AKZ3" s="147"/>
      <c r="ALA3" s="147"/>
      <c r="ALB3" s="147"/>
      <c r="ALC3" s="147"/>
      <c r="ALD3" s="147"/>
      <c r="ALE3" s="147"/>
      <c r="ALF3" s="147"/>
      <c r="ALG3" s="147"/>
      <c r="ALH3" s="147"/>
      <c r="ALI3" s="147"/>
      <c r="ALJ3" s="147"/>
      <c r="ALK3" s="147"/>
      <c r="ALL3" s="147"/>
    </row>
    <row r="4" spans="1:16374" s="149" customFormat="1" ht="13.5" customHeight="1">
      <c r="A4" s="128"/>
      <c r="B4" s="128"/>
      <c r="C4" s="145"/>
      <c r="D4" s="146"/>
      <c r="E4" s="148"/>
      <c r="F4" s="146"/>
      <c r="G4" s="148"/>
      <c r="H4" s="148"/>
      <c r="I4" s="249"/>
      <c r="J4" s="156"/>
      <c r="K4" s="148"/>
      <c r="L4" s="253"/>
      <c r="M4" s="148"/>
      <c r="N4" s="253"/>
      <c r="O4" s="148"/>
      <c r="P4" s="148"/>
      <c r="Q4"/>
      <c r="S4" s="147"/>
      <c r="T4" s="147"/>
      <c r="U4" s="147"/>
      <c r="V4" s="147"/>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47"/>
      <c r="BG4" s="147"/>
      <c r="BH4" s="147"/>
      <c r="BI4" s="147"/>
      <c r="BJ4" s="147"/>
      <c r="BK4" s="147"/>
      <c r="BL4" s="147"/>
      <c r="BM4" s="147"/>
      <c r="BN4" s="147"/>
      <c r="BO4" s="147"/>
      <c r="BP4" s="147"/>
      <c r="BQ4" s="147"/>
      <c r="BR4" s="147"/>
      <c r="BS4" s="147"/>
      <c r="BT4" s="147"/>
      <c r="BU4" s="147"/>
      <c r="BV4" s="147"/>
      <c r="BW4" s="147"/>
      <c r="BX4" s="147"/>
      <c r="BY4" s="147"/>
      <c r="BZ4" s="147"/>
      <c r="CA4" s="147"/>
      <c r="CB4" s="147"/>
      <c r="CC4" s="147"/>
      <c r="CD4" s="147"/>
      <c r="CE4" s="147"/>
      <c r="CF4" s="147"/>
      <c r="CG4" s="147"/>
      <c r="CH4" s="147"/>
      <c r="CI4" s="147"/>
      <c r="CJ4" s="147"/>
      <c r="CK4" s="147"/>
      <c r="CL4" s="147"/>
      <c r="CM4" s="147"/>
      <c r="CN4" s="147"/>
      <c r="CO4" s="147"/>
      <c r="CP4" s="147"/>
      <c r="CQ4" s="147"/>
      <c r="CR4" s="147"/>
      <c r="CS4" s="147"/>
      <c r="CT4" s="147"/>
      <c r="CU4" s="147"/>
      <c r="CV4" s="147"/>
      <c r="CW4" s="147"/>
      <c r="CX4" s="147"/>
      <c r="CY4" s="147"/>
      <c r="CZ4" s="147"/>
      <c r="DA4" s="147"/>
      <c r="DB4" s="147"/>
      <c r="DC4" s="147"/>
      <c r="DD4" s="147"/>
      <c r="DE4" s="147"/>
      <c r="DF4" s="147"/>
      <c r="DG4" s="147"/>
      <c r="DH4" s="147"/>
      <c r="DI4" s="147"/>
      <c r="DJ4" s="147"/>
      <c r="DK4" s="147"/>
      <c r="DL4" s="147"/>
      <c r="DM4" s="147"/>
      <c r="DN4" s="147"/>
      <c r="DO4" s="147"/>
      <c r="DP4" s="147"/>
      <c r="DQ4" s="147"/>
      <c r="DR4" s="147"/>
      <c r="DS4" s="147"/>
      <c r="DT4" s="147"/>
      <c r="DU4" s="147"/>
      <c r="DV4" s="147"/>
      <c r="DW4" s="147"/>
      <c r="DX4" s="147"/>
      <c r="DY4" s="147"/>
      <c r="DZ4" s="147"/>
      <c r="EA4" s="147"/>
      <c r="EB4" s="147"/>
      <c r="EC4" s="147"/>
      <c r="ED4" s="147"/>
      <c r="EE4" s="147"/>
      <c r="EF4" s="147"/>
      <c r="EG4" s="147"/>
      <c r="EH4" s="147"/>
      <c r="EI4" s="147"/>
      <c r="EJ4" s="147"/>
      <c r="EK4" s="147"/>
      <c r="EL4" s="147"/>
      <c r="EM4" s="147"/>
      <c r="EN4" s="147"/>
      <c r="EO4" s="147"/>
      <c r="EP4" s="147"/>
      <c r="EQ4" s="147"/>
      <c r="ER4" s="147"/>
      <c r="ES4" s="147"/>
      <c r="ET4" s="147"/>
      <c r="EU4" s="147"/>
      <c r="EV4" s="147"/>
      <c r="EW4" s="147"/>
      <c r="EX4" s="147"/>
      <c r="EY4" s="147"/>
      <c r="EZ4" s="147"/>
      <c r="FA4" s="147"/>
      <c r="FB4" s="147"/>
      <c r="FC4" s="147"/>
      <c r="FD4" s="147"/>
      <c r="FE4" s="147"/>
      <c r="FF4" s="147"/>
      <c r="FG4" s="147"/>
      <c r="FH4" s="147"/>
      <c r="FI4" s="147"/>
      <c r="FJ4" s="147"/>
      <c r="FK4" s="147"/>
      <c r="FL4" s="147"/>
      <c r="FM4" s="147"/>
      <c r="FN4" s="147"/>
      <c r="FO4" s="147"/>
      <c r="FP4" s="147"/>
      <c r="FQ4" s="147"/>
      <c r="FR4" s="147"/>
      <c r="FS4" s="147"/>
      <c r="FT4" s="147"/>
      <c r="FU4" s="147"/>
      <c r="FV4" s="147"/>
      <c r="FW4" s="147"/>
      <c r="FX4" s="147"/>
      <c r="FY4" s="147"/>
      <c r="FZ4" s="147"/>
      <c r="GA4" s="147"/>
      <c r="GB4" s="147"/>
      <c r="GC4" s="147"/>
      <c r="GD4" s="147"/>
      <c r="GE4" s="147"/>
      <c r="GF4" s="147"/>
      <c r="GG4" s="147"/>
      <c r="GH4" s="147"/>
      <c r="GI4" s="147"/>
      <c r="GJ4" s="147"/>
      <c r="GK4" s="147"/>
      <c r="GL4" s="147"/>
      <c r="GM4" s="147"/>
      <c r="GN4" s="147"/>
      <c r="GO4" s="147"/>
      <c r="GP4" s="147"/>
      <c r="GQ4" s="147"/>
      <c r="GR4" s="147"/>
      <c r="GS4" s="147"/>
      <c r="GT4" s="147"/>
      <c r="GU4" s="147"/>
      <c r="GV4" s="147"/>
      <c r="GW4" s="147"/>
      <c r="GX4" s="147"/>
      <c r="GY4" s="147"/>
      <c r="GZ4" s="147"/>
      <c r="HA4" s="147"/>
      <c r="HB4" s="147"/>
      <c r="HC4" s="147"/>
      <c r="HD4" s="147"/>
      <c r="HE4" s="147"/>
      <c r="HF4" s="147"/>
      <c r="HG4" s="147"/>
      <c r="HH4" s="147"/>
      <c r="HI4" s="147"/>
      <c r="HJ4" s="147"/>
      <c r="HK4" s="147"/>
      <c r="HL4" s="147"/>
      <c r="HM4" s="147"/>
      <c r="HN4" s="147"/>
      <c r="HO4" s="147"/>
      <c r="HP4" s="147"/>
      <c r="HQ4" s="147"/>
      <c r="HR4" s="147"/>
      <c r="HS4" s="147"/>
      <c r="HT4" s="147"/>
      <c r="HU4" s="147"/>
      <c r="HV4" s="147"/>
      <c r="HW4" s="147"/>
      <c r="HX4" s="147"/>
      <c r="HY4" s="147"/>
      <c r="HZ4" s="147"/>
      <c r="IA4" s="147"/>
      <c r="IB4" s="147"/>
      <c r="IC4" s="147"/>
      <c r="ID4" s="147"/>
      <c r="IE4" s="147"/>
      <c r="IF4" s="147"/>
      <c r="IG4" s="147"/>
      <c r="IH4" s="147"/>
      <c r="II4" s="147"/>
      <c r="IJ4" s="147"/>
      <c r="IK4" s="147"/>
      <c r="IL4" s="147"/>
      <c r="IM4" s="147"/>
      <c r="IN4" s="147"/>
      <c r="IO4" s="147"/>
      <c r="IP4" s="147"/>
      <c r="IQ4" s="147"/>
      <c r="IR4" s="147"/>
      <c r="IS4" s="147"/>
      <c r="IT4" s="147"/>
      <c r="IU4" s="147"/>
      <c r="IV4" s="147"/>
      <c r="IW4" s="147"/>
      <c r="IX4" s="147"/>
      <c r="IY4" s="147"/>
      <c r="IZ4" s="147"/>
      <c r="JA4" s="147"/>
      <c r="JB4" s="147"/>
      <c r="JC4" s="147"/>
      <c r="JD4" s="147"/>
      <c r="JE4" s="147"/>
      <c r="JF4" s="147"/>
      <c r="JG4" s="147"/>
      <c r="JH4" s="147"/>
      <c r="JI4" s="147"/>
      <c r="JJ4" s="147"/>
      <c r="JK4" s="147"/>
      <c r="JL4" s="147"/>
      <c r="JM4" s="147"/>
      <c r="JN4" s="147"/>
      <c r="JO4" s="147"/>
      <c r="JP4" s="147"/>
      <c r="JQ4" s="147"/>
      <c r="JR4" s="147"/>
      <c r="JS4" s="147"/>
      <c r="JT4" s="147"/>
      <c r="JU4" s="147"/>
      <c r="JV4" s="147"/>
      <c r="JW4" s="147"/>
      <c r="JX4" s="147"/>
      <c r="JY4" s="147"/>
      <c r="JZ4" s="147"/>
      <c r="KA4" s="147"/>
      <c r="KB4" s="147"/>
      <c r="KC4" s="147"/>
      <c r="KD4" s="147"/>
      <c r="KE4" s="147"/>
      <c r="KF4" s="147"/>
      <c r="KG4" s="147"/>
      <c r="KH4" s="147"/>
      <c r="KI4" s="147"/>
      <c r="KJ4" s="147"/>
      <c r="KK4" s="147"/>
      <c r="KL4" s="147"/>
      <c r="KM4" s="147"/>
      <c r="KN4" s="147"/>
      <c r="KO4" s="147"/>
      <c r="KP4" s="147"/>
      <c r="KQ4" s="147"/>
      <c r="KR4" s="147"/>
      <c r="KS4" s="147"/>
      <c r="KT4" s="147"/>
      <c r="KU4" s="147"/>
      <c r="KV4" s="147"/>
      <c r="KW4" s="147"/>
      <c r="KX4" s="147"/>
      <c r="KY4" s="147"/>
      <c r="KZ4" s="147"/>
      <c r="LA4" s="147"/>
      <c r="LB4" s="147"/>
      <c r="LC4" s="147"/>
      <c r="LD4" s="147"/>
      <c r="LE4" s="147"/>
      <c r="LF4" s="147"/>
      <c r="LG4" s="147"/>
      <c r="LH4" s="147"/>
      <c r="LI4" s="147"/>
      <c r="LJ4" s="147"/>
      <c r="LK4" s="147"/>
      <c r="LL4" s="147"/>
      <c r="LM4" s="147"/>
      <c r="LN4" s="147"/>
      <c r="LO4" s="147"/>
      <c r="LP4" s="147"/>
      <c r="LQ4" s="147"/>
      <c r="LR4" s="147"/>
      <c r="LS4" s="147"/>
      <c r="LT4" s="147"/>
      <c r="LU4" s="147"/>
      <c r="LV4" s="147"/>
      <c r="LW4" s="147"/>
      <c r="LX4" s="147"/>
      <c r="LY4" s="147"/>
      <c r="LZ4" s="147"/>
      <c r="MA4" s="147"/>
      <c r="MB4" s="147"/>
      <c r="MC4" s="147"/>
      <c r="MD4" s="147"/>
      <c r="ME4" s="147"/>
      <c r="MF4" s="147"/>
      <c r="MG4" s="147"/>
      <c r="MH4" s="147"/>
      <c r="MI4" s="147"/>
      <c r="MJ4" s="147"/>
      <c r="MK4" s="147"/>
      <c r="ML4" s="147"/>
      <c r="MM4" s="147"/>
      <c r="MN4" s="147"/>
      <c r="MO4" s="147"/>
      <c r="MP4" s="147"/>
      <c r="MQ4" s="147"/>
      <c r="MR4" s="147"/>
      <c r="MS4" s="147"/>
      <c r="MT4" s="147"/>
      <c r="MU4" s="147"/>
      <c r="MV4" s="147"/>
      <c r="MW4" s="147"/>
      <c r="MX4" s="147"/>
      <c r="MY4" s="147"/>
      <c r="MZ4" s="147"/>
      <c r="NA4" s="147"/>
      <c r="NB4" s="147"/>
      <c r="NC4" s="147"/>
      <c r="ND4" s="147"/>
      <c r="NE4" s="147"/>
      <c r="NF4" s="147"/>
      <c r="NG4" s="147"/>
      <c r="NH4" s="147"/>
      <c r="NI4" s="147"/>
      <c r="NJ4" s="147"/>
      <c r="NK4" s="147"/>
      <c r="NL4" s="147"/>
      <c r="NM4" s="147"/>
      <c r="NN4" s="147"/>
      <c r="NO4" s="147"/>
      <c r="NP4" s="147"/>
      <c r="NQ4" s="147"/>
      <c r="NR4" s="147"/>
      <c r="NS4" s="147"/>
      <c r="NT4" s="147"/>
      <c r="NU4" s="147"/>
      <c r="NV4" s="147"/>
      <c r="NW4" s="147"/>
      <c r="NX4" s="147"/>
      <c r="NY4" s="147"/>
      <c r="NZ4" s="147"/>
      <c r="OA4" s="147"/>
      <c r="OB4" s="147"/>
      <c r="OC4" s="147"/>
      <c r="OD4" s="147"/>
      <c r="OE4" s="147"/>
      <c r="OF4" s="147"/>
      <c r="OG4" s="147"/>
      <c r="OH4" s="147"/>
      <c r="OI4" s="147"/>
      <c r="OJ4" s="147"/>
      <c r="OK4" s="147"/>
      <c r="OL4" s="147"/>
      <c r="OM4" s="147"/>
      <c r="ON4" s="147"/>
      <c r="OO4" s="147"/>
      <c r="OP4" s="147"/>
      <c r="OQ4" s="147"/>
      <c r="OR4" s="147"/>
      <c r="OS4" s="147"/>
      <c r="OT4" s="147"/>
      <c r="OU4" s="147"/>
      <c r="OV4" s="147"/>
      <c r="OW4" s="147"/>
      <c r="OX4" s="147"/>
      <c r="OY4" s="147"/>
      <c r="OZ4" s="147"/>
      <c r="PA4" s="147"/>
      <c r="PB4" s="147"/>
      <c r="PC4" s="147"/>
      <c r="PD4" s="147"/>
      <c r="PE4" s="147"/>
      <c r="PF4" s="147"/>
      <c r="PG4" s="147"/>
      <c r="PH4" s="147"/>
      <c r="PI4" s="147"/>
      <c r="PJ4" s="147"/>
      <c r="PK4" s="147"/>
      <c r="PL4" s="147"/>
      <c r="PM4" s="147"/>
      <c r="PN4" s="147"/>
      <c r="PO4" s="147"/>
      <c r="PP4" s="147"/>
      <c r="PQ4" s="147"/>
      <c r="PR4" s="147"/>
      <c r="PS4" s="147"/>
      <c r="PT4" s="147"/>
      <c r="PU4" s="147"/>
      <c r="PV4" s="147"/>
      <c r="PW4" s="147"/>
      <c r="PX4" s="147"/>
      <c r="PY4" s="147"/>
      <c r="PZ4" s="147"/>
      <c r="QA4" s="147"/>
      <c r="QB4" s="147"/>
      <c r="QC4" s="147"/>
      <c r="QD4" s="147"/>
      <c r="QE4" s="147"/>
      <c r="QF4" s="147"/>
      <c r="QG4" s="147"/>
      <c r="QH4" s="147"/>
      <c r="QI4" s="147"/>
      <c r="QJ4" s="147"/>
      <c r="QK4" s="147"/>
      <c r="QL4" s="147"/>
      <c r="QM4" s="147"/>
      <c r="QN4" s="147"/>
      <c r="QO4" s="147"/>
      <c r="QP4" s="147"/>
      <c r="QQ4" s="147"/>
      <c r="QR4" s="147"/>
      <c r="QS4" s="147"/>
      <c r="QT4" s="147"/>
      <c r="QU4" s="147"/>
      <c r="QV4" s="147"/>
      <c r="QW4" s="147"/>
      <c r="QX4" s="147"/>
      <c r="QY4" s="147"/>
      <c r="QZ4" s="147"/>
      <c r="RA4" s="147"/>
      <c r="RB4" s="147"/>
      <c r="RC4" s="147"/>
      <c r="RD4" s="147"/>
      <c r="RE4" s="147"/>
      <c r="RF4" s="147"/>
      <c r="RG4" s="147"/>
      <c r="RH4" s="147"/>
      <c r="RI4" s="147"/>
      <c r="RJ4" s="147"/>
      <c r="RK4" s="147"/>
      <c r="RL4" s="147"/>
      <c r="RM4" s="147"/>
      <c r="RN4" s="147"/>
      <c r="RO4" s="147"/>
      <c r="RP4" s="147"/>
      <c r="RQ4" s="147"/>
      <c r="RR4" s="147"/>
      <c r="RS4" s="147"/>
      <c r="RT4" s="147"/>
      <c r="RU4" s="147"/>
      <c r="RV4" s="147"/>
      <c r="RW4" s="147"/>
      <c r="RX4" s="147"/>
      <c r="RY4" s="147"/>
      <c r="RZ4" s="147"/>
      <c r="SA4" s="147"/>
      <c r="SB4" s="147"/>
      <c r="SC4" s="147"/>
      <c r="SD4" s="147"/>
      <c r="SE4" s="147"/>
      <c r="SF4" s="147"/>
      <c r="SG4" s="147"/>
      <c r="SH4" s="147"/>
      <c r="SI4" s="147"/>
      <c r="SJ4" s="147"/>
      <c r="SK4" s="147"/>
      <c r="SL4" s="147"/>
      <c r="SM4" s="147"/>
      <c r="SN4" s="147"/>
      <c r="SO4" s="147"/>
      <c r="SP4" s="147"/>
      <c r="SQ4" s="147"/>
      <c r="SR4" s="147"/>
      <c r="SS4" s="147"/>
      <c r="ST4" s="147"/>
      <c r="SU4" s="147"/>
      <c r="SV4" s="147"/>
      <c r="SW4" s="147"/>
      <c r="SX4" s="147"/>
      <c r="SY4" s="147"/>
      <c r="SZ4" s="147"/>
      <c r="TA4" s="147"/>
      <c r="TB4" s="147"/>
      <c r="TC4" s="147"/>
      <c r="TD4" s="147"/>
      <c r="TE4" s="147"/>
      <c r="TF4" s="147"/>
      <c r="TG4" s="147"/>
      <c r="TH4" s="147"/>
      <c r="TI4" s="147"/>
      <c r="TJ4" s="147"/>
      <c r="TK4" s="147"/>
      <c r="TL4" s="147"/>
      <c r="TM4" s="147"/>
      <c r="TN4" s="147"/>
      <c r="TO4" s="147"/>
      <c r="TP4" s="147"/>
      <c r="TQ4" s="147"/>
      <c r="TR4" s="147"/>
      <c r="TS4" s="147"/>
      <c r="TT4" s="147"/>
      <c r="TU4" s="147"/>
      <c r="TV4" s="147"/>
      <c r="TW4" s="147"/>
      <c r="TX4" s="147"/>
      <c r="TY4" s="147"/>
      <c r="TZ4" s="147"/>
      <c r="UA4" s="147"/>
      <c r="UB4" s="147"/>
      <c r="UC4" s="147"/>
      <c r="UD4" s="147"/>
      <c r="UE4" s="147"/>
      <c r="UF4" s="147"/>
      <c r="UG4" s="147"/>
      <c r="UH4" s="147"/>
      <c r="UI4" s="147"/>
      <c r="UJ4" s="147"/>
      <c r="UK4" s="147"/>
      <c r="UL4" s="147"/>
      <c r="UM4" s="147"/>
      <c r="UN4" s="147"/>
      <c r="UO4" s="147"/>
      <c r="UP4" s="147"/>
      <c r="UQ4" s="147"/>
      <c r="UR4" s="147"/>
      <c r="US4" s="147"/>
      <c r="UT4" s="147"/>
      <c r="UU4" s="147"/>
      <c r="UV4" s="147"/>
      <c r="UW4" s="147"/>
      <c r="UX4" s="147"/>
      <c r="UY4" s="147"/>
      <c r="UZ4" s="147"/>
      <c r="VA4" s="147"/>
      <c r="VB4" s="147"/>
      <c r="VC4" s="147"/>
      <c r="VD4" s="147"/>
      <c r="VE4" s="147"/>
      <c r="VF4" s="147"/>
      <c r="VG4" s="147"/>
      <c r="VH4" s="147"/>
      <c r="VI4" s="147"/>
      <c r="VJ4" s="147"/>
      <c r="VK4" s="147"/>
      <c r="VL4" s="147"/>
      <c r="VM4" s="147"/>
      <c r="VN4" s="147"/>
      <c r="VO4" s="147"/>
      <c r="VP4" s="147"/>
      <c r="VQ4" s="147"/>
      <c r="VR4" s="147"/>
      <c r="VS4" s="147"/>
      <c r="VT4" s="147"/>
      <c r="VU4" s="147"/>
      <c r="VV4" s="147"/>
      <c r="VW4" s="147"/>
      <c r="VX4" s="147"/>
      <c r="VY4" s="147"/>
      <c r="VZ4" s="147"/>
      <c r="WA4" s="147"/>
      <c r="WB4" s="147"/>
      <c r="WC4" s="147"/>
      <c r="WD4" s="147"/>
      <c r="WE4" s="147"/>
      <c r="WF4" s="147"/>
      <c r="WG4" s="147"/>
      <c r="WH4" s="147"/>
      <c r="WI4" s="147"/>
      <c r="WJ4" s="147"/>
      <c r="WK4" s="147"/>
      <c r="WL4" s="147"/>
      <c r="WM4" s="147"/>
      <c r="WN4" s="147"/>
      <c r="WO4" s="147"/>
      <c r="WP4" s="147"/>
      <c r="WQ4" s="147"/>
      <c r="WR4" s="147"/>
      <c r="WS4" s="147"/>
      <c r="WT4" s="147"/>
      <c r="WU4" s="147"/>
      <c r="WV4" s="147"/>
      <c r="WW4" s="147"/>
      <c r="WX4" s="147"/>
      <c r="WY4" s="147"/>
      <c r="WZ4" s="147"/>
      <c r="XA4" s="147"/>
      <c r="XB4" s="147"/>
      <c r="XC4" s="147"/>
      <c r="XD4" s="147"/>
      <c r="XE4" s="147"/>
      <c r="XF4" s="147"/>
      <c r="XG4" s="147"/>
      <c r="XH4" s="147"/>
      <c r="XI4" s="147"/>
      <c r="XJ4" s="147"/>
      <c r="XK4" s="147"/>
      <c r="XL4" s="147"/>
      <c r="XM4" s="147"/>
      <c r="XN4" s="147"/>
      <c r="XO4" s="147"/>
      <c r="XP4" s="147"/>
      <c r="XQ4" s="147"/>
      <c r="XR4" s="147"/>
      <c r="XS4" s="147"/>
      <c r="XT4" s="147"/>
      <c r="XU4" s="147"/>
      <c r="XV4" s="147"/>
      <c r="XW4" s="147"/>
      <c r="XX4" s="147"/>
      <c r="XY4" s="147"/>
      <c r="XZ4" s="147"/>
      <c r="YA4" s="147"/>
      <c r="YB4" s="147"/>
      <c r="YC4" s="147"/>
      <c r="YD4" s="147"/>
      <c r="YE4" s="147"/>
      <c r="YF4" s="147"/>
      <c r="YG4" s="147"/>
      <c r="YH4" s="147"/>
      <c r="YI4" s="147"/>
      <c r="YJ4" s="147"/>
      <c r="YK4" s="147"/>
      <c r="YL4" s="147"/>
      <c r="YM4" s="147"/>
      <c r="YN4" s="147"/>
      <c r="YO4" s="147"/>
      <c r="YP4" s="147"/>
      <c r="YQ4" s="147"/>
      <c r="YR4" s="147"/>
      <c r="YS4" s="147"/>
      <c r="YT4" s="147"/>
      <c r="YU4" s="147"/>
      <c r="YV4" s="147"/>
      <c r="YW4" s="147"/>
      <c r="YX4" s="147"/>
      <c r="YY4" s="147"/>
      <c r="YZ4" s="147"/>
      <c r="ZA4" s="147"/>
      <c r="ZB4" s="147"/>
      <c r="ZC4" s="147"/>
      <c r="ZD4" s="147"/>
      <c r="ZE4" s="147"/>
      <c r="ZF4" s="147"/>
      <c r="ZG4" s="147"/>
      <c r="ZH4" s="147"/>
      <c r="ZI4" s="147"/>
      <c r="ZJ4" s="147"/>
      <c r="ZK4" s="147"/>
      <c r="ZL4" s="147"/>
      <c r="ZM4" s="147"/>
      <c r="ZN4" s="147"/>
      <c r="ZO4" s="147"/>
      <c r="ZP4" s="147"/>
      <c r="ZQ4" s="147"/>
      <c r="ZR4" s="147"/>
      <c r="ZS4" s="147"/>
      <c r="ZT4" s="147"/>
      <c r="ZU4" s="147"/>
      <c r="ZV4" s="147"/>
      <c r="ZW4" s="147"/>
      <c r="ZX4" s="147"/>
      <c r="ZY4" s="147"/>
      <c r="ZZ4" s="147"/>
      <c r="AAA4" s="147"/>
      <c r="AAB4" s="147"/>
      <c r="AAC4" s="147"/>
      <c r="AAD4" s="147"/>
      <c r="AAE4" s="147"/>
      <c r="AAF4" s="147"/>
      <c r="AAG4" s="147"/>
      <c r="AAH4" s="147"/>
      <c r="AAI4" s="147"/>
      <c r="AAJ4" s="147"/>
      <c r="AAK4" s="147"/>
      <c r="AAL4" s="147"/>
      <c r="AAM4" s="147"/>
      <c r="AAN4" s="147"/>
      <c r="AAO4" s="147"/>
      <c r="AAP4" s="147"/>
      <c r="AAQ4" s="147"/>
      <c r="AAR4" s="147"/>
      <c r="AAS4" s="147"/>
      <c r="AAT4" s="147"/>
      <c r="AAU4" s="147"/>
      <c r="AAV4" s="147"/>
      <c r="AAW4" s="147"/>
      <c r="AAX4" s="147"/>
      <c r="AAY4" s="147"/>
      <c r="AAZ4" s="147"/>
      <c r="ABA4" s="147"/>
      <c r="ABB4" s="147"/>
      <c r="ABC4" s="147"/>
      <c r="ABD4" s="147"/>
      <c r="ABE4" s="147"/>
      <c r="ABF4" s="147"/>
      <c r="ABG4" s="147"/>
      <c r="ABH4" s="147"/>
      <c r="ABI4" s="147"/>
      <c r="ABJ4" s="147"/>
      <c r="ABK4" s="147"/>
      <c r="ABL4" s="147"/>
      <c r="ABM4" s="147"/>
      <c r="ABN4" s="147"/>
      <c r="ABO4" s="147"/>
      <c r="ABP4" s="147"/>
      <c r="ABQ4" s="147"/>
      <c r="ABR4" s="147"/>
      <c r="ABS4" s="147"/>
      <c r="ABT4" s="147"/>
      <c r="ABU4" s="147"/>
      <c r="ABV4" s="147"/>
      <c r="ABW4" s="147"/>
      <c r="ABX4" s="147"/>
      <c r="ABY4" s="147"/>
      <c r="ABZ4" s="147"/>
      <c r="ACA4" s="147"/>
      <c r="ACB4" s="147"/>
      <c r="ACC4" s="147"/>
      <c r="ACD4" s="147"/>
      <c r="ACE4" s="147"/>
      <c r="ACF4" s="147"/>
      <c r="ACG4" s="147"/>
      <c r="ACH4" s="147"/>
      <c r="ACI4" s="147"/>
      <c r="ACJ4" s="147"/>
      <c r="ACK4" s="147"/>
      <c r="ACL4" s="147"/>
      <c r="ACM4" s="147"/>
      <c r="ACN4" s="147"/>
      <c r="ACO4" s="147"/>
      <c r="ACP4" s="147"/>
      <c r="ACQ4" s="147"/>
      <c r="ACR4" s="147"/>
      <c r="ACS4" s="147"/>
      <c r="ACT4" s="147"/>
      <c r="ACU4" s="147"/>
      <c r="ACV4" s="147"/>
      <c r="ACW4" s="147"/>
      <c r="ACX4" s="147"/>
      <c r="ACY4" s="147"/>
      <c r="ACZ4" s="147"/>
      <c r="ADA4" s="147"/>
      <c r="ADB4" s="147"/>
      <c r="ADC4" s="147"/>
      <c r="ADD4" s="147"/>
      <c r="ADE4" s="147"/>
      <c r="ADF4" s="147"/>
      <c r="ADG4" s="147"/>
      <c r="ADH4" s="147"/>
      <c r="ADI4" s="147"/>
      <c r="ADJ4" s="147"/>
      <c r="ADK4" s="147"/>
      <c r="ADL4" s="147"/>
      <c r="ADM4" s="147"/>
      <c r="ADN4" s="147"/>
      <c r="ADO4" s="147"/>
      <c r="ADP4" s="147"/>
      <c r="ADQ4" s="147"/>
      <c r="ADR4" s="147"/>
      <c r="ADS4" s="147"/>
      <c r="ADT4" s="147"/>
      <c r="ADU4" s="147"/>
      <c r="ADV4" s="147"/>
      <c r="ADW4" s="147"/>
      <c r="ADX4" s="147"/>
      <c r="ADY4" s="147"/>
      <c r="ADZ4" s="147"/>
      <c r="AEA4" s="147"/>
      <c r="AEB4" s="147"/>
      <c r="AEC4" s="147"/>
      <c r="AED4" s="147"/>
      <c r="AEE4" s="147"/>
      <c r="AEF4" s="147"/>
      <c r="AEG4" s="147"/>
      <c r="AEH4" s="147"/>
      <c r="AEI4" s="147"/>
      <c r="AEJ4" s="147"/>
      <c r="AEK4" s="147"/>
      <c r="AEL4" s="147"/>
      <c r="AEM4" s="147"/>
      <c r="AEN4" s="147"/>
      <c r="AEO4" s="147"/>
      <c r="AEP4" s="147"/>
      <c r="AEQ4" s="147"/>
      <c r="AER4" s="147"/>
      <c r="AES4" s="147"/>
      <c r="AET4" s="147"/>
      <c r="AEU4" s="147"/>
      <c r="AEV4" s="147"/>
      <c r="AEW4" s="147"/>
      <c r="AEX4" s="147"/>
      <c r="AEY4" s="147"/>
      <c r="AEZ4" s="147"/>
      <c r="AFA4" s="147"/>
      <c r="AFB4" s="147"/>
      <c r="AFC4" s="147"/>
      <c r="AFD4" s="147"/>
      <c r="AFE4" s="147"/>
      <c r="AFF4" s="147"/>
      <c r="AFG4" s="147"/>
      <c r="AFH4" s="147"/>
      <c r="AFI4" s="147"/>
      <c r="AFJ4" s="147"/>
      <c r="AFK4" s="147"/>
      <c r="AFL4" s="147"/>
      <c r="AFM4" s="147"/>
      <c r="AFN4" s="147"/>
      <c r="AFO4" s="147"/>
      <c r="AFP4" s="147"/>
      <c r="AFQ4" s="147"/>
      <c r="AFR4" s="147"/>
      <c r="AFS4" s="147"/>
      <c r="AFT4" s="147"/>
      <c r="AFU4" s="147"/>
      <c r="AFV4" s="147"/>
      <c r="AFW4" s="147"/>
      <c r="AFX4" s="147"/>
      <c r="AFY4" s="147"/>
      <c r="AFZ4" s="147"/>
      <c r="AGA4" s="147"/>
      <c r="AGB4" s="147"/>
      <c r="AGC4" s="147"/>
      <c r="AGD4" s="147"/>
      <c r="AGE4" s="147"/>
      <c r="AGF4" s="147"/>
      <c r="AGG4" s="147"/>
      <c r="AGH4" s="147"/>
      <c r="AGI4" s="147"/>
      <c r="AGJ4" s="147"/>
      <c r="AGK4" s="147"/>
      <c r="AGL4" s="147"/>
      <c r="AGM4" s="147"/>
      <c r="AGN4" s="147"/>
      <c r="AGO4" s="147"/>
      <c r="AGP4" s="147"/>
      <c r="AGQ4" s="147"/>
      <c r="AGR4" s="147"/>
      <c r="AGS4" s="147"/>
      <c r="AGT4" s="147"/>
      <c r="AGU4" s="147"/>
      <c r="AGV4" s="147"/>
      <c r="AGW4" s="147"/>
      <c r="AGX4" s="147"/>
      <c r="AGY4" s="147"/>
      <c r="AGZ4" s="147"/>
      <c r="AHA4" s="147"/>
      <c r="AHB4" s="147"/>
      <c r="AHC4" s="147"/>
      <c r="AHD4" s="147"/>
      <c r="AHE4" s="147"/>
      <c r="AHF4" s="147"/>
      <c r="AHG4" s="147"/>
      <c r="AHH4" s="147"/>
      <c r="AHI4" s="147"/>
      <c r="AHJ4" s="147"/>
      <c r="AHK4" s="147"/>
      <c r="AHL4" s="147"/>
      <c r="AHM4" s="147"/>
      <c r="AHN4" s="147"/>
      <c r="AHO4" s="147"/>
      <c r="AHP4" s="147"/>
      <c r="AHQ4" s="147"/>
      <c r="AHR4" s="147"/>
      <c r="AHS4" s="147"/>
      <c r="AHT4" s="147"/>
      <c r="AHU4" s="147"/>
      <c r="AHV4" s="147"/>
      <c r="AHW4" s="147"/>
      <c r="AHX4" s="147"/>
      <c r="AHY4" s="147"/>
      <c r="AHZ4" s="147"/>
      <c r="AIA4" s="147"/>
      <c r="AIB4" s="147"/>
      <c r="AIC4" s="147"/>
      <c r="AID4" s="147"/>
      <c r="AIE4" s="147"/>
      <c r="AIF4" s="147"/>
      <c r="AIG4" s="147"/>
      <c r="AIH4" s="147"/>
      <c r="AII4" s="147"/>
      <c r="AIJ4" s="147"/>
      <c r="AIK4" s="147"/>
      <c r="AIL4" s="147"/>
      <c r="AIM4" s="147"/>
      <c r="AIN4" s="147"/>
      <c r="AIO4" s="147"/>
      <c r="AIP4" s="147"/>
      <c r="AIQ4" s="147"/>
      <c r="AIR4" s="147"/>
      <c r="AIS4" s="147"/>
      <c r="AIT4" s="147"/>
      <c r="AIU4" s="147"/>
      <c r="AIV4" s="147"/>
      <c r="AIW4" s="147"/>
      <c r="AIX4" s="147"/>
      <c r="AIY4" s="147"/>
      <c r="AIZ4" s="147"/>
      <c r="AJA4" s="147"/>
      <c r="AJB4" s="147"/>
      <c r="AJC4" s="147"/>
      <c r="AJD4" s="147"/>
      <c r="AJE4" s="147"/>
      <c r="AJF4" s="147"/>
      <c r="AJG4" s="147"/>
      <c r="AJH4" s="147"/>
      <c r="AJI4" s="147"/>
      <c r="AJJ4" s="147"/>
      <c r="AJK4" s="147"/>
      <c r="AJL4" s="147"/>
      <c r="AJM4" s="147"/>
      <c r="AJN4" s="147"/>
      <c r="AJO4" s="147"/>
      <c r="AJP4" s="147"/>
      <c r="AJQ4" s="147"/>
      <c r="AJR4" s="147"/>
      <c r="AJS4" s="147"/>
      <c r="AJT4" s="147"/>
      <c r="AJU4" s="147"/>
      <c r="AJV4" s="147"/>
      <c r="AJW4" s="147"/>
      <c r="AJX4" s="147"/>
      <c r="AJY4" s="147"/>
      <c r="AJZ4" s="147"/>
      <c r="AKA4" s="147"/>
      <c r="AKB4" s="147"/>
      <c r="AKC4" s="147"/>
      <c r="AKD4" s="147"/>
      <c r="AKE4" s="147"/>
      <c r="AKF4" s="147"/>
      <c r="AKG4" s="147"/>
      <c r="AKH4" s="147"/>
      <c r="AKI4" s="147"/>
      <c r="AKJ4" s="147"/>
      <c r="AKK4" s="147"/>
      <c r="AKL4" s="147"/>
      <c r="AKM4" s="147"/>
      <c r="AKN4" s="147"/>
      <c r="AKO4" s="147"/>
      <c r="AKP4" s="147"/>
      <c r="AKQ4" s="147"/>
      <c r="AKR4" s="147"/>
      <c r="AKS4" s="147"/>
      <c r="AKT4" s="147"/>
      <c r="AKU4" s="147"/>
      <c r="AKV4" s="147"/>
      <c r="AKW4" s="147"/>
      <c r="AKX4" s="147"/>
      <c r="AKY4" s="147"/>
      <c r="AKZ4" s="147"/>
      <c r="ALA4" s="147"/>
      <c r="ALB4" s="147"/>
      <c r="ALC4" s="147"/>
      <c r="ALD4" s="147"/>
      <c r="ALE4" s="147"/>
      <c r="ALF4" s="147"/>
      <c r="ALG4" s="147"/>
      <c r="ALH4" s="147"/>
      <c r="ALI4" s="147"/>
      <c r="ALJ4" s="147"/>
      <c r="ALK4" s="147"/>
      <c r="ALL4" s="147"/>
    </row>
    <row r="5" spans="1:16374" s="149" customFormat="1" ht="13.5" customHeight="1">
      <c r="A5" s="128"/>
      <c r="B5" s="128"/>
      <c r="C5" s="145"/>
      <c r="D5" s="146"/>
      <c r="E5" s="148"/>
      <c r="F5" s="146"/>
      <c r="G5" s="148"/>
      <c r="H5" s="148"/>
      <c r="I5" s="249"/>
      <c r="J5" s="156"/>
      <c r="K5" s="148"/>
      <c r="L5" s="253"/>
      <c r="M5" s="148"/>
      <c r="N5" s="253"/>
      <c r="O5" s="148"/>
      <c r="P5" s="148"/>
      <c r="Q5"/>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row>
    <row r="6" spans="1:16374" ht="13.5" customHeight="1">
      <c r="C6" s="144"/>
      <c r="D6" s="138"/>
      <c r="F6" s="138"/>
      <c r="R6"/>
      <c r="S6" s="128"/>
      <c r="ALM6"/>
    </row>
    <row r="7" spans="1:16374" ht="13.5" customHeight="1">
      <c r="A7"/>
      <c r="B7"/>
      <c r="C7" s="138"/>
      <c r="D7" s="345"/>
      <c r="E7" s="138"/>
      <c r="F7" s="138"/>
      <c r="P7" s="495" t="s">
        <v>800</v>
      </c>
      <c r="R7"/>
      <c r="S7" s="128"/>
      <c r="ALM7"/>
    </row>
    <row r="8" spans="1:16374" s="217" customFormat="1" ht="55.5" customHeight="1">
      <c r="A8" s="212" t="s">
        <v>801</v>
      </c>
      <c r="B8" s="348"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815</v>
      </c>
      <c r="Q8" s="524" t="s">
        <v>816</v>
      </c>
    </row>
    <row r="9" spans="1:16374" s="205" customFormat="1" ht="13.5" customHeight="1">
      <c r="A9" s="206">
        <v>1</v>
      </c>
      <c r="B9" s="199" t="s">
        <v>874</v>
      </c>
      <c r="C9" s="219"/>
      <c r="D9" s="542"/>
      <c r="E9" s="542"/>
      <c r="F9" s="542"/>
      <c r="G9" s="542"/>
      <c r="H9" s="541" t="s">
        <v>1984</v>
      </c>
      <c r="I9" s="284" t="s">
        <v>899</v>
      </c>
      <c r="J9" s="540" t="s">
        <v>877</v>
      </c>
      <c r="K9" s="541" t="s">
        <v>822</v>
      </c>
      <c r="L9" s="545"/>
      <c r="M9" s="238" t="s">
        <v>823</v>
      </c>
      <c r="N9" s="543"/>
      <c r="O9" s="541" t="s">
        <v>900</v>
      </c>
      <c r="P9" s="544" t="s">
        <v>824</v>
      </c>
      <c r="Q9" s="211"/>
    </row>
    <row r="10" spans="1:16374" ht="13.5" customHeight="1">
      <c r="A10" s="206">
        <v>2</v>
      </c>
      <c r="B10" s="201" t="s">
        <v>1989</v>
      </c>
      <c r="C10" s="199"/>
      <c r="D10" s="201"/>
      <c r="E10" s="201"/>
      <c r="F10" s="201"/>
      <c r="G10" s="201"/>
      <c r="H10" s="238" t="s">
        <v>2111</v>
      </c>
      <c r="I10" s="239" t="s">
        <v>2112</v>
      </c>
      <c r="J10" s="540" t="s">
        <v>1992</v>
      </c>
      <c r="K10" s="238" t="s">
        <v>822</v>
      </c>
      <c r="L10" s="543"/>
      <c r="M10" s="238" t="s">
        <v>823</v>
      </c>
      <c r="N10" s="238"/>
      <c r="O10" s="541" t="s">
        <v>1993</v>
      </c>
      <c r="P10" s="544" t="s">
        <v>824</v>
      </c>
      <c r="Q10" s="211"/>
      <c r="R10" s="154"/>
      <c r="S10" s="154"/>
      <c r="T10" s="154"/>
      <c r="U10" s="154"/>
      <c r="V10" s="154"/>
      <c r="W10" s="154"/>
      <c r="X10" s="154"/>
      <c r="Y10" s="154"/>
      <c r="Z10" s="154"/>
      <c r="AA10" s="154"/>
      <c r="AB10" s="154"/>
      <c r="AC10" s="154"/>
      <c r="AD10" s="154"/>
      <c r="AE10" s="154"/>
      <c r="AF10" s="154"/>
      <c r="AG10" s="154"/>
      <c r="AH10" s="154"/>
      <c r="AI10" s="154"/>
      <c r="AJ10" s="154"/>
      <c r="AK10" s="154"/>
      <c r="AL10" s="154"/>
      <c r="AM10" s="154"/>
      <c r="AN10" s="154"/>
      <c r="AO10" s="154"/>
      <c r="AP10" s="154"/>
      <c r="AQ10" s="154"/>
      <c r="AR10" s="154"/>
      <c r="AS10" s="154"/>
      <c r="AT10" s="154"/>
      <c r="AU10" s="154"/>
      <c r="AV10" s="154"/>
      <c r="AW10" s="154"/>
      <c r="AX10" s="154"/>
      <c r="AY10" s="154"/>
      <c r="AZ10" s="154"/>
      <c r="BA10" s="154"/>
      <c r="BB10" s="154"/>
      <c r="BC10" s="154"/>
      <c r="BD10" s="154"/>
      <c r="BE10" s="154"/>
      <c r="BF10" s="154"/>
      <c r="BG10" s="154"/>
      <c r="BH10" s="154"/>
      <c r="BI10" s="154"/>
      <c r="BJ10" s="154"/>
      <c r="BK10" s="154"/>
      <c r="BL10" s="154"/>
      <c r="BM10" s="154"/>
      <c r="BN10" s="154"/>
      <c r="BO10" s="154"/>
      <c r="BP10" s="154"/>
      <c r="BQ10" s="154"/>
      <c r="BR10" s="154"/>
      <c r="BS10" s="154"/>
      <c r="BT10" s="154"/>
      <c r="BU10" s="154"/>
      <c r="BV10" s="154"/>
      <c r="BW10" s="154"/>
      <c r="BX10" s="154"/>
      <c r="BY10" s="154"/>
      <c r="BZ10" s="154"/>
      <c r="CA10" s="154"/>
      <c r="CB10" s="154"/>
      <c r="CC10" s="154"/>
      <c r="CD10" s="154"/>
      <c r="CE10" s="154"/>
      <c r="CF10" s="154"/>
      <c r="CG10" s="154"/>
      <c r="CH10" s="154"/>
      <c r="CI10" s="154"/>
      <c r="CJ10" s="154"/>
      <c r="CK10" s="154"/>
      <c r="CL10" s="154"/>
      <c r="CM10" s="154"/>
      <c r="CN10" s="154"/>
      <c r="CO10" s="154"/>
      <c r="CP10" s="154"/>
      <c r="CQ10" s="154"/>
      <c r="CR10" s="154"/>
      <c r="CS10" s="154"/>
      <c r="CT10" s="154"/>
      <c r="CU10" s="154"/>
      <c r="CV10" s="154"/>
      <c r="CW10" s="154"/>
      <c r="CX10" s="154"/>
      <c r="CY10" s="154"/>
      <c r="CZ10" s="154"/>
      <c r="DA10" s="154"/>
      <c r="DB10" s="154"/>
      <c r="DC10" s="154"/>
      <c r="DD10" s="154"/>
      <c r="DE10" s="154"/>
      <c r="DF10" s="154"/>
      <c r="DG10" s="154"/>
      <c r="DH10" s="154"/>
      <c r="DI10" s="154"/>
      <c r="DJ10" s="154"/>
      <c r="DK10" s="154"/>
      <c r="DL10" s="154"/>
      <c r="DM10" s="154"/>
      <c r="DN10" s="154"/>
      <c r="DO10" s="154"/>
      <c r="DP10" s="154"/>
      <c r="DQ10" s="154"/>
      <c r="DR10" s="154"/>
      <c r="DS10" s="154"/>
      <c r="DT10" s="154"/>
      <c r="DU10" s="154"/>
      <c r="DV10" s="154"/>
      <c r="DW10" s="154"/>
      <c r="DX10" s="154"/>
      <c r="DY10" s="154"/>
      <c r="DZ10" s="154"/>
      <c r="EA10" s="154"/>
      <c r="EB10" s="154"/>
      <c r="EC10" s="154"/>
      <c r="ED10" s="154"/>
      <c r="EE10" s="154"/>
      <c r="EF10" s="154"/>
      <c r="EG10" s="154"/>
      <c r="EH10" s="154"/>
      <c r="EI10" s="154"/>
      <c r="EJ10" s="154"/>
      <c r="EK10" s="154"/>
      <c r="EL10" s="154"/>
      <c r="EM10" s="154"/>
      <c r="EN10" s="154"/>
      <c r="EO10" s="154"/>
      <c r="EP10" s="154"/>
      <c r="EQ10" s="154"/>
      <c r="ER10" s="154"/>
      <c r="ES10" s="154"/>
      <c r="ET10" s="154"/>
      <c r="EU10" s="154"/>
      <c r="EV10" s="154"/>
      <c r="EW10" s="154"/>
      <c r="EX10" s="154"/>
      <c r="EY10" s="154"/>
      <c r="EZ10" s="154"/>
      <c r="FA10" s="154"/>
      <c r="FB10" s="154"/>
      <c r="FC10" s="154"/>
      <c r="FD10" s="154"/>
      <c r="FE10" s="154"/>
      <c r="FF10" s="154"/>
      <c r="FG10" s="154"/>
      <c r="FH10" s="154"/>
      <c r="FI10" s="154"/>
      <c r="FJ10" s="154"/>
      <c r="FK10" s="154"/>
      <c r="FL10" s="154"/>
      <c r="FM10" s="154"/>
      <c r="FN10" s="154"/>
      <c r="FO10" s="154"/>
      <c r="FP10" s="154"/>
      <c r="FQ10" s="154"/>
      <c r="FR10" s="154"/>
      <c r="FS10" s="154"/>
      <c r="FT10" s="154"/>
      <c r="FU10" s="154"/>
      <c r="FV10" s="154"/>
      <c r="FW10" s="154"/>
      <c r="FX10" s="154"/>
      <c r="FY10" s="154"/>
      <c r="FZ10" s="154"/>
      <c r="GA10" s="154"/>
      <c r="GB10" s="154"/>
      <c r="GC10" s="154"/>
      <c r="GD10" s="154"/>
      <c r="GE10" s="154"/>
      <c r="GF10" s="154"/>
      <c r="GG10" s="154"/>
      <c r="GH10" s="154"/>
      <c r="GI10" s="154"/>
      <c r="GJ10" s="154"/>
      <c r="GK10" s="154"/>
      <c r="GL10" s="154"/>
      <c r="GM10" s="154"/>
      <c r="GN10" s="154"/>
      <c r="GO10" s="154"/>
      <c r="GP10" s="154"/>
      <c r="GQ10" s="154"/>
      <c r="GR10" s="154"/>
      <c r="GS10" s="154"/>
      <c r="GT10" s="154"/>
      <c r="GU10" s="154"/>
      <c r="GV10" s="154"/>
      <c r="GW10" s="154"/>
      <c r="GX10" s="154"/>
      <c r="GY10" s="154"/>
      <c r="GZ10" s="154"/>
      <c r="HA10" s="154"/>
      <c r="HB10" s="154"/>
      <c r="HC10" s="154"/>
      <c r="HD10" s="154"/>
      <c r="HE10" s="154"/>
      <c r="HF10" s="154"/>
      <c r="HG10" s="154"/>
      <c r="HH10" s="154"/>
      <c r="HI10" s="154"/>
      <c r="HJ10" s="154"/>
      <c r="HK10" s="154"/>
      <c r="HL10" s="154"/>
      <c r="HM10" s="154"/>
      <c r="HN10" s="154"/>
      <c r="HO10" s="154"/>
      <c r="HP10" s="154"/>
      <c r="HQ10" s="154"/>
      <c r="HR10" s="154"/>
      <c r="HS10" s="154"/>
      <c r="HT10" s="154"/>
      <c r="HU10" s="154"/>
      <c r="HV10" s="154"/>
      <c r="HW10" s="154"/>
      <c r="HX10" s="154"/>
      <c r="HY10" s="154"/>
      <c r="HZ10" s="154"/>
      <c r="IA10" s="154"/>
      <c r="IB10" s="154"/>
      <c r="IC10" s="154"/>
      <c r="ID10" s="154"/>
      <c r="IE10" s="154"/>
      <c r="IF10" s="154"/>
      <c r="IG10" s="154"/>
      <c r="IH10" s="154"/>
      <c r="II10" s="154"/>
      <c r="IJ10" s="154"/>
      <c r="IK10" s="154"/>
      <c r="IL10" s="154"/>
      <c r="IM10" s="154"/>
      <c r="IN10" s="154"/>
      <c r="IO10" s="154"/>
      <c r="IP10" s="154"/>
      <c r="IQ10" s="154"/>
      <c r="IR10" s="154"/>
      <c r="IS10" s="154"/>
      <c r="IT10" s="154"/>
      <c r="IU10" s="154"/>
      <c r="IV10" s="154"/>
      <c r="IW10" s="154"/>
      <c r="IX10" s="154"/>
      <c r="IY10" s="154"/>
      <c r="IZ10" s="154"/>
      <c r="JA10" s="154"/>
      <c r="JB10" s="154"/>
      <c r="JC10" s="154"/>
      <c r="JD10" s="154"/>
      <c r="JE10" s="154"/>
      <c r="JF10" s="154"/>
      <c r="JG10" s="154"/>
      <c r="JH10" s="154"/>
      <c r="JI10" s="154"/>
      <c r="JJ10" s="154"/>
      <c r="JK10" s="154"/>
      <c r="JL10" s="154"/>
      <c r="JM10" s="154"/>
      <c r="JN10" s="154"/>
      <c r="JO10" s="154"/>
      <c r="JP10" s="154"/>
      <c r="JQ10" s="154"/>
      <c r="JR10" s="154"/>
      <c r="JS10" s="154"/>
      <c r="JT10" s="154"/>
      <c r="JU10" s="154"/>
      <c r="JV10" s="154"/>
      <c r="JW10" s="154"/>
      <c r="JX10" s="154"/>
      <c r="JY10" s="154"/>
      <c r="JZ10" s="154"/>
      <c r="KA10" s="154"/>
      <c r="KB10" s="154"/>
      <c r="KC10" s="154"/>
      <c r="KD10" s="154"/>
      <c r="KE10" s="154"/>
      <c r="KF10" s="154"/>
      <c r="KG10" s="154"/>
      <c r="KH10" s="154"/>
      <c r="KI10" s="154"/>
      <c r="KJ10" s="154"/>
      <c r="KK10" s="154"/>
      <c r="KL10" s="154"/>
      <c r="KM10" s="154"/>
      <c r="KN10" s="154"/>
      <c r="KO10" s="154"/>
      <c r="KP10" s="154"/>
      <c r="KQ10" s="154"/>
      <c r="KR10" s="154"/>
      <c r="KS10" s="154"/>
      <c r="KT10" s="154"/>
      <c r="KU10" s="154"/>
      <c r="KV10" s="154"/>
      <c r="KW10" s="154"/>
      <c r="KX10" s="154"/>
      <c r="KY10" s="154"/>
      <c r="KZ10" s="154"/>
      <c r="LA10" s="154"/>
      <c r="LB10" s="154"/>
      <c r="LC10" s="154"/>
      <c r="LD10" s="154"/>
      <c r="LE10" s="154"/>
      <c r="LF10" s="154"/>
      <c r="LG10" s="154"/>
      <c r="LH10" s="154"/>
      <c r="LI10" s="154"/>
      <c r="LJ10" s="154"/>
      <c r="LK10" s="154"/>
      <c r="LL10" s="154"/>
      <c r="LM10" s="154"/>
      <c r="LN10" s="154"/>
      <c r="LO10" s="154"/>
      <c r="LP10" s="154"/>
      <c r="LQ10" s="154"/>
      <c r="LR10" s="154"/>
      <c r="LS10" s="154"/>
      <c r="LT10" s="154"/>
      <c r="LU10" s="154"/>
      <c r="LV10" s="154"/>
      <c r="LW10" s="154"/>
      <c r="LX10" s="154"/>
      <c r="LY10" s="154"/>
      <c r="LZ10" s="154"/>
      <c r="MA10" s="154"/>
      <c r="MB10" s="154"/>
      <c r="MC10" s="154"/>
      <c r="MD10" s="154"/>
      <c r="ME10" s="154"/>
      <c r="MF10" s="154"/>
      <c r="MG10" s="154"/>
      <c r="MH10" s="154"/>
      <c r="MI10" s="154"/>
      <c r="MJ10" s="154"/>
      <c r="MK10" s="154"/>
      <c r="ML10" s="154"/>
      <c r="MM10" s="154"/>
      <c r="MN10" s="154"/>
      <c r="MO10" s="154"/>
      <c r="MP10" s="154"/>
      <c r="MQ10" s="154"/>
      <c r="MR10" s="154"/>
      <c r="MS10" s="154"/>
      <c r="MT10" s="154"/>
      <c r="MU10" s="154"/>
      <c r="MV10" s="154"/>
      <c r="MW10" s="154"/>
      <c r="MX10" s="154"/>
      <c r="MY10" s="154"/>
      <c r="MZ10" s="154"/>
      <c r="NA10" s="154"/>
      <c r="NB10" s="154"/>
      <c r="NC10" s="154"/>
      <c r="ND10" s="154"/>
      <c r="NE10" s="154"/>
      <c r="NF10" s="154"/>
      <c r="NG10" s="154"/>
      <c r="NH10" s="154"/>
      <c r="NI10" s="154"/>
      <c r="NJ10" s="154"/>
      <c r="NK10" s="154"/>
      <c r="NL10" s="154"/>
      <c r="NM10" s="154"/>
      <c r="NN10" s="154"/>
      <c r="NO10" s="154"/>
      <c r="NP10" s="154"/>
      <c r="NQ10" s="154"/>
      <c r="NR10" s="154"/>
      <c r="NS10" s="154"/>
      <c r="NT10" s="154"/>
      <c r="NU10" s="154"/>
      <c r="NV10" s="154"/>
      <c r="NW10" s="154"/>
      <c r="NX10" s="154"/>
      <c r="NY10" s="154"/>
      <c r="NZ10" s="154"/>
      <c r="OA10" s="154"/>
      <c r="OB10" s="154"/>
      <c r="OC10" s="154"/>
      <c r="OD10" s="154"/>
      <c r="OE10" s="154"/>
      <c r="OF10" s="154"/>
      <c r="OG10" s="154"/>
      <c r="OH10" s="154"/>
      <c r="OI10" s="154"/>
      <c r="OJ10" s="154"/>
      <c r="OK10" s="154"/>
      <c r="OL10" s="154"/>
      <c r="OM10" s="154"/>
      <c r="ON10" s="154"/>
      <c r="OO10" s="154"/>
      <c r="OP10" s="154"/>
      <c r="OQ10" s="154"/>
      <c r="OR10" s="154"/>
      <c r="OS10" s="154"/>
      <c r="OT10" s="154"/>
      <c r="OU10" s="154"/>
      <c r="OV10" s="154"/>
      <c r="OW10" s="154"/>
      <c r="OX10" s="154"/>
      <c r="OY10" s="154"/>
      <c r="OZ10" s="154"/>
      <c r="PA10" s="154"/>
      <c r="PB10" s="154"/>
      <c r="PC10" s="154"/>
      <c r="PD10" s="154"/>
      <c r="PE10" s="154"/>
      <c r="PF10" s="154"/>
      <c r="PG10" s="154"/>
      <c r="PH10" s="154"/>
      <c r="PI10" s="154"/>
      <c r="PJ10" s="154"/>
      <c r="PK10" s="154"/>
      <c r="PL10" s="154"/>
      <c r="PM10" s="154"/>
      <c r="PN10" s="154"/>
      <c r="PO10" s="154"/>
      <c r="PP10" s="154"/>
      <c r="PQ10" s="154"/>
      <c r="PR10" s="154"/>
      <c r="PS10" s="154"/>
      <c r="PT10" s="154"/>
      <c r="PU10" s="154"/>
      <c r="PV10" s="154"/>
      <c r="PW10" s="154"/>
      <c r="PX10" s="154"/>
      <c r="PY10" s="154"/>
      <c r="PZ10" s="154"/>
      <c r="QA10" s="154"/>
      <c r="QB10" s="154"/>
      <c r="QC10" s="154"/>
      <c r="QD10" s="154"/>
      <c r="QE10" s="154"/>
      <c r="QF10" s="154"/>
      <c r="QG10" s="154"/>
      <c r="QH10" s="154"/>
      <c r="QI10" s="154"/>
      <c r="QJ10" s="154"/>
      <c r="QK10" s="154"/>
      <c r="QL10" s="154"/>
      <c r="QM10" s="154"/>
      <c r="QN10" s="154"/>
      <c r="QO10" s="154"/>
      <c r="QP10" s="154"/>
      <c r="QQ10" s="154"/>
      <c r="QR10" s="154"/>
      <c r="QS10" s="154"/>
      <c r="QT10" s="154"/>
      <c r="QU10" s="154"/>
      <c r="QV10" s="154"/>
      <c r="QW10" s="154"/>
      <c r="QX10" s="154"/>
      <c r="QY10" s="154"/>
      <c r="QZ10" s="154"/>
      <c r="RA10" s="154"/>
      <c r="RB10" s="154"/>
      <c r="RC10" s="154"/>
      <c r="RD10" s="154"/>
      <c r="RE10" s="154"/>
      <c r="RF10" s="154"/>
      <c r="RG10" s="154"/>
      <c r="RH10" s="154"/>
      <c r="RI10" s="154"/>
      <c r="RJ10" s="154"/>
      <c r="RK10" s="154"/>
      <c r="RL10" s="154"/>
      <c r="RM10" s="154"/>
      <c r="RN10" s="154"/>
      <c r="RO10" s="154"/>
      <c r="RP10" s="154"/>
      <c r="RQ10" s="154"/>
      <c r="RR10" s="154"/>
      <c r="RS10" s="154"/>
      <c r="RT10" s="154"/>
      <c r="RU10" s="154"/>
      <c r="RV10" s="154"/>
      <c r="RW10" s="154"/>
      <c r="RX10" s="154"/>
      <c r="RY10" s="154"/>
      <c r="RZ10" s="154"/>
      <c r="SA10" s="154"/>
      <c r="SB10" s="154"/>
      <c r="SC10" s="154"/>
      <c r="SD10" s="154"/>
      <c r="SE10" s="154"/>
      <c r="SF10" s="154"/>
      <c r="SG10" s="154"/>
      <c r="SH10" s="154"/>
      <c r="SI10" s="154"/>
      <c r="SJ10" s="154"/>
      <c r="SK10" s="154"/>
      <c r="SL10" s="154"/>
      <c r="SM10" s="154"/>
      <c r="SN10" s="154"/>
      <c r="SO10" s="154"/>
      <c r="SP10" s="154"/>
      <c r="SQ10" s="154"/>
      <c r="SR10" s="154"/>
      <c r="SS10" s="154"/>
      <c r="ST10" s="154"/>
      <c r="SU10" s="154"/>
      <c r="SV10" s="154"/>
      <c r="SW10" s="154"/>
      <c r="SX10" s="154"/>
      <c r="SY10" s="154"/>
      <c r="SZ10" s="154"/>
      <c r="TA10" s="154"/>
      <c r="TB10" s="154"/>
      <c r="TC10" s="154"/>
      <c r="TD10" s="154"/>
      <c r="TE10" s="154"/>
      <c r="TF10" s="154"/>
      <c r="TG10" s="154"/>
      <c r="TH10" s="154"/>
      <c r="TI10" s="154"/>
      <c r="TJ10" s="154"/>
      <c r="TK10" s="154"/>
      <c r="TL10" s="154"/>
      <c r="TM10" s="154"/>
      <c r="TN10" s="154"/>
      <c r="TO10" s="154"/>
      <c r="TP10" s="154"/>
      <c r="TQ10" s="154"/>
      <c r="TR10" s="154"/>
      <c r="TS10" s="154"/>
      <c r="TT10" s="154"/>
      <c r="TU10" s="154"/>
      <c r="TV10" s="154"/>
      <c r="TW10" s="154"/>
      <c r="TX10" s="154"/>
      <c r="TY10" s="154"/>
      <c r="TZ10" s="154"/>
      <c r="UA10" s="154"/>
      <c r="UB10" s="154"/>
      <c r="UC10" s="154"/>
      <c r="UD10" s="154"/>
      <c r="UE10" s="154"/>
      <c r="UF10" s="154"/>
      <c r="UG10" s="154"/>
      <c r="UH10" s="154"/>
      <c r="UI10" s="154"/>
      <c r="UJ10" s="154"/>
      <c r="UK10" s="154"/>
      <c r="UL10" s="154"/>
      <c r="UM10" s="154"/>
      <c r="UN10" s="154"/>
      <c r="UO10" s="154"/>
      <c r="UP10" s="154"/>
      <c r="UQ10" s="154"/>
      <c r="UR10" s="154"/>
      <c r="US10" s="154"/>
      <c r="UT10" s="154"/>
      <c r="UU10" s="154"/>
      <c r="UV10" s="154"/>
      <c r="UW10" s="154"/>
      <c r="UX10" s="154"/>
      <c r="UY10" s="154"/>
      <c r="UZ10" s="154"/>
      <c r="VA10" s="154"/>
      <c r="VB10" s="154"/>
      <c r="VC10" s="154"/>
      <c r="VD10" s="154"/>
      <c r="VE10" s="154"/>
      <c r="VF10" s="154"/>
      <c r="VG10" s="154"/>
      <c r="VH10" s="154"/>
      <c r="VI10" s="154"/>
      <c r="VJ10" s="154"/>
      <c r="VK10" s="154"/>
      <c r="VL10" s="154"/>
      <c r="VM10" s="154"/>
      <c r="VN10" s="154"/>
      <c r="VO10" s="154"/>
      <c r="VP10" s="154"/>
      <c r="VQ10" s="154"/>
      <c r="VR10" s="154"/>
      <c r="VS10" s="154"/>
      <c r="VT10" s="154"/>
      <c r="VU10" s="154"/>
      <c r="VV10" s="154"/>
      <c r="VW10" s="154"/>
      <c r="VX10" s="154"/>
      <c r="VY10" s="154"/>
      <c r="VZ10" s="154"/>
      <c r="WA10" s="154"/>
      <c r="WB10" s="154"/>
      <c r="WC10" s="154"/>
      <c r="WD10" s="154"/>
      <c r="WE10" s="154"/>
      <c r="WF10" s="154"/>
      <c r="WG10" s="154"/>
      <c r="WH10" s="154"/>
      <c r="WI10" s="154"/>
      <c r="WJ10" s="154"/>
      <c r="WK10" s="154"/>
      <c r="WL10" s="154"/>
      <c r="WM10" s="154"/>
      <c r="WN10" s="154"/>
      <c r="WO10" s="154"/>
      <c r="WP10" s="154"/>
      <c r="WQ10" s="154"/>
      <c r="WR10" s="154"/>
      <c r="WS10" s="154"/>
      <c r="WT10" s="154"/>
      <c r="WU10" s="154"/>
      <c r="WV10" s="154"/>
      <c r="WW10" s="154"/>
      <c r="WX10" s="154"/>
      <c r="WY10" s="154"/>
      <c r="WZ10" s="154"/>
      <c r="XA10" s="154"/>
      <c r="XB10" s="154"/>
      <c r="XC10" s="154"/>
      <c r="XD10" s="154"/>
      <c r="XE10" s="154"/>
      <c r="XF10" s="154"/>
      <c r="XG10" s="154"/>
      <c r="XH10" s="154"/>
      <c r="XI10" s="154"/>
      <c r="XJ10" s="154"/>
      <c r="XK10" s="154"/>
      <c r="XL10" s="154"/>
      <c r="XM10" s="154"/>
      <c r="XN10" s="154"/>
      <c r="XO10" s="154"/>
      <c r="XP10" s="154"/>
      <c r="XQ10" s="154"/>
      <c r="XR10" s="154"/>
      <c r="XS10" s="154"/>
      <c r="XT10" s="154"/>
      <c r="XU10" s="154"/>
      <c r="XV10" s="154"/>
      <c r="XW10" s="154"/>
      <c r="XX10" s="154"/>
      <c r="XY10" s="154"/>
      <c r="XZ10" s="154"/>
      <c r="YA10" s="154"/>
      <c r="YB10" s="154"/>
      <c r="YC10" s="154"/>
      <c r="YD10" s="154"/>
      <c r="YE10" s="154"/>
      <c r="YF10" s="154"/>
      <c r="YG10" s="154"/>
      <c r="YH10" s="154"/>
      <c r="YI10" s="154"/>
      <c r="YJ10" s="154"/>
      <c r="YK10" s="154"/>
      <c r="YL10" s="154"/>
      <c r="YM10" s="154"/>
      <c r="YN10" s="154"/>
      <c r="YO10" s="154"/>
      <c r="YP10" s="154"/>
      <c r="YQ10" s="154"/>
      <c r="YR10" s="154"/>
      <c r="YS10" s="154"/>
      <c r="YT10" s="154"/>
      <c r="YU10" s="154"/>
      <c r="YV10" s="154"/>
      <c r="YW10" s="154"/>
      <c r="YX10" s="154"/>
      <c r="YY10" s="154"/>
      <c r="YZ10" s="154"/>
      <c r="ZA10" s="154"/>
      <c r="ZB10" s="154"/>
      <c r="ZC10" s="154"/>
      <c r="ZD10" s="154"/>
      <c r="ZE10" s="154"/>
      <c r="ZF10" s="154"/>
      <c r="ZG10" s="154"/>
      <c r="ZH10" s="154"/>
      <c r="ZI10" s="154"/>
      <c r="ZJ10" s="154"/>
      <c r="ZK10" s="154"/>
      <c r="ZL10" s="154"/>
      <c r="ZM10" s="154"/>
      <c r="ZN10" s="154"/>
      <c r="ZO10" s="154"/>
      <c r="ZP10" s="154"/>
      <c r="ZQ10" s="154"/>
      <c r="ZR10" s="154"/>
      <c r="ZS10" s="154"/>
      <c r="ZT10" s="154"/>
      <c r="ZU10" s="154"/>
      <c r="ZV10" s="154"/>
      <c r="ZW10" s="154"/>
      <c r="ZX10" s="154"/>
      <c r="ZY10" s="154"/>
      <c r="ZZ10" s="154"/>
      <c r="AAA10" s="154"/>
      <c r="AAB10" s="154"/>
      <c r="AAC10" s="154"/>
      <c r="AAD10" s="154"/>
      <c r="AAE10" s="154"/>
      <c r="AAF10" s="154"/>
      <c r="AAG10" s="154"/>
      <c r="AAH10" s="154"/>
      <c r="AAI10" s="154"/>
      <c r="AAJ10" s="154"/>
      <c r="AAK10" s="154"/>
      <c r="AAL10" s="154"/>
      <c r="AAM10" s="154"/>
      <c r="AAN10" s="154"/>
      <c r="AAO10" s="154"/>
      <c r="AAP10" s="154"/>
      <c r="AAQ10" s="154"/>
      <c r="AAR10" s="154"/>
      <c r="AAS10" s="154"/>
      <c r="AAT10" s="154"/>
      <c r="AAU10" s="154"/>
      <c r="AAV10" s="154"/>
      <c r="AAW10" s="154"/>
      <c r="AAX10" s="154"/>
      <c r="AAY10" s="154"/>
      <c r="AAZ10" s="154"/>
      <c r="ABA10" s="154"/>
      <c r="ABB10" s="154"/>
      <c r="ABC10" s="154"/>
      <c r="ABD10" s="154"/>
      <c r="ABE10" s="154"/>
      <c r="ABF10" s="154"/>
      <c r="ABG10" s="154"/>
      <c r="ABH10" s="154"/>
      <c r="ABI10" s="154"/>
      <c r="ABJ10" s="154"/>
      <c r="ABK10" s="154"/>
      <c r="ABL10" s="154"/>
      <c r="ABM10" s="154"/>
      <c r="ABN10" s="154"/>
      <c r="ABO10" s="154"/>
      <c r="ABP10" s="154"/>
      <c r="ABQ10" s="154"/>
      <c r="ABR10" s="154"/>
      <c r="ABS10" s="154"/>
      <c r="ABT10" s="154"/>
      <c r="ABU10" s="154"/>
      <c r="ABV10" s="154"/>
      <c r="ABW10" s="154"/>
      <c r="ABX10" s="154"/>
      <c r="ABY10" s="154"/>
      <c r="ABZ10" s="154"/>
      <c r="ACA10" s="154"/>
      <c r="ACB10" s="154"/>
      <c r="ACC10" s="154"/>
      <c r="ACD10" s="154"/>
      <c r="ACE10" s="154"/>
      <c r="ACF10" s="154"/>
      <c r="ACG10" s="154"/>
      <c r="ACH10" s="154"/>
      <c r="ACI10" s="154"/>
      <c r="ACJ10" s="154"/>
      <c r="ACK10" s="154"/>
      <c r="ACL10" s="154"/>
      <c r="ACM10" s="154"/>
      <c r="ACN10" s="154"/>
      <c r="ACO10" s="154"/>
      <c r="ACP10" s="154"/>
      <c r="ACQ10" s="154"/>
      <c r="ACR10" s="154"/>
      <c r="ACS10" s="154"/>
      <c r="ACT10" s="154"/>
      <c r="ACU10" s="154"/>
      <c r="ACV10" s="154"/>
      <c r="ACW10" s="154"/>
      <c r="ACX10" s="154"/>
      <c r="ACY10" s="154"/>
      <c r="ACZ10" s="154"/>
      <c r="ADA10" s="154"/>
      <c r="ADB10" s="154"/>
      <c r="ADC10" s="154"/>
      <c r="ADD10" s="154"/>
      <c r="ADE10" s="154"/>
      <c r="ADF10" s="154"/>
      <c r="ADG10" s="154"/>
      <c r="ADH10" s="154"/>
      <c r="ADI10" s="154"/>
      <c r="ADJ10" s="154"/>
      <c r="ADK10" s="154"/>
      <c r="ADL10" s="154"/>
      <c r="ADM10" s="154"/>
      <c r="ADN10" s="154"/>
      <c r="ADO10" s="154"/>
      <c r="ADP10" s="154"/>
      <c r="ADQ10" s="154"/>
      <c r="ADR10" s="154"/>
      <c r="ADS10" s="154"/>
      <c r="ADT10" s="154"/>
      <c r="ADU10" s="154"/>
      <c r="ADV10" s="154"/>
      <c r="ADW10" s="154"/>
      <c r="ADX10" s="154"/>
      <c r="ADY10" s="154"/>
      <c r="ADZ10" s="154"/>
      <c r="AEA10" s="154"/>
      <c r="AEB10" s="154"/>
      <c r="AEC10" s="154"/>
      <c r="AED10" s="154"/>
      <c r="AEE10" s="154"/>
      <c r="AEF10" s="154"/>
      <c r="AEG10" s="154"/>
      <c r="AEH10" s="154"/>
      <c r="AEI10" s="154"/>
      <c r="AEJ10" s="154"/>
      <c r="AEK10" s="154"/>
      <c r="AEL10" s="154"/>
      <c r="AEM10" s="154"/>
      <c r="AEN10" s="154"/>
      <c r="AEO10" s="154"/>
      <c r="AEP10" s="154"/>
      <c r="AEQ10" s="154"/>
      <c r="AER10" s="154"/>
      <c r="AES10" s="154"/>
      <c r="AET10" s="154"/>
      <c r="AEU10" s="154"/>
      <c r="AEV10" s="154"/>
      <c r="AEW10" s="154"/>
      <c r="AEX10" s="154"/>
      <c r="AEY10" s="154"/>
      <c r="AEZ10" s="154"/>
      <c r="AFA10" s="154"/>
      <c r="AFB10" s="154"/>
      <c r="AFC10" s="154"/>
      <c r="AFD10" s="154"/>
      <c r="AFE10" s="154"/>
      <c r="AFF10" s="154"/>
      <c r="AFG10" s="154"/>
      <c r="AFH10" s="154"/>
      <c r="AFI10" s="154"/>
      <c r="AFJ10" s="154"/>
      <c r="AFK10" s="154"/>
      <c r="AFL10" s="154"/>
      <c r="AFM10" s="154"/>
      <c r="AFN10" s="154"/>
      <c r="AFO10" s="154"/>
      <c r="AFP10" s="154"/>
      <c r="AFQ10" s="154"/>
      <c r="AFR10" s="154"/>
      <c r="AFS10" s="154"/>
      <c r="AFT10" s="154"/>
      <c r="AFU10" s="154"/>
      <c r="AFV10" s="154"/>
      <c r="AFW10" s="154"/>
      <c r="AFX10" s="154"/>
      <c r="AFY10" s="154"/>
      <c r="AFZ10" s="154"/>
      <c r="AGA10" s="154"/>
      <c r="AGB10" s="154"/>
      <c r="AGC10" s="154"/>
      <c r="AGD10" s="154"/>
      <c r="AGE10" s="154"/>
      <c r="AGF10" s="154"/>
      <c r="AGG10" s="154"/>
      <c r="AGH10" s="154"/>
      <c r="AGI10" s="154"/>
      <c r="AGJ10" s="154"/>
      <c r="AGK10" s="154"/>
      <c r="AGL10" s="154"/>
      <c r="AGM10" s="154"/>
      <c r="AGN10" s="154"/>
      <c r="AGO10" s="154"/>
      <c r="AGP10" s="154"/>
      <c r="AGQ10" s="154"/>
      <c r="AGR10" s="154"/>
      <c r="AGS10" s="154"/>
      <c r="AGT10" s="154"/>
      <c r="AGU10" s="154"/>
      <c r="AGV10" s="154"/>
      <c r="AGW10" s="154"/>
      <c r="AGX10" s="154"/>
      <c r="AGY10" s="154"/>
      <c r="AGZ10" s="154"/>
      <c r="AHA10" s="154"/>
      <c r="AHB10" s="154"/>
      <c r="AHC10" s="154"/>
      <c r="AHD10" s="154"/>
      <c r="AHE10" s="154"/>
      <c r="AHF10" s="154"/>
      <c r="AHG10" s="154"/>
      <c r="AHH10" s="154"/>
      <c r="AHI10" s="154"/>
      <c r="AHJ10" s="154"/>
      <c r="AHK10" s="154"/>
      <c r="AHL10" s="154"/>
      <c r="AHM10" s="154"/>
      <c r="AHN10" s="154"/>
      <c r="AHO10" s="154"/>
      <c r="AHP10" s="154"/>
      <c r="AHQ10" s="154"/>
      <c r="AHR10" s="154"/>
      <c r="AHS10" s="154"/>
      <c r="AHT10" s="154"/>
      <c r="AHU10" s="154"/>
      <c r="AHV10" s="154"/>
      <c r="AHW10" s="154"/>
      <c r="AHX10" s="154"/>
      <c r="AHY10" s="154"/>
      <c r="AHZ10" s="154"/>
      <c r="AIA10" s="154"/>
      <c r="AIB10" s="154"/>
      <c r="AIC10" s="154"/>
      <c r="AID10" s="154"/>
      <c r="AIE10" s="154"/>
      <c r="AIF10" s="154"/>
      <c r="AIG10" s="154"/>
      <c r="AIH10" s="154"/>
      <c r="AII10" s="154"/>
      <c r="AIJ10" s="154"/>
      <c r="AIK10" s="154"/>
      <c r="AIL10" s="154"/>
      <c r="AIM10" s="154"/>
      <c r="AIN10" s="154"/>
      <c r="AIO10" s="154"/>
      <c r="AIP10" s="154"/>
      <c r="AIQ10" s="154"/>
      <c r="AIR10" s="154"/>
      <c r="AIS10" s="154"/>
      <c r="AIT10" s="154"/>
      <c r="AIU10" s="154"/>
      <c r="AIV10" s="154"/>
      <c r="AIW10" s="154"/>
      <c r="AIX10" s="154"/>
      <c r="AIY10" s="154"/>
      <c r="AIZ10" s="154"/>
      <c r="AJA10" s="154"/>
      <c r="AJB10" s="154"/>
      <c r="AJC10" s="154"/>
      <c r="AJD10" s="154"/>
      <c r="AJE10" s="154"/>
      <c r="AJF10" s="154"/>
      <c r="AJG10" s="154"/>
      <c r="AJH10" s="154"/>
      <c r="AJI10" s="154"/>
      <c r="AJJ10" s="154"/>
      <c r="AJK10" s="154"/>
      <c r="AJL10" s="154"/>
      <c r="AJM10" s="154"/>
      <c r="AJN10" s="154"/>
      <c r="AJO10" s="154"/>
      <c r="AJP10" s="154"/>
      <c r="AJQ10" s="154"/>
      <c r="AJR10" s="154"/>
      <c r="AJS10" s="154"/>
      <c r="AJT10" s="154"/>
      <c r="AJU10" s="154"/>
      <c r="AJV10" s="154"/>
      <c r="AJW10" s="154"/>
      <c r="AJX10" s="154"/>
      <c r="AJY10" s="154"/>
      <c r="AJZ10" s="154"/>
      <c r="AKA10" s="154"/>
      <c r="AKB10" s="154"/>
      <c r="AKC10" s="154"/>
      <c r="AKD10" s="154"/>
      <c r="AKE10" s="154"/>
      <c r="AKF10" s="154"/>
      <c r="AKG10" s="154"/>
      <c r="AKH10" s="154"/>
      <c r="AKI10" s="154"/>
      <c r="AKJ10" s="154"/>
      <c r="AKK10" s="154"/>
      <c r="AKL10" s="154"/>
      <c r="AKM10" s="154"/>
      <c r="AKN10" s="154"/>
      <c r="AKO10" s="154"/>
      <c r="AKP10" s="154"/>
      <c r="AKQ10" s="154"/>
      <c r="AKR10" s="154"/>
      <c r="AKS10" s="154"/>
      <c r="AKT10" s="154"/>
      <c r="AKU10" s="154"/>
      <c r="AKV10" s="154"/>
      <c r="AKW10" s="154"/>
      <c r="AKX10" s="154"/>
      <c r="AKY10" s="154"/>
      <c r="AKZ10" s="154"/>
      <c r="ALA10" s="154"/>
      <c r="ALB10" s="154"/>
      <c r="ALC10" s="154"/>
      <c r="ALD10" s="154"/>
      <c r="ALE10" s="154"/>
      <c r="ALF10" s="154"/>
      <c r="ALG10" s="154"/>
      <c r="ALH10" s="154"/>
      <c r="ALI10" s="154"/>
      <c r="ALJ10" s="154"/>
      <c r="ALK10" s="154"/>
      <c r="ALL10" s="154"/>
      <c r="ALM10" s="154"/>
      <c r="ALN10" s="154"/>
      <c r="ALO10" s="154"/>
      <c r="ALP10" s="154"/>
      <c r="ALQ10" s="154"/>
      <c r="ALR10" s="154"/>
      <c r="ALS10" s="154"/>
      <c r="ALT10" s="154"/>
      <c r="ALU10" s="154"/>
      <c r="ALV10" s="154"/>
      <c r="ALW10" s="154"/>
      <c r="ALX10" s="154"/>
      <c r="ALY10" s="154"/>
      <c r="ALZ10" s="154"/>
      <c r="AMA10" s="154"/>
      <c r="AMB10" s="154"/>
      <c r="AMC10" s="154"/>
      <c r="AMD10" s="154"/>
      <c r="AME10" s="154"/>
      <c r="AMF10" s="154"/>
      <c r="AMG10" s="154"/>
      <c r="AMH10" s="154"/>
      <c r="AMI10" s="154"/>
      <c r="AMJ10" s="154"/>
      <c r="AMK10" s="154"/>
      <c r="AML10" s="154"/>
      <c r="AMM10" s="154"/>
      <c r="AMN10" s="154"/>
      <c r="AMO10" s="154"/>
      <c r="AMP10" s="154"/>
      <c r="AMQ10" s="154"/>
      <c r="AMR10" s="154"/>
      <c r="AMS10" s="154"/>
      <c r="AMT10" s="154"/>
      <c r="AMU10" s="154"/>
      <c r="AMV10" s="154"/>
      <c r="AMW10" s="154"/>
      <c r="AMX10" s="154"/>
      <c r="AMY10" s="154"/>
      <c r="AMZ10" s="154"/>
      <c r="ANA10" s="154"/>
      <c r="ANB10" s="154"/>
      <c r="ANC10" s="154"/>
      <c r="AND10" s="154"/>
      <c r="ANE10" s="154"/>
      <c r="ANF10" s="154"/>
      <c r="ANG10" s="154"/>
      <c r="ANH10" s="154"/>
      <c r="ANI10" s="154"/>
      <c r="ANJ10" s="154"/>
      <c r="ANK10" s="154"/>
      <c r="ANL10" s="154"/>
      <c r="ANM10" s="154"/>
      <c r="ANN10" s="154"/>
      <c r="ANO10" s="154"/>
      <c r="ANP10" s="154"/>
      <c r="ANQ10" s="154"/>
      <c r="ANR10" s="154"/>
      <c r="ANS10" s="154"/>
      <c r="ANT10" s="154"/>
      <c r="ANU10" s="154"/>
      <c r="ANV10" s="154"/>
      <c r="ANW10" s="154"/>
      <c r="ANX10" s="154"/>
      <c r="ANY10" s="154"/>
      <c r="ANZ10" s="154"/>
      <c r="AOA10" s="154"/>
      <c r="AOB10" s="154"/>
      <c r="AOC10" s="154"/>
      <c r="AOD10" s="154"/>
      <c r="AOE10" s="154"/>
      <c r="AOF10" s="154"/>
      <c r="AOG10" s="154"/>
      <c r="AOH10" s="154"/>
      <c r="AOI10" s="154"/>
      <c r="AOJ10" s="154"/>
      <c r="AOK10" s="154"/>
      <c r="AOL10" s="154"/>
      <c r="AOM10" s="154"/>
      <c r="AON10" s="154"/>
      <c r="AOO10" s="154"/>
      <c r="AOP10" s="154"/>
      <c r="AOQ10" s="154"/>
      <c r="AOR10" s="154"/>
      <c r="AOS10" s="154"/>
      <c r="AOT10" s="154"/>
      <c r="AOU10" s="154"/>
      <c r="AOV10" s="154"/>
      <c r="AOW10" s="154"/>
      <c r="AOX10" s="154"/>
      <c r="AOY10" s="154"/>
      <c r="AOZ10" s="154"/>
      <c r="APA10" s="154"/>
      <c r="APB10" s="154"/>
      <c r="APC10" s="154"/>
      <c r="APD10" s="154"/>
      <c r="APE10" s="154"/>
      <c r="APF10" s="154"/>
      <c r="APG10" s="154"/>
      <c r="APH10" s="154"/>
      <c r="API10" s="154"/>
      <c r="APJ10" s="154"/>
      <c r="APK10" s="154"/>
      <c r="APL10" s="154"/>
      <c r="APM10" s="154"/>
      <c r="APN10" s="154"/>
      <c r="APO10" s="154"/>
      <c r="APP10" s="154"/>
      <c r="APQ10" s="154"/>
      <c r="APR10" s="154"/>
      <c r="APS10" s="154"/>
      <c r="APT10" s="154"/>
      <c r="APU10" s="154"/>
      <c r="APV10" s="154"/>
      <c r="APW10" s="154"/>
      <c r="APX10" s="154"/>
      <c r="APY10" s="154"/>
      <c r="APZ10" s="154"/>
      <c r="AQA10" s="154"/>
      <c r="AQB10" s="154"/>
      <c r="AQC10" s="154"/>
      <c r="AQD10" s="154"/>
      <c r="AQE10" s="154"/>
      <c r="AQF10" s="154"/>
      <c r="AQG10" s="154"/>
      <c r="AQH10" s="154"/>
      <c r="AQI10" s="154"/>
      <c r="AQJ10" s="154"/>
      <c r="AQK10" s="154"/>
      <c r="AQL10" s="154"/>
      <c r="AQM10" s="154"/>
      <c r="AQN10" s="154"/>
      <c r="AQO10" s="154"/>
      <c r="AQP10" s="154"/>
      <c r="AQQ10" s="154"/>
      <c r="AQR10" s="154"/>
      <c r="AQS10" s="154"/>
      <c r="AQT10" s="154"/>
      <c r="AQU10" s="154"/>
      <c r="AQV10" s="154"/>
      <c r="AQW10" s="154"/>
      <c r="AQX10" s="154"/>
      <c r="AQY10" s="154"/>
      <c r="AQZ10" s="154"/>
      <c r="ARA10" s="154"/>
      <c r="ARB10" s="154"/>
      <c r="ARC10" s="154"/>
      <c r="ARD10" s="154"/>
      <c r="ARE10" s="154"/>
      <c r="ARF10" s="154"/>
      <c r="ARG10" s="154"/>
      <c r="ARH10" s="154"/>
      <c r="ARI10" s="154"/>
      <c r="ARJ10" s="154"/>
      <c r="ARK10" s="154"/>
      <c r="ARL10" s="154"/>
      <c r="ARM10" s="154"/>
      <c r="ARN10" s="154"/>
      <c r="ARO10" s="154"/>
      <c r="ARP10" s="154"/>
      <c r="ARQ10" s="154"/>
      <c r="ARR10" s="154"/>
      <c r="ARS10" s="154"/>
      <c r="ART10" s="154"/>
      <c r="ARU10" s="154"/>
      <c r="ARV10" s="154"/>
      <c r="ARW10" s="154"/>
      <c r="ARX10" s="154"/>
      <c r="ARY10" s="154"/>
      <c r="ARZ10" s="154"/>
      <c r="ASA10" s="154"/>
      <c r="ASB10" s="154"/>
      <c r="ASC10" s="154"/>
      <c r="ASD10" s="154"/>
      <c r="ASE10" s="154"/>
      <c r="ASF10" s="154"/>
      <c r="ASG10" s="154"/>
      <c r="ASH10" s="154"/>
      <c r="ASI10" s="154"/>
      <c r="ASJ10" s="154"/>
      <c r="ASK10" s="154"/>
      <c r="ASL10" s="154"/>
      <c r="ASM10" s="154"/>
      <c r="ASN10" s="154"/>
      <c r="ASO10" s="154"/>
      <c r="ASP10" s="154"/>
      <c r="ASQ10" s="154"/>
      <c r="ASR10" s="154"/>
      <c r="ASS10" s="154"/>
      <c r="AST10" s="154"/>
      <c r="ASU10" s="154"/>
      <c r="ASV10" s="154"/>
      <c r="ASW10" s="154"/>
      <c r="ASX10" s="154"/>
      <c r="ASY10" s="154"/>
      <c r="ASZ10" s="154"/>
      <c r="ATA10" s="154"/>
      <c r="ATB10" s="154"/>
      <c r="ATC10" s="154"/>
      <c r="ATD10" s="154"/>
      <c r="ATE10" s="154"/>
      <c r="ATF10" s="154"/>
      <c r="ATG10" s="154"/>
      <c r="ATH10" s="154"/>
      <c r="ATI10" s="154"/>
      <c r="ATJ10" s="154"/>
      <c r="ATK10" s="154"/>
      <c r="ATL10" s="154"/>
      <c r="ATM10" s="154"/>
      <c r="ATN10" s="154"/>
      <c r="ATO10" s="154"/>
      <c r="ATP10" s="154"/>
      <c r="ATQ10" s="154"/>
      <c r="ATR10" s="154"/>
      <c r="ATS10" s="154"/>
      <c r="ATT10" s="154"/>
      <c r="ATU10" s="154"/>
      <c r="ATV10" s="154"/>
      <c r="ATW10" s="154"/>
      <c r="ATX10" s="154"/>
      <c r="ATY10" s="154"/>
      <c r="ATZ10" s="154"/>
      <c r="AUA10" s="154"/>
      <c r="AUB10" s="154"/>
      <c r="AUC10" s="154"/>
      <c r="AUD10" s="154"/>
      <c r="AUE10" s="154"/>
      <c r="AUF10" s="154"/>
      <c r="AUG10" s="154"/>
      <c r="AUH10" s="154"/>
      <c r="AUI10" s="154"/>
      <c r="AUJ10" s="154"/>
      <c r="AUK10" s="154"/>
      <c r="AUL10" s="154"/>
      <c r="AUM10" s="154"/>
      <c r="AUN10" s="154"/>
      <c r="AUO10" s="154"/>
      <c r="AUP10" s="154"/>
      <c r="AUQ10" s="154"/>
      <c r="AUR10" s="154"/>
      <c r="AUS10" s="154"/>
      <c r="AUT10" s="154"/>
      <c r="AUU10" s="154"/>
      <c r="AUV10" s="154"/>
      <c r="AUW10" s="154"/>
      <c r="AUX10" s="154"/>
      <c r="AUY10" s="154"/>
      <c r="AUZ10" s="154"/>
      <c r="AVA10" s="154"/>
      <c r="AVB10" s="154"/>
      <c r="AVC10" s="154"/>
      <c r="AVD10" s="154"/>
      <c r="AVE10" s="154"/>
      <c r="AVF10" s="154"/>
      <c r="AVG10" s="154"/>
      <c r="AVH10" s="154"/>
      <c r="AVI10" s="154"/>
      <c r="AVJ10" s="154"/>
      <c r="AVK10" s="154"/>
      <c r="AVL10" s="154"/>
      <c r="AVM10" s="154"/>
      <c r="AVN10" s="154"/>
      <c r="AVO10" s="154"/>
      <c r="AVP10" s="154"/>
      <c r="AVQ10" s="154"/>
      <c r="AVR10" s="154"/>
      <c r="AVS10" s="154"/>
      <c r="AVT10" s="154"/>
      <c r="AVU10" s="154"/>
      <c r="AVV10" s="154"/>
      <c r="AVW10" s="154"/>
      <c r="AVX10" s="154"/>
      <c r="AVY10" s="154"/>
      <c r="AVZ10" s="154"/>
      <c r="AWA10" s="154"/>
      <c r="AWB10" s="154"/>
      <c r="AWC10" s="154"/>
      <c r="AWD10" s="154"/>
      <c r="AWE10" s="154"/>
      <c r="AWF10" s="154"/>
      <c r="AWG10" s="154"/>
      <c r="AWH10" s="154"/>
      <c r="AWI10" s="154"/>
      <c r="AWJ10" s="154"/>
      <c r="AWK10" s="154"/>
      <c r="AWL10" s="154"/>
      <c r="AWM10" s="154"/>
      <c r="AWN10" s="154"/>
      <c r="AWO10" s="154"/>
      <c r="AWP10" s="154"/>
      <c r="AWQ10" s="154"/>
      <c r="AWR10" s="154"/>
      <c r="AWS10" s="154"/>
      <c r="AWT10" s="154"/>
      <c r="AWU10" s="154"/>
      <c r="AWV10" s="154"/>
      <c r="AWW10" s="154"/>
      <c r="AWX10" s="154"/>
      <c r="AWY10" s="154"/>
      <c r="AWZ10" s="154"/>
      <c r="AXA10" s="154"/>
      <c r="AXB10" s="154"/>
      <c r="AXC10" s="154"/>
      <c r="AXD10" s="154"/>
      <c r="AXE10" s="154"/>
      <c r="AXF10" s="154"/>
      <c r="AXG10" s="154"/>
      <c r="AXH10" s="154"/>
      <c r="AXI10" s="154"/>
      <c r="AXJ10" s="154"/>
      <c r="AXK10" s="154"/>
      <c r="AXL10" s="154"/>
      <c r="AXM10" s="154"/>
      <c r="AXN10" s="154"/>
      <c r="AXO10" s="154"/>
      <c r="AXP10" s="154"/>
      <c r="AXQ10" s="154"/>
      <c r="AXR10" s="154"/>
      <c r="AXS10" s="154"/>
      <c r="AXT10" s="154"/>
      <c r="AXU10" s="154"/>
      <c r="AXV10" s="154"/>
      <c r="AXW10" s="154"/>
      <c r="AXX10" s="154"/>
      <c r="AXY10" s="154"/>
      <c r="AXZ10" s="154"/>
      <c r="AYA10" s="154"/>
      <c r="AYB10" s="154"/>
      <c r="AYC10" s="154"/>
      <c r="AYD10" s="154"/>
      <c r="AYE10" s="154"/>
      <c r="AYF10" s="154"/>
      <c r="AYG10" s="154"/>
      <c r="AYH10" s="154"/>
      <c r="AYI10" s="154"/>
      <c r="AYJ10" s="154"/>
      <c r="AYK10" s="154"/>
      <c r="AYL10" s="154"/>
      <c r="AYM10" s="154"/>
      <c r="AYN10" s="154"/>
      <c r="AYO10" s="154"/>
      <c r="AYP10" s="154"/>
      <c r="AYQ10" s="154"/>
      <c r="AYR10" s="154"/>
      <c r="AYS10" s="154"/>
      <c r="AYT10" s="154"/>
      <c r="AYU10" s="154"/>
      <c r="AYV10" s="154"/>
      <c r="AYW10" s="154"/>
      <c r="AYX10" s="154"/>
      <c r="AYY10" s="154"/>
      <c r="AYZ10" s="154"/>
      <c r="AZA10" s="154"/>
      <c r="AZB10" s="154"/>
      <c r="AZC10" s="154"/>
      <c r="AZD10" s="154"/>
      <c r="AZE10" s="154"/>
      <c r="AZF10" s="154"/>
      <c r="AZG10" s="154"/>
      <c r="AZH10" s="154"/>
      <c r="AZI10" s="154"/>
      <c r="AZJ10" s="154"/>
      <c r="AZK10" s="154"/>
      <c r="AZL10" s="154"/>
      <c r="AZM10" s="154"/>
      <c r="AZN10" s="154"/>
      <c r="AZO10" s="154"/>
      <c r="AZP10" s="154"/>
      <c r="AZQ10" s="154"/>
      <c r="AZR10" s="154"/>
      <c r="AZS10" s="154"/>
      <c r="AZT10" s="154"/>
      <c r="AZU10" s="154"/>
      <c r="AZV10" s="154"/>
      <c r="AZW10" s="154"/>
      <c r="AZX10" s="154"/>
      <c r="AZY10" s="154"/>
      <c r="AZZ10" s="154"/>
      <c r="BAA10" s="154"/>
      <c r="BAB10" s="154"/>
      <c r="BAC10" s="154"/>
      <c r="BAD10" s="154"/>
      <c r="BAE10" s="154"/>
      <c r="BAF10" s="154"/>
      <c r="BAG10" s="154"/>
      <c r="BAH10" s="154"/>
      <c r="BAI10" s="154"/>
      <c r="BAJ10" s="154"/>
      <c r="BAK10" s="154"/>
      <c r="BAL10" s="154"/>
      <c r="BAM10" s="154"/>
      <c r="BAN10" s="154"/>
      <c r="BAO10" s="154"/>
      <c r="BAP10" s="154"/>
      <c r="BAQ10" s="154"/>
      <c r="BAR10" s="154"/>
      <c r="BAS10" s="154"/>
      <c r="BAT10" s="154"/>
      <c r="BAU10" s="154"/>
      <c r="BAV10" s="154"/>
      <c r="BAW10" s="154"/>
      <c r="BAX10" s="154"/>
      <c r="BAY10" s="154"/>
      <c r="BAZ10" s="154"/>
      <c r="BBA10" s="154"/>
      <c r="BBB10" s="154"/>
      <c r="BBC10" s="154"/>
      <c r="BBD10" s="154"/>
      <c r="BBE10" s="154"/>
      <c r="BBF10" s="154"/>
      <c r="BBG10" s="154"/>
      <c r="BBH10" s="154"/>
      <c r="BBI10" s="154"/>
      <c r="BBJ10" s="154"/>
      <c r="BBK10" s="154"/>
      <c r="BBL10" s="154"/>
      <c r="BBM10" s="154"/>
      <c r="BBN10" s="154"/>
      <c r="BBO10" s="154"/>
      <c r="BBP10" s="154"/>
      <c r="BBQ10" s="154"/>
      <c r="BBR10" s="154"/>
      <c r="BBS10" s="154"/>
      <c r="BBT10" s="154"/>
      <c r="BBU10" s="154"/>
      <c r="BBV10" s="154"/>
      <c r="BBW10" s="154"/>
      <c r="BBX10" s="154"/>
      <c r="BBY10" s="154"/>
      <c r="BBZ10" s="154"/>
      <c r="BCA10" s="154"/>
      <c r="BCB10" s="154"/>
      <c r="BCC10" s="154"/>
      <c r="BCD10" s="154"/>
      <c r="BCE10" s="154"/>
      <c r="BCF10" s="154"/>
      <c r="BCG10" s="154"/>
      <c r="BCH10" s="154"/>
      <c r="BCI10" s="154"/>
      <c r="BCJ10" s="154"/>
      <c r="BCK10" s="154"/>
      <c r="BCL10" s="154"/>
      <c r="BCM10" s="154"/>
      <c r="BCN10" s="154"/>
      <c r="BCO10" s="154"/>
      <c r="BCP10" s="154"/>
      <c r="BCQ10" s="154"/>
      <c r="BCR10" s="154"/>
      <c r="BCS10" s="154"/>
      <c r="BCT10" s="154"/>
      <c r="BCU10" s="154"/>
      <c r="BCV10" s="154"/>
      <c r="BCW10" s="154"/>
      <c r="BCX10" s="154"/>
      <c r="BCY10" s="154"/>
      <c r="BCZ10" s="154"/>
      <c r="BDA10" s="154"/>
      <c r="BDB10" s="154"/>
      <c r="BDC10" s="154"/>
      <c r="BDD10" s="154"/>
      <c r="BDE10" s="154"/>
      <c r="BDF10" s="154"/>
      <c r="BDG10" s="154"/>
      <c r="BDH10" s="154"/>
      <c r="BDI10" s="154"/>
      <c r="BDJ10" s="154"/>
      <c r="BDK10" s="154"/>
      <c r="BDL10" s="154"/>
      <c r="BDM10" s="154"/>
      <c r="BDN10" s="154"/>
      <c r="BDO10" s="154"/>
      <c r="BDP10" s="154"/>
      <c r="BDQ10" s="154"/>
      <c r="BDR10" s="154"/>
      <c r="BDS10" s="154"/>
      <c r="BDT10" s="154"/>
      <c r="BDU10" s="154"/>
      <c r="BDV10" s="154"/>
      <c r="BDW10" s="154"/>
      <c r="BDX10" s="154"/>
      <c r="BDY10" s="154"/>
      <c r="BDZ10" s="154"/>
      <c r="BEA10" s="154"/>
      <c r="BEB10" s="154"/>
      <c r="BEC10" s="154"/>
      <c r="BED10" s="154"/>
      <c r="BEE10" s="154"/>
      <c r="BEF10" s="154"/>
      <c r="BEG10" s="154"/>
      <c r="BEH10" s="154"/>
      <c r="BEI10" s="154"/>
      <c r="BEJ10" s="154"/>
      <c r="BEK10" s="154"/>
      <c r="BEL10" s="154"/>
      <c r="BEM10" s="154"/>
      <c r="BEN10" s="154"/>
      <c r="BEO10" s="154"/>
      <c r="BEP10" s="154"/>
      <c r="BEQ10" s="154"/>
      <c r="BER10" s="154"/>
      <c r="BES10" s="154"/>
      <c r="BET10" s="154"/>
      <c r="BEU10" s="154"/>
      <c r="BEV10" s="154"/>
      <c r="BEW10" s="154"/>
      <c r="BEX10" s="154"/>
      <c r="BEY10" s="154"/>
      <c r="BEZ10" s="154"/>
      <c r="BFA10" s="154"/>
      <c r="BFB10" s="154"/>
      <c r="BFC10" s="154"/>
      <c r="BFD10" s="154"/>
      <c r="BFE10" s="154"/>
      <c r="BFF10" s="154"/>
      <c r="BFG10" s="154"/>
      <c r="BFH10" s="154"/>
      <c r="BFI10" s="154"/>
      <c r="BFJ10" s="154"/>
      <c r="BFK10" s="154"/>
      <c r="BFL10" s="154"/>
      <c r="BFM10" s="154"/>
      <c r="BFN10" s="154"/>
      <c r="BFO10" s="154"/>
      <c r="BFP10" s="154"/>
      <c r="BFQ10" s="154"/>
      <c r="BFR10" s="154"/>
      <c r="BFS10" s="154"/>
      <c r="BFT10" s="154"/>
      <c r="BFU10" s="154"/>
      <c r="BFV10" s="154"/>
      <c r="BFW10" s="154"/>
      <c r="BFX10" s="154"/>
      <c r="BFY10" s="154"/>
      <c r="BFZ10" s="154"/>
      <c r="BGA10" s="154"/>
      <c r="BGB10" s="154"/>
      <c r="BGC10" s="154"/>
      <c r="BGD10" s="154"/>
      <c r="BGE10" s="154"/>
      <c r="BGF10" s="154"/>
      <c r="BGG10" s="154"/>
      <c r="BGH10" s="154"/>
      <c r="BGI10" s="154"/>
      <c r="BGJ10" s="154"/>
      <c r="BGK10" s="154"/>
      <c r="BGL10" s="154"/>
      <c r="BGM10" s="154"/>
      <c r="BGN10" s="154"/>
      <c r="BGO10" s="154"/>
      <c r="BGP10" s="154"/>
      <c r="BGQ10" s="154"/>
      <c r="BGR10" s="154"/>
      <c r="BGS10" s="154"/>
      <c r="BGT10" s="154"/>
      <c r="BGU10" s="154"/>
      <c r="BGV10" s="154"/>
      <c r="BGW10" s="154"/>
      <c r="BGX10" s="154"/>
      <c r="BGY10" s="154"/>
      <c r="BGZ10" s="154"/>
      <c r="BHA10" s="154"/>
      <c r="BHB10" s="154"/>
      <c r="BHC10" s="154"/>
      <c r="BHD10" s="154"/>
      <c r="BHE10" s="154"/>
      <c r="BHF10" s="154"/>
      <c r="BHG10" s="154"/>
      <c r="BHH10" s="154"/>
      <c r="BHI10" s="154"/>
      <c r="BHJ10" s="154"/>
      <c r="BHK10" s="154"/>
      <c r="BHL10" s="154"/>
      <c r="BHM10" s="154"/>
      <c r="BHN10" s="154"/>
      <c r="BHO10" s="154"/>
      <c r="BHP10" s="154"/>
      <c r="BHQ10" s="154"/>
      <c r="BHR10" s="154"/>
      <c r="BHS10" s="154"/>
      <c r="BHT10" s="154"/>
      <c r="BHU10" s="154"/>
      <c r="BHV10" s="154"/>
      <c r="BHW10" s="154"/>
      <c r="BHX10" s="154"/>
      <c r="BHY10" s="154"/>
      <c r="BHZ10" s="154"/>
      <c r="BIA10" s="154"/>
      <c r="BIB10" s="154"/>
      <c r="BIC10" s="154"/>
      <c r="BID10" s="154"/>
      <c r="BIE10" s="154"/>
      <c r="BIF10" s="154"/>
      <c r="BIG10" s="154"/>
      <c r="BIH10" s="154"/>
      <c r="BII10" s="154"/>
      <c r="BIJ10" s="154"/>
      <c r="BIK10" s="154"/>
      <c r="BIL10" s="154"/>
      <c r="BIM10" s="154"/>
      <c r="BIN10" s="154"/>
      <c r="BIO10" s="154"/>
      <c r="BIP10" s="154"/>
      <c r="BIQ10" s="154"/>
      <c r="BIR10" s="154"/>
      <c r="BIS10" s="154"/>
      <c r="BIT10" s="154"/>
      <c r="BIU10" s="154"/>
      <c r="BIV10" s="154"/>
      <c r="BIW10" s="154"/>
      <c r="BIX10" s="154"/>
      <c r="BIY10" s="154"/>
      <c r="BIZ10" s="154"/>
      <c r="BJA10" s="154"/>
      <c r="BJB10" s="154"/>
      <c r="BJC10" s="154"/>
      <c r="BJD10" s="154"/>
      <c r="BJE10" s="154"/>
      <c r="BJF10" s="154"/>
      <c r="BJG10" s="154"/>
      <c r="BJH10" s="154"/>
      <c r="BJI10" s="154"/>
      <c r="BJJ10" s="154"/>
      <c r="BJK10" s="154"/>
      <c r="BJL10" s="154"/>
      <c r="BJM10" s="154"/>
      <c r="BJN10" s="154"/>
      <c r="BJO10" s="154"/>
      <c r="BJP10" s="154"/>
      <c r="BJQ10" s="154"/>
      <c r="BJR10" s="154"/>
      <c r="BJS10" s="154"/>
      <c r="BJT10" s="154"/>
      <c r="BJU10" s="154"/>
      <c r="BJV10" s="154"/>
      <c r="BJW10" s="154"/>
      <c r="BJX10" s="154"/>
      <c r="BJY10" s="154"/>
      <c r="BJZ10" s="154"/>
      <c r="BKA10" s="154"/>
      <c r="BKB10" s="154"/>
      <c r="BKC10" s="154"/>
      <c r="BKD10" s="154"/>
      <c r="BKE10" s="154"/>
      <c r="BKF10" s="154"/>
      <c r="BKG10" s="154"/>
      <c r="BKH10" s="154"/>
      <c r="BKI10" s="154"/>
      <c r="BKJ10" s="154"/>
      <c r="BKK10" s="154"/>
      <c r="BKL10" s="154"/>
      <c r="BKM10" s="154"/>
      <c r="BKN10" s="154"/>
      <c r="BKO10" s="154"/>
      <c r="BKP10" s="154"/>
      <c r="BKQ10" s="154"/>
      <c r="BKR10" s="154"/>
      <c r="BKS10" s="154"/>
      <c r="BKT10" s="154"/>
      <c r="BKU10" s="154"/>
      <c r="BKV10" s="154"/>
      <c r="BKW10" s="154"/>
      <c r="BKX10" s="154"/>
      <c r="BKY10" s="154"/>
      <c r="BKZ10" s="154"/>
      <c r="BLA10" s="154"/>
      <c r="BLB10" s="154"/>
      <c r="BLC10" s="154"/>
      <c r="BLD10" s="154"/>
      <c r="BLE10" s="154"/>
      <c r="BLF10" s="154"/>
      <c r="BLG10" s="154"/>
      <c r="BLH10" s="154"/>
      <c r="BLI10" s="154"/>
      <c r="BLJ10" s="154"/>
      <c r="BLK10" s="154"/>
      <c r="BLL10" s="154"/>
      <c r="BLM10" s="154"/>
      <c r="BLN10" s="154"/>
      <c r="BLO10" s="154"/>
      <c r="BLP10" s="154"/>
      <c r="BLQ10" s="154"/>
      <c r="BLR10" s="154"/>
      <c r="BLS10" s="154"/>
      <c r="BLT10" s="154"/>
      <c r="BLU10" s="154"/>
      <c r="BLV10" s="154"/>
      <c r="BLW10" s="154"/>
      <c r="BLX10" s="154"/>
      <c r="BLY10" s="154"/>
      <c r="BLZ10" s="154"/>
      <c r="BMA10" s="154"/>
      <c r="BMB10" s="154"/>
      <c r="BMC10" s="154"/>
      <c r="BMD10" s="154"/>
      <c r="BME10" s="154"/>
      <c r="BMF10" s="154"/>
      <c r="BMG10" s="154"/>
      <c r="BMH10" s="154"/>
      <c r="BMI10" s="154"/>
      <c r="BMJ10" s="154"/>
      <c r="BMK10" s="154"/>
      <c r="BML10" s="154"/>
      <c r="BMM10" s="154"/>
      <c r="BMN10" s="154"/>
      <c r="BMO10" s="154"/>
      <c r="BMP10" s="154"/>
      <c r="BMQ10" s="154"/>
      <c r="BMR10" s="154"/>
      <c r="BMS10" s="154"/>
      <c r="BMT10" s="154"/>
      <c r="BMU10" s="154"/>
      <c r="BMV10" s="154"/>
      <c r="BMW10" s="154"/>
      <c r="BMX10" s="154"/>
      <c r="BMY10" s="154"/>
      <c r="BMZ10" s="154"/>
      <c r="BNA10" s="154"/>
      <c r="BNB10" s="154"/>
      <c r="BNC10" s="154"/>
      <c r="BND10" s="154"/>
      <c r="BNE10" s="154"/>
      <c r="BNF10" s="154"/>
      <c r="BNG10" s="154"/>
      <c r="BNH10" s="154"/>
      <c r="BNI10" s="154"/>
      <c r="BNJ10" s="154"/>
      <c r="BNK10" s="154"/>
      <c r="BNL10" s="154"/>
      <c r="BNM10" s="154"/>
      <c r="BNN10" s="154"/>
      <c r="BNO10" s="154"/>
      <c r="BNP10" s="154"/>
      <c r="BNQ10" s="154"/>
      <c r="BNR10" s="154"/>
      <c r="BNS10" s="154"/>
      <c r="BNT10" s="154"/>
      <c r="BNU10" s="154"/>
      <c r="BNV10" s="154"/>
      <c r="BNW10" s="154"/>
      <c r="BNX10" s="154"/>
      <c r="BNY10" s="154"/>
      <c r="BNZ10" s="154"/>
      <c r="BOA10" s="154"/>
      <c r="BOB10" s="154"/>
      <c r="BOC10" s="154"/>
      <c r="BOD10" s="154"/>
      <c r="BOE10" s="154"/>
      <c r="BOF10" s="154"/>
      <c r="BOG10" s="154"/>
      <c r="BOH10" s="154"/>
      <c r="BOI10" s="154"/>
      <c r="BOJ10" s="154"/>
      <c r="BOK10" s="154"/>
      <c r="BOL10" s="154"/>
      <c r="BOM10" s="154"/>
      <c r="BON10" s="154"/>
      <c r="BOO10" s="154"/>
      <c r="BOP10" s="154"/>
      <c r="BOQ10" s="154"/>
      <c r="BOR10" s="154"/>
      <c r="BOS10" s="154"/>
      <c r="BOT10" s="154"/>
      <c r="BOU10" s="154"/>
      <c r="BOV10" s="154"/>
      <c r="BOW10" s="154"/>
      <c r="BOX10" s="154"/>
      <c r="BOY10" s="154"/>
      <c r="BOZ10" s="154"/>
      <c r="BPA10" s="154"/>
      <c r="BPB10" s="154"/>
      <c r="BPC10" s="154"/>
      <c r="BPD10" s="154"/>
      <c r="BPE10" s="154"/>
      <c r="BPF10" s="154"/>
      <c r="BPG10" s="154"/>
      <c r="BPH10" s="154"/>
      <c r="BPI10" s="154"/>
      <c r="BPJ10" s="154"/>
      <c r="BPK10" s="154"/>
      <c r="BPL10" s="154"/>
      <c r="BPM10" s="154"/>
      <c r="BPN10" s="154"/>
      <c r="BPO10" s="154"/>
      <c r="BPP10" s="154"/>
      <c r="BPQ10" s="154"/>
      <c r="BPR10" s="154"/>
      <c r="BPS10" s="154"/>
      <c r="BPT10" s="154"/>
      <c r="BPU10" s="154"/>
      <c r="BPV10" s="154"/>
      <c r="BPW10" s="154"/>
      <c r="BPX10" s="154"/>
      <c r="BPY10" s="154"/>
      <c r="BPZ10" s="154"/>
      <c r="BQA10" s="154"/>
      <c r="BQB10" s="154"/>
      <c r="BQC10" s="154"/>
      <c r="BQD10" s="154"/>
      <c r="BQE10" s="154"/>
      <c r="BQF10" s="154"/>
      <c r="BQG10" s="154"/>
      <c r="BQH10" s="154"/>
      <c r="BQI10" s="154"/>
      <c r="BQJ10" s="154"/>
      <c r="BQK10" s="154"/>
      <c r="BQL10" s="154"/>
      <c r="BQM10" s="154"/>
      <c r="BQN10" s="154"/>
      <c r="BQO10" s="154"/>
      <c r="BQP10" s="154"/>
      <c r="BQQ10" s="154"/>
      <c r="BQR10" s="154"/>
      <c r="BQS10" s="154"/>
      <c r="BQT10" s="154"/>
      <c r="BQU10" s="154"/>
      <c r="BQV10" s="154"/>
      <c r="BQW10" s="154"/>
      <c r="BQX10" s="154"/>
      <c r="BQY10" s="154"/>
      <c r="BQZ10" s="154"/>
      <c r="BRA10" s="154"/>
      <c r="BRB10" s="154"/>
      <c r="BRC10" s="154"/>
      <c r="BRD10" s="154"/>
      <c r="BRE10" s="154"/>
      <c r="BRF10" s="154"/>
      <c r="BRG10" s="154"/>
      <c r="BRH10" s="154"/>
      <c r="BRI10" s="154"/>
      <c r="BRJ10" s="154"/>
      <c r="BRK10" s="154"/>
      <c r="BRL10" s="154"/>
      <c r="BRM10" s="154"/>
      <c r="BRN10" s="154"/>
      <c r="BRO10" s="154"/>
      <c r="BRP10" s="154"/>
      <c r="BRQ10" s="154"/>
      <c r="BRR10" s="154"/>
      <c r="BRS10" s="154"/>
      <c r="BRT10" s="154"/>
      <c r="BRU10" s="154"/>
      <c r="BRV10" s="154"/>
      <c r="BRW10" s="154"/>
      <c r="BRX10" s="154"/>
      <c r="BRY10" s="154"/>
      <c r="BRZ10" s="154"/>
      <c r="BSA10" s="154"/>
      <c r="BSB10" s="154"/>
      <c r="BSC10" s="154"/>
      <c r="BSD10" s="154"/>
      <c r="BSE10" s="154"/>
      <c r="BSF10" s="154"/>
      <c r="BSG10" s="154"/>
      <c r="BSH10" s="154"/>
      <c r="BSI10" s="154"/>
      <c r="BSJ10" s="154"/>
      <c r="BSK10" s="154"/>
      <c r="BSL10" s="154"/>
      <c r="BSM10" s="154"/>
      <c r="BSN10" s="154"/>
      <c r="BSO10" s="154"/>
      <c r="BSP10" s="154"/>
      <c r="BSQ10" s="154"/>
      <c r="BSR10" s="154"/>
      <c r="BSS10" s="154"/>
      <c r="BST10" s="154"/>
      <c r="BSU10" s="154"/>
      <c r="BSV10" s="154"/>
      <c r="BSW10" s="154"/>
      <c r="BSX10" s="154"/>
      <c r="BSY10" s="154"/>
      <c r="BSZ10" s="154"/>
      <c r="BTA10" s="154"/>
      <c r="BTB10" s="154"/>
      <c r="BTC10" s="154"/>
      <c r="BTD10" s="154"/>
      <c r="BTE10" s="154"/>
      <c r="BTF10" s="154"/>
      <c r="BTG10" s="154"/>
      <c r="BTH10" s="154"/>
      <c r="BTI10" s="154"/>
      <c r="BTJ10" s="154"/>
      <c r="BTK10" s="154"/>
      <c r="BTL10" s="154"/>
      <c r="BTM10" s="154"/>
      <c r="BTN10" s="154"/>
      <c r="BTO10" s="154"/>
      <c r="BTP10" s="154"/>
      <c r="BTQ10" s="154"/>
      <c r="BTR10" s="154"/>
      <c r="BTS10" s="154"/>
      <c r="BTT10" s="154"/>
      <c r="BTU10" s="154"/>
      <c r="BTV10" s="154"/>
      <c r="BTW10" s="154"/>
      <c r="BTX10" s="154"/>
      <c r="BTY10" s="154"/>
      <c r="BTZ10" s="154"/>
      <c r="BUA10" s="154"/>
      <c r="BUB10" s="154"/>
      <c r="BUC10" s="154"/>
      <c r="BUD10" s="154"/>
      <c r="BUE10" s="154"/>
      <c r="BUF10" s="154"/>
      <c r="BUG10" s="154"/>
      <c r="BUH10" s="154"/>
      <c r="BUI10" s="154"/>
      <c r="BUJ10" s="154"/>
      <c r="BUK10" s="154"/>
      <c r="BUL10" s="154"/>
      <c r="BUM10" s="154"/>
      <c r="BUN10" s="154"/>
      <c r="BUO10" s="154"/>
      <c r="BUP10" s="154"/>
      <c r="BUQ10" s="154"/>
      <c r="BUR10" s="154"/>
      <c r="BUS10" s="154"/>
      <c r="BUT10" s="154"/>
      <c r="BUU10" s="154"/>
      <c r="BUV10" s="154"/>
      <c r="BUW10" s="154"/>
      <c r="BUX10" s="154"/>
      <c r="BUY10" s="154"/>
      <c r="BUZ10" s="154"/>
      <c r="BVA10" s="154"/>
      <c r="BVB10" s="154"/>
      <c r="BVC10" s="154"/>
      <c r="BVD10" s="154"/>
      <c r="BVE10" s="154"/>
      <c r="BVF10" s="154"/>
      <c r="BVG10" s="154"/>
      <c r="BVH10" s="154"/>
      <c r="BVI10" s="154"/>
      <c r="BVJ10" s="154"/>
      <c r="BVK10" s="154"/>
      <c r="BVL10" s="154"/>
      <c r="BVM10" s="154"/>
      <c r="BVN10" s="154"/>
      <c r="BVO10" s="154"/>
      <c r="BVP10" s="154"/>
      <c r="BVQ10" s="154"/>
      <c r="BVR10" s="154"/>
      <c r="BVS10" s="154"/>
      <c r="BVT10" s="154"/>
      <c r="BVU10" s="154"/>
      <c r="BVV10" s="154"/>
      <c r="BVW10" s="154"/>
      <c r="BVX10" s="154"/>
      <c r="BVY10" s="154"/>
      <c r="BVZ10" s="154"/>
      <c r="BWA10" s="154"/>
      <c r="BWB10" s="154"/>
      <c r="BWC10" s="154"/>
      <c r="BWD10" s="154"/>
      <c r="BWE10" s="154"/>
      <c r="BWF10" s="154"/>
      <c r="BWG10" s="154"/>
      <c r="BWH10" s="154"/>
      <c r="BWI10" s="154"/>
      <c r="BWJ10" s="154"/>
      <c r="BWK10" s="154"/>
      <c r="BWL10" s="154"/>
      <c r="BWM10" s="154"/>
      <c r="BWN10" s="154"/>
      <c r="BWO10" s="154"/>
      <c r="BWP10" s="154"/>
      <c r="BWQ10" s="154"/>
      <c r="BWR10" s="154"/>
      <c r="BWS10" s="154"/>
      <c r="BWT10" s="154"/>
      <c r="BWU10" s="154"/>
      <c r="BWV10" s="154"/>
      <c r="BWW10" s="154"/>
      <c r="BWX10" s="154"/>
      <c r="BWY10" s="154"/>
      <c r="BWZ10" s="154"/>
      <c r="BXA10" s="154"/>
      <c r="BXB10" s="154"/>
      <c r="BXC10" s="154"/>
      <c r="BXD10" s="154"/>
      <c r="BXE10" s="154"/>
      <c r="BXF10" s="154"/>
      <c r="BXG10" s="154"/>
      <c r="BXH10" s="154"/>
      <c r="BXI10" s="154"/>
      <c r="BXJ10" s="154"/>
      <c r="BXK10" s="154"/>
      <c r="BXL10" s="154"/>
      <c r="BXM10" s="154"/>
      <c r="BXN10" s="154"/>
      <c r="BXO10" s="154"/>
      <c r="BXP10" s="154"/>
      <c r="BXQ10" s="154"/>
      <c r="BXR10" s="154"/>
      <c r="BXS10" s="154"/>
      <c r="BXT10" s="154"/>
      <c r="BXU10" s="154"/>
      <c r="BXV10" s="154"/>
      <c r="BXW10" s="154"/>
      <c r="BXX10" s="154"/>
      <c r="BXY10" s="154"/>
      <c r="BXZ10" s="154"/>
      <c r="BYA10" s="154"/>
      <c r="BYB10" s="154"/>
      <c r="BYC10" s="154"/>
      <c r="BYD10" s="154"/>
      <c r="BYE10" s="154"/>
      <c r="BYF10" s="154"/>
      <c r="BYG10" s="154"/>
      <c r="BYH10" s="154"/>
      <c r="BYI10" s="154"/>
      <c r="BYJ10" s="154"/>
      <c r="BYK10" s="154"/>
      <c r="BYL10" s="154"/>
      <c r="BYM10" s="154"/>
      <c r="BYN10" s="154"/>
      <c r="BYO10" s="154"/>
      <c r="BYP10" s="154"/>
      <c r="BYQ10" s="154"/>
      <c r="BYR10" s="154"/>
      <c r="BYS10" s="154"/>
      <c r="BYT10" s="154"/>
      <c r="BYU10" s="154"/>
      <c r="BYV10" s="154"/>
      <c r="BYW10" s="154"/>
      <c r="BYX10" s="154"/>
      <c r="BYY10" s="154"/>
      <c r="BYZ10" s="154"/>
      <c r="BZA10" s="154"/>
      <c r="BZB10" s="154"/>
      <c r="BZC10" s="154"/>
      <c r="BZD10" s="154"/>
      <c r="BZE10" s="154"/>
      <c r="BZF10" s="154"/>
      <c r="BZG10" s="154"/>
      <c r="BZH10" s="154"/>
      <c r="BZI10" s="154"/>
      <c r="BZJ10" s="154"/>
      <c r="BZK10" s="154"/>
      <c r="BZL10" s="154"/>
      <c r="BZM10" s="154"/>
      <c r="BZN10" s="154"/>
      <c r="BZO10" s="154"/>
      <c r="BZP10" s="154"/>
      <c r="BZQ10" s="154"/>
      <c r="BZR10" s="154"/>
      <c r="BZS10" s="154"/>
      <c r="BZT10" s="154"/>
      <c r="BZU10" s="154"/>
      <c r="BZV10" s="154"/>
      <c r="BZW10" s="154"/>
      <c r="BZX10" s="154"/>
      <c r="BZY10" s="154"/>
      <c r="BZZ10" s="154"/>
      <c r="CAA10" s="154"/>
      <c r="CAB10" s="154"/>
      <c r="CAC10" s="154"/>
      <c r="CAD10" s="154"/>
      <c r="CAE10" s="154"/>
      <c r="CAF10" s="154"/>
      <c r="CAG10" s="154"/>
      <c r="CAH10" s="154"/>
      <c r="CAI10" s="154"/>
      <c r="CAJ10" s="154"/>
      <c r="CAK10" s="154"/>
      <c r="CAL10" s="154"/>
      <c r="CAM10" s="154"/>
      <c r="CAN10" s="154"/>
      <c r="CAO10" s="154"/>
      <c r="CAP10" s="154"/>
      <c r="CAQ10" s="154"/>
      <c r="CAR10" s="154"/>
      <c r="CAS10" s="154"/>
      <c r="CAT10" s="154"/>
      <c r="CAU10" s="154"/>
      <c r="CAV10" s="154"/>
      <c r="CAW10" s="154"/>
      <c r="CAX10" s="154"/>
      <c r="CAY10" s="154"/>
      <c r="CAZ10" s="154"/>
      <c r="CBA10" s="154"/>
      <c r="CBB10" s="154"/>
      <c r="CBC10" s="154"/>
      <c r="CBD10" s="154"/>
      <c r="CBE10" s="154"/>
      <c r="CBF10" s="154"/>
      <c r="CBG10" s="154"/>
      <c r="CBH10" s="154"/>
      <c r="CBI10" s="154"/>
      <c r="CBJ10" s="154"/>
      <c r="CBK10" s="154"/>
      <c r="CBL10" s="154"/>
      <c r="CBM10" s="154"/>
      <c r="CBN10" s="154"/>
      <c r="CBO10" s="154"/>
      <c r="CBP10" s="154"/>
      <c r="CBQ10" s="154"/>
      <c r="CBR10" s="154"/>
      <c r="CBS10" s="154"/>
      <c r="CBT10" s="154"/>
      <c r="CBU10" s="154"/>
      <c r="CBV10" s="154"/>
      <c r="CBW10" s="154"/>
      <c r="CBX10" s="154"/>
      <c r="CBY10" s="154"/>
      <c r="CBZ10" s="154"/>
      <c r="CCA10" s="154"/>
      <c r="CCB10" s="154"/>
      <c r="CCC10" s="154"/>
      <c r="CCD10" s="154"/>
      <c r="CCE10" s="154"/>
      <c r="CCF10" s="154"/>
      <c r="CCG10" s="154"/>
      <c r="CCH10" s="154"/>
      <c r="CCI10" s="154"/>
      <c r="CCJ10" s="154"/>
      <c r="CCK10" s="154"/>
      <c r="CCL10" s="154"/>
      <c r="CCM10" s="154"/>
      <c r="CCN10" s="154"/>
      <c r="CCO10" s="154"/>
      <c r="CCP10" s="154"/>
      <c r="CCQ10" s="154"/>
      <c r="CCR10" s="154"/>
      <c r="CCS10" s="154"/>
      <c r="CCT10" s="154"/>
      <c r="CCU10" s="154"/>
      <c r="CCV10" s="154"/>
      <c r="CCW10" s="154"/>
      <c r="CCX10" s="154"/>
      <c r="CCY10" s="154"/>
      <c r="CCZ10" s="154"/>
      <c r="CDA10" s="154"/>
      <c r="CDB10" s="154"/>
      <c r="CDC10" s="154"/>
      <c r="CDD10" s="154"/>
      <c r="CDE10" s="154"/>
      <c r="CDF10" s="154"/>
      <c r="CDG10" s="154"/>
      <c r="CDH10" s="154"/>
      <c r="CDI10" s="154"/>
      <c r="CDJ10" s="154"/>
      <c r="CDK10" s="154"/>
      <c r="CDL10" s="154"/>
      <c r="CDM10" s="154"/>
      <c r="CDN10" s="154"/>
      <c r="CDO10" s="154"/>
      <c r="CDP10" s="154"/>
      <c r="CDQ10" s="154"/>
      <c r="CDR10" s="154"/>
      <c r="CDS10" s="154"/>
      <c r="CDT10" s="154"/>
      <c r="CDU10" s="154"/>
      <c r="CDV10" s="154"/>
      <c r="CDW10" s="154"/>
      <c r="CDX10" s="154"/>
      <c r="CDY10" s="154"/>
      <c r="CDZ10" s="154"/>
      <c r="CEA10" s="154"/>
      <c r="CEB10" s="154"/>
      <c r="CEC10" s="154"/>
      <c r="CED10" s="154"/>
      <c r="CEE10" s="154"/>
      <c r="CEF10" s="154"/>
      <c r="CEG10" s="154"/>
      <c r="CEH10" s="154"/>
      <c r="CEI10" s="154"/>
      <c r="CEJ10" s="154"/>
      <c r="CEK10" s="154"/>
      <c r="CEL10" s="154"/>
      <c r="CEM10" s="154"/>
      <c r="CEN10" s="154"/>
      <c r="CEO10" s="154"/>
      <c r="CEP10" s="154"/>
      <c r="CEQ10" s="154"/>
      <c r="CER10" s="154"/>
      <c r="CES10" s="154"/>
      <c r="CET10" s="154"/>
      <c r="CEU10" s="154"/>
      <c r="CEV10" s="154"/>
      <c r="CEW10" s="154"/>
      <c r="CEX10" s="154"/>
      <c r="CEY10" s="154"/>
      <c r="CEZ10" s="154"/>
      <c r="CFA10" s="154"/>
      <c r="CFB10" s="154"/>
      <c r="CFC10" s="154"/>
      <c r="CFD10" s="154"/>
      <c r="CFE10" s="154"/>
      <c r="CFF10" s="154"/>
      <c r="CFG10" s="154"/>
      <c r="CFH10" s="154"/>
      <c r="CFI10" s="154"/>
      <c r="CFJ10" s="154"/>
      <c r="CFK10" s="154"/>
      <c r="CFL10" s="154"/>
      <c r="CFM10" s="154"/>
      <c r="CFN10" s="154"/>
      <c r="CFO10" s="154"/>
      <c r="CFP10" s="154"/>
      <c r="CFQ10" s="154"/>
      <c r="CFR10" s="154"/>
      <c r="CFS10" s="154"/>
      <c r="CFT10" s="154"/>
      <c r="CFU10" s="154"/>
      <c r="CFV10" s="154"/>
      <c r="CFW10" s="154"/>
      <c r="CFX10" s="154"/>
      <c r="CFY10" s="154"/>
      <c r="CFZ10" s="154"/>
      <c r="CGA10" s="154"/>
      <c r="CGB10" s="154"/>
      <c r="CGC10" s="154"/>
      <c r="CGD10" s="154"/>
      <c r="CGE10" s="154"/>
      <c r="CGF10" s="154"/>
      <c r="CGG10" s="154"/>
      <c r="CGH10" s="154"/>
      <c r="CGI10" s="154"/>
      <c r="CGJ10" s="154"/>
      <c r="CGK10" s="154"/>
      <c r="CGL10" s="154"/>
      <c r="CGM10" s="154"/>
      <c r="CGN10" s="154"/>
      <c r="CGO10" s="154"/>
      <c r="CGP10" s="154"/>
      <c r="CGQ10" s="154"/>
      <c r="CGR10" s="154"/>
      <c r="CGS10" s="154"/>
      <c r="CGT10" s="154"/>
      <c r="CGU10" s="154"/>
      <c r="CGV10" s="154"/>
      <c r="CGW10" s="154"/>
      <c r="CGX10" s="154"/>
      <c r="CGY10" s="154"/>
      <c r="CGZ10" s="154"/>
      <c r="CHA10" s="154"/>
      <c r="CHB10" s="154"/>
      <c r="CHC10" s="154"/>
      <c r="CHD10" s="154"/>
      <c r="CHE10" s="154"/>
      <c r="CHF10" s="154"/>
      <c r="CHG10" s="154"/>
      <c r="CHH10" s="154"/>
      <c r="CHI10" s="154"/>
      <c r="CHJ10" s="154"/>
      <c r="CHK10" s="154"/>
      <c r="CHL10" s="154"/>
      <c r="CHM10" s="154"/>
      <c r="CHN10" s="154"/>
      <c r="CHO10" s="154"/>
      <c r="CHP10" s="154"/>
      <c r="CHQ10" s="154"/>
      <c r="CHR10" s="154"/>
      <c r="CHS10" s="154"/>
      <c r="CHT10" s="154"/>
      <c r="CHU10" s="154"/>
      <c r="CHV10" s="154"/>
      <c r="CHW10" s="154"/>
      <c r="CHX10" s="154"/>
      <c r="CHY10" s="154"/>
      <c r="CHZ10" s="154"/>
      <c r="CIA10" s="154"/>
      <c r="CIB10" s="154"/>
      <c r="CIC10" s="154"/>
      <c r="CID10" s="154"/>
      <c r="CIE10" s="154"/>
      <c r="CIF10" s="154"/>
      <c r="CIG10" s="154"/>
      <c r="CIH10" s="154"/>
      <c r="CII10" s="154"/>
      <c r="CIJ10" s="154"/>
      <c r="CIK10" s="154"/>
      <c r="CIL10" s="154"/>
      <c r="CIM10" s="154"/>
      <c r="CIN10" s="154"/>
      <c r="CIO10" s="154"/>
      <c r="CIP10" s="154"/>
      <c r="CIQ10" s="154"/>
      <c r="CIR10" s="154"/>
      <c r="CIS10" s="154"/>
      <c r="CIT10" s="154"/>
      <c r="CIU10" s="154"/>
      <c r="CIV10" s="154"/>
      <c r="CIW10" s="154"/>
      <c r="CIX10" s="154"/>
      <c r="CIY10" s="154"/>
      <c r="CIZ10" s="154"/>
      <c r="CJA10" s="154"/>
      <c r="CJB10" s="154"/>
      <c r="CJC10" s="154"/>
      <c r="CJD10" s="154"/>
      <c r="CJE10" s="154"/>
      <c r="CJF10" s="154"/>
      <c r="CJG10" s="154"/>
      <c r="CJH10" s="154"/>
      <c r="CJI10" s="154"/>
      <c r="CJJ10" s="154"/>
      <c r="CJK10" s="154"/>
      <c r="CJL10" s="154"/>
      <c r="CJM10" s="154"/>
      <c r="CJN10" s="154"/>
      <c r="CJO10" s="154"/>
      <c r="CJP10" s="154"/>
      <c r="CJQ10" s="154"/>
      <c r="CJR10" s="154"/>
      <c r="CJS10" s="154"/>
      <c r="CJT10" s="154"/>
      <c r="CJU10" s="154"/>
      <c r="CJV10" s="154"/>
      <c r="CJW10" s="154"/>
      <c r="CJX10" s="154"/>
      <c r="CJY10" s="154"/>
      <c r="CJZ10" s="154"/>
      <c r="CKA10" s="154"/>
      <c r="CKB10" s="154"/>
      <c r="CKC10" s="154"/>
      <c r="CKD10" s="154"/>
      <c r="CKE10" s="154"/>
      <c r="CKF10" s="154"/>
      <c r="CKG10" s="154"/>
      <c r="CKH10" s="154"/>
      <c r="CKI10" s="154"/>
      <c r="CKJ10" s="154"/>
      <c r="CKK10" s="154"/>
      <c r="CKL10" s="154"/>
      <c r="CKM10" s="154"/>
      <c r="CKN10" s="154"/>
      <c r="CKO10" s="154"/>
      <c r="CKP10" s="154"/>
      <c r="CKQ10" s="154"/>
      <c r="CKR10" s="154"/>
      <c r="CKS10" s="154"/>
      <c r="CKT10" s="154"/>
      <c r="CKU10" s="154"/>
      <c r="CKV10" s="154"/>
      <c r="CKW10" s="154"/>
      <c r="CKX10" s="154"/>
      <c r="CKY10" s="154"/>
      <c r="CKZ10" s="154"/>
      <c r="CLA10" s="154"/>
      <c r="CLB10" s="154"/>
      <c r="CLC10" s="154"/>
      <c r="CLD10" s="154"/>
      <c r="CLE10" s="154"/>
      <c r="CLF10" s="154"/>
      <c r="CLG10" s="154"/>
      <c r="CLH10" s="154"/>
      <c r="CLI10" s="154"/>
      <c r="CLJ10" s="154"/>
      <c r="CLK10" s="154"/>
      <c r="CLL10" s="154"/>
      <c r="CLM10" s="154"/>
      <c r="CLN10" s="154"/>
      <c r="CLO10" s="154"/>
      <c r="CLP10" s="154"/>
      <c r="CLQ10" s="154"/>
      <c r="CLR10" s="154"/>
      <c r="CLS10" s="154"/>
      <c r="CLT10" s="154"/>
      <c r="CLU10" s="154"/>
      <c r="CLV10" s="154"/>
      <c r="CLW10" s="154"/>
      <c r="CLX10" s="154"/>
      <c r="CLY10" s="154"/>
      <c r="CLZ10" s="154"/>
      <c r="CMA10" s="154"/>
      <c r="CMB10" s="154"/>
      <c r="CMC10" s="154"/>
      <c r="CMD10" s="154"/>
      <c r="CME10" s="154"/>
      <c r="CMF10" s="154"/>
      <c r="CMG10" s="154"/>
      <c r="CMH10" s="154"/>
      <c r="CMI10" s="154"/>
      <c r="CMJ10" s="154"/>
      <c r="CMK10" s="154"/>
      <c r="CML10" s="154"/>
      <c r="CMM10" s="154"/>
      <c r="CMN10" s="154"/>
      <c r="CMO10" s="154"/>
      <c r="CMP10" s="154"/>
      <c r="CMQ10" s="154"/>
      <c r="CMR10" s="154"/>
      <c r="CMS10" s="154"/>
      <c r="CMT10" s="154"/>
      <c r="CMU10" s="154"/>
      <c r="CMV10" s="154"/>
      <c r="CMW10" s="154"/>
      <c r="CMX10" s="154"/>
      <c r="CMY10" s="154"/>
      <c r="CMZ10" s="154"/>
      <c r="CNA10" s="154"/>
      <c r="CNB10" s="154"/>
      <c r="CNC10" s="154"/>
      <c r="CND10" s="154"/>
      <c r="CNE10" s="154"/>
      <c r="CNF10" s="154"/>
      <c r="CNG10" s="154"/>
      <c r="CNH10" s="154"/>
      <c r="CNI10" s="154"/>
      <c r="CNJ10" s="154"/>
      <c r="CNK10" s="154"/>
      <c r="CNL10" s="154"/>
      <c r="CNM10" s="154"/>
      <c r="CNN10" s="154"/>
      <c r="CNO10" s="154"/>
      <c r="CNP10" s="154"/>
      <c r="CNQ10" s="154"/>
      <c r="CNR10" s="154"/>
      <c r="CNS10" s="154"/>
      <c r="CNT10" s="154"/>
      <c r="CNU10" s="154"/>
      <c r="CNV10" s="154"/>
      <c r="CNW10" s="154"/>
      <c r="CNX10" s="154"/>
      <c r="CNY10" s="154"/>
      <c r="CNZ10" s="154"/>
      <c r="COA10" s="154"/>
      <c r="COB10" s="154"/>
      <c r="COC10" s="154"/>
      <c r="COD10" s="154"/>
      <c r="COE10" s="154"/>
      <c r="COF10" s="154"/>
      <c r="COG10" s="154"/>
      <c r="COH10" s="154"/>
      <c r="COI10" s="154"/>
      <c r="COJ10" s="154"/>
      <c r="COK10" s="154"/>
      <c r="COL10" s="154"/>
      <c r="COM10" s="154"/>
      <c r="CON10" s="154"/>
      <c r="COO10" s="154"/>
      <c r="COP10" s="154"/>
      <c r="COQ10" s="154"/>
      <c r="COR10" s="154"/>
      <c r="COS10" s="154"/>
      <c r="COT10" s="154"/>
      <c r="COU10" s="154"/>
      <c r="COV10" s="154"/>
      <c r="COW10" s="154"/>
      <c r="COX10" s="154"/>
      <c r="COY10" s="154"/>
      <c r="COZ10" s="154"/>
      <c r="CPA10" s="154"/>
      <c r="CPB10" s="154"/>
      <c r="CPC10" s="154"/>
      <c r="CPD10" s="154"/>
      <c r="CPE10" s="154"/>
      <c r="CPF10" s="154"/>
      <c r="CPG10" s="154"/>
      <c r="CPH10" s="154"/>
      <c r="CPI10" s="154"/>
      <c r="CPJ10" s="154"/>
      <c r="CPK10" s="154"/>
      <c r="CPL10" s="154"/>
      <c r="CPM10" s="154"/>
      <c r="CPN10" s="154"/>
      <c r="CPO10" s="154"/>
      <c r="CPP10" s="154"/>
      <c r="CPQ10" s="154"/>
      <c r="CPR10" s="154"/>
      <c r="CPS10" s="154"/>
      <c r="CPT10" s="154"/>
      <c r="CPU10" s="154"/>
      <c r="CPV10" s="154"/>
      <c r="CPW10" s="154"/>
      <c r="CPX10" s="154"/>
      <c r="CPY10" s="154"/>
      <c r="CPZ10" s="154"/>
      <c r="CQA10" s="154"/>
      <c r="CQB10" s="154"/>
      <c r="CQC10" s="154"/>
      <c r="CQD10" s="154"/>
      <c r="CQE10" s="154"/>
      <c r="CQF10" s="154"/>
      <c r="CQG10" s="154"/>
      <c r="CQH10" s="154"/>
      <c r="CQI10" s="154"/>
      <c r="CQJ10" s="154"/>
      <c r="CQK10" s="154"/>
      <c r="CQL10" s="154"/>
      <c r="CQM10" s="154"/>
      <c r="CQN10" s="154"/>
      <c r="CQO10" s="154"/>
      <c r="CQP10" s="154"/>
      <c r="CQQ10" s="154"/>
      <c r="CQR10" s="154"/>
      <c r="CQS10" s="154"/>
      <c r="CQT10" s="154"/>
      <c r="CQU10" s="154"/>
      <c r="CQV10" s="154"/>
      <c r="CQW10" s="154"/>
      <c r="CQX10" s="154"/>
      <c r="CQY10" s="154"/>
      <c r="CQZ10" s="154"/>
      <c r="CRA10" s="154"/>
      <c r="CRB10" s="154"/>
      <c r="CRC10" s="154"/>
      <c r="CRD10" s="154"/>
      <c r="CRE10" s="154"/>
      <c r="CRF10" s="154"/>
      <c r="CRG10" s="154"/>
      <c r="CRH10" s="154"/>
      <c r="CRI10" s="154"/>
      <c r="CRJ10" s="154"/>
      <c r="CRK10" s="154"/>
      <c r="CRL10" s="154"/>
      <c r="CRM10" s="154"/>
      <c r="CRN10" s="154"/>
      <c r="CRO10" s="154"/>
      <c r="CRP10" s="154"/>
      <c r="CRQ10" s="154"/>
      <c r="CRR10" s="154"/>
      <c r="CRS10" s="154"/>
      <c r="CRT10" s="154"/>
      <c r="CRU10" s="154"/>
      <c r="CRV10" s="154"/>
      <c r="CRW10" s="154"/>
      <c r="CRX10" s="154"/>
      <c r="CRY10" s="154"/>
      <c r="CRZ10" s="154"/>
      <c r="CSA10" s="154"/>
      <c r="CSB10" s="154"/>
      <c r="CSC10" s="154"/>
      <c r="CSD10" s="154"/>
      <c r="CSE10" s="154"/>
      <c r="CSF10" s="154"/>
      <c r="CSG10" s="154"/>
      <c r="CSH10" s="154"/>
      <c r="CSI10" s="154"/>
      <c r="CSJ10" s="154"/>
      <c r="CSK10" s="154"/>
      <c r="CSL10" s="154"/>
      <c r="CSM10" s="154"/>
      <c r="CSN10" s="154"/>
      <c r="CSO10" s="154"/>
      <c r="CSP10" s="154"/>
      <c r="CSQ10" s="154"/>
      <c r="CSR10" s="154"/>
      <c r="CSS10" s="154"/>
      <c r="CST10" s="154"/>
      <c r="CSU10" s="154"/>
      <c r="CSV10" s="154"/>
      <c r="CSW10" s="154"/>
      <c r="CSX10" s="154"/>
      <c r="CSY10" s="154"/>
      <c r="CSZ10" s="154"/>
      <c r="CTA10" s="154"/>
      <c r="CTB10" s="154"/>
      <c r="CTC10" s="154"/>
      <c r="CTD10" s="154"/>
      <c r="CTE10" s="154"/>
      <c r="CTF10" s="154"/>
      <c r="CTG10" s="154"/>
      <c r="CTH10" s="154"/>
      <c r="CTI10" s="154"/>
      <c r="CTJ10" s="154"/>
      <c r="CTK10" s="154"/>
      <c r="CTL10" s="154"/>
      <c r="CTM10" s="154"/>
      <c r="CTN10" s="154"/>
      <c r="CTO10" s="154"/>
      <c r="CTP10" s="154"/>
      <c r="CTQ10" s="154"/>
      <c r="CTR10" s="154"/>
      <c r="CTS10" s="154"/>
      <c r="CTT10" s="154"/>
      <c r="CTU10" s="154"/>
      <c r="CTV10" s="154"/>
      <c r="CTW10" s="154"/>
      <c r="CTX10" s="154"/>
      <c r="CTY10" s="154"/>
      <c r="CTZ10" s="154"/>
      <c r="CUA10" s="154"/>
      <c r="CUB10" s="154"/>
      <c r="CUC10" s="154"/>
      <c r="CUD10" s="154"/>
      <c r="CUE10" s="154"/>
      <c r="CUF10" s="154"/>
      <c r="CUG10" s="154"/>
      <c r="CUH10" s="154"/>
      <c r="CUI10" s="154"/>
      <c r="CUJ10" s="154"/>
      <c r="CUK10" s="154"/>
      <c r="CUL10" s="154"/>
      <c r="CUM10" s="154"/>
      <c r="CUN10" s="154"/>
      <c r="CUO10" s="154"/>
      <c r="CUP10" s="154"/>
      <c r="CUQ10" s="154"/>
      <c r="CUR10" s="154"/>
      <c r="CUS10" s="154"/>
      <c r="CUT10" s="154"/>
      <c r="CUU10" s="154"/>
      <c r="CUV10" s="154"/>
      <c r="CUW10" s="154"/>
      <c r="CUX10" s="154"/>
      <c r="CUY10" s="154"/>
      <c r="CUZ10" s="154"/>
      <c r="CVA10" s="154"/>
      <c r="CVB10" s="154"/>
      <c r="CVC10" s="154"/>
      <c r="CVD10" s="154"/>
      <c r="CVE10" s="154"/>
      <c r="CVF10" s="154"/>
      <c r="CVG10" s="154"/>
      <c r="CVH10" s="154"/>
      <c r="CVI10" s="154"/>
      <c r="CVJ10" s="154"/>
      <c r="CVK10" s="154"/>
      <c r="CVL10" s="154"/>
      <c r="CVM10" s="154"/>
      <c r="CVN10" s="154"/>
      <c r="CVO10" s="154"/>
      <c r="CVP10" s="154"/>
      <c r="CVQ10" s="154"/>
      <c r="CVR10" s="154"/>
      <c r="CVS10" s="154"/>
      <c r="CVT10" s="154"/>
      <c r="CVU10" s="154"/>
      <c r="CVV10" s="154"/>
      <c r="CVW10" s="154"/>
      <c r="CVX10" s="154"/>
      <c r="CVY10" s="154"/>
      <c r="CVZ10" s="154"/>
      <c r="CWA10" s="154"/>
      <c r="CWB10" s="154"/>
      <c r="CWC10" s="154"/>
      <c r="CWD10" s="154"/>
      <c r="CWE10" s="154"/>
      <c r="CWF10" s="154"/>
      <c r="CWG10" s="154"/>
      <c r="CWH10" s="154"/>
      <c r="CWI10" s="154"/>
      <c r="CWJ10" s="154"/>
      <c r="CWK10" s="154"/>
      <c r="CWL10" s="154"/>
      <c r="CWM10" s="154"/>
      <c r="CWN10" s="154"/>
      <c r="CWO10" s="154"/>
      <c r="CWP10" s="154"/>
      <c r="CWQ10" s="154"/>
      <c r="CWR10" s="154"/>
      <c r="CWS10" s="154"/>
      <c r="CWT10" s="154"/>
      <c r="CWU10" s="154"/>
      <c r="CWV10" s="154"/>
      <c r="CWW10" s="154"/>
      <c r="CWX10" s="154"/>
      <c r="CWY10" s="154"/>
      <c r="CWZ10" s="154"/>
      <c r="CXA10" s="154"/>
      <c r="CXB10" s="154"/>
      <c r="CXC10" s="154"/>
      <c r="CXD10" s="154"/>
      <c r="CXE10" s="154"/>
      <c r="CXF10" s="154"/>
      <c r="CXG10" s="154"/>
      <c r="CXH10" s="154"/>
      <c r="CXI10" s="154"/>
      <c r="CXJ10" s="154"/>
      <c r="CXK10" s="154"/>
      <c r="CXL10" s="154"/>
      <c r="CXM10" s="154"/>
      <c r="CXN10" s="154"/>
      <c r="CXO10" s="154"/>
      <c r="CXP10" s="154"/>
      <c r="CXQ10" s="154"/>
      <c r="CXR10" s="154"/>
      <c r="CXS10" s="154"/>
      <c r="CXT10" s="154"/>
      <c r="CXU10" s="154"/>
      <c r="CXV10" s="154"/>
      <c r="CXW10" s="154"/>
      <c r="CXX10" s="154"/>
      <c r="CXY10" s="154"/>
      <c r="CXZ10" s="154"/>
      <c r="CYA10" s="154"/>
      <c r="CYB10" s="154"/>
      <c r="CYC10" s="154"/>
      <c r="CYD10" s="154"/>
      <c r="CYE10" s="154"/>
      <c r="CYF10" s="154"/>
      <c r="CYG10" s="154"/>
      <c r="CYH10" s="154"/>
      <c r="CYI10" s="154"/>
      <c r="CYJ10" s="154"/>
      <c r="CYK10" s="154"/>
      <c r="CYL10" s="154"/>
      <c r="CYM10" s="154"/>
      <c r="CYN10" s="154"/>
      <c r="CYO10" s="154"/>
      <c r="CYP10" s="154"/>
      <c r="CYQ10" s="154"/>
      <c r="CYR10" s="154"/>
      <c r="CYS10" s="154"/>
      <c r="CYT10" s="154"/>
      <c r="CYU10" s="154"/>
      <c r="CYV10" s="154"/>
      <c r="CYW10" s="154"/>
      <c r="CYX10" s="154"/>
      <c r="CYY10" s="154"/>
      <c r="CYZ10" s="154"/>
      <c r="CZA10" s="154"/>
      <c r="CZB10" s="154"/>
      <c r="CZC10" s="154"/>
      <c r="CZD10" s="154"/>
      <c r="CZE10" s="154"/>
      <c r="CZF10" s="154"/>
      <c r="CZG10" s="154"/>
      <c r="CZH10" s="154"/>
      <c r="CZI10" s="154"/>
      <c r="CZJ10" s="154"/>
      <c r="CZK10" s="154"/>
      <c r="CZL10" s="154"/>
      <c r="CZM10" s="154"/>
      <c r="CZN10" s="154"/>
      <c r="CZO10" s="154"/>
      <c r="CZP10" s="154"/>
      <c r="CZQ10" s="154"/>
      <c r="CZR10" s="154"/>
      <c r="CZS10" s="154"/>
      <c r="CZT10" s="154"/>
      <c r="CZU10" s="154"/>
      <c r="CZV10" s="154"/>
      <c r="CZW10" s="154"/>
      <c r="CZX10" s="154"/>
      <c r="CZY10" s="154"/>
      <c r="CZZ10" s="154"/>
      <c r="DAA10" s="154"/>
      <c r="DAB10" s="154"/>
      <c r="DAC10" s="154"/>
      <c r="DAD10" s="154"/>
      <c r="DAE10" s="154"/>
      <c r="DAF10" s="154"/>
      <c r="DAG10" s="154"/>
      <c r="DAH10" s="154"/>
      <c r="DAI10" s="154"/>
      <c r="DAJ10" s="154"/>
      <c r="DAK10" s="154"/>
      <c r="DAL10" s="154"/>
      <c r="DAM10" s="154"/>
      <c r="DAN10" s="154"/>
      <c r="DAO10" s="154"/>
      <c r="DAP10" s="154"/>
      <c r="DAQ10" s="154"/>
      <c r="DAR10" s="154"/>
      <c r="DAS10" s="154"/>
      <c r="DAT10" s="154"/>
      <c r="DAU10" s="154"/>
      <c r="DAV10" s="154"/>
      <c r="DAW10" s="154"/>
      <c r="DAX10" s="154"/>
      <c r="DAY10" s="154"/>
      <c r="DAZ10" s="154"/>
      <c r="DBA10" s="154"/>
      <c r="DBB10" s="154"/>
      <c r="DBC10" s="154"/>
      <c r="DBD10" s="154"/>
      <c r="DBE10" s="154"/>
      <c r="DBF10" s="154"/>
      <c r="DBG10" s="154"/>
      <c r="DBH10" s="154"/>
      <c r="DBI10" s="154"/>
      <c r="DBJ10" s="154"/>
      <c r="DBK10" s="154"/>
      <c r="DBL10" s="154"/>
      <c r="DBM10" s="154"/>
      <c r="DBN10" s="154"/>
      <c r="DBO10" s="154"/>
      <c r="DBP10" s="154"/>
      <c r="DBQ10" s="154"/>
      <c r="DBR10" s="154"/>
      <c r="DBS10" s="154"/>
      <c r="DBT10" s="154"/>
      <c r="DBU10" s="154"/>
      <c r="DBV10" s="154"/>
      <c r="DBW10" s="154"/>
      <c r="DBX10" s="154"/>
      <c r="DBY10" s="154"/>
      <c r="DBZ10" s="154"/>
      <c r="DCA10" s="154"/>
      <c r="DCB10" s="154"/>
      <c r="DCC10" s="154"/>
      <c r="DCD10" s="154"/>
      <c r="DCE10" s="154"/>
      <c r="DCF10" s="154"/>
      <c r="DCG10" s="154"/>
      <c r="DCH10" s="154"/>
      <c r="DCI10" s="154"/>
      <c r="DCJ10" s="154"/>
      <c r="DCK10" s="154"/>
      <c r="DCL10" s="154"/>
      <c r="DCM10" s="154"/>
      <c r="DCN10" s="154"/>
      <c r="DCO10" s="154"/>
      <c r="DCP10" s="154"/>
      <c r="DCQ10" s="154"/>
      <c r="DCR10" s="154"/>
      <c r="DCS10" s="154"/>
      <c r="DCT10" s="154"/>
      <c r="DCU10" s="154"/>
      <c r="DCV10" s="154"/>
      <c r="DCW10" s="154"/>
      <c r="DCX10" s="154"/>
      <c r="DCY10" s="154"/>
      <c r="DCZ10" s="154"/>
      <c r="DDA10" s="154"/>
      <c r="DDB10" s="154"/>
      <c r="DDC10" s="154"/>
      <c r="DDD10" s="154"/>
      <c r="DDE10" s="154"/>
      <c r="DDF10" s="154"/>
      <c r="DDG10" s="154"/>
      <c r="DDH10" s="154"/>
      <c r="DDI10" s="154"/>
      <c r="DDJ10" s="154"/>
      <c r="DDK10" s="154"/>
      <c r="DDL10" s="154"/>
      <c r="DDM10" s="154"/>
      <c r="DDN10" s="154"/>
      <c r="DDO10" s="154"/>
      <c r="DDP10" s="154"/>
      <c r="DDQ10" s="154"/>
      <c r="DDR10" s="154"/>
      <c r="DDS10" s="154"/>
      <c r="DDT10" s="154"/>
      <c r="DDU10" s="154"/>
      <c r="DDV10" s="154"/>
      <c r="DDW10" s="154"/>
      <c r="DDX10" s="154"/>
      <c r="DDY10" s="154"/>
      <c r="DDZ10" s="154"/>
      <c r="DEA10" s="154"/>
      <c r="DEB10" s="154"/>
      <c r="DEC10" s="154"/>
      <c r="DED10" s="154"/>
      <c r="DEE10" s="154"/>
      <c r="DEF10" s="154"/>
      <c r="DEG10" s="154"/>
      <c r="DEH10" s="154"/>
      <c r="DEI10" s="154"/>
      <c r="DEJ10" s="154"/>
      <c r="DEK10" s="154"/>
      <c r="DEL10" s="154"/>
      <c r="DEM10" s="154"/>
      <c r="DEN10" s="154"/>
      <c r="DEO10" s="154"/>
      <c r="DEP10" s="154"/>
      <c r="DEQ10" s="154"/>
      <c r="DER10" s="154"/>
      <c r="DES10" s="154"/>
      <c r="DET10" s="154"/>
      <c r="DEU10" s="154"/>
      <c r="DEV10" s="154"/>
      <c r="DEW10" s="154"/>
      <c r="DEX10" s="154"/>
      <c r="DEY10" s="154"/>
      <c r="DEZ10" s="154"/>
      <c r="DFA10" s="154"/>
      <c r="DFB10" s="154"/>
      <c r="DFC10" s="154"/>
      <c r="DFD10" s="154"/>
      <c r="DFE10" s="154"/>
      <c r="DFF10" s="154"/>
      <c r="DFG10" s="154"/>
      <c r="DFH10" s="154"/>
      <c r="DFI10" s="154"/>
      <c r="DFJ10" s="154"/>
      <c r="DFK10" s="154"/>
      <c r="DFL10" s="154"/>
      <c r="DFM10" s="154"/>
      <c r="DFN10" s="154"/>
      <c r="DFO10" s="154"/>
      <c r="DFP10" s="154"/>
      <c r="DFQ10" s="154"/>
      <c r="DFR10" s="154"/>
      <c r="DFS10" s="154"/>
      <c r="DFT10" s="154"/>
      <c r="DFU10" s="154"/>
      <c r="DFV10" s="154"/>
      <c r="DFW10" s="154"/>
      <c r="DFX10" s="154"/>
      <c r="DFY10" s="154"/>
      <c r="DFZ10" s="154"/>
      <c r="DGA10" s="154"/>
      <c r="DGB10" s="154"/>
      <c r="DGC10" s="154"/>
      <c r="DGD10" s="154"/>
      <c r="DGE10" s="154"/>
      <c r="DGF10" s="154"/>
      <c r="DGG10" s="154"/>
      <c r="DGH10" s="154"/>
      <c r="DGI10" s="154"/>
      <c r="DGJ10" s="154"/>
      <c r="DGK10" s="154"/>
      <c r="DGL10" s="154"/>
      <c r="DGM10" s="154"/>
      <c r="DGN10" s="154"/>
      <c r="DGO10" s="154"/>
      <c r="DGP10" s="154"/>
      <c r="DGQ10" s="154"/>
      <c r="DGR10" s="154"/>
      <c r="DGS10" s="154"/>
      <c r="DGT10" s="154"/>
      <c r="DGU10" s="154"/>
      <c r="DGV10" s="154"/>
      <c r="DGW10" s="154"/>
      <c r="DGX10" s="154"/>
      <c r="DGY10" s="154"/>
      <c r="DGZ10" s="154"/>
      <c r="DHA10" s="154"/>
      <c r="DHB10" s="154"/>
      <c r="DHC10" s="154"/>
      <c r="DHD10" s="154"/>
      <c r="DHE10" s="154"/>
      <c r="DHF10" s="154"/>
      <c r="DHG10" s="154"/>
      <c r="DHH10" s="154"/>
      <c r="DHI10" s="154"/>
      <c r="DHJ10" s="154"/>
      <c r="DHK10" s="154"/>
      <c r="DHL10" s="154"/>
      <c r="DHM10" s="154"/>
      <c r="DHN10" s="154"/>
      <c r="DHO10" s="154"/>
      <c r="DHP10" s="154"/>
      <c r="DHQ10" s="154"/>
      <c r="DHR10" s="154"/>
      <c r="DHS10" s="154"/>
      <c r="DHT10" s="154"/>
      <c r="DHU10" s="154"/>
      <c r="DHV10" s="154"/>
      <c r="DHW10" s="154"/>
      <c r="DHX10" s="154"/>
      <c r="DHY10" s="154"/>
      <c r="DHZ10" s="154"/>
      <c r="DIA10" s="154"/>
      <c r="DIB10" s="154"/>
      <c r="DIC10" s="154"/>
      <c r="DID10" s="154"/>
      <c r="DIE10" s="154"/>
      <c r="DIF10" s="154"/>
      <c r="DIG10" s="154"/>
      <c r="DIH10" s="154"/>
      <c r="DII10" s="154"/>
      <c r="DIJ10" s="154"/>
      <c r="DIK10" s="154"/>
      <c r="DIL10" s="154"/>
      <c r="DIM10" s="154"/>
      <c r="DIN10" s="154"/>
      <c r="DIO10" s="154"/>
      <c r="DIP10" s="154"/>
      <c r="DIQ10" s="154"/>
      <c r="DIR10" s="154"/>
      <c r="DIS10" s="154"/>
      <c r="DIT10" s="154"/>
      <c r="DIU10" s="154"/>
      <c r="DIV10" s="154"/>
      <c r="DIW10" s="154"/>
      <c r="DIX10" s="154"/>
      <c r="DIY10" s="154"/>
      <c r="DIZ10" s="154"/>
      <c r="DJA10" s="154"/>
      <c r="DJB10" s="154"/>
      <c r="DJC10" s="154"/>
      <c r="DJD10" s="154"/>
      <c r="DJE10" s="154"/>
      <c r="DJF10" s="154"/>
      <c r="DJG10" s="154"/>
      <c r="DJH10" s="154"/>
      <c r="DJI10" s="154"/>
      <c r="DJJ10" s="154"/>
      <c r="DJK10" s="154"/>
      <c r="DJL10" s="154"/>
      <c r="DJM10" s="154"/>
      <c r="DJN10" s="154"/>
      <c r="DJO10" s="154"/>
      <c r="DJP10" s="154"/>
      <c r="DJQ10" s="154"/>
      <c r="DJR10" s="154"/>
      <c r="DJS10" s="154"/>
      <c r="DJT10" s="154"/>
      <c r="DJU10" s="154"/>
      <c r="DJV10" s="154"/>
      <c r="DJW10" s="154"/>
      <c r="DJX10" s="154"/>
      <c r="DJY10" s="154"/>
      <c r="DJZ10" s="154"/>
      <c r="DKA10" s="154"/>
      <c r="DKB10" s="154"/>
      <c r="DKC10" s="154"/>
      <c r="DKD10" s="154"/>
      <c r="DKE10" s="154"/>
      <c r="DKF10" s="154"/>
      <c r="DKG10" s="154"/>
      <c r="DKH10" s="154"/>
      <c r="DKI10" s="154"/>
      <c r="DKJ10" s="154"/>
      <c r="DKK10" s="154"/>
      <c r="DKL10" s="154"/>
      <c r="DKM10" s="154"/>
      <c r="DKN10" s="154"/>
      <c r="DKO10" s="154"/>
      <c r="DKP10" s="154"/>
      <c r="DKQ10" s="154"/>
      <c r="DKR10" s="154"/>
      <c r="DKS10" s="154"/>
      <c r="DKT10" s="154"/>
      <c r="DKU10" s="154"/>
      <c r="DKV10" s="154"/>
      <c r="DKW10" s="154"/>
      <c r="DKX10" s="154"/>
      <c r="DKY10" s="154"/>
      <c r="DKZ10" s="154"/>
      <c r="DLA10" s="154"/>
      <c r="DLB10" s="154"/>
      <c r="DLC10" s="154"/>
      <c r="DLD10" s="154"/>
      <c r="DLE10" s="154"/>
      <c r="DLF10" s="154"/>
      <c r="DLG10" s="154"/>
      <c r="DLH10" s="154"/>
      <c r="DLI10" s="154"/>
      <c r="DLJ10" s="154"/>
      <c r="DLK10" s="154"/>
      <c r="DLL10" s="154"/>
      <c r="DLM10" s="154"/>
      <c r="DLN10" s="154"/>
      <c r="DLO10" s="154"/>
      <c r="DLP10" s="154"/>
      <c r="DLQ10" s="154"/>
      <c r="DLR10" s="154"/>
      <c r="DLS10" s="154"/>
      <c r="DLT10" s="154"/>
      <c r="DLU10" s="154"/>
      <c r="DLV10" s="154"/>
      <c r="DLW10" s="154"/>
      <c r="DLX10" s="154"/>
      <c r="DLY10" s="154"/>
      <c r="DLZ10" s="154"/>
      <c r="DMA10" s="154"/>
      <c r="DMB10" s="154"/>
      <c r="DMC10" s="154"/>
      <c r="DMD10" s="154"/>
      <c r="DME10" s="154"/>
      <c r="DMF10" s="154"/>
      <c r="DMG10" s="154"/>
      <c r="DMH10" s="154"/>
      <c r="DMI10" s="154"/>
      <c r="DMJ10" s="154"/>
      <c r="DMK10" s="154"/>
      <c r="DML10" s="154"/>
      <c r="DMM10" s="154"/>
      <c r="DMN10" s="154"/>
      <c r="DMO10" s="154"/>
      <c r="DMP10" s="154"/>
      <c r="DMQ10" s="154"/>
      <c r="DMR10" s="154"/>
      <c r="DMS10" s="154"/>
      <c r="DMT10" s="154"/>
      <c r="DMU10" s="154"/>
      <c r="DMV10" s="154"/>
      <c r="DMW10" s="154"/>
      <c r="DMX10" s="154"/>
      <c r="DMY10" s="154"/>
      <c r="DMZ10" s="154"/>
      <c r="DNA10" s="154"/>
      <c r="DNB10" s="154"/>
      <c r="DNC10" s="154"/>
      <c r="DND10" s="154"/>
      <c r="DNE10" s="154"/>
      <c r="DNF10" s="154"/>
      <c r="DNG10" s="154"/>
      <c r="DNH10" s="154"/>
      <c r="DNI10" s="154"/>
      <c r="DNJ10" s="154"/>
      <c r="DNK10" s="154"/>
      <c r="DNL10" s="154"/>
      <c r="DNM10" s="154"/>
      <c r="DNN10" s="154"/>
      <c r="DNO10" s="154"/>
      <c r="DNP10" s="154"/>
      <c r="DNQ10" s="154"/>
      <c r="DNR10" s="154"/>
      <c r="DNS10" s="154"/>
      <c r="DNT10" s="154"/>
      <c r="DNU10" s="154"/>
      <c r="DNV10" s="154"/>
      <c r="DNW10" s="154"/>
      <c r="DNX10" s="154"/>
      <c r="DNY10" s="154"/>
      <c r="DNZ10" s="154"/>
      <c r="DOA10" s="154"/>
      <c r="DOB10" s="154"/>
      <c r="DOC10" s="154"/>
      <c r="DOD10" s="154"/>
      <c r="DOE10" s="154"/>
      <c r="DOF10" s="154"/>
      <c r="DOG10" s="154"/>
      <c r="DOH10" s="154"/>
      <c r="DOI10" s="154"/>
      <c r="DOJ10" s="154"/>
      <c r="DOK10" s="154"/>
      <c r="DOL10" s="154"/>
      <c r="DOM10" s="154"/>
      <c r="DON10" s="154"/>
      <c r="DOO10" s="154"/>
      <c r="DOP10" s="154"/>
      <c r="DOQ10" s="154"/>
      <c r="DOR10" s="154"/>
      <c r="DOS10" s="154"/>
      <c r="DOT10" s="154"/>
      <c r="DOU10" s="154"/>
      <c r="DOV10" s="154"/>
      <c r="DOW10" s="154"/>
      <c r="DOX10" s="154"/>
      <c r="DOY10" s="154"/>
      <c r="DOZ10" s="154"/>
      <c r="DPA10" s="154"/>
      <c r="DPB10" s="154"/>
      <c r="DPC10" s="154"/>
      <c r="DPD10" s="154"/>
      <c r="DPE10" s="154"/>
      <c r="DPF10" s="154"/>
      <c r="DPG10" s="154"/>
      <c r="DPH10" s="154"/>
      <c r="DPI10" s="154"/>
      <c r="DPJ10" s="154"/>
      <c r="DPK10" s="154"/>
      <c r="DPL10" s="154"/>
      <c r="DPM10" s="154"/>
      <c r="DPN10" s="154"/>
      <c r="DPO10" s="154"/>
      <c r="DPP10" s="154"/>
      <c r="DPQ10" s="154"/>
      <c r="DPR10" s="154"/>
      <c r="DPS10" s="154"/>
      <c r="DPT10" s="154"/>
      <c r="DPU10" s="154"/>
      <c r="DPV10" s="154"/>
      <c r="DPW10" s="154"/>
      <c r="DPX10" s="154"/>
      <c r="DPY10" s="154"/>
      <c r="DPZ10" s="154"/>
      <c r="DQA10" s="154"/>
      <c r="DQB10" s="154"/>
      <c r="DQC10" s="154"/>
      <c r="DQD10" s="154"/>
      <c r="DQE10" s="154"/>
      <c r="DQF10" s="154"/>
      <c r="DQG10" s="154"/>
      <c r="DQH10" s="154"/>
      <c r="DQI10" s="154"/>
      <c r="DQJ10" s="154"/>
      <c r="DQK10" s="154"/>
      <c r="DQL10" s="154"/>
      <c r="DQM10" s="154"/>
      <c r="DQN10" s="154"/>
      <c r="DQO10" s="154"/>
      <c r="DQP10" s="154"/>
      <c r="DQQ10" s="154"/>
      <c r="DQR10" s="154"/>
      <c r="DQS10" s="154"/>
      <c r="DQT10" s="154"/>
      <c r="DQU10" s="154"/>
      <c r="DQV10" s="154"/>
      <c r="DQW10" s="154"/>
      <c r="DQX10" s="154"/>
      <c r="DQY10" s="154"/>
      <c r="DQZ10" s="154"/>
      <c r="DRA10" s="154"/>
      <c r="DRB10" s="154"/>
      <c r="DRC10" s="154"/>
      <c r="DRD10" s="154"/>
      <c r="DRE10" s="154"/>
      <c r="DRF10" s="154"/>
      <c r="DRG10" s="154"/>
      <c r="DRH10" s="154"/>
      <c r="DRI10" s="154"/>
      <c r="DRJ10" s="154"/>
      <c r="DRK10" s="154"/>
      <c r="DRL10" s="154"/>
      <c r="DRM10" s="154"/>
      <c r="DRN10" s="154"/>
      <c r="DRO10" s="154"/>
      <c r="DRP10" s="154"/>
      <c r="DRQ10" s="154"/>
      <c r="DRR10" s="154"/>
      <c r="DRS10" s="154"/>
      <c r="DRT10" s="154"/>
      <c r="DRU10" s="154"/>
      <c r="DRV10" s="154"/>
      <c r="DRW10" s="154"/>
      <c r="DRX10" s="154"/>
      <c r="DRY10" s="154"/>
      <c r="DRZ10" s="154"/>
      <c r="DSA10" s="154"/>
      <c r="DSB10" s="154"/>
      <c r="DSC10" s="154"/>
      <c r="DSD10" s="154"/>
      <c r="DSE10" s="154"/>
      <c r="DSF10" s="154"/>
      <c r="DSG10" s="154"/>
      <c r="DSH10" s="154"/>
      <c r="DSI10" s="154"/>
      <c r="DSJ10" s="154"/>
      <c r="DSK10" s="154"/>
      <c r="DSL10" s="154"/>
      <c r="DSM10" s="154"/>
      <c r="DSN10" s="154"/>
      <c r="DSO10" s="154"/>
      <c r="DSP10" s="154"/>
      <c r="DSQ10" s="154"/>
      <c r="DSR10" s="154"/>
      <c r="DSS10" s="154"/>
      <c r="DST10" s="154"/>
      <c r="DSU10" s="154"/>
      <c r="DSV10" s="154"/>
      <c r="DSW10" s="154"/>
      <c r="DSX10" s="154"/>
      <c r="DSY10" s="154"/>
      <c r="DSZ10" s="154"/>
      <c r="DTA10" s="154"/>
      <c r="DTB10" s="154"/>
      <c r="DTC10" s="154"/>
      <c r="DTD10" s="154"/>
      <c r="DTE10" s="154"/>
      <c r="DTF10" s="154"/>
      <c r="DTG10" s="154"/>
      <c r="DTH10" s="154"/>
      <c r="DTI10" s="154"/>
      <c r="DTJ10" s="154"/>
      <c r="DTK10" s="154"/>
      <c r="DTL10" s="154"/>
      <c r="DTM10" s="154"/>
      <c r="DTN10" s="154"/>
      <c r="DTO10" s="154"/>
      <c r="DTP10" s="154"/>
      <c r="DTQ10" s="154"/>
      <c r="DTR10" s="154"/>
      <c r="DTS10" s="154"/>
      <c r="DTT10" s="154"/>
      <c r="DTU10" s="154"/>
      <c r="DTV10" s="154"/>
      <c r="DTW10" s="154"/>
      <c r="DTX10" s="154"/>
      <c r="DTY10" s="154"/>
      <c r="DTZ10" s="154"/>
      <c r="DUA10" s="154"/>
      <c r="DUB10" s="154"/>
      <c r="DUC10" s="154"/>
      <c r="DUD10" s="154"/>
      <c r="DUE10" s="154"/>
      <c r="DUF10" s="154"/>
      <c r="DUG10" s="154"/>
      <c r="DUH10" s="154"/>
      <c r="DUI10" s="154"/>
      <c r="DUJ10" s="154"/>
      <c r="DUK10" s="154"/>
      <c r="DUL10" s="154"/>
      <c r="DUM10" s="154"/>
      <c r="DUN10" s="154"/>
      <c r="DUO10" s="154"/>
      <c r="DUP10" s="154"/>
      <c r="DUQ10" s="154"/>
      <c r="DUR10" s="154"/>
      <c r="DUS10" s="154"/>
      <c r="DUT10" s="154"/>
      <c r="DUU10" s="154"/>
      <c r="DUV10" s="154"/>
      <c r="DUW10" s="154"/>
      <c r="DUX10" s="154"/>
      <c r="DUY10" s="154"/>
      <c r="DUZ10" s="154"/>
      <c r="DVA10" s="154"/>
      <c r="DVB10" s="154"/>
      <c r="DVC10" s="154"/>
      <c r="DVD10" s="154"/>
      <c r="DVE10" s="154"/>
      <c r="DVF10" s="154"/>
      <c r="DVG10" s="154"/>
      <c r="DVH10" s="154"/>
      <c r="DVI10" s="154"/>
      <c r="DVJ10" s="154"/>
      <c r="DVK10" s="154"/>
      <c r="DVL10" s="154"/>
      <c r="DVM10" s="154"/>
      <c r="DVN10" s="154"/>
      <c r="DVO10" s="154"/>
      <c r="DVP10" s="154"/>
      <c r="DVQ10" s="154"/>
      <c r="DVR10" s="154"/>
      <c r="DVS10" s="154"/>
      <c r="DVT10" s="154"/>
      <c r="DVU10" s="154"/>
      <c r="DVV10" s="154"/>
      <c r="DVW10" s="154"/>
      <c r="DVX10" s="154"/>
      <c r="DVY10" s="154"/>
      <c r="DVZ10" s="154"/>
      <c r="DWA10" s="154"/>
      <c r="DWB10" s="154"/>
      <c r="DWC10" s="154"/>
      <c r="DWD10" s="154"/>
      <c r="DWE10" s="154"/>
      <c r="DWF10" s="154"/>
      <c r="DWG10" s="154"/>
      <c r="DWH10" s="154"/>
      <c r="DWI10" s="154"/>
      <c r="DWJ10" s="154"/>
      <c r="DWK10" s="154"/>
      <c r="DWL10" s="154"/>
      <c r="DWM10" s="154"/>
      <c r="DWN10" s="154"/>
      <c r="DWO10" s="154"/>
      <c r="DWP10" s="154"/>
      <c r="DWQ10" s="154"/>
      <c r="DWR10" s="154"/>
      <c r="DWS10" s="154"/>
      <c r="DWT10" s="154"/>
      <c r="DWU10" s="154"/>
      <c r="DWV10" s="154"/>
      <c r="DWW10" s="154"/>
      <c r="DWX10" s="154"/>
      <c r="DWY10" s="154"/>
      <c r="DWZ10" s="154"/>
      <c r="DXA10" s="154"/>
      <c r="DXB10" s="154"/>
      <c r="DXC10" s="154"/>
      <c r="DXD10" s="154"/>
      <c r="DXE10" s="154"/>
      <c r="DXF10" s="154"/>
      <c r="DXG10" s="154"/>
      <c r="DXH10" s="154"/>
      <c r="DXI10" s="154"/>
      <c r="DXJ10" s="154"/>
      <c r="DXK10" s="154"/>
      <c r="DXL10" s="154"/>
      <c r="DXM10" s="154"/>
      <c r="DXN10" s="154"/>
      <c r="DXO10" s="154"/>
      <c r="DXP10" s="154"/>
      <c r="DXQ10" s="154"/>
      <c r="DXR10" s="154"/>
      <c r="DXS10" s="154"/>
      <c r="DXT10" s="154"/>
      <c r="DXU10" s="154"/>
      <c r="DXV10" s="154"/>
      <c r="DXW10" s="154"/>
      <c r="DXX10" s="154"/>
      <c r="DXY10" s="154"/>
      <c r="DXZ10" s="154"/>
      <c r="DYA10" s="154"/>
      <c r="DYB10" s="154"/>
      <c r="DYC10" s="154"/>
      <c r="DYD10" s="154"/>
      <c r="DYE10" s="154"/>
      <c r="DYF10" s="154"/>
      <c r="DYG10" s="154"/>
      <c r="DYH10" s="154"/>
      <c r="DYI10" s="154"/>
      <c r="DYJ10" s="154"/>
      <c r="DYK10" s="154"/>
      <c r="DYL10" s="154"/>
      <c r="DYM10" s="154"/>
      <c r="DYN10" s="154"/>
      <c r="DYO10" s="154"/>
      <c r="DYP10" s="154"/>
      <c r="DYQ10" s="154"/>
      <c r="DYR10" s="154"/>
      <c r="DYS10" s="154"/>
      <c r="DYT10" s="154"/>
      <c r="DYU10" s="154"/>
      <c r="DYV10" s="154"/>
      <c r="DYW10" s="154"/>
      <c r="DYX10" s="154"/>
      <c r="DYY10" s="154"/>
      <c r="DYZ10" s="154"/>
      <c r="DZA10" s="154"/>
      <c r="DZB10" s="154"/>
      <c r="DZC10" s="154"/>
      <c r="DZD10" s="154"/>
      <c r="DZE10" s="154"/>
      <c r="DZF10" s="154"/>
      <c r="DZG10" s="154"/>
      <c r="DZH10" s="154"/>
      <c r="DZI10" s="154"/>
      <c r="DZJ10" s="154"/>
      <c r="DZK10" s="154"/>
      <c r="DZL10" s="154"/>
      <c r="DZM10" s="154"/>
      <c r="DZN10" s="154"/>
      <c r="DZO10" s="154"/>
      <c r="DZP10" s="154"/>
      <c r="DZQ10" s="154"/>
      <c r="DZR10" s="154"/>
      <c r="DZS10" s="154"/>
      <c r="DZT10" s="154"/>
      <c r="DZU10" s="154"/>
      <c r="DZV10" s="154"/>
      <c r="DZW10" s="154"/>
      <c r="DZX10" s="154"/>
      <c r="DZY10" s="154"/>
      <c r="DZZ10" s="154"/>
      <c r="EAA10" s="154"/>
      <c r="EAB10" s="154"/>
      <c r="EAC10" s="154"/>
      <c r="EAD10" s="154"/>
      <c r="EAE10" s="154"/>
      <c r="EAF10" s="154"/>
      <c r="EAG10" s="154"/>
      <c r="EAH10" s="154"/>
      <c r="EAI10" s="154"/>
      <c r="EAJ10" s="154"/>
      <c r="EAK10" s="154"/>
      <c r="EAL10" s="154"/>
      <c r="EAM10" s="154"/>
      <c r="EAN10" s="154"/>
      <c r="EAO10" s="154"/>
      <c r="EAP10" s="154"/>
      <c r="EAQ10" s="154"/>
      <c r="EAR10" s="154"/>
      <c r="EAS10" s="154"/>
      <c r="EAT10" s="154"/>
      <c r="EAU10" s="154"/>
      <c r="EAV10" s="154"/>
      <c r="EAW10" s="154"/>
      <c r="EAX10" s="154"/>
      <c r="EAY10" s="154"/>
      <c r="EAZ10" s="154"/>
      <c r="EBA10" s="154"/>
      <c r="EBB10" s="154"/>
      <c r="EBC10" s="154"/>
      <c r="EBD10" s="154"/>
      <c r="EBE10" s="154"/>
      <c r="EBF10" s="154"/>
      <c r="EBG10" s="154"/>
      <c r="EBH10" s="154"/>
      <c r="EBI10" s="154"/>
      <c r="EBJ10" s="154"/>
      <c r="EBK10" s="154"/>
      <c r="EBL10" s="154"/>
      <c r="EBM10" s="154"/>
      <c r="EBN10" s="154"/>
      <c r="EBO10" s="154"/>
      <c r="EBP10" s="154"/>
      <c r="EBQ10" s="154"/>
      <c r="EBR10" s="154"/>
      <c r="EBS10" s="154"/>
      <c r="EBT10" s="154"/>
      <c r="EBU10" s="154"/>
      <c r="EBV10" s="154"/>
      <c r="EBW10" s="154"/>
      <c r="EBX10" s="154"/>
      <c r="EBY10" s="154"/>
      <c r="EBZ10" s="154"/>
      <c r="ECA10" s="154"/>
      <c r="ECB10" s="154"/>
      <c r="ECC10" s="154"/>
      <c r="ECD10" s="154"/>
      <c r="ECE10" s="154"/>
      <c r="ECF10" s="154"/>
      <c r="ECG10" s="154"/>
      <c r="ECH10" s="154"/>
      <c r="ECI10" s="154"/>
      <c r="ECJ10" s="154"/>
      <c r="ECK10" s="154"/>
      <c r="ECL10" s="154"/>
      <c r="ECM10" s="154"/>
      <c r="ECN10" s="154"/>
      <c r="ECO10" s="154"/>
      <c r="ECP10" s="154"/>
      <c r="ECQ10" s="154"/>
      <c r="ECR10" s="154"/>
      <c r="ECS10" s="154"/>
      <c r="ECT10" s="154"/>
      <c r="ECU10" s="154"/>
      <c r="ECV10" s="154"/>
      <c r="ECW10" s="154"/>
      <c r="ECX10" s="154"/>
      <c r="ECY10" s="154"/>
      <c r="ECZ10" s="154"/>
      <c r="EDA10" s="154"/>
      <c r="EDB10" s="154"/>
      <c r="EDC10" s="154"/>
      <c r="EDD10" s="154"/>
      <c r="EDE10" s="154"/>
      <c r="EDF10" s="154"/>
      <c r="EDG10" s="154"/>
      <c r="EDH10" s="154"/>
      <c r="EDI10" s="154"/>
      <c r="EDJ10" s="154"/>
      <c r="EDK10" s="154"/>
      <c r="EDL10" s="154"/>
      <c r="EDM10" s="154"/>
      <c r="EDN10" s="154"/>
      <c r="EDO10" s="154"/>
      <c r="EDP10" s="154"/>
      <c r="EDQ10" s="154"/>
      <c r="EDR10" s="154"/>
      <c r="EDS10" s="154"/>
      <c r="EDT10" s="154"/>
      <c r="EDU10" s="154"/>
      <c r="EDV10" s="154"/>
      <c r="EDW10" s="154"/>
      <c r="EDX10" s="154"/>
      <c r="EDY10" s="154"/>
      <c r="EDZ10" s="154"/>
      <c r="EEA10" s="154"/>
      <c r="EEB10" s="154"/>
      <c r="EEC10" s="154"/>
      <c r="EED10" s="154"/>
      <c r="EEE10" s="154"/>
      <c r="EEF10" s="154"/>
      <c r="EEG10" s="154"/>
      <c r="EEH10" s="154"/>
      <c r="EEI10" s="154"/>
      <c r="EEJ10" s="154"/>
      <c r="EEK10" s="154"/>
      <c r="EEL10" s="154"/>
      <c r="EEM10" s="154"/>
      <c r="EEN10" s="154"/>
      <c r="EEO10" s="154"/>
      <c r="EEP10" s="154"/>
      <c r="EEQ10" s="154"/>
      <c r="EER10" s="154"/>
      <c r="EES10" s="154"/>
      <c r="EET10" s="154"/>
      <c r="EEU10" s="154"/>
      <c r="EEV10" s="154"/>
      <c r="EEW10" s="154"/>
      <c r="EEX10" s="154"/>
      <c r="EEY10" s="154"/>
      <c r="EEZ10" s="154"/>
      <c r="EFA10" s="154"/>
      <c r="EFB10" s="154"/>
      <c r="EFC10" s="154"/>
      <c r="EFD10" s="154"/>
      <c r="EFE10" s="154"/>
      <c r="EFF10" s="154"/>
      <c r="EFG10" s="154"/>
      <c r="EFH10" s="154"/>
      <c r="EFI10" s="154"/>
      <c r="EFJ10" s="154"/>
      <c r="EFK10" s="154"/>
      <c r="EFL10" s="154"/>
      <c r="EFM10" s="154"/>
      <c r="EFN10" s="154"/>
      <c r="EFO10" s="154"/>
      <c r="EFP10" s="154"/>
      <c r="EFQ10" s="154"/>
      <c r="EFR10" s="154"/>
      <c r="EFS10" s="154"/>
      <c r="EFT10" s="154"/>
      <c r="EFU10" s="154"/>
      <c r="EFV10" s="154"/>
      <c r="EFW10" s="154"/>
      <c r="EFX10" s="154"/>
      <c r="EFY10" s="154"/>
      <c r="EFZ10" s="154"/>
      <c r="EGA10" s="154"/>
      <c r="EGB10" s="154"/>
      <c r="EGC10" s="154"/>
      <c r="EGD10" s="154"/>
      <c r="EGE10" s="154"/>
      <c r="EGF10" s="154"/>
      <c r="EGG10" s="154"/>
      <c r="EGH10" s="154"/>
      <c r="EGI10" s="154"/>
      <c r="EGJ10" s="154"/>
      <c r="EGK10" s="154"/>
      <c r="EGL10" s="154"/>
      <c r="EGM10" s="154"/>
      <c r="EGN10" s="154"/>
      <c r="EGO10" s="154"/>
      <c r="EGP10" s="154"/>
      <c r="EGQ10" s="154"/>
      <c r="EGR10" s="154"/>
      <c r="EGS10" s="154"/>
      <c r="EGT10" s="154"/>
      <c r="EGU10" s="154"/>
      <c r="EGV10" s="154"/>
      <c r="EGW10" s="154"/>
      <c r="EGX10" s="154"/>
      <c r="EGY10" s="154"/>
      <c r="EGZ10" s="154"/>
      <c r="EHA10" s="154"/>
      <c r="EHB10" s="154"/>
      <c r="EHC10" s="154"/>
      <c r="EHD10" s="154"/>
      <c r="EHE10" s="154"/>
      <c r="EHF10" s="154"/>
      <c r="EHG10" s="154"/>
      <c r="EHH10" s="154"/>
      <c r="EHI10" s="154"/>
      <c r="EHJ10" s="154"/>
      <c r="EHK10" s="154"/>
      <c r="EHL10" s="154"/>
      <c r="EHM10" s="154"/>
      <c r="EHN10" s="154"/>
      <c r="EHO10" s="154"/>
      <c r="EHP10" s="154"/>
      <c r="EHQ10" s="154"/>
      <c r="EHR10" s="154"/>
      <c r="EHS10" s="154"/>
      <c r="EHT10" s="154"/>
      <c r="EHU10" s="154"/>
      <c r="EHV10" s="154"/>
      <c r="EHW10" s="154"/>
      <c r="EHX10" s="154"/>
      <c r="EHY10" s="154"/>
      <c r="EHZ10" s="154"/>
      <c r="EIA10" s="154"/>
      <c r="EIB10" s="154"/>
      <c r="EIC10" s="154"/>
      <c r="EID10" s="154"/>
      <c r="EIE10" s="154"/>
      <c r="EIF10" s="154"/>
      <c r="EIG10" s="154"/>
      <c r="EIH10" s="154"/>
      <c r="EII10" s="154"/>
      <c r="EIJ10" s="154"/>
      <c r="EIK10" s="154"/>
      <c r="EIL10" s="154"/>
      <c r="EIM10" s="154"/>
      <c r="EIN10" s="154"/>
      <c r="EIO10" s="154"/>
      <c r="EIP10" s="154"/>
      <c r="EIQ10" s="154"/>
      <c r="EIR10" s="154"/>
      <c r="EIS10" s="154"/>
      <c r="EIT10" s="154"/>
      <c r="EIU10" s="154"/>
      <c r="EIV10" s="154"/>
      <c r="EIW10" s="154"/>
      <c r="EIX10" s="154"/>
      <c r="EIY10" s="154"/>
      <c r="EIZ10" s="154"/>
      <c r="EJA10" s="154"/>
      <c r="EJB10" s="154"/>
      <c r="EJC10" s="154"/>
      <c r="EJD10" s="154"/>
      <c r="EJE10" s="154"/>
      <c r="EJF10" s="154"/>
      <c r="EJG10" s="154"/>
      <c r="EJH10" s="154"/>
      <c r="EJI10" s="154"/>
      <c r="EJJ10" s="154"/>
      <c r="EJK10" s="154"/>
      <c r="EJL10" s="154"/>
      <c r="EJM10" s="154"/>
      <c r="EJN10" s="154"/>
      <c r="EJO10" s="154"/>
      <c r="EJP10" s="154"/>
      <c r="EJQ10" s="154"/>
      <c r="EJR10" s="154"/>
      <c r="EJS10" s="154"/>
      <c r="EJT10" s="154"/>
      <c r="EJU10" s="154"/>
      <c r="EJV10" s="154"/>
      <c r="EJW10" s="154"/>
      <c r="EJX10" s="154"/>
      <c r="EJY10" s="154"/>
      <c r="EJZ10" s="154"/>
      <c r="EKA10" s="154"/>
      <c r="EKB10" s="154"/>
      <c r="EKC10" s="154"/>
      <c r="EKD10" s="154"/>
      <c r="EKE10" s="154"/>
      <c r="EKF10" s="154"/>
      <c r="EKG10" s="154"/>
      <c r="EKH10" s="154"/>
      <c r="EKI10" s="154"/>
      <c r="EKJ10" s="154"/>
      <c r="EKK10" s="154"/>
      <c r="EKL10" s="154"/>
      <c r="EKM10" s="154"/>
      <c r="EKN10" s="154"/>
      <c r="EKO10" s="154"/>
      <c r="EKP10" s="154"/>
      <c r="EKQ10" s="154"/>
      <c r="EKR10" s="154"/>
      <c r="EKS10" s="154"/>
      <c r="EKT10" s="154"/>
      <c r="EKU10" s="154"/>
      <c r="EKV10" s="154"/>
      <c r="EKW10" s="154"/>
      <c r="EKX10" s="154"/>
      <c r="EKY10" s="154"/>
      <c r="EKZ10" s="154"/>
      <c r="ELA10" s="154"/>
      <c r="ELB10" s="154"/>
      <c r="ELC10" s="154"/>
      <c r="ELD10" s="154"/>
      <c r="ELE10" s="154"/>
      <c r="ELF10" s="154"/>
      <c r="ELG10" s="154"/>
      <c r="ELH10" s="154"/>
      <c r="ELI10" s="154"/>
      <c r="ELJ10" s="154"/>
      <c r="ELK10" s="154"/>
      <c r="ELL10" s="154"/>
      <c r="ELM10" s="154"/>
      <c r="ELN10" s="154"/>
      <c r="ELO10" s="154"/>
      <c r="ELP10" s="154"/>
      <c r="ELQ10" s="154"/>
      <c r="ELR10" s="154"/>
      <c r="ELS10" s="154"/>
      <c r="ELT10" s="154"/>
      <c r="ELU10" s="154"/>
      <c r="ELV10" s="154"/>
      <c r="ELW10" s="154"/>
      <c r="ELX10" s="154"/>
      <c r="ELY10" s="154"/>
      <c r="ELZ10" s="154"/>
      <c r="EMA10" s="154"/>
      <c r="EMB10" s="154"/>
      <c r="EMC10" s="154"/>
      <c r="EMD10" s="154"/>
      <c r="EME10" s="154"/>
      <c r="EMF10" s="154"/>
      <c r="EMG10" s="154"/>
      <c r="EMH10" s="154"/>
      <c r="EMI10" s="154"/>
      <c r="EMJ10" s="154"/>
      <c r="EMK10" s="154"/>
      <c r="EML10" s="154"/>
      <c r="EMM10" s="154"/>
      <c r="EMN10" s="154"/>
      <c r="EMO10" s="154"/>
      <c r="EMP10" s="154"/>
      <c r="EMQ10" s="154"/>
      <c r="EMR10" s="154"/>
      <c r="EMS10" s="154"/>
      <c r="EMT10" s="154"/>
      <c r="EMU10" s="154"/>
      <c r="EMV10" s="154"/>
      <c r="EMW10" s="154"/>
      <c r="EMX10" s="154"/>
      <c r="EMY10" s="154"/>
      <c r="EMZ10" s="154"/>
      <c r="ENA10" s="154"/>
      <c r="ENB10" s="154"/>
      <c r="ENC10" s="154"/>
      <c r="END10" s="154"/>
      <c r="ENE10" s="154"/>
      <c r="ENF10" s="154"/>
      <c r="ENG10" s="154"/>
      <c r="ENH10" s="154"/>
      <c r="ENI10" s="154"/>
      <c r="ENJ10" s="154"/>
      <c r="ENK10" s="154"/>
      <c r="ENL10" s="154"/>
      <c r="ENM10" s="154"/>
      <c r="ENN10" s="154"/>
      <c r="ENO10" s="154"/>
      <c r="ENP10" s="154"/>
      <c r="ENQ10" s="154"/>
      <c r="ENR10" s="154"/>
      <c r="ENS10" s="154"/>
      <c r="ENT10" s="154"/>
      <c r="ENU10" s="154"/>
      <c r="ENV10" s="154"/>
      <c r="ENW10" s="154"/>
      <c r="ENX10" s="154"/>
      <c r="ENY10" s="154"/>
      <c r="ENZ10" s="154"/>
      <c r="EOA10" s="154"/>
      <c r="EOB10" s="154"/>
      <c r="EOC10" s="154"/>
      <c r="EOD10" s="154"/>
      <c r="EOE10" s="154"/>
      <c r="EOF10" s="154"/>
      <c r="EOG10" s="154"/>
      <c r="EOH10" s="154"/>
      <c r="EOI10" s="154"/>
      <c r="EOJ10" s="154"/>
      <c r="EOK10" s="154"/>
      <c r="EOL10" s="154"/>
      <c r="EOM10" s="154"/>
      <c r="EON10" s="154"/>
      <c r="EOO10" s="154"/>
      <c r="EOP10" s="154"/>
      <c r="EOQ10" s="154"/>
      <c r="EOR10" s="154"/>
      <c r="EOS10" s="154"/>
      <c r="EOT10" s="154"/>
      <c r="EOU10" s="154"/>
      <c r="EOV10" s="154"/>
      <c r="EOW10" s="154"/>
      <c r="EOX10" s="154"/>
      <c r="EOY10" s="154"/>
      <c r="EOZ10" s="154"/>
      <c r="EPA10" s="154"/>
      <c r="EPB10" s="154"/>
      <c r="EPC10" s="154"/>
      <c r="EPD10" s="154"/>
      <c r="EPE10" s="154"/>
      <c r="EPF10" s="154"/>
      <c r="EPG10" s="154"/>
      <c r="EPH10" s="154"/>
      <c r="EPI10" s="154"/>
      <c r="EPJ10" s="154"/>
      <c r="EPK10" s="154"/>
      <c r="EPL10" s="154"/>
      <c r="EPM10" s="154"/>
      <c r="EPN10" s="154"/>
      <c r="EPO10" s="154"/>
      <c r="EPP10" s="154"/>
      <c r="EPQ10" s="154"/>
      <c r="EPR10" s="154"/>
      <c r="EPS10" s="154"/>
      <c r="EPT10" s="154"/>
      <c r="EPU10" s="154"/>
      <c r="EPV10" s="154"/>
      <c r="EPW10" s="154"/>
      <c r="EPX10" s="154"/>
      <c r="EPY10" s="154"/>
      <c r="EPZ10" s="154"/>
      <c r="EQA10" s="154"/>
      <c r="EQB10" s="154"/>
      <c r="EQC10" s="154"/>
      <c r="EQD10" s="154"/>
      <c r="EQE10" s="154"/>
      <c r="EQF10" s="154"/>
      <c r="EQG10" s="154"/>
      <c r="EQH10" s="154"/>
      <c r="EQI10" s="154"/>
      <c r="EQJ10" s="154"/>
      <c r="EQK10" s="154"/>
      <c r="EQL10" s="154"/>
      <c r="EQM10" s="154"/>
      <c r="EQN10" s="154"/>
      <c r="EQO10" s="154"/>
      <c r="EQP10" s="154"/>
      <c r="EQQ10" s="154"/>
      <c r="EQR10" s="154"/>
      <c r="EQS10" s="154"/>
      <c r="EQT10" s="154"/>
      <c r="EQU10" s="154"/>
      <c r="EQV10" s="154"/>
      <c r="EQW10" s="154"/>
      <c r="EQX10" s="154"/>
      <c r="EQY10" s="154"/>
      <c r="EQZ10" s="154"/>
      <c r="ERA10" s="154"/>
      <c r="ERB10" s="154"/>
      <c r="ERC10" s="154"/>
      <c r="ERD10" s="154"/>
      <c r="ERE10" s="154"/>
      <c r="ERF10" s="154"/>
      <c r="ERG10" s="154"/>
      <c r="ERH10" s="154"/>
      <c r="ERI10" s="154"/>
      <c r="ERJ10" s="154"/>
      <c r="ERK10" s="154"/>
      <c r="ERL10" s="154"/>
      <c r="ERM10" s="154"/>
      <c r="ERN10" s="154"/>
      <c r="ERO10" s="154"/>
      <c r="ERP10" s="154"/>
      <c r="ERQ10" s="154"/>
      <c r="ERR10" s="154"/>
      <c r="ERS10" s="154"/>
      <c r="ERT10" s="154"/>
      <c r="ERU10" s="154"/>
      <c r="ERV10" s="154"/>
      <c r="ERW10" s="154"/>
      <c r="ERX10" s="154"/>
      <c r="ERY10" s="154"/>
      <c r="ERZ10" s="154"/>
      <c r="ESA10" s="154"/>
      <c r="ESB10" s="154"/>
      <c r="ESC10" s="154"/>
      <c r="ESD10" s="154"/>
      <c r="ESE10" s="154"/>
      <c r="ESF10" s="154"/>
      <c r="ESG10" s="154"/>
      <c r="ESH10" s="154"/>
      <c r="ESI10" s="154"/>
      <c r="ESJ10" s="154"/>
      <c r="ESK10" s="154"/>
      <c r="ESL10" s="154"/>
      <c r="ESM10" s="154"/>
      <c r="ESN10" s="154"/>
      <c r="ESO10" s="154"/>
      <c r="ESP10" s="154"/>
      <c r="ESQ10" s="154"/>
      <c r="ESR10" s="154"/>
      <c r="ESS10" s="154"/>
      <c r="EST10" s="154"/>
      <c r="ESU10" s="154"/>
      <c r="ESV10" s="154"/>
      <c r="ESW10" s="154"/>
      <c r="ESX10" s="154"/>
      <c r="ESY10" s="154"/>
      <c r="ESZ10" s="154"/>
      <c r="ETA10" s="154"/>
      <c r="ETB10" s="154"/>
      <c r="ETC10" s="154"/>
      <c r="ETD10" s="154"/>
      <c r="ETE10" s="154"/>
      <c r="ETF10" s="154"/>
      <c r="ETG10" s="154"/>
      <c r="ETH10" s="154"/>
      <c r="ETI10" s="154"/>
      <c r="ETJ10" s="154"/>
      <c r="ETK10" s="154"/>
      <c r="ETL10" s="154"/>
      <c r="ETM10" s="154"/>
      <c r="ETN10" s="154"/>
      <c r="ETO10" s="154"/>
      <c r="ETP10" s="154"/>
      <c r="ETQ10" s="154"/>
      <c r="ETR10" s="154"/>
      <c r="ETS10" s="154"/>
      <c r="ETT10" s="154"/>
      <c r="ETU10" s="154"/>
      <c r="ETV10" s="154"/>
      <c r="ETW10" s="154"/>
      <c r="ETX10" s="154"/>
      <c r="ETY10" s="154"/>
      <c r="ETZ10" s="154"/>
      <c r="EUA10" s="154"/>
      <c r="EUB10" s="154"/>
      <c r="EUC10" s="154"/>
      <c r="EUD10" s="154"/>
      <c r="EUE10" s="154"/>
      <c r="EUF10" s="154"/>
      <c r="EUG10" s="154"/>
      <c r="EUH10" s="154"/>
      <c r="EUI10" s="154"/>
      <c r="EUJ10" s="154"/>
      <c r="EUK10" s="154"/>
      <c r="EUL10" s="154"/>
      <c r="EUM10" s="154"/>
      <c r="EUN10" s="154"/>
      <c r="EUO10" s="154"/>
      <c r="EUP10" s="154"/>
      <c r="EUQ10" s="154"/>
      <c r="EUR10" s="154"/>
      <c r="EUS10" s="154"/>
      <c r="EUT10" s="154"/>
      <c r="EUU10" s="154"/>
      <c r="EUV10" s="154"/>
      <c r="EUW10" s="154"/>
      <c r="EUX10" s="154"/>
      <c r="EUY10" s="154"/>
      <c r="EUZ10" s="154"/>
      <c r="EVA10" s="154"/>
      <c r="EVB10" s="154"/>
      <c r="EVC10" s="154"/>
      <c r="EVD10" s="154"/>
      <c r="EVE10" s="154"/>
      <c r="EVF10" s="154"/>
      <c r="EVG10" s="154"/>
      <c r="EVH10" s="154"/>
      <c r="EVI10" s="154"/>
      <c r="EVJ10" s="154"/>
      <c r="EVK10" s="154"/>
      <c r="EVL10" s="154"/>
      <c r="EVM10" s="154"/>
      <c r="EVN10" s="154"/>
      <c r="EVO10" s="154"/>
      <c r="EVP10" s="154"/>
      <c r="EVQ10" s="154"/>
      <c r="EVR10" s="154"/>
      <c r="EVS10" s="154"/>
      <c r="EVT10" s="154"/>
      <c r="EVU10" s="154"/>
      <c r="EVV10" s="154"/>
      <c r="EVW10" s="154"/>
      <c r="EVX10" s="154"/>
      <c r="EVY10" s="154"/>
      <c r="EVZ10" s="154"/>
      <c r="EWA10" s="154"/>
      <c r="EWB10" s="154"/>
      <c r="EWC10" s="154"/>
      <c r="EWD10" s="154"/>
      <c r="EWE10" s="154"/>
      <c r="EWF10" s="154"/>
      <c r="EWG10" s="154"/>
      <c r="EWH10" s="154"/>
      <c r="EWI10" s="154"/>
      <c r="EWJ10" s="154"/>
      <c r="EWK10" s="154"/>
      <c r="EWL10" s="154"/>
      <c r="EWM10" s="154"/>
      <c r="EWN10" s="154"/>
      <c r="EWO10" s="154"/>
      <c r="EWP10" s="154"/>
      <c r="EWQ10" s="154"/>
      <c r="EWR10" s="154"/>
      <c r="EWS10" s="154"/>
      <c r="EWT10" s="154"/>
      <c r="EWU10" s="154"/>
      <c r="EWV10" s="154"/>
      <c r="EWW10" s="154"/>
      <c r="EWX10" s="154"/>
      <c r="EWY10" s="154"/>
      <c r="EWZ10" s="154"/>
      <c r="EXA10" s="154"/>
      <c r="EXB10" s="154"/>
      <c r="EXC10" s="154"/>
      <c r="EXD10" s="154"/>
      <c r="EXE10" s="154"/>
      <c r="EXF10" s="154"/>
      <c r="EXG10" s="154"/>
      <c r="EXH10" s="154"/>
      <c r="EXI10" s="154"/>
      <c r="EXJ10" s="154"/>
      <c r="EXK10" s="154"/>
      <c r="EXL10" s="154"/>
      <c r="EXM10" s="154"/>
      <c r="EXN10" s="154"/>
      <c r="EXO10" s="154"/>
      <c r="EXP10" s="154"/>
      <c r="EXQ10" s="154"/>
      <c r="EXR10" s="154"/>
      <c r="EXS10" s="154"/>
      <c r="EXT10" s="154"/>
      <c r="EXU10" s="154"/>
      <c r="EXV10" s="154"/>
      <c r="EXW10" s="154"/>
      <c r="EXX10" s="154"/>
      <c r="EXY10" s="154"/>
      <c r="EXZ10" s="154"/>
      <c r="EYA10" s="154"/>
      <c r="EYB10" s="154"/>
      <c r="EYC10" s="154"/>
      <c r="EYD10" s="154"/>
      <c r="EYE10" s="154"/>
      <c r="EYF10" s="154"/>
      <c r="EYG10" s="154"/>
      <c r="EYH10" s="154"/>
      <c r="EYI10" s="154"/>
      <c r="EYJ10" s="154"/>
      <c r="EYK10" s="154"/>
      <c r="EYL10" s="154"/>
      <c r="EYM10" s="154"/>
      <c r="EYN10" s="154"/>
      <c r="EYO10" s="154"/>
      <c r="EYP10" s="154"/>
      <c r="EYQ10" s="154"/>
      <c r="EYR10" s="154"/>
      <c r="EYS10" s="154"/>
      <c r="EYT10" s="154"/>
      <c r="EYU10" s="154"/>
      <c r="EYV10" s="154"/>
      <c r="EYW10" s="154"/>
      <c r="EYX10" s="154"/>
      <c r="EYY10" s="154"/>
      <c r="EYZ10" s="154"/>
      <c r="EZA10" s="154"/>
      <c r="EZB10" s="154"/>
      <c r="EZC10" s="154"/>
      <c r="EZD10" s="154"/>
      <c r="EZE10" s="154"/>
      <c r="EZF10" s="154"/>
      <c r="EZG10" s="154"/>
      <c r="EZH10" s="154"/>
      <c r="EZI10" s="154"/>
      <c r="EZJ10" s="154"/>
      <c r="EZK10" s="154"/>
      <c r="EZL10" s="154"/>
      <c r="EZM10" s="154"/>
      <c r="EZN10" s="154"/>
      <c r="EZO10" s="154"/>
      <c r="EZP10" s="154"/>
      <c r="EZQ10" s="154"/>
      <c r="EZR10" s="154"/>
      <c r="EZS10" s="154"/>
      <c r="EZT10" s="154"/>
      <c r="EZU10" s="154"/>
      <c r="EZV10" s="154"/>
      <c r="EZW10" s="154"/>
      <c r="EZX10" s="154"/>
      <c r="EZY10" s="154"/>
      <c r="EZZ10" s="154"/>
      <c r="FAA10" s="154"/>
      <c r="FAB10" s="154"/>
      <c r="FAC10" s="154"/>
      <c r="FAD10" s="154"/>
      <c r="FAE10" s="154"/>
      <c r="FAF10" s="154"/>
      <c r="FAG10" s="154"/>
      <c r="FAH10" s="154"/>
      <c r="FAI10" s="154"/>
      <c r="FAJ10" s="154"/>
      <c r="FAK10" s="154"/>
      <c r="FAL10" s="154"/>
      <c r="FAM10" s="154"/>
      <c r="FAN10" s="154"/>
      <c r="FAO10" s="154"/>
      <c r="FAP10" s="154"/>
      <c r="FAQ10" s="154"/>
      <c r="FAR10" s="154"/>
      <c r="FAS10" s="154"/>
      <c r="FAT10" s="154"/>
      <c r="FAU10" s="154"/>
      <c r="FAV10" s="154"/>
      <c r="FAW10" s="154"/>
      <c r="FAX10" s="154"/>
      <c r="FAY10" s="154"/>
      <c r="FAZ10" s="154"/>
      <c r="FBA10" s="154"/>
      <c r="FBB10" s="154"/>
      <c r="FBC10" s="154"/>
      <c r="FBD10" s="154"/>
      <c r="FBE10" s="154"/>
      <c r="FBF10" s="154"/>
      <c r="FBG10" s="154"/>
      <c r="FBH10" s="154"/>
      <c r="FBI10" s="154"/>
      <c r="FBJ10" s="154"/>
      <c r="FBK10" s="154"/>
      <c r="FBL10" s="154"/>
      <c r="FBM10" s="154"/>
      <c r="FBN10" s="154"/>
      <c r="FBO10" s="154"/>
      <c r="FBP10" s="154"/>
      <c r="FBQ10" s="154"/>
      <c r="FBR10" s="154"/>
      <c r="FBS10" s="154"/>
      <c r="FBT10" s="154"/>
      <c r="FBU10" s="154"/>
      <c r="FBV10" s="154"/>
      <c r="FBW10" s="154"/>
      <c r="FBX10" s="154"/>
      <c r="FBY10" s="154"/>
      <c r="FBZ10" s="154"/>
      <c r="FCA10" s="154"/>
      <c r="FCB10" s="154"/>
      <c r="FCC10" s="154"/>
      <c r="FCD10" s="154"/>
      <c r="FCE10" s="154"/>
      <c r="FCF10" s="154"/>
      <c r="FCG10" s="154"/>
      <c r="FCH10" s="154"/>
      <c r="FCI10" s="154"/>
      <c r="FCJ10" s="154"/>
      <c r="FCK10" s="154"/>
      <c r="FCL10" s="154"/>
      <c r="FCM10" s="154"/>
      <c r="FCN10" s="154"/>
      <c r="FCO10" s="154"/>
      <c r="FCP10" s="154"/>
      <c r="FCQ10" s="154"/>
      <c r="FCR10" s="154"/>
      <c r="FCS10" s="154"/>
      <c r="FCT10" s="154"/>
      <c r="FCU10" s="154"/>
      <c r="FCV10" s="154"/>
      <c r="FCW10" s="154"/>
      <c r="FCX10" s="154"/>
      <c r="FCY10" s="154"/>
      <c r="FCZ10" s="154"/>
      <c r="FDA10" s="154"/>
      <c r="FDB10" s="154"/>
      <c r="FDC10" s="154"/>
      <c r="FDD10" s="154"/>
      <c r="FDE10" s="154"/>
      <c r="FDF10" s="154"/>
      <c r="FDG10" s="154"/>
      <c r="FDH10" s="154"/>
      <c r="FDI10" s="154"/>
      <c r="FDJ10" s="154"/>
      <c r="FDK10" s="154"/>
      <c r="FDL10" s="154"/>
      <c r="FDM10" s="154"/>
      <c r="FDN10" s="154"/>
      <c r="FDO10" s="154"/>
      <c r="FDP10" s="154"/>
      <c r="FDQ10" s="154"/>
      <c r="FDR10" s="154"/>
      <c r="FDS10" s="154"/>
      <c r="FDT10" s="154"/>
      <c r="FDU10" s="154"/>
      <c r="FDV10" s="154"/>
      <c r="FDW10" s="154"/>
      <c r="FDX10" s="154"/>
      <c r="FDY10" s="154"/>
      <c r="FDZ10" s="154"/>
      <c r="FEA10" s="154"/>
      <c r="FEB10" s="154"/>
      <c r="FEC10" s="154"/>
      <c r="FED10" s="154"/>
      <c r="FEE10" s="154"/>
      <c r="FEF10" s="154"/>
      <c r="FEG10" s="154"/>
      <c r="FEH10" s="154"/>
      <c r="FEI10" s="154"/>
      <c r="FEJ10" s="154"/>
      <c r="FEK10" s="154"/>
      <c r="FEL10" s="154"/>
      <c r="FEM10" s="154"/>
      <c r="FEN10" s="154"/>
      <c r="FEO10" s="154"/>
      <c r="FEP10" s="154"/>
      <c r="FEQ10" s="154"/>
      <c r="FER10" s="154"/>
      <c r="FES10" s="154"/>
      <c r="FET10" s="154"/>
      <c r="FEU10" s="154"/>
      <c r="FEV10" s="154"/>
      <c r="FEW10" s="154"/>
      <c r="FEX10" s="154"/>
      <c r="FEY10" s="154"/>
      <c r="FEZ10" s="154"/>
      <c r="FFA10" s="154"/>
      <c r="FFB10" s="154"/>
      <c r="FFC10" s="154"/>
      <c r="FFD10" s="154"/>
      <c r="FFE10" s="154"/>
      <c r="FFF10" s="154"/>
      <c r="FFG10" s="154"/>
      <c r="FFH10" s="154"/>
      <c r="FFI10" s="154"/>
      <c r="FFJ10" s="154"/>
      <c r="FFK10" s="154"/>
      <c r="FFL10" s="154"/>
      <c r="FFM10" s="154"/>
      <c r="FFN10" s="154"/>
      <c r="FFO10" s="154"/>
      <c r="FFP10" s="154"/>
      <c r="FFQ10" s="154"/>
      <c r="FFR10" s="154"/>
      <c r="FFS10" s="154"/>
      <c r="FFT10" s="154"/>
      <c r="FFU10" s="154"/>
      <c r="FFV10" s="154"/>
      <c r="FFW10" s="154"/>
      <c r="FFX10" s="154"/>
      <c r="FFY10" s="154"/>
      <c r="FFZ10" s="154"/>
      <c r="FGA10" s="154"/>
      <c r="FGB10" s="154"/>
      <c r="FGC10" s="154"/>
      <c r="FGD10" s="154"/>
      <c r="FGE10" s="154"/>
      <c r="FGF10" s="154"/>
      <c r="FGG10" s="154"/>
      <c r="FGH10" s="154"/>
      <c r="FGI10" s="154"/>
      <c r="FGJ10" s="154"/>
      <c r="FGK10" s="154"/>
      <c r="FGL10" s="154"/>
      <c r="FGM10" s="154"/>
      <c r="FGN10" s="154"/>
      <c r="FGO10" s="154"/>
      <c r="FGP10" s="154"/>
      <c r="FGQ10" s="154"/>
      <c r="FGR10" s="154"/>
      <c r="FGS10" s="154"/>
      <c r="FGT10" s="154"/>
      <c r="FGU10" s="154"/>
      <c r="FGV10" s="154"/>
      <c r="FGW10" s="154"/>
      <c r="FGX10" s="154"/>
      <c r="FGY10" s="154"/>
      <c r="FGZ10" s="154"/>
      <c r="FHA10" s="154"/>
      <c r="FHB10" s="154"/>
      <c r="FHC10" s="154"/>
      <c r="FHD10" s="154"/>
      <c r="FHE10" s="154"/>
      <c r="FHF10" s="154"/>
      <c r="FHG10" s="154"/>
      <c r="FHH10" s="154"/>
      <c r="FHI10" s="154"/>
      <c r="FHJ10" s="154"/>
      <c r="FHK10" s="154"/>
      <c r="FHL10" s="154"/>
      <c r="FHM10" s="154"/>
      <c r="FHN10" s="154"/>
      <c r="FHO10" s="154"/>
      <c r="FHP10" s="154"/>
      <c r="FHQ10" s="154"/>
      <c r="FHR10" s="154"/>
      <c r="FHS10" s="154"/>
      <c r="FHT10" s="154"/>
      <c r="FHU10" s="154"/>
      <c r="FHV10" s="154"/>
      <c r="FHW10" s="154"/>
      <c r="FHX10" s="154"/>
      <c r="FHY10" s="154"/>
      <c r="FHZ10" s="154"/>
      <c r="FIA10" s="154"/>
      <c r="FIB10" s="154"/>
      <c r="FIC10" s="154"/>
      <c r="FID10" s="154"/>
      <c r="FIE10" s="154"/>
      <c r="FIF10" s="154"/>
      <c r="FIG10" s="154"/>
      <c r="FIH10" s="154"/>
      <c r="FII10" s="154"/>
      <c r="FIJ10" s="154"/>
      <c r="FIK10" s="154"/>
      <c r="FIL10" s="154"/>
      <c r="FIM10" s="154"/>
      <c r="FIN10" s="154"/>
      <c r="FIO10" s="154"/>
      <c r="FIP10" s="154"/>
      <c r="FIQ10" s="154"/>
      <c r="FIR10" s="154"/>
      <c r="FIS10" s="154"/>
      <c r="FIT10" s="154"/>
      <c r="FIU10" s="154"/>
      <c r="FIV10" s="154"/>
      <c r="FIW10" s="154"/>
      <c r="FIX10" s="154"/>
      <c r="FIY10" s="154"/>
      <c r="FIZ10" s="154"/>
      <c r="FJA10" s="154"/>
      <c r="FJB10" s="154"/>
      <c r="FJC10" s="154"/>
      <c r="FJD10" s="154"/>
      <c r="FJE10" s="154"/>
      <c r="FJF10" s="154"/>
      <c r="FJG10" s="154"/>
      <c r="FJH10" s="154"/>
      <c r="FJI10" s="154"/>
      <c r="FJJ10" s="154"/>
      <c r="FJK10" s="154"/>
      <c r="FJL10" s="154"/>
      <c r="FJM10" s="154"/>
      <c r="FJN10" s="154"/>
      <c r="FJO10" s="154"/>
      <c r="FJP10" s="154"/>
      <c r="FJQ10" s="154"/>
      <c r="FJR10" s="154"/>
      <c r="FJS10" s="154"/>
      <c r="FJT10" s="154"/>
      <c r="FJU10" s="154"/>
      <c r="FJV10" s="154"/>
      <c r="FJW10" s="154"/>
      <c r="FJX10" s="154"/>
      <c r="FJY10" s="154"/>
      <c r="FJZ10" s="154"/>
      <c r="FKA10" s="154"/>
      <c r="FKB10" s="154"/>
      <c r="FKC10" s="154"/>
      <c r="FKD10" s="154"/>
      <c r="FKE10" s="154"/>
      <c r="FKF10" s="154"/>
      <c r="FKG10" s="154"/>
      <c r="FKH10" s="154"/>
      <c r="FKI10" s="154"/>
      <c r="FKJ10" s="154"/>
      <c r="FKK10" s="154"/>
      <c r="FKL10" s="154"/>
      <c r="FKM10" s="154"/>
      <c r="FKN10" s="154"/>
      <c r="FKO10" s="154"/>
      <c r="FKP10" s="154"/>
      <c r="FKQ10" s="154"/>
      <c r="FKR10" s="154"/>
      <c r="FKS10" s="154"/>
      <c r="FKT10" s="154"/>
      <c r="FKU10" s="154"/>
      <c r="FKV10" s="154"/>
      <c r="FKW10" s="154"/>
      <c r="FKX10" s="154"/>
      <c r="FKY10" s="154"/>
      <c r="FKZ10" s="154"/>
      <c r="FLA10" s="154"/>
      <c r="FLB10" s="154"/>
      <c r="FLC10" s="154"/>
      <c r="FLD10" s="154"/>
      <c r="FLE10" s="154"/>
      <c r="FLF10" s="154"/>
      <c r="FLG10" s="154"/>
      <c r="FLH10" s="154"/>
      <c r="FLI10" s="154"/>
      <c r="FLJ10" s="154"/>
      <c r="FLK10" s="154"/>
      <c r="FLL10" s="154"/>
      <c r="FLM10" s="154"/>
      <c r="FLN10" s="154"/>
      <c r="FLO10" s="154"/>
      <c r="FLP10" s="154"/>
      <c r="FLQ10" s="154"/>
      <c r="FLR10" s="154"/>
      <c r="FLS10" s="154"/>
      <c r="FLT10" s="154"/>
      <c r="FLU10" s="154"/>
      <c r="FLV10" s="154"/>
      <c r="FLW10" s="154"/>
      <c r="FLX10" s="154"/>
      <c r="FLY10" s="154"/>
      <c r="FLZ10" s="154"/>
      <c r="FMA10" s="154"/>
      <c r="FMB10" s="154"/>
      <c r="FMC10" s="154"/>
      <c r="FMD10" s="154"/>
      <c r="FME10" s="154"/>
      <c r="FMF10" s="154"/>
      <c r="FMG10" s="154"/>
      <c r="FMH10" s="154"/>
      <c r="FMI10" s="154"/>
      <c r="FMJ10" s="154"/>
      <c r="FMK10" s="154"/>
      <c r="FML10" s="154"/>
      <c r="FMM10" s="154"/>
      <c r="FMN10" s="154"/>
      <c r="FMO10" s="154"/>
      <c r="FMP10" s="154"/>
      <c r="FMQ10" s="154"/>
      <c r="FMR10" s="154"/>
      <c r="FMS10" s="154"/>
      <c r="FMT10" s="154"/>
      <c r="FMU10" s="154"/>
      <c r="FMV10" s="154"/>
      <c r="FMW10" s="154"/>
      <c r="FMX10" s="154"/>
      <c r="FMY10" s="154"/>
      <c r="FMZ10" s="154"/>
      <c r="FNA10" s="154"/>
      <c r="FNB10" s="154"/>
      <c r="FNC10" s="154"/>
      <c r="FND10" s="154"/>
      <c r="FNE10" s="154"/>
      <c r="FNF10" s="154"/>
      <c r="FNG10" s="154"/>
      <c r="FNH10" s="154"/>
      <c r="FNI10" s="154"/>
      <c r="FNJ10" s="154"/>
      <c r="FNK10" s="154"/>
      <c r="FNL10" s="154"/>
      <c r="FNM10" s="154"/>
      <c r="FNN10" s="154"/>
      <c r="FNO10" s="154"/>
      <c r="FNP10" s="154"/>
      <c r="FNQ10" s="154"/>
      <c r="FNR10" s="154"/>
      <c r="FNS10" s="154"/>
      <c r="FNT10" s="154"/>
      <c r="FNU10" s="154"/>
      <c r="FNV10" s="154"/>
      <c r="FNW10" s="154"/>
      <c r="FNX10" s="154"/>
      <c r="FNY10" s="154"/>
      <c r="FNZ10" s="154"/>
      <c r="FOA10" s="154"/>
      <c r="FOB10" s="154"/>
      <c r="FOC10" s="154"/>
      <c r="FOD10" s="154"/>
      <c r="FOE10" s="154"/>
      <c r="FOF10" s="154"/>
      <c r="FOG10" s="154"/>
      <c r="FOH10" s="154"/>
      <c r="FOI10" s="154"/>
      <c r="FOJ10" s="154"/>
      <c r="FOK10" s="154"/>
      <c r="FOL10" s="154"/>
      <c r="FOM10" s="154"/>
      <c r="FON10" s="154"/>
      <c r="FOO10" s="154"/>
      <c r="FOP10" s="154"/>
      <c r="FOQ10" s="154"/>
      <c r="FOR10" s="154"/>
      <c r="FOS10" s="154"/>
      <c r="FOT10" s="154"/>
      <c r="FOU10" s="154"/>
      <c r="FOV10" s="154"/>
      <c r="FOW10" s="154"/>
      <c r="FOX10" s="154"/>
      <c r="FOY10" s="154"/>
      <c r="FOZ10" s="154"/>
      <c r="FPA10" s="154"/>
      <c r="FPB10" s="154"/>
      <c r="FPC10" s="154"/>
      <c r="FPD10" s="154"/>
      <c r="FPE10" s="154"/>
      <c r="FPF10" s="154"/>
      <c r="FPG10" s="154"/>
      <c r="FPH10" s="154"/>
      <c r="FPI10" s="154"/>
      <c r="FPJ10" s="154"/>
      <c r="FPK10" s="154"/>
      <c r="FPL10" s="154"/>
      <c r="FPM10" s="154"/>
      <c r="FPN10" s="154"/>
      <c r="FPO10" s="154"/>
      <c r="FPP10" s="154"/>
      <c r="FPQ10" s="154"/>
      <c r="FPR10" s="154"/>
      <c r="FPS10" s="154"/>
      <c r="FPT10" s="154"/>
      <c r="FPU10" s="154"/>
      <c r="FPV10" s="154"/>
      <c r="FPW10" s="154"/>
      <c r="FPX10" s="154"/>
      <c r="FPY10" s="154"/>
      <c r="FPZ10" s="154"/>
      <c r="FQA10" s="154"/>
      <c r="FQB10" s="154"/>
      <c r="FQC10" s="154"/>
      <c r="FQD10" s="154"/>
      <c r="FQE10" s="154"/>
      <c r="FQF10" s="154"/>
      <c r="FQG10" s="154"/>
      <c r="FQH10" s="154"/>
      <c r="FQI10" s="154"/>
      <c r="FQJ10" s="154"/>
      <c r="FQK10" s="154"/>
      <c r="FQL10" s="154"/>
      <c r="FQM10" s="154"/>
      <c r="FQN10" s="154"/>
      <c r="FQO10" s="154"/>
      <c r="FQP10" s="154"/>
      <c r="FQQ10" s="154"/>
      <c r="FQR10" s="154"/>
      <c r="FQS10" s="154"/>
      <c r="FQT10" s="154"/>
      <c r="FQU10" s="154"/>
      <c r="FQV10" s="154"/>
      <c r="FQW10" s="154"/>
      <c r="FQX10" s="154"/>
      <c r="FQY10" s="154"/>
      <c r="FQZ10" s="154"/>
      <c r="FRA10" s="154"/>
      <c r="FRB10" s="154"/>
      <c r="FRC10" s="154"/>
      <c r="FRD10" s="154"/>
      <c r="FRE10" s="154"/>
      <c r="FRF10" s="154"/>
      <c r="FRG10" s="154"/>
      <c r="FRH10" s="154"/>
      <c r="FRI10" s="154"/>
      <c r="FRJ10" s="154"/>
      <c r="FRK10" s="154"/>
      <c r="FRL10" s="154"/>
      <c r="FRM10" s="154"/>
      <c r="FRN10" s="154"/>
      <c r="FRO10" s="154"/>
      <c r="FRP10" s="154"/>
      <c r="FRQ10" s="154"/>
      <c r="FRR10" s="154"/>
      <c r="FRS10" s="154"/>
      <c r="FRT10" s="154"/>
      <c r="FRU10" s="154"/>
      <c r="FRV10" s="154"/>
      <c r="FRW10" s="154"/>
      <c r="FRX10" s="154"/>
      <c r="FRY10" s="154"/>
      <c r="FRZ10" s="154"/>
      <c r="FSA10" s="154"/>
      <c r="FSB10" s="154"/>
      <c r="FSC10" s="154"/>
      <c r="FSD10" s="154"/>
      <c r="FSE10" s="154"/>
      <c r="FSF10" s="154"/>
      <c r="FSG10" s="154"/>
      <c r="FSH10" s="154"/>
      <c r="FSI10" s="154"/>
      <c r="FSJ10" s="154"/>
      <c r="FSK10" s="154"/>
      <c r="FSL10" s="154"/>
      <c r="FSM10" s="154"/>
      <c r="FSN10" s="154"/>
      <c r="FSO10" s="154"/>
      <c r="FSP10" s="154"/>
      <c r="FSQ10" s="154"/>
      <c r="FSR10" s="154"/>
      <c r="FSS10" s="154"/>
      <c r="FST10" s="154"/>
      <c r="FSU10" s="154"/>
      <c r="FSV10" s="154"/>
      <c r="FSW10" s="154"/>
      <c r="FSX10" s="154"/>
      <c r="FSY10" s="154"/>
      <c r="FSZ10" s="154"/>
      <c r="FTA10" s="154"/>
      <c r="FTB10" s="154"/>
      <c r="FTC10" s="154"/>
      <c r="FTD10" s="154"/>
      <c r="FTE10" s="154"/>
      <c r="FTF10" s="154"/>
      <c r="FTG10" s="154"/>
      <c r="FTH10" s="154"/>
      <c r="FTI10" s="154"/>
      <c r="FTJ10" s="154"/>
      <c r="FTK10" s="154"/>
      <c r="FTL10" s="154"/>
      <c r="FTM10" s="154"/>
      <c r="FTN10" s="154"/>
      <c r="FTO10" s="154"/>
      <c r="FTP10" s="154"/>
      <c r="FTQ10" s="154"/>
      <c r="FTR10" s="154"/>
      <c r="FTS10" s="154"/>
      <c r="FTT10" s="154"/>
      <c r="FTU10" s="154"/>
      <c r="FTV10" s="154"/>
      <c r="FTW10" s="154"/>
      <c r="FTX10" s="154"/>
      <c r="FTY10" s="154"/>
      <c r="FTZ10" s="154"/>
      <c r="FUA10" s="154"/>
      <c r="FUB10" s="154"/>
      <c r="FUC10" s="154"/>
      <c r="FUD10" s="154"/>
      <c r="FUE10" s="154"/>
      <c r="FUF10" s="154"/>
      <c r="FUG10" s="154"/>
      <c r="FUH10" s="154"/>
      <c r="FUI10" s="154"/>
      <c r="FUJ10" s="154"/>
      <c r="FUK10" s="154"/>
      <c r="FUL10" s="154"/>
      <c r="FUM10" s="154"/>
      <c r="FUN10" s="154"/>
      <c r="FUO10" s="154"/>
      <c r="FUP10" s="154"/>
      <c r="FUQ10" s="154"/>
      <c r="FUR10" s="154"/>
      <c r="FUS10" s="154"/>
      <c r="FUT10" s="154"/>
      <c r="FUU10" s="154"/>
      <c r="FUV10" s="154"/>
      <c r="FUW10" s="154"/>
      <c r="FUX10" s="154"/>
      <c r="FUY10" s="154"/>
      <c r="FUZ10" s="154"/>
      <c r="FVA10" s="154"/>
      <c r="FVB10" s="154"/>
      <c r="FVC10" s="154"/>
      <c r="FVD10" s="154"/>
      <c r="FVE10" s="154"/>
      <c r="FVF10" s="154"/>
      <c r="FVG10" s="154"/>
      <c r="FVH10" s="154"/>
      <c r="FVI10" s="154"/>
      <c r="FVJ10" s="154"/>
      <c r="FVK10" s="154"/>
      <c r="FVL10" s="154"/>
      <c r="FVM10" s="154"/>
      <c r="FVN10" s="154"/>
      <c r="FVO10" s="154"/>
      <c r="FVP10" s="154"/>
      <c r="FVQ10" s="154"/>
      <c r="FVR10" s="154"/>
      <c r="FVS10" s="154"/>
      <c r="FVT10" s="154"/>
      <c r="FVU10" s="154"/>
      <c r="FVV10" s="154"/>
      <c r="FVW10" s="154"/>
      <c r="FVX10" s="154"/>
      <c r="FVY10" s="154"/>
      <c r="FVZ10" s="154"/>
      <c r="FWA10" s="154"/>
      <c r="FWB10" s="154"/>
      <c r="FWC10" s="154"/>
      <c r="FWD10" s="154"/>
      <c r="FWE10" s="154"/>
      <c r="FWF10" s="154"/>
      <c r="FWG10" s="154"/>
      <c r="FWH10" s="154"/>
      <c r="FWI10" s="154"/>
      <c r="FWJ10" s="154"/>
      <c r="FWK10" s="154"/>
      <c r="FWL10" s="154"/>
      <c r="FWM10" s="154"/>
      <c r="FWN10" s="154"/>
      <c r="FWO10" s="154"/>
      <c r="FWP10" s="154"/>
      <c r="FWQ10" s="154"/>
      <c r="FWR10" s="154"/>
      <c r="FWS10" s="154"/>
      <c r="FWT10" s="154"/>
      <c r="FWU10" s="154"/>
      <c r="FWV10" s="154"/>
      <c r="FWW10" s="154"/>
      <c r="FWX10" s="154"/>
      <c r="FWY10" s="154"/>
      <c r="FWZ10" s="154"/>
      <c r="FXA10" s="154"/>
      <c r="FXB10" s="154"/>
      <c r="FXC10" s="154"/>
      <c r="FXD10" s="154"/>
      <c r="FXE10" s="154"/>
      <c r="FXF10" s="154"/>
      <c r="FXG10" s="154"/>
      <c r="FXH10" s="154"/>
      <c r="FXI10" s="154"/>
      <c r="FXJ10" s="154"/>
      <c r="FXK10" s="154"/>
      <c r="FXL10" s="154"/>
      <c r="FXM10" s="154"/>
      <c r="FXN10" s="154"/>
      <c r="FXO10" s="154"/>
      <c r="FXP10" s="154"/>
      <c r="FXQ10" s="154"/>
      <c r="FXR10" s="154"/>
      <c r="FXS10" s="154"/>
      <c r="FXT10" s="154"/>
      <c r="FXU10" s="154"/>
      <c r="FXV10" s="154"/>
      <c r="FXW10" s="154"/>
      <c r="FXX10" s="154"/>
      <c r="FXY10" s="154"/>
      <c r="FXZ10" s="154"/>
      <c r="FYA10" s="154"/>
      <c r="FYB10" s="154"/>
      <c r="FYC10" s="154"/>
      <c r="FYD10" s="154"/>
      <c r="FYE10" s="154"/>
      <c r="FYF10" s="154"/>
      <c r="FYG10" s="154"/>
      <c r="FYH10" s="154"/>
      <c r="FYI10" s="154"/>
      <c r="FYJ10" s="154"/>
      <c r="FYK10" s="154"/>
      <c r="FYL10" s="154"/>
      <c r="FYM10" s="154"/>
      <c r="FYN10" s="154"/>
      <c r="FYO10" s="154"/>
      <c r="FYP10" s="154"/>
      <c r="FYQ10" s="154"/>
      <c r="FYR10" s="154"/>
      <c r="FYS10" s="154"/>
      <c r="FYT10" s="154"/>
      <c r="FYU10" s="154"/>
      <c r="FYV10" s="154"/>
      <c r="FYW10" s="154"/>
      <c r="FYX10" s="154"/>
      <c r="FYY10" s="154"/>
      <c r="FYZ10" s="154"/>
      <c r="FZA10" s="154"/>
      <c r="FZB10" s="154"/>
      <c r="FZC10" s="154"/>
      <c r="FZD10" s="154"/>
      <c r="FZE10" s="154"/>
      <c r="FZF10" s="154"/>
      <c r="FZG10" s="154"/>
      <c r="FZH10" s="154"/>
      <c r="FZI10" s="154"/>
      <c r="FZJ10" s="154"/>
      <c r="FZK10" s="154"/>
      <c r="FZL10" s="154"/>
      <c r="FZM10" s="154"/>
      <c r="FZN10" s="154"/>
      <c r="FZO10" s="154"/>
      <c r="FZP10" s="154"/>
      <c r="FZQ10" s="154"/>
      <c r="FZR10" s="154"/>
      <c r="FZS10" s="154"/>
      <c r="FZT10" s="154"/>
      <c r="FZU10" s="154"/>
      <c r="FZV10" s="154"/>
      <c r="FZW10" s="154"/>
      <c r="FZX10" s="154"/>
      <c r="FZY10" s="154"/>
      <c r="FZZ10" s="154"/>
      <c r="GAA10" s="154"/>
      <c r="GAB10" s="154"/>
      <c r="GAC10" s="154"/>
      <c r="GAD10" s="154"/>
      <c r="GAE10" s="154"/>
      <c r="GAF10" s="154"/>
      <c r="GAG10" s="154"/>
      <c r="GAH10" s="154"/>
      <c r="GAI10" s="154"/>
      <c r="GAJ10" s="154"/>
      <c r="GAK10" s="154"/>
      <c r="GAL10" s="154"/>
      <c r="GAM10" s="154"/>
      <c r="GAN10" s="154"/>
      <c r="GAO10" s="154"/>
      <c r="GAP10" s="154"/>
      <c r="GAQ10" s="154"/>
      <c r="GAR10" s="154"/>
      <c r="GAS10" s="154"/>
      <c r="GAT10" s="154"/>
      <c r="GAU10" s="154"/>
      <c r="GAV10" s="154"/>
      <c r="GAW10" s="154"/>
      <c r="GAX10" s="154"/>
      <c r="GAY10" s="154"/>
      <c r="GAZ10" s="154"/>
      <c r="GBA10" s="154"/>
      <c r="GBB10" s="154"/>
      <c r="GBC10" s="154"/>
      <c r="GBD10" s="154"/>
      <c r="GBE10" s="154"/>
      <c r="GBF10" s="154"/>
      <c r="GBG10" s="154"/>
      <c r="GBH10" s="154"/>
      <c r="GBI10" s="154"/>
      <c r="GBJ10" s="154"/>
      <c r="GBK10" s="154"/>
      <c r="GBL10" s="154"/>
      <c r="GBM10" s="154"/>
      <c r="GBN10" s="154"/>
      <c r="GBO10" s="154"/>
      <c r="GBP10" s="154"/>
      <c r="GBQ10" s="154"/>
      <c r="GBR10" s="154"/>
      <c r="GBS10" s="154"/>
      <c r="GBT10" s="154"/>
      <c r="GBU10" s="154"/>
      <c r="GBV10" s="154"/>
      <c r="GBW10" s="154"/>
      <c r="GBX10" s="154"/>
      <c r="GBY10" s="154"/>
      <c r="GBZ10" s="154"/>
      <c r="GCA10" s="154"/>
      <c r="GCB10" s="154"/>
      <c r="GCC10" s="154"/>
      <c r="GCD10" s="154"/>
      <c r="GCE10" s="154"/>
      <c r="GCF10" s="154"/>
      <c r="GCG10" s="154"/>
      <c r="GCH10" s="154"/>
      <c r="GCI10" s="154"/>
      <c r="GCJ10" s="154"/>
      <c r="GCK10" s="154"/>
      <c r="GCL10" s="154"/>
      <c r="GCM10" s="154"/>
      <c r="GCN10" s="154"/>
      <c r="GCO10" s="154"/>
      <c r="GCP10" s="154"/>
      <c r="GCQ10" s="154"/>
      <c r="GCR10" s="154"/>
      <c r="GCS10" s="154"/>
      <c r="GCT10" s="154"/>
      <c r="GCU10" s="154"/>
      <c r="GCV10" s="154"/>
      <c r="GCW10" s="154"/>
      <c r="GCX10" s="154"/>
      <c r="GCY10" s="154"/>
      <c r="GCZ10" s="154"/>
      <c r="GDA10" s="154"/>
      <c r="GDB10" s="154"/>
      <c r="GDC10" s="154"/>
      <c r="GDD10" s="154"/>
      <c r="GDE10" s="154"/>
      <c r="GDF10" s="154"/>
      <c r="GDG10" s="154"/>
      <c r="GDH10" s="154"/>
      <c r="GDI10" s="154"/>
      <c r="GDJ10" s="154"/>
      <c r="GDK10" s="154"/>
      <c r="GDL10" s="154"/>
      <c r="GDM10" s="154"/>
      <c r="GDN10" s="154"/>
      <c r="GDO10" s="154"/>
      <c r="GDP10" s="154"/>
      <c r="GDQ10" s="154"/>
      <c r="GDR10" s="154"/>
      <c r="GDS10" s="154"/>
      <c r="GDT10" s="154"/>
      <c r="GDU10" s="154"/>
      <c r="GDV10" s="154"/>
      <c r="GDW10" s="154"/>
      <c r="GDX10" s="154"/>
      <c r="GDY10" s="154"/>
      <c r="GDZ10" s="154"/>
      <c r="GEA10" s="154"/>
      <c r="GEB10" s="154"/>
      <c r="GEC10" s="154"/>
      <c r="GED10" s="154"/>
      <c r="GEE10" s="154"/>
      <c r="GEF10" s="154"/>
      <c r="GEG10" s="154"/>
      <c r="GEH10" s="154"/>
      <c r="GEI10" s="154"/>
      <c r="GEJ10" s="154"/>
      <c r="GEK10" s="154"/>
      <c r="GEL10" s="154"/>
      <c r="GEM10" s="154"/>
      <c r="GEN10" s="154"/>
      <c r="GEO10" s="154"/>
      <c r="GEP10" s="154"/>
      <c r="GEQ10" s="154"/>
      <c r="GER10" s="154"/>
      <c r="GES10" s="154"/>
      <c r="GET10" s="154"/>
      <c r="GEU10" s="154"/>
      <c r="GEV10" s="154"/>
      <c r="GEW10" s="154"/>
      <c r="GEX10" s="154"/>
      <c r="GEY10" s="154"/>
      <c r="GEZ10" s="154"/>
      <c r="GFA10" s="154"/>
      <c r="GFB10" s="154"/>
      <c r="GFC10" s="154"/>
      <c r="GFD10" s="154"/>
      <c r="GFE10" s="154"/>
      <c r="GFF10" s="154"/>
      <c r="GFG10" s="154"/>
      <c r="GFH10" s="154"/>
      <c r="GFI10" s="154"/>
      <c r="GFJ10" s="154"/>
      <c r="GFK10" s="154"/>
      <c r="GFL10" s="154"/>
      <c r="GFM10" s="154"/>
      <c r="GFN10" s="154"/>
      <c r="GFO10" s="154"/>
      <c r="GFP10" s="154"/>
      <c r="GFQ10" s="154"/>
      <c r="GFR10" s="154"/>
      <c r="GFS10" s="154"/>
      <c r="GFT10" s="154"/>
      <c r="GFU10" s="154"/>
      <c r="GFV10" s="154"/>
      <c r="GFW10" s="154"/>
      <c r="GFX10" s="154"/>
      <c r="GFY10" s="154"/>
      <c r="GFZ10" s="154"/>
      <c r="GGA10" s="154"/>
      <c r="GGB10" s="154"/>
      <c r="GGC10" s="154"/>
      <c r="GGD10" s="154"/>
      <c r="GGE10" s="154"/>
      <c r="GGF10" s="154"/>
      <c r="GGG10" s="154"/>
      <c r="GGH10" s="154"/>
      <c r="GGI10" s="154"/>
      <c r="GGJ10" s="154"/>
      <c r="GGK10" s="154"/>
      <c r="GGL10" s="154"/>
      <c r="GGM10" s="154"/>
      <c r="GGN10" s="154"/>
      <c r="GGO10" s="154"/>
      <c r="GGP10" s="154"/>
      <c r="GGQ10" s="154"/>
      <c r="GGR10" s="154"/>
      <c r="GGS10" s="154"/>
      <c r="GGT10" s="154"/>
      <c r="GGU10" s="154"/>
      <c r="GGV10" s="154"/>
      <c r="GGW10" s="154"/>
      <c r="GGX10" s="154"/>
      <c r="GGY10" s="154"/>
      <c r="GGZ10" s="154"/>
      <c r="GHA10" s="154"/>
      <c r="GHB10" s="154"/>
      <c r="GHC10" s="154"/>
      <c r="GHD10" s="154"/>
      <c r="GHE10" s="154"/>
      <c r="GHF10" s="154"/>
      <c r="GHG10" s="154"/>
      <c r="GHH10" s="154"/>
      <c r="GHI10" s="154"/>
      <c r="GHJ10" s="154"/>
      <c r="GHK10" s="154"/>
      <c r="GHL10" s="154"/>
      <c r="GHM10" s="154"/>
      <c r="GHN10" s="154"/>
      <c r="GHO10" s="154"/>
      <c r="GHP10" s="154"/>
      <c r="GHQ10" s="154"/>
      <c r="GHR10" s="154"/>
      <c r="GHS10" s="154"/>
      <c r="GHT10" s="154"/>
      <c r="GHU10" s="154"/>
      <c r="GHV10" s="154"/>
      <c r="GHW10" s="154"/>
      <c r="GHX10" s="154"/>
      <c r="GHY10" s="154"/>
      <c r="GHZ10" s="154"/>
      <c r="GIA10" s="154"/>
      <c r="GIB10" s="154"/>
      <c r="GIC10" s="154"/>
      <c r="GID10" s="154"/>
      <c r="GIE10" s="154"/>
      <c r="GIF10" s="154"/>
      <c r="GIG10" s="154"/>
      <c r="GIH10" s="154"/>
      <c r="GII10" s="154"/>
      <c r="GIJ10" s="154"/>
      <c r="GIK10" s="154"/>
      <c r="GIL10" s="154"/>
      <c r="GIM10" s="154"/>
      <c r="GIN10" s="154"/>
      <c r="GIO10" s="154"/>
      <c r="GIP10" s="154"/>
      <c r="GIQ10" s="154"/>
      <c r="GIR10" s="154"/>
      <c r="GIS10" s="154"/>
      <c r="GIT10" s="154"/>
      <c r="GIU10" s="154"/>
      <c r="GIV10" s="154"/>
      <c r="GIW10" s="154"/>
      <c r="GIX10" s="154"/>
      <c r="GIY10" s="154"/>
      <c r="GIZ10" s="154"/>
      <c r="GJA10" s="154"/>
      <c r="GJB10" s="154"/>
      <c r="GJC10" s="154"/>
      <c r="GJD10" s="154"/>
      <c r="GJE10" s="154"/>
      <c r="GJF10" s="154"/>
      <c r="GJG10" s="154"/>
      <c r="GJH10" s="154"/>
      <c r="GJI10" s="154"/>
      <c r="GJJ10" s="154"/>
      <c r="GJK10" s="154"/>
      <c r="GJL10" s="154"/>
      <c r="GJM10" s="154"/>
      <c r="GJN10" s="154"/>
      <c r="GJO10" s="154"/>
      <c r="GJP10" s="154"/>
      <c r="GJQ10" s="154"/>
      <c r="GJR10" s="154"/>
      <c r="GJS10" s="154"/>
      <c r="GJT10" s="154"/>
      <c r="GJU10" s="154"/>
      <c r="GJV10" s="154"/>
      <c r="GJW10" s="154"/>
      <c r="GJX10" s="154"/>
      <c r="GJY10" s="154"/>
      <c r="GJZ10" s="154"/>
      <c r="GKA10" s="154"/>
      <c r="GKB10" s="154"/>
      <c r="GKC10" s="154"/>
      <c r="GKD10" s="154"/>
      <c r="GKE10" s="154"/>
      <c r="GKF10" s="154"/>
      <c r="GKG10" s="154"/>
      <c r="GKH10" s="154"/>
      <c r="GKI10" s="154"/>
      <c r="GKJ10" s="154"/>
      <c r="GKK10" s="154"/>
      <c r="GKL10" s="154"/>
      <c r="GKM10" s="154"/>
      <c r="GKN10" s="154"/>
      <c r="GKO10" s="154"/>
      <c r="GKP10" s="154"/>
      <c r="GKQ10" s="154"/>
      <c r="GKR10" s="154"/>
      <c r="GKS10" s="154"/>
      <c r="GKT10" s="154"/>
      <c r="GKU10" s="154"/>
      <c r="GKV10" s="154"/>
      <c r="GKW10" s="154"/>
      <c r="GKX10" s="154"/>
      <c r="GKY10" s="154"/>
      <c r="GKZ10" s="154"/>
      <c r="GLA10" s="154"/>
      <c r="GLB10" s="154"/>
      <c r="GLC10" s="154"/>
      <c r="GLD10" s="154"/>
      <c r="GLE10" s="154"/>
      <c r="GLF10" s="154"/>
      <c r="GLG10" s="154"/>
      <c r="GLH10" s="154"/>
      <c r="GLI10" s="154"/>
      <c r="GLJ10" s="154"/>
      <c r="GLK10" s="154"/>
      <c r="GLL10" s="154"/>
      <c r="GLM10" s="154"/>
      <c r="GLN10" s="154"/>
      <c r="GLO10" s="154"/>
      <c r="GLP10" s="154"/>
      <c r="GLQ10" s="154"/>
      <c r="GLR10" s="154"/>
      <c r="GLS10" s="154"/>
      <c r="GLT10" s="154"/>
      <c r="GLU10" s="154"/>
      <c r="GLV10" s="154"/>
      <c r="GLW10" s="154"/>
      <c r="GLX10" s="154"/>
      <c r="GLY10" s="154"/>
      <c r="GLZ10" s="154"/>
      <c r="GMA10" s="154"/>
      <c r="GMB10" s="154"/>
      <c r="GMC10" s="154"/>
      <c r="GMD10" s="154"/>
      <c r="GME10" s="154"/>
      <c r="GMF10" s="154"/>
      <c r="GMG10" s="154"/>
      <c r="GMH10" s="154"/>
      <c r="GMI10" s="154"/>
      <c r="GMJ10" s="154"/>
      <c r="GMK10" s="154"/>
      <c r="GML10" s="154"/>
      <c r="GMM10" s="154"/>
      <c r="GMN10" s="154"/>
      <c r="GMO10" s="154"/>
      <c r="GMP10" s="154"/>
      <c r="GMQ10" s="154"/>
      <c r="GMR10" s="154"/>
      <c r="GMS10" s="154"/>
      <c r="GMT10" s="154"/>
      <c r="GMU10" s="154"/>
      <c r="GMV10" s="154"/>
      <c r="GMW10" s="154"/>
      <c r="GMX10" s="154"/>
      <c r="GMY10" s="154"/>
      <c r="GMZ10" s="154"/>
      <c r="GNA10" s="154"/>
      <c r="GNB10" s="154"/>
      <c r="GNC10" s="154"/>
      <c r="GND10" s="154"/>
      <c r="GNE10" s="154"/>
      <c r="GNF10" s="154"/>
      <c r="GNG10" s="154"/>
      <c r="GNH10" s="154"/>
      <c r="GNI10" s="154"/>
      <c r="GNJ10" s="154"/>
      <c r="GNK10" s="154"/>
      <c r="GNL10" s="154"/>
      <c r="GNM10" s="154"/>
      <c r="GNN10" s="154"/>
      <c r="GNO10" s="154"/>
      <c r="GNP10" s="154"/>
      <c r="GNQ10" s="154"/>
      <c r="GNR10" s="154"/>
      <c r="GNS10" s="154"/>
      <c r="GNT10" s="154"/>
      <c r="GNU10" s="154"/>
      <c r="GNV10" s="154"/>
      <c r="GNW10" s="154"/>
      <c r="GNX10" s="154"/>
      <c r="GNY10" s="154"/>
      <c r="GNZ10" s="154"/>
      <c r="GOA10" s="154"/>
      <c r="GOB10" s="154"/>
      <c r="GOC10" s="154"/>
      <c r="GOD10" s="154"/>
      <c r="GOE10" s="154"/>
      <c r="GOF10" s="154"/>
      <c r="GOG10" s="154"/>
      <c r="GOH10" s="154"/>
      <c r="GOI10" s="154"/>
      <c r="GOJ10" s="154"/>
      <c r="GOK10" s="154"/>
      <c r="GOL10" s="154"/>
      <c r="GOM10" s="154"/>
      <c r="GON10" s="154"/>
      <c r="GOO10" s="154"/>
      <c r="GOP10" s="154"/>
      <c r="GOQ10" s="154"/>
      <c r="GOR10" s="154"/>
      <c r="GOS10" s="154"/>
      <c r="GOT10" s="154"/>
      <c r="GOU10" s="154"/>
      <c r="GOV10" s="154"/>
      <c r="GOW10" s="154"/>
      <c r="GOX10" s="154"/>
      <c r="GOY10" s="154"/>
      <c r="GOZ10" s="154"/>
      <c r="GPA10" s="154"/>
      <c r="GPB10" s="154"/>
      <c r="GPC10" s="154"/>
      <c r="GPD10" s="154"/>
      <c r="GPE10" s="154"/>
      <c r="GPF10" s="154"/>
      <c r="GPG10" s="154"/>
      <c r="GPH10" s="154"/>
      <c r="GPI10" s="154"/>
      <c r="GPJ10" s="154"/>
      <c r="GPK10" s="154"/>
      <c r="GPL10" s="154"/>
      <c r="GPM10" s="154"/>
      <c r="GPN10" s="154"/>
      <c r="GPO10" s="154"/>
      <c r="GPP10" s="154"/>
      <c r="GPQ10" s="154"/>
      <c r="GPR10" s="154"/>
      <c r="GPS10" s="154"/>
      <c r="GPT10" s="154"/>
      <c r="GPU10" s="154"/>
      <c r="GPV10" s="154"/>
      <c r="GPW10" s="154"/>
      <c r="GPX10" s="154"/>
      <c r="GPY10" s="154"/>
      <c r="GPZ10" s="154"/>
      <c r="GQA10" s="154"/>
      <c r="GQB10" s="154"/>
      <c r="GQC10" s="154"/>
      <c r="GQD10" s="154"/>
      <c r="GQE10" s="154"/>
      <c r="GQF10" s="154"/>
      <c r="GQG10" s="154"/>
      <c r="GQH10" s="154"/>
      <c r="GQI10" s="154"/>
      <c r="GQJ10" s="154"/>
      <c r="GQK10" s="154"/>
      <c r="GQL10" s="154"/>
      <c r="GQM10" s="154"/>
      <c r="GQN10" s="154"/>
      <c r="GQO10" s="154"/>
      <c r="GQP10" s="154"/>
      <c r="GQQ10" s="154"/>
      <c r="GQR10" s="154"/>
      <c r="GQS10" s="154"/>
      <c r="GQT10" s="154"/>
      <c r="GQU10" s="154"/>
      <c r="GQV10" s="154"/>
      <c r="GQW10" s="154"/>
      <c r="GQX10" s="154"/>
      <c r="GQY10" s="154"/>
      <c r="GQZ10" s="154"/>
      <c r="GRA10" s="154"/>
      <c r="GRB10" s="154"/>
      <c r="GRC10" s="154"/>
      <c r="GRD10" s="154"/>
      <c r="GRE10" s="154"/>
      <c r="GRF10" s="154"/>
      <c r="GRG10" s="154"/>
      <c r="GRH10" s="154"/>
      <c r="GRI10" s="154"/>
      <c r="GRJ10" s="154"/>
      <c r="GRK10" s="154"/>
      <c r="GRL10" s="154"/>
      <c r="GRM10" s="154"/>
      <c r="GRN10" s="154"/>
      <c r="GRO10" s="154"/>
      <c r="GRP10" s="154"/>
      <c r="GRQ10" s="154"/>
      <c r="GRR10" s="154"/>
      <c r="GRS10" s="154"/>
      <c r="GRT10" s="154"/>
      <c r="GRU10" s="154"/>
      <c r="GRV10" s="154"/>
      <c r="GRW10" s="154"/>
      <c r="GRX10" s="154"/>
      <c r="GRY10" s="154"/>
      <c r="GRZ10" s="154"/>
      <c r="GSA10" s="154"/>
      <c r="GSB10" s="154"/>
      <c r="GSC10" s="154"/>
      <c r="GSD10" s="154"/>
      <c r="GSE10" s="154"/>
      <c r="GSF10" s="154"/>
      <c r="GSG10" s="154"/>
      <c r="GSH10" s="154"/>
      <c r="GSI10" s="154"/>
      <c r="GSJ10" s="154"/>
      <c r="GSK10" s="154"/>
      <c r="GSL10" s="154"/>
      <c r="GSM10" s="154"/>
      <c r="GSN10" s="154"/>
      <c r="GSO10" s="154"/>
      <c r="GSP10" s="154"/>
      <c r="GSQ10" s="154"/>
      <c r="GSR10" s="154"/>
      <c r="GSS10" s="154"/>
      <c r="GST10" s="154"/>
      <c r="GSU10" s="154"/>
      <c r="GSV10" s="154"/>
      <c r="GSW10" s="154"/>
      <c r="GSX10" s="154"/>
      <c r="GSY10" s="154"/>
      <c r="GSZ10" s="154"/>
      <c r="GTA10" s="154"/>
      <c r="GTB10" s="154"/>
      <c r="GTC10" s="154"/>
      <c r="GTD10" s="154"/>
      <c r="GTE10" s="154"/>
      <c r="GTF10" s="154"/>
      <c r="GTG10" s="154"/>
      <c r="GTH10" s="154"/>
      <c r="GTI10" s="154"/>
      <c r="GTJ10" s="154"/>
      <c r="GTK10" s="154"/>
      <c r="GTL10" s="154"/>
      <c r="GTM10" s="154"/>
      <c r="GTN10" s="154"/>
      <c r="GTO10" s="154"/>
      <c r="GTP10" s="154"/>
      <c r="GTQ10" s="154"/>
      <c r="GTR10" s="154"/>
      <c r="GTS10" s="154"/>
      <c r="GTT10" s="154"/>
      <c r="GTU10" s="154"/>
      <c r="GTV10" s="154"/>
      <c r="GTW10" s="154"/>
      <c r="GTX10" s="154"/>
      <c r="GTY10" s="154"/>
      <c r="GTZ10" s="154"/>
      <c r="GUA10" s="154"/>
      <c r="GUB10" s="154"/>
      <c r="GUC10" s="154"/>
      <c r="GUD10" s="154"/>
      <c r="GUE10" s="154"/>
      <c r="GUF10" s="154"/>
      <c r="GUG10" s="154"/>
      <c r="GUH10" s="154"/>
      <c r="GUI10" s="154"/>
      <c r="GUJ10" s="154"/>
      <c r="GUK10" s="154"/>
      <c r="GUL10" s="154"/>
      <c r="GUM10" s="154"/>
      <c r="GUN10" s="154"/>
      <c r="GUO10" s="154"/>
      <c r="GUP10" s="154"/>
      <c r="GUQ10" s="154"/>
      <c r="GUR10" s="154"/>
      <c r="GUS10" s="154"/>
      <c r="GUT10" s="154"/>
      <c r="GUU10" s="154"/>
      <c r="GUV10" s="154"/>
      <c r="GUW10" s="154"/>
      <c r="GUX10" s="154"/>
      <c r="GUY10" s="154"/>
      <c r="GUZ10" s="154"/>
      <c r="GVA10" s="154"/>
      <c r="GVB10" s="154"/>
      <c r="GVC10" s="154"/>
      <c r="GVD10" s="154"/>
      <c r="GVE10" s="154"/>
      <c r="GVF10" s="154"/>
      <c r="GVG10" s="154"/>
      <c r="GVH10" s="154"/>
      <c r="GVI10" s="154"/>
      <c r="GVJ10" s="154"/>
      <c r="GVK10" s="154"/>
      <c r="GVL10" s="154"/>
      <c r="GVM10" s="154"/>
      <c r="GVN10" s="154"/>
      <c r="GVO10" s="154"/>
      <c r="GVP10" s="154"/>
      <c r="GVQ10" s="154"/>
      <c r="GVR10" s="154"/>
      <c r="GVS10" s="154"/>
      <c r="GVT10" s="154"/>
      <c r="GVU10" s="154"/>
      <c r="GVV10" s="154"/>
      <c r="GVW10" s="154"/>
      <c r="GVX10" s="154"/>
      <c r="GVY10" s="154"/>
      <c r="GVZ10" s="154"/>
      <c r="GWA10" s="154"/>
      <c r="GWB10" s="154"/>
      <c r="GWC10" s="154"/>
      <c r="GWD10" s="154"/>
      <c r="GWE10" s="154"/>
      <c r="GWF10" s="154"/>
      <c r="GWG10" s="154"/>
      <c r="GWH10" s="154"/>
      <c r="GWI10" s="154"/>
      <c r="GWJ10" s="154"/>
      <c r="GWK10" s="154"/>
      <c r="GWL10" s="154"/>
      <c r="GWM10" s="154"/>
      <c r="GWN10" s="154"/>
      <c r="GWO10" s="154"/>
      <c r="GWP10" s="154"/>
      <c r="GWQ10" s="154"/>
      <c r="GWR10" s="154"/>
      <c r="GWS10" s="154"/>
      <c r="GWT10" s="154"/>
      <c r="GWU10" s="154"/>
      <c r="GWV10" s="154"/>
      <c r="GWW10" s="154"/>
      <c r="GWX10" s="154"/>
      <c r="GWY10" s="154"/>
      <c r="GWZ10" s="154"/>
      <c r="GXA10" s="154"/>
      <c r="GXB10" s="154"/>
      <c r="GXC10" s="154"/>
      <c r="GXD10" s="154"/>
      <c r="GXE10" s="154"/>
      <c r="GXF10" s="154"/>
      <c r="GXG10" s="154"/>
      <c r="GXH10" s="154"/>
      <c r="GXI10" s="154"/>
      <c r="GXJ10" s="154"/>
      <c r="GXK10" s="154"/>
      <c r="GXL10" s="154"/>
      <c r="GXM10" s="154"/>
      <c r="GXN10" s="154"/>
      <c r="GXO10" s="154"/>
      <c r="GXP10" s="154"/>
      <c r="GXQ10" s="154"/>
      <c r="GXR10" s="154"/>
      <c r="GXS10" s="154"/>
      <c r="GXT10" s="154"/>
      <c r="GXU10" s="154"/>
      <c r="GXV10" s="154"/>
      <c r="GXW10" s="154"/>
      <c r="GXX10" s="154"/>
      <c r="GXY10" s="154"/>
      <c r="GXZ10" s="154"/>
      <c r="GYA10" s="154"/>
      <c r="GYB10" s="154"/>
      <c r="GYC10" s="154"/>
      <c r="GYD10" s="154"/>
      <c r="GYE10" s="154"/>
      <c r="GYF10" s="154"/>
      <c r="GYG10" s="154"/>
      <c r="GYH10" s="154"/>
      <c r="GYI10" s="154"/>
      <c r="GYJ10" s="154"/>
      <c r="GYK10" s="154"/>
      <c r="GYL10" s="154"/>
      <c r="GYM10" s="154"/>
      <c r="GYN10" s="154"/>
      <c r="GYO10" s="154"/>
      <c r="GYP10" s="154"/>
      <c r="GYQ10" s="154"/>
      <c r="GYR10" s="154"/>
      <c r="GYS10" s="154"/>
      <c r="GYT10" s="154"/>
      <c r="GYU10" s="154"/>
      <c r="GYV10" s="154"/>
      <c r="GYW10" s="154"/>
      <c r="GYX10" s="154"/>
      <c r="GYY10" s="154"/>
      <c r="GYZ10" s="154"/>
      <c r="GZA10" s="154"/>
      <c r="GZB10" s="154"/>
      <c r="GZC10" s="154"/>
      <c r="GZD10" s="154"/>
      <c r="GZE10" s="154"/>
      <c r="GZF10" s="154"/>
      <c r="GZG10" s="154"/>
      <c r="GZH10" s="154"/>
      <c r="GZI10" s="154"/>
      <c r="GZJ10" s="154"/>
      <c r="GZK10" s="154"/>
      <c r="GZL10" s="154"/>
      <c r="GZM10" s="154"/>
      <c r="GZN10" s="154"/>
      <c r="GZO10" s="154"/>
      <c r="GZP10" s="154"/>
      <c r="GZQ10" s="154"/>
      <c r="GZR10" s="154"/>
      <c r="GZS10" s="154"/>
      <c r="GZT10" s="154"/>
      <c r="GZU10" s="154"/>
      <c r="GZV10" s="154"/>
      <c r="GZW10" s="154"/>
      <c r="GZX10" s="154"/>
      <c r="GZY10" s="154"/>
      <c r="GZZ10" s="154"/>
      <c r="HAA10" s="154"/>
      <c r="HAB10" s="154"/>
      <c r="HAC10" s="154"/>
      <c r="HAD10" s="154"/>
      <c r="HAE10" s="154"/>
      <c r="HAF10" s="154"/>
      <c r="HAG10" s="154"/>
      <c r="HAH10" s="154"/>
      <c r="HAI10" s="154"/>
      <c r="HAJ10" s="154"/>
      <c r="HAK10" s="154"/>
      <c r="HAL10" s="154"/>
      <c r="HAM10" s="154"/>
      <c r="HAN10" s="154"/>
      <c r="HAO10" s="154"/>
      <c r="HAP10" s="154"/>
      <c r="HAQ10" s="154"/>
      <c r="HAR10" s="154"/>
      <c r="HAS10" s="154"/>
      <c r="HAT10" s="154"/>
      <c r="HAU10" s="154"/>
      <c r="HAV10" s="154"/>
      <c r="HAW10" s="154"/>
      <c r="HAX10" s="154"/>
      <c r="HAY10" s="154"/>
      <c r="HAZ10" s="154"/>
      <c r="HBA10" s="154"/>
      <c r="HBB10" s="154"/>
      <c r="HBC10" s="154"/>
      <c r="HBD10" s="154"/>
      <c r="HBE10" s="154"/>
      <c r="HBF10" s="154"/>
      <c r="HBG10" s="154"/>
      <c r="HBH10" s="154"/>
      <c r="HBI10" s="154"/>
      <c r="HBJ10" s="154"/>
      <c r="HBK10" s="154"/>
      <c r="HBL10" s="154"/>
      <c r="HBM10" s="154"/>
      <c r="HBN10" s="154"/>
      <c r="HBO10" s="154"/>
      <c r="HBP10" s="154"/>
      <c r="HBQ10" s="154"/>
      <c r="HBR10" s="154"/>
      <c r="HBS10" s="154"/>
      <c r="HBT10" s="154"/>
      <c r="HBU10" s="154"/>
      <c r="HBV10" s="154"/>
      <c r="HBW10" s="154"/>
      <c r="HBX10" s="154"/>
      <c r="HBY10" s="154"/>
      <c r="HBZ10" s="154"/>
      <c r="HCA10" s="154"/>
      <c r="HCB10" s="154"/>
      <c r="HCC10" s="154"/>
      <c r="HCD10" s="154"/>
      <c r="HCE10" s="154"/>
      <c r="HCF10" s="154"/>
      <c r="HCG10" s="154"/>
      <c r="HCH10" s="154"/>
      <c r="HCI10" s="154"/>
      <c r="HCJ10" s="154"/>
      <c r="HCK10" s="154"/>
      <c r="HCL10" s="154"/>
      <c r="HCM10" s="154"/>
      <c r="HCN10" s="154"/>
      <c r="HCO10" s="154"/>
      <c r="HCP10" s="154"/>
      <c r="HCQ10" s="154"/>
      <c r="HCR10" s="154"/>
      <c r="HCS10" s="154"/>
      <c r="HCT10" s="154"/>
      <c r="HCU10" s="154"/>
      <c r="HCV10" s="154"/>
      <c r="HCW10" s="154"/>
      <c r="HCX10" s="154"/>
      <c r="HCY10" s="154"/>
      <c r="HCZ10" s="154"/>
      <c r="HDA10" s="154"/>
      <c r="HDB10" s="154"/>
      <c r="HDC10" s="154"/>
      <c r="HDD10" s="154"/>
      <c r="HDE10" s="154"/>
      <c r="HDF10" s="154"/>
      <c r="HDG10" s="154"/>
      <c r="HDH10" s="154"/>
      <c r="HDI10" s="154"/>
      <c r="HDJ10" s="154"/>
      <c r="HDK10" s="154"/>
      <c r="HDL10" s="154"/>
      <c r="HDM10" s="154"/>
      <c r="HDN10" s="154"/>
      <c r="HDO10" s="154"/>
      <c r="HDP10" s="154"/>
      <c r="HDQ10" s="154"/>
      <c r="HDR10" s="154"/>
      <c r="HDS10" s="154"/>
      <c r="HDT10" s="154"/>
      <c r="HDU10" s="154"/>
      <c r="HDV10" s="154"/>
      <c r="HDW10" s="154"/>
      <c r="HDX10" s="154"/>
      <c r="HDY10" s="154"/>
      <c r="HDZ10" s="154"/>
      <c r="HEA10" s="154"/>
      <c r="HEB10" s="154"/>
      <c r="HEC10" s="154"/>
      <c r="HED10" s="154"/>
      <c r="HEE10" s="154"/>
      <c r="HEF10" s="154"/>
      <c r="HEG10" s="154"/>
      <c r="HEH10" s="154"/>
      <c r="HEI10" s="154"/>
      <c r="HEJ10" s="154"/>
      <c r="HEK10" s="154"/>
      <c r="HEL10" s="154"/>
      <c r="HEM10" s="154"/>
      <c r="HEN10" s="154"/>
      <c r="HEO10" s="154"/>
      <c r="HEP10" s="154"/>
      <c r="HEQ10" s="154"/>
      <c r="HER10" s="154"/>
      <c r="HES10" s="154"/>
      <c r="HET10" s="154"/>
      <c r="HEU10" s="154"/>
      <c r="HEV10" s="154"/>
      <c r="HEW10" s="154"/>
      <c r="HEX10" s="154"/>
      <c r="HEY10" s="154"/>
      <c r="HEZ10" s="154"/>
      <c r="HFA10" s="154"/>
      <c r="HFB10" s="154"/>
      <c r="HFC10" s="154"/>
      <c r="HFD10" s="154"/>
      <c r="HFE10" s="154"/>
      <c r="HFF10" s="154"/>
      <c r="HFG10" s="154"/>
      <c r="HFH10" s="154"/>
      <c r="HFI10" s="154"/>
      <c r="HFJ10" s="154"/>
      <c r="HFK10" s="154"/>
      <c r="HFL10" s="154"/>
      <c r="HFM10" s="154"/>
      <c r="HFN10" s="154"/>
      <c r="HFO10" s="154"/>
      <c r="HFP10" s="154"/>
      <c r="HFQ10" s="154"/>
      <c r="HFR10" s="154"/>
      <c r="HFS10" s="154"/>
      <c r="HFT10" s="154"/>
      <c r="HFU10" s="154"/>
      <c r="HFV10" s="154"/>
      <c r="HFW10" s="154"/>
      <c r="HFX10" s="154"/>
      <c r="HFY10" s="154"/>
      <c r="HFZ10" s="154"/>
      <c r="HGA10" s="154"/>
      <c r="HGB10" s="154"/>
      <c r="HGC10" s="154"/>
      <c r="HGD10" s="154"/>
      <c r="HGE10" s="154"/>
      <c r="HGF10" s="154"/>
      <c r="HGG10" s="154"/>
      <c r="HGH10" s="154"/>
      <c r="HGI10" s="154"/>
      <c r="HGJ10" s="154"/>
      <c r="HGK10" s="154"/>
      <c r="HGL10" s="154"/>
      <c r="HGM10" s="154"/>
      <c r="HGN10" s="154"/>
      <c r="HGO10" s="154"/>
      <c r="HGP10" s="154"/>
      <c r="HGQ10" s="154"/>
      <c r="HGR10" s="154"/>
      <c r="HGS10" s="154"/>
      <c r="HGT10" s="154"/>
      <c r="HGU10" s="154"/>
      <c r="HGV10" s="154"/>
      <c r="HGW10" s="154"/>
      <c r="HGX10" s="154"/>
      <c r="HGY10" s="154"/>
      <c r="HGZ10" s="154"/>
      <c r="HHA10" s="154"/>
      <c r="HHB10" s="154"/>
      <c r="HHC10" s="154"/>
      <c r="HHD10" s="154"/>
      <c r="HHE10" s="154"/>
      <c r="HHF10" s="154"/>
      <c r="HHG10" s="154"/>
      <c r="HHH10" s="154"/>
      <c r="HHI10" s="154"/>
      <c r="HHJ10" s="154"/>
      <c r="HHK10" s="154"/>
      <c r="HHL10" s="154"/>
      <c r="HHM10" s="154"/>
      <c r="HHN10" s="154"/>
      <c r="HHO10" s="154"/>
      <c r="HHP10" s="154"/>
      <c r="HHQ10" s="154"/>
      <c r="HHR10" s="154"/>
      <c r="HHS10" s="154"/>
      <c r="HHT10" s="154"/>
      <c r="HHU10" s="154"/>
      <c r="HHV10" s="154"/>
      <c r="HHW10" s="154"/>
      <c r="HHX10" s="154"/>
      <c r="HHY10" s="154"/>
      <c r="HHZ10" s="154"/>
      <c r="HIA10" s="154"/>
      <c r="HIB10" s="154"/>
      <c r="HIC10" s="154"/>
      <c r="HID10" s="154"/>
      <c r="HIE10" s="154"/>
      <c r="HIF10" s="154"/>
      <c r="HIG10" s="154"/>
      <c r="HIH10" s="154"/>
      <c r="HII10" s="154"/>
      <c r="HIJ10" s="154"/>
      <c r="HIK10" s="154"/>
      <c r="HIL10" s="154"/>
      <c r="HIM10" s="154"/>
      <c r="HIN10" s="154"/>
      <c r="HIO10" s="154"/>
      <c r="HIP10" s="154"/>
      <c r="HIQ10" s="154"/>
      <c r="HIR10" s="154"/>
      <c r="HIS10" s="154"/>
      <c r="HIT10" s="154"/>
      <c r="HIU10" s="154"/>
      <c r="HIV10" s="154"/>
      <c r="HIW10" s="154"/>
      <c r="HIX10" s="154"/>
      <c r="HIY10" s="154"/>
      <c r="HIZ10" s="154"/>
      <c r="HJA10" s="154"/>
      <c r="HJB10" s="154"/>
      <c r="HJC10" s="154"/>
      <c r="HJD10" s="154"/>
      <c r="HJE10" s="154"/>
      <c r="HJF10" s="154"/>
      <c r="HJG10" s="154"/>
      <c r="HJH10" s="154"/>
      <c r="HJI10" s="154"/>
      <c r="HJJ10" s="154"/>
      <c r="HJK10" s="154"/>
      <c r="HJL10" s="154"/>
      <c r="HJM10" s="154"/>
      <c r="HJN10" s="154"/>
      <c r="HJO10" s="154"/>
      <c r="HJP10" s="154"/>
      <c r="HJQ10" s="154"/>
      <c r="HJR10" s="154"/>
      <c r="HJS10" s="154"/>
      <c r="HJT10" s="154"/>
      <c r="HJU10" s="154"/>
      <c r="HJV10" s="154"/>
      <c r="HJW10" s="154"/>
      <c r="HJX10" s="154"/>
      <c r="HJY10" s="154"/>
      <c r="HJZ10" s="154"/>
      <c r="HKA10" s="154"/>
      <c r="HKB10" s="154"/>
      <c r="HKC10" s="154"/>
      <c r="HKD10" s="154"/>
      <c r="HKE10" s="154"/>
      <c r="HKF10" s="154"/>
      <c r="HKG10" s="154"/>
      <c r="HKH10" s="154"/>
      <c r="HKI10" s="154"/>
      <c r="HKJ10" s="154"/>
      <c r="HKK10" s="154"/>
      <c r="HKL10" s="154"/>
      <c r="HKM10" s="154"/>
      <c r="HKN10" s="154"/>
      <c r="HKO10" s="154"/>
      <c r="HKP10" s="154"/>
      <c r="HKQ10" s="154"/>
      <c r="HKR10" s="154"/>
      <c r="HKS10" s="154"/>
      <c r="HKT10" s="154"/>
      <c r="HKU10" s="154"/>
      <c r="HKV10" s="154"/>
      <c r="HKW10" s="154"/>
      <c r="HKX10" s="154"/>
      <c r="HKY10" s="154"/>
      <c r="HKZ10" s="154"/>
      <c r="HLA10" s="154"/>
      <c r="HLB10" s="154"/>
      <c r="HLC10" s="154"/>
      <c r="HLD10" s="154"/>
      <c r="HLE10" s="154"/>
      <c r="HLF10" s="154"/>
      <c r="HLG10" s="154"/>
      <c r="HLH10" s="154"/>
      <c r="HLI10" s="154"/>
      <c r="HLJ10" s="154"/>
      <c r="HLK10" s="154"/>
      <c r="HLL10" s="154"/>
      <c r="HLM10" s="154"/>
      <c r="HLN10" s="154"/>
      <c r="HLO10" s="154"/>
      <c r="HLP10" s="154"/>
      <c r="HLQ10" s="154"/>
      <c r="HLR10" s="154"/>
      <c r="HLS10" s="154"/>
      <c r="HLT10" s="154"/>
      <c r="HLU10" s="154"/>
      <c r="HLV10" s="154"/>
      <c r="HLW10" s="154"/>
      <c r="HLX10" s="154"/>
      <c r="HLY10" s="154"/>
      <c r="HLZ10" s="154"/>
      <c r="HMA10" s="154"/>
      <c r="HMB10" s="154"/>
      <c r="HMC10" s="154"/>
      <c r="HMD10" s="154"/>
      <c r="HME10" s="154"/>
      <c r="HMF10" s="154"/>
      <c r="HMG10" s="154"/>
      <c r="HMH10" s="154"/>
      <c r="HMI10" s="154"/>
      <c r="HMJ10" s="154"/>
      <c r="HMK10" s="154"/>
      <c r="HML10" s="154"/>
      <c r="HMM10" s="154"/>
      <c r="HMN10" s="154"/>
      <c r="HMO10" s="154"/>
      <c r="HMP10" s="154"/>
      <c r="HMQ10" s="154"/>
      <c r="HMR10" s="154"/>
      <c r="HMS10" s="154"/>
      <c r="HMT10" s="154"/>
      <c r="HMU10" s="154"/>
      <c r="HMV10" s="154"/>
      <c r="HMW10" s="154"/>
      <c r="HMX10" s="154"/>
      <c r="HMY10" s="154"/>
      <c r="HMZ10" s="154"/>
      <c r="HNA10" s="154"/>
      <c r="HNB10" s="154"/>
      <c r="HNC10" s="154"/>
      <c r="HND10" s="154"/>
      <c r="HNE10" s="154"/>
      <c r="HNF10" s="154"/>
      <c r="HNG10" s="154"/>
      <c r="HNH10" s="154"/>
      <c r="HNI10" s="154"/>
      <c r="HNJ10" s="154"/>
      <c r="HNK10" s="154"/>
      <c r="HNL10" s="154"/>
      <c r="HNM10" s="154"/>
      <c r="HNN10" s="154"/>
      <c r="HNO10" s="154"/>
      <c r="HNP10" s="154"/>
      <c r="HNQ10" s="154"/>
      <c r="HNR10" s="154"/>
      <c r="HNS10" s="154"/>
      <c r="HNT10" s="154"/>
      <c r="HNU10" s="154"/>
      <c r="HNV10" s="154"/>
      <c r="HNW10" s="154"/>
      <c r="HNX10" s="154"/>
      <c r="HNY10" s="154"/>
      <c r="HNZ10" s="154"/>
      <c r="HOA10" s="154"/>
      <c r="HOB10" s="154"/>
      <c r="HOC10" s="154"/>
      <c r="HOD10" s="154"/>
      <c r="HOE10" s="154"/>
      <c r="HOF10" s="154"/>
      <c r="HOG10" s="154"/>
      <c r="HOH10" s="154"/>
      <c r="HOI10" s="154"/>
      <c r="HOJ10" s="154"/>
      <c r="HOK10" s="154"/>
      <c r="HOL10" s="154"/>
      <c r="HOM10" s="154"/>
      <c r="HON10" s="154"/>
      <c r="HOO10" s="154"/>
      <c r="HOP10" s="154"/>
      <c r="HOQ10" s="154"/>
      <c r="HOR10" s="154"/>
      <c r="HOS10" s="154"/>
      <c r="HOT10" s="154"/>
      <c r="HOU10" s="154"/>
      <c r="HOV10" s="154"/>
      <c r="HOW10" s="154"/>
      <c r="HOX10" s="154"/>
      <c r="HOY10" s="154"/>
      <c r="HOZ10" s="154"/>
      <c r="HPA10" s="154"/>
      <c r="HPB10" s="154"/>
      <c r="HPC10" s="154"/>
      <c r="HPD10" s="154"/>
      <c r="HPE10" s="154"/>
      <c r="HPF10" s="154"/>
      <c r="HPG10" s="154"/>
      <c r="HPH10" s="154"/>
      <c r="HPI10" s="154"/>
      <c r="HPJ10" s="154"/>
      <c r="HPK10" s="154"/>
      <c r="HPL10" s="154"/>
      <c r="HPM10" s="154"/>
      <c r="HPN10" s="154"/>
      <c r="HPO10" s="154"/>
      <c r="HPP10" s="154"/>
      <c r="HPQ10" s="154"/>
      <c r="HPR10" s="154"/>
      <c r="HPS10" s="154"/>
      <c r="HPT10" s="154"/>
      <c r="HPU10" s="154"/>
      <c r="HPV10" s="154"/>
      <c r="HPW10" s="154"/>
      <c r="HPX10" s="154"/>
      <c r="HPY10" s="154"/>
      <c r="HPZ10" s="154"/>
      <c r="HQA10" s="154"/>
      <c r="HQB10" s="154"/>
      <c r="HQC10" s="154"/>
      <c r="HQD10" s="154"/>
      <c r="HQE10" s="154"/>
      <c r="HQF10" s="154"/>
      <c r="HQG10" s="154"/>
      <c r="HQH10" s="154"/>
      <c r="HQI10" s="154"/>
      <c r="HQJ10" s="154"/>
      <c r="HQK10" s="154"/>
      <c r="HQL10" s="154"/>
      <c r="HQM10" s="154"/>
      <c r="HQN10" s="154"/>
      <c r="HQO10" s="154"/>
      <c r="HQP10" s="154"/>
      <c r="HQQ10" s="154"/>
      <c r="HQR10" s="154"/>
      <c r="HQS10" s="154"/>
      <c r="HQT10" s="154"/>
      <c r="HQU10" s="154"/>
      <c r="HQV10" s="154"/>
      <c r="HQW10" s="154"/>
      <c r="HQX10" s="154"/>
      <c r="HQY10" s="154"/>
      <c r="HQZ10" s="154"/>
      <c r="HRA10" s="154"/>
      <c r="HRB10" s="154"/>
      <c r="HRC10" s="154"/>
      <c r="HRD10" s="154"/>
      <c r="HRE10" s="154"/>
      <c r="HRF10" s="154"/>
      <c r="HRG10" s="154"/>
      <c r="HRH10" s="154"/>
      <c r="HRI10" s="154"/>
      <c r="HRJ10" s="154"/>
      <c r="HRK10" s="154"/>
      <c r="HRL10" s="154"/>
      <c r="HRM10" s="154"/>
      <c r="HRN10" s="154"/>
      <c r="HRO10" s="154"/>
      <c r="HRP10" s="154"/>
      <c r="HRQ10" s="154"/>
      <c r="HRR10" s="154"/>
      <c r="HRS10" s="154"/>
      <c r="HRT10" s="154"/>
      <c r="HRU10" s="154"/>
      <c r="HRV10" s="154"/>
      <c r="HRW10" s="154"/>
      <c r="HRX10" s="154"/>
      <c r="HRY10" s="154"/>
      <c r="HRZ10" s="154"/>
      <c r="HSA10" s="154"/>
      <c r="HSB10" s="154"/>
      <c r="HSC10" s="154"/>
      <c r="HSD10" s="154"/>
      <c r="HSE10" s="154"/>
      <c r="HSF10" s="154"/>
      <c r="HSG10" s="154"/>
      <c r="HSH10" s="154"/>
      <c r="HSI10" s="154"/>
      <c r="HSJ10" s="154"/>
      <c r="HSK10" s="154"/>
      <c r="HSL10" s="154"/>
      <c r="HSM10" s="154"/>
      <c r="HSN10" s="154"/>
      <c r="HSO10" s="154"/>
      <c r="HSP10" s="154"/>
      <c r="HSQ10" s="154"/>
      <c r="HSR10" s="154"/>
      <c r="HSS10" s="154"/>
      <c r="HST10" s="154"/>
      <c r="HSU10" s="154"/>
      <c r="HSV10" s="154"/>
      <c r="HSW10" s="154"/>
      <c r="HSX10" s="154"/>
      <c r="HSY10" s="154"/>
      <c r="HSZ10" s="154"/>
      <c r="HTA10" s="154"/>
      <c r="HTB10" s="154"/>
      <c r="HTC10" s="154"/>
      <c r="HTD10" s="154"/>
      <c r="HTE10" s="154"/>
      <c r="HTF10" s="154"/>
      <c r="HTG10" s="154"/>
      <c r="HTH10" s="154"/>
      <c r="HTI10" s="154"/>
      <c r="HTJ10" s="154"/>
      <c r="HTK10" s="154"/>
      <c r="HTL10" s="154"/>
      <c r="HTM10" s="154"/>
      <c r="HTN10" s="154"/>
      <c r="HTO10" s="154"/>
      <c r="HTP10" s="154"/>
      <c r="HTQ10" s="154"/>
      <c r="HTR10" s="154"/>
      <c r="HTS10" s="154"/>
      <c r="HTT10" s="154"/>
      <c r="HTU10" s="154"/>
      <c r="HTV10" s="154"/>
      <c r="HTW10" s="154"/>
      <c r="HTX10" s="154"/>
      <c r="HTY10" s="154"/>
      <c r="HTZ10" s="154"/>
      <c r="HUA10" s="154"/>
      <c r="HUB10" s="154"/>
      <c r="HUC10" s="154"/>
      <c r="HUD10" s="154"/>
      <c r="HUE10" s="154"/>
      <c r="HUF10" s="154"/>
      <c r="HUG10" s="154"/>
      <c r="HUH10" s="154"/>
      <c r="HUI10" s="154"/>
      <c r="HUJ10" s="154"/>
      <c r="HUK10" s="154"/>
      <c r="HUL10" s="154"/>
      <c r="HUM10" s="154"/>
      <c r="HUN10" s="154"/>
      <c r="HUO10" s="154"/>
      <c r="HUP10" s="154"/>
      <c r="HUQ10" s="154"/>
      <c r="HUR10" s="154"/>
      <c r="HUS10" s="154"/>
      <c r="HUT10" s="154"/>
      <c r="HUU10" s="154"/>
      <c r="HUV10" s="154"/>
      <c r="HUW10" s="154"/>
      <c r="HUX10" s="154"/>
      <c r="HUY10" s="154"/>
      <c r="HUZ10" s="154"/>
      <c r="HVA10" s="154"/>
      <c r="HVB10" s="154"/>
      <c r="HVC10" s="154"/>
      <c r="HVD10" s="154"/>
      <c r="HVE10" s="154"/>
      <c r="HVF10" s="154"/>
      <c r="HVG10" s="154"/>
      <c r="HVH10" s="154"/>
      <c r="HVI10" s="154"/>
      <c r="HVJ10" s="154"/>
      <c r="HVK10" s="154"/>
      <c r="HVL10" s="154"/>
      <c r="HVM10" s="154"/>
      <c r="HVN10" s="154"/>
      <c r="HVO10" s="154"/>
      <c r="HVP10" s="154"/>
      <c r="HVQ10" s="154"/>
      <c r="HVR10" s="154"/>
      <c r="HVS10" s="154"/>
      <c r="HVT10" s="154"/>
      <c r="HVU10" s="154"/>
      <c r="HVV10" s="154"/>
      <c r="HVW10" s="154"/>
      <c r="HVX10" s="154"/>
      <c r="HVY10" s="154"/>
      <c r="HVZ10" s="154"/>
      <c r="HWA10" s="154"/>
      <c r="HWB10" s="154"/>
      <c r="HWC10" s="154"/>
      <c r="HWD10" s="154"/>
      <c r="HWE10" s="154"/>
      <c r="HWF10" s="154"/>
      <c r="HWG10" s="154"/>
      <c r="HWH10" s="154"/>
      <c r="HWI10" s="154"/>
      <c r="HWJ10" s="154"/>
      <c r="HWK10" s="154"/>
      <c r="HWL10" s="154"/>
      <c r="HWM10" s="154"/>
      <c r="HWN10" s="154"/>
      <c r="HWO10" s="154"/>
      <c r="HWP10" s="154"/>
      <c r="HWQ10" s="154"/>
      <c r="HWR10" s="154"/>
      <c r="HWS10" s="154"/>
      <c r="HWT10" s="154"/>
      <c r="HWU10" s="154"/>
      <c r="HWV10" s="154"/>
      <c r="HWW10" s="154"/>
      <c r="HWX10" s="154"/>
      <c r="HWY10" s="154"/>
      <c r="HWZ10" s="154"/>
      <c r="HXA10" s="154"/>
      <c r="HXB10" s="154"/>
      <c r="HXC10" s="154"/>
      <c r="HXD10" s="154"/>
      <c r="HXE10" s="154"/>
      <c r="HXF10" s="154"/>
      <c r="HXG10" s="154"/>
      <c r="HXH10" s="154"/>
      <c r="HXI10" s="154"/>
      <c r="HXJ10" s="154"/>
      <c r="HXK10" s="154"/>
      <c r="HXL10" s="154"/>
      <c r="HXM10" s="154"/>
      <c r="HXN10" s="154"/>
      <c r="HXO10" s="154"/>
      <c r="HXP10" s="154"/>
      <c r="HXQ10" s="154"/>
      <c r="HXR10" s="154"/>
      <c r="HXS10" s="154"/>
      <c r="HXT10" s="154"/>
      <c r="HXU10" s="154"/>
      <c r="HXV10" s="154"/>
      <c r="HXW10" s="154"/>
      <c r="HXX10" s="154"/>
      <c r="HXY10" s="154"/>
      <c r="HXZ10" s="154"/>
      <c r="HYA10" s="154"/>
      <c r="HYB10" s="154"/>
      <c r="HYC10" s="154"/>
      <c r="HYD10" s="154"/>
      <c r="HYE10" s="154"/>
      <c r="HYF10" s="154"/>
      <c r="HYG10" s="154"/>
      <c r="HYH10" s="154"/>
      <c r="HYI10" s="154"/>
      <c r="HYJ10" s="154"/>
      <c r="HYK10" s="154"/>
      <c r="HYL10" s="154"/>
      <c r="HYM10" s="154"/>
      <c r="HYN10" s="154"/>
      <c r="HYO10" s="154"/>
      <c r="HYP10" s="154"/>
      <c r="HYQ10" s="154"/>
      <c r="HYR10" s="154"/>
      <c r="HYS10" s="154"/>
      <c r="HYT10" s="154"/>
      <c r="HYU10" s="154"/>
      <c r="HYV10" s="154"/>
      <c r="HYW10" s="154"/>
      <c r="HYX10" s="154"/>
      <c r="HYY10" s="154"/>
      <c r="HYZ10" s="154"/>
      <c r="HZA10" s="154"/>
      <c r="HZB10" s="154"/>
      <c r="HZC10" s="154"/>
      <c r="HZD10" s="154"/>
      <c r="HZE10" s="154"/>
      <c r="HZF10" s="154"/>
      <c r="HZG10" s="154"/>
      <c r="HZH10" s="154"/>
      <c r="HZI10" s="154"/>
      <c r="HZJ10" s="154"/>
      <c r="HZK10" s="154"/>
      <c r="HZL10" s="154"/>
      <c r="HZM10" s="154"/>
      <c r="HZN10" s="154"/>
      <c r="HZO10" s="154"/>
      <c r="HZP10" s="154"/>
      <c r="HZQ10" s="154"/>
      <c r="HZR10" s="154"/>
      <c r="HZS10" s="154"/>
      <c r="HZT10" s="154"/>
      <c r="HZU10" s="154"/>
      <c r="HZV10" s="154"/>
      <c r="HZW10" s="154"/>
      <c r="HZX10" s="154"/>
      <c r="HZY10" s="154"/>
      <c r="HZZ10" s="154"/>
      <c r="IAA10" s="154"/>
      <c r="IAB10" s="154"/>
      <c r="IAC10" s="154"/>
      <c r="IAD10" s="154"/>
      <c r="IAE10" s="154"/>
      <c r="IAF10" s="154"/>
      <c r="IAG10" s="154"/>
      <c r="IAH10" s="154"/>
      <c r="IAI10" s="154"/>
      <c r="IAJ10" s="154"/>
      <c r="IAK10" s="154"/>
      <c r="IAL10" s="154"/>
      <c r="IAM10" s="154"/>
      <c r="IAN10" s="154"/>
      <c r="IAO10" s="154"/>
      <c r="IAP10" s="154"/>
      <c r="IAQ10" s="154"/>
      <c r="IAR10" s="154"/>
      <c r="IAS10" s="154"/>
      <c r="IAT10" s="154"/>
      <c r="IAU10" s="154"/>
      <c r="IAV10" s="154"/>
      <c r="IAW10" s="154"/>
      <c r="IAX10" s="154"/>
      <c r="IAY10" s="154"/>
      <c r="IAZ10" s="154"/>
      <c r="IBA10" s="154"/>
      <c r="IBB10" s="154"/>
      <c r="IBC10" s="154"/>
      <c r="IBD10" s="154"/>
      <c r="IBE10" s="154"/>
      <c r="IBF10" s="154"/>
      <c r="IBG10" s="154"/>
      <c r="IBH10" s="154"/>
      <c r="IBI10" s="154"/>
      <c r="IBJ10" s="154"/>
      <c r="IBK10" s="154"/>
      <c r="IBL10" s="154"/>
      <c r="IBM10" s="154"/>
      <c r="IBN10" s="154"/>
      <c r="IBO10" s="154"/>
      <c r="IBP10" s="154"/>
      <c r="IBQ10" s="154"/>
      <c r="IBR10" s="154"/>
      <c r="IBS10" s="154"/>
      <c r="IBT10" s="154"/>
      <c r="IBU10" s="154"/>
      <c r="IBV10" s="154"/>
      <c r="IBW10" s="154"/>
      <c r="IBX10" s="154"/>
      <c r="IBY10" s="154"/>
      <c r="IBZ10" s="154"/>
      <c r="ICA10" s="154"/>
      <c r="ICB10" s="154"/>
      <c r="ICC10" s="154"/>
      <c r="ICD10" s="154"/>
      <c r="ICE10" s="154"/>
      <c r="ICF10" s="154"/>
      <c r="ICG10" s="154"/>
      <c r="ICH10" s="154"/>
      <c r="ICI10" s="154"/>
      <c r="ICJ10" s="154"/>
      <c r="ICK10" s="154"/>
      <c r="ICL10" s="154"/>
      <c r="ICM10" s="154"/>
      <c r="ICN10" s="154"/>
      <c r="ICO10" s="154"/>
      <c r="ICP10" s="154"/>
      <c r="ICQ10" s="154"/>
      <c r="ICR10" s="154"/>
      <c r="ICS10" s="154"/>
      <c r="ICT10" s="154"/>
      <c r="ICU10" s="154"/>
      <c r="ICV10" s="154"/>
      <c r="ICW10" s="154"/>
      <c r="ICX10" s="154"/>
      <c r="ICY10" s="154"/>
      <c r="ICZ10" s="154"/>
      <c r="IDA10" s="154"/>
      <c r="IDB10" s="154"/>
      <c r="IDC10" s="154"/>
      <c r="IDD10" s="154"/>
      <c r="IDE10" s="154"/>
      <c r="IDF10" s="154"/>
      <c r="IDG10" s="154"/>
      <c r="IDH10" s="154"/>
      <c r="IDI10" s="154"/>
      <c r="IDJ10" s="154"/>
      <c r="IDK10" s="154"/>
      <c r="IDL10" s="154"/>
      <c r="IDM10" s="154"/>
      <c r="IDN10" s="154"/>
      <c r="IDO10" s="154"/>
      <c r="IDP10" s="154"/>
      <c r="IDQ10" s="154"/>
      <c r="IDR10" s="154"/>
      <c r="IDS10" s="154"/>
      <c r="IDT10" s="154"/>
      <c r="IDU10" s="154"/>
      <c r="IDV10" s="154"/>
      <c r="IDW10" s="154"/>
      <c r="IDX10" s="154"/>
      <c r="IDY10" s="154"/>
      <c r="IDZ10" s="154"/>
      <c r="IEA10" s="154"/>
      <c r="IEB10" s="154"/>
      <c r="IEC10" s="154"/>
      <c r="IED10" s="154"/>
      <c r="IEE10" s="154"/>
      <c r="IEF10" s="154"/>
      <c r="IEG10" s="154"/>
      <c r="IEH10" s="154"/>
      <c r="IEI10" s="154"/>
      <c r="IEJ10" s="154"/>
      <c r="IEK10" s="154"/>
      <c r="IEL10" s="154"/>
      <c r="IEM10" s="154"/>
      <c r="IEN10" s="154"/>
      <c r="IEO10" s="154"/>
      <c r="IEP10" s="154"/>
      <c r="IEQ10" s="154"/>
      <c r="IER10" s="154"/>
      <c r="IES10" s="154"/>
      <c r="IET10" s="154"/>
      <c r="IEU10" s="154"/>
      <c r="IEV10" s="154"/>
      <c r="IEW10" s="154"/>
      <c r="IEX10" s="154"/>
      <c r="IEY10" s="154"/>
      <c r="IEZ10" s="154"/>
      <c r="IFA10" s="154"/>
      <c r="IFB10" s="154"/>
      <c r="IFC10" s="154"/>
      <c r="IFD10" s="154"/>
      <c r="IFE10" s="154"/>
      <c r="IFF10" s="154"/>
      <c r="IFG10" s="154"/>
      <c r="IFH10" s="154"/>
      <c r="IFI10" s="154"/>
      <c r="IFJ10" s="154"/>
      <c r="IFK10" s="154"/>
      <c r="IFL10" s="154"/>
      <c r="IFM10" s="154"/>
      <c r="IFN10" s="154"/>
      <c r="IFO10" s="154"/>
      <c r="IFP10" s="154"/>
      <c r="IFQ10" s="154"/>
      <c r="IFR10" s="154"/>
      <c r="IFS10" s="154"/>
      <c r="IFT10" s="154"/>
      <c r="IFU10" s="154"/>
      <c r="IFV10" s="154"/>
      <c r="IFW10" s="154"/>
      <c r="IFX10" s="154"/>
      <c r="IFY10" s="154"/>
      <c r="IFZ10" s="154"/>
      <c r="IGA10" s="154"/>
      <c r="IGB10" s="154"/>
      <c r="IGC10" s="154"/>
      <c r="IGD10" s="154"/>
      <c r="IGE10" s="154"/>
      <c r="IGF10" s="154"/>
      <c r="IGG10" s="154"/>
      <c r="IGH10" s="154"/>
      <c r="IGI10" s="154"/>
      <c r="IGJ10" s="154"/>
      <c r="IGK10" s="154"/>
      <c r="IGL10" s="154"/>
      <c r="IGM10" s="154"/>
      <c r="IGN10" s="154"/>
      <c r="IGO10" s="154"/>
      <c r="IGP10" s="154"/>
      <c r="IGQ10" s="154"/>
      <c r="IGR10" s="154"/>
      <c r="IGS10" s="154"/>
      <c r="IGT10" s="154"/>
      <c r="IGU10" s="154"/>
      <c r="IGV10" s="154"/>
      <c r="IGW10" s="154"/>
      <c r="IGX10" s="154"/>
      <c r="IGY10" s="154"/>
      <c r="IGZ10" s="154"/>
      <c r="IHA10" s="154"/>
      <c r="IHB10" s="154"/>
      <c r="IHC10" s="154"/>
      <c r="IHD10" s="154"/>
      <c r="IHE10" s="154"/>
      <c r="IHF10" s="154"/>
      <c r="IHG10" s="154"/>
      <c r="IHH10" s="154"/>
      <c r="IHI10" s="154"/>
      <c r="IHJ10" s="154"/>
      <c r="IHK10" s="154"/>
      <c r="IHL10" s="154"/>
      <c r="IHM10" s="154"/>
      <c r="IHN10" s="154"/>
      <c r="IHO10" s="154"/>
      <c r="IHP10" s="154"/>
      <c r="IHQ10" s="154"/>
      <c r="IHR10" s="154"/>
      <c r="IHS10" s="154"/>
      <c r="IHT10" s="154"/>
      <c r="IHU10" s="154"/>
      <c r="IHV10" s="154"/>
      <c r="IHW10" s="154"/>
      <c r="IHX10" s="154"/>
      <c r="IHY10" s="154"/>
      <c r="IHZ10" s="154"/>
      <c r="IIA10" s="154"/>
      <c r="IIB10" s="154"/>
      <c r="IIC10" s="154"/>
      <c r="IID10" s="154"/>
      <c r="IIE10" s="154"/>
      <c r="IIF10" s="154"/>
      <c r="IIG10" s="154"/>
      <c r="IIH10" s="154"/>
      <c r="III10" s="154"/>
      <c r="IIJ10" s="154"/>
      <c r="IIK10" s="154"/>
      <c r="IIL10" s="154"/>
      <c r="IIM10" s="154"/>
      <c r="IIN10" s="154"/>
      <c r="IIO10" s="154"/>
      <c r="IIP10" s="154"/>
      <c r="IIQ10" s="154"/>
      <c r="IIR10" s="154"/>
      <c r="IIS10" s="154"/>
      <c r="IIT10" s="154"/>
      <c r="IIU10" s="154"/>
      <c r="IIV10" s="154"/>
      <c r="IIW10" s="154"/>
      <c r="IIX10" s="154"/>
      <c r="IIY10" s="154"/>
      <c r="IIZ10" s="154"/>
      <c r="IJA10" s="154"/>
      <c r="IJB10" s="154"/>
      <c r="IJC10" s="154"/>
      <c r="IJD10" s="154"/>
      <c r="IJE10" s="154"/>
      <c r="IJF10" s="154"/>
      <c r="IJG10" s="154"/>
      <c r="IJH10" s="154"/>
      <c r="IJI10" s="154"/>
      <c r="IJJ10" s="154"/>
      <c r="IJK10" s="154"/>
      <c r="IJL10" s="154"/>
      <c r="IJM10" s="154"/>
      <c r="IJN10" s="154"/>
      <c r="IJO10" s="154"/>
      <c r="IJP10" s="154"/>
      <c r="IJQ10" s="154"/>
      <c r="IJR10" s="154"/>
      <c r="IJS10" s="154"/>
      <c r="IJT10" s="154"/>
      <c r="IJU10" s="154"/>
      <c r="IJV10" s="154"/>
      <c r="IJW10" s="154"/>
      <c r="IJX10" s="154"/>
      <c r="IJY10" s="154"/>
      <c r="IJZ10" s="154"/>
      <c r="IKA10" s="154"/>
      <c r="IKB10" s="154"/>
      <c r="IKC10" s="154"/>
      <c r="IKD10" s="154"/>
      <c r="IKE10" s="154"/>
      <c r="IKF10" s="154"/>
      <c r="IKG10" s="154"/>
      <c r="IKH10" s="154"/>
      <c r="IKI10" s="154"/>
      <c r="IKJ10" s="154"/>
      <c r="IKK10" s="154"/>
      <c r="IKL10" s="154"/>
      <c r="IKM10" s="154"/>
      <c r="IKN10" s="154"/>
      <c r="IKO10" s="154"/>
      <c r="IKP10" s="154"/>
      <c r="IKQ10" s="154"/>
      <c r="IKR10" s="154"/>
      <c r="IKS10" s="154"/>
      <c r="IKT10" s="154"/>
      <c r="IKU10" s="154"/>
      <c r="IKV10" s="154"/>
      <c r="IKW10" s="154"/>
      <c r="IKX10" s="154"/>
      <c r="IKY10" s="154"/>
      <c r="IKZ10" s="154"/>
      <c r="ILA10" s="154"/>
      <c r="ILB10" s="154"/>
      <c r="ILC10" s="154"/>
      <c r="ILD10" s="154"/>
      <c r="ILE10" s="154"/>
      <c r="ILF10" s="154"/>
      <c r="ILG10" s="154"/>
      <c r="ILH10" s="154"/>
      <c r="ILI10" s="154"/>
      <c r="ILJ10" s="154"/>
      <c r="ILK10" s="154"/>
      <c r="ILL10" s="154"/>
      <c r="ILM10" s="154"/>
      <c r="ILN10" s="154"/>
      <c r="ILO10" s="154"/>
      <c r="ILP10" s="154"/>
      <c r="ILQ10" s="154"/>
      <c r="ILR10" s="154"/>
      <c r="ILS10" s="154"/>
      <c r="ILT10" s="154"/>
      <c r="ILU10" s="154"/>
      <c r="ILV10" s="154"/>
      <c r="ILW10" s="154"/>
      <c r="ILX10" s="154"/>
      <c r="ILY10" s="154"/>
      <c r="ILZ10" s="154"/>
      <c r="IMA10" s="154"/>
      <c r="IMB10" s="154"/>
      <c r="IMC10" s="154"/>
      <c r="IMD10" s="154"/>
      <c r="IME10" s="154"/>
      <c r="IMF10" s="154"/>
      <c r="IMG10" s="154"/>
      <c r="IMH10" s="154"/>
      <c r="IMI10" s="154"/>
      <c r="IMJ10" s="154"/>
      <c r="IMK10" s="154"/>
      <c r="IML10" s="154"/>
      <c r="IMM10" s="154"/>
      <c r="IMN10" s="154"/>
      <c r="IMO10" s="154"/>
      <c r="IMP10" s="154"/>
      <c r="IMQ10" s="154"/>
      <c r="IMR10" s="154"/>
      <c r="IMS10" s="154"/>
      <c r="IMT10" s="154"/>
      <c r="IMU10" s="154"/>
      <c r="IMV10" s="154"/>
      <c r="IMW10" s="154"/>
      <c r="IMX10" s="154"/>
      <c r="IMY10" s="154"/>
      <c r="IMZ10" s="154"/>
      <c r="INA10" s="154"/>
      <c r="INB10" s="154"/>
      <c r="INC10" s="154"/>
      <c r="IND10" s="154"/>
      <c r="INE10" s="154"/>
      <c r="INF10" s="154"/>
      <c r="ING10" s="154"/>
      <c r="INH10" s="154"/>
      <c r="INI10" s="154"/>
      <c r="INJ10" s="154"/>
      <c r="INK10" s="154"/>
      <c r="INL10" s="154"/>
      <c r="INM10" s="154"/>
      <c r="INN10" s="154"/>
      <c r="INO10" s="154"/>
      <c r="INP10" s="154"/>
      <c r="INQ10" s="154"/>
      <c r="INR10" s="154"/>
      <c r="INS10" s="154"/>
      <c r="INT10" s="154"/>
      <c r="INU10" s="154"/>
      <c r="INV10" s="154"/>
      <c r="INW10" s="154"/>
      <c r="INX10" s="154"/>
      <c r="INY10" s="154"/>
      <c r="INZ10" s="154"/>
      <c r="IOA10" s="154"/>
      <c r="IOB10" s="154"/>
      <c r="IOC10" s="154"/>
      <c r="IOD10" s="154"/>
      <c r="IOE10" s="154"/>
      <c r="IOF10" s="154"/>
      <c r="IOG10" s="154"/>
      <c r="IOH10" s="154"/>
      <c r="IOI10" s="154"/>
      <c r="IOJ10" s="154"/>
      <c r="IOK10" s="154"/>
      <c r="IOL10" s="154"/>
      <c r="IOM10" s="154"/>
      <c r="ION10" s="154"/>
      <c r="IOO10" s="154"/>
      <c r="IOP10" s="154"/>
      <c r="IOQ10" s="154"/>
      <c r="IOR10" s="154"/>
      <c r="IOS10" s="154"/>
      <c r="IOT10" s="154"/>
      <c r="IOU10" s="154"/>
      <c r="IOV10" s="154"/>
      <c r="IOW10" s="154"/>
      <c r="IOX10" s="154"/>
      <c r="IOY10" s="154"/>
      <c r="IOZ10" s="154"/>
      <c r="IPA10" s="154"/>
      <c r="IPB10" s="154"/>
      <c r="IPC10" s="154"/>
      <c r="IPD10" s="154"/>
      <c r="IPE10" s="154"/>
      <c r="IPF10" s="154"/>
      <c r="IPG10" s="154"/>
      <c r="IPH10" s="154"/>
      <c r="IPI10" s="154"/>
      <c r="IPJ10" s="154"/>
      <c r="IPK10" s="154"/>
      <c r="IPL10" s="154"/>
      <c r="IPM10" s="154"/>
      <c r="IPN10" s="154"/>
      <c r="IPO10" s="154"/>
      <c r="IPP10" s="154"/>
      <c r="IPQ10" s="154"/>
      <c r="IPR10" s="154"/>
      <c r="IPS10" s="154"/>
      <c r="IPT10" s="154"/>
      <c r="IPU10" s="154"/>
      <c r="IPV10" s="154"/>
      <c r="IPW10" s="154"/>
      <c r="IPX10" s="154"/>
      <c r="IPY10" s="154"/>
      <c r="IPZ10" s="154"/>
      <c r="IQA10" s="154"/>
      <c r="IQB10" s="154"/>
      <c r="IQC10" s="154"/>
      <c r="IQD10" s="154"/>
      <c r="IQE10" s="154"/>
      <c r="IQF10" s="154"/>
      <c r="IQG10" s="154"/>
      <c r="IQH10" s="154"/>
      <c r="IQI10" s="154"/>
      <c r="IQJ10" s="154"/>
      <c r="IQK10" s="154"/>
      <c r="IQL10" s="154"/>
      <c r="IQM10" s="154"/>
      <c r="IQN10" s="154"/>
      <c r="IQO10" s="154"/>
      <c r="IQP10" s="154"/>
      <c r="IQQ10" s="154"/>
      <c r="IQR10" s="154"/>
      <c r="IQS10" s="154"/>
      <c r="IQT10" s="154"/>
      <c r="IQU10" s="154"/>
      <c r="IQV10" s="154"/>
      <c r="IQW10" s="154"/>
      <c r="IQX10" s="154"/>
      <c r="IQY10" s="154"/>
      <c r="IQZ10" s="154"/>
      <c r="IRA10" s="154"/>
      <c r="IRB10" s="154"/>
      <c r="IRC10" s="154"/>
      <c r="IRD10" s="154"/>
      <c r="IRE10" s="154"/>
      <c r="IRF10" s="154"/>
      <c r="IRG10" s="154"/>
      <c r="IRH10" s="154"/>
      <c r="IRI10" s="154"/>
      <c r="IRJ10" s="154"/>
      <c r="IRK10" s="154"/>
      <c r="IRL10" s="154"/>
      <c r="IRM10" s="154"/>
      <c r="IRN10" s="154"/>
      <c r="IRO10" s="154"/>
      <c r="IRP10" s="154"/>
      <c r="IRQ10" s="154"/>
      <c r="IRR10" s="154"/>
      <c r="IRS10" s="154"/>
      <c r="IRT10" s="154"/>
      <c r="IRU10" s="154"/>
      <c r="IRV10" s="154"/>
      <c r="IRW10" s="154"/>
      <c r="IRX10" s="154"/>
      <c r="IRY10" s="154"/>
      <c r="IRZ10" s="154"/>
      <c r="ISA10" s="154"/>
      <c r="ISB10" s="154"/>
      <c r="ISC10" s="154"/>
      <c r="ISD10" s="154"/>
      <c r="ISE10" s="154"/>
      <c r="ISF10" s="154"/>
      <c r="ISG10" s="154"/>
      <c r="ISH10" s="154"/>
      <c r="ISI10" s="154"/>
      <c r="ISJ10" s="154"/>
      <c r="ISK10" s="154"/>
      <c r="ISL10" s="154"/>
      <c r="ISM10" s="154"/>
      <c r="ISN10" s="154"/>
      <c r="ISO10" s="154"/>
      <c r="ISP10" s="154"/>
      <c r="ISQ10" s="154"/>
      <c r="ISR10" s="154"/>
      <c r="ISS10" s="154"/>
      <c r="IST10" s="154"/>
      <c r="ISU10" s="154"/>
      <c r="ISV10" s="154"/>
      <c r="ISW10" s="154"/>
      <c r="ISX10" s="154"/>
      <c r="ISY10" s="154"/>
      <c r="ISZ10" s="154"/>
      <c r="ITA10" s="154"/>
      <c r="ITB10" s="154"/>
      <c r="ITC10" s="154"/>
      <c r="ITD10" s="154"/>
      <c r="ITE10" s="154"/>
      <c r="ITF10" s="154"/>
      <c r="ITG10" s="154"/>
      <c r="ITH10" s="154"/>
      <c r="ITI10" s="154"/>
      <c r="ITJ10" s="154"/>
      <c r="ITK10" s="154"/>
      <c r="ITL10" s="154"/>
      <c r="ITM10" s="154"/>
      <c r="ITN10" s="154"/>
      <c r="ITO10" s="154"/>
      <c r="ITP10" s="154"/>
      <c r="ITQ10" s="154"/>
      <c r="ITR10" s="154"/>
      <c r="ITS10" s="154"/>
      <c r="ITT10" s="154"/>
      <c r="ITU10" s="154"/>
      <c r="ITV10" s="154"/>
      <c r="ITW10" s="154"/>
      <c r="ITX10" s="154"/>
      <c r="ITY10" s="154"/>
      <c r="ITZ10" s="154"/>
      <c r="IUA10" s="154"/>
      <c r="IUB10" s="154"/>
      <c r="IUC10" s="154"/>
      <c r="IUD10" s="154"/>
      <c r="IUE10" s="154"/>
      <c r="IUF10" s="154"/>
      <c r="IUG10" s="154"/>
      <c r="IUH10" s="154"/>
      <c r="IUI10" s="154"/>
      <c r="IUJ10" s="154"/>
      <c r="IUK10" s="154"/>
      <c r="IUL10" s="154"/>
      <c r="IUM10" s="154"/>
      <c r="IUN10" s="154"/>
      <c r="IUO10" s="154"/>
      <c r="IUP10" s="154"/>
      <c r="IUQ10" s="154"/>
      <c r="IUR10" s="154"/>
      <c r="IUS10" s="154"/>
      <c r="IUT10" s="154"/>
      <c r="IUU10" s="154"/>
      <c r="IUV10" s="154"/>
      <c r="IUW10" s="154"/>
      <c r="IUX10" s="154"/>
      <c r="IUY10" s="154"/>
      <c r="IUZ10" s="154"/>
      <c r="IVA10" s="154"/>
      <c r="IVB10" s="154"/>
      <c r="IVC10" s="154"/>
      <c r="IVD10" s="154"/>
      <c r="IVE10" s="154"/>
      <c r="IVF10" s="154"/>
      <c r="IVG10" s="154"/>
      <c r="IVH10" s="154"/>
      <c r="IVI10" s="154"/>
      <c r="IVJ10" s="154"/>
      <c r="IVK10" s="154"/>
      <c r="IVL10" s="154"/>
      <c r="IVM10" s="154"/>
      <c r="IVN10" s="154"/>
      <c r="IVO10" s="154"/>
      <c r="IVP10" s="154"/>
      <c r="IVQ10" s="154"/>
      <c r="IVR10" s="154"/>
      <c r="IVS10" s="154"/>
      <c r="IVT10" s="154"/>
      <c r="IVU10" s="154"/>
      <c r="IVV10" s="154"/>
      <c r="IVW10" s="154"/>
      <c r="IVX10" s="154"/>
      <c r="IVY10" s="154"/>
      <c r="IVZ10" s="154"/>
      <c r="IWA10" s="154"/>
      <c r="IWB10" s="154"/>
      <c r="IWC10" s="154"/>
      <c r="IWD10" s="154"/>
      <c r="IWE10" s="154"/>
      <c r="IWF10" s="154"/>
      <c r="IWG10" s="154"/>
      <c r="IWH10" s="154"/>
      <c r="IWI10" s="154"/>
      <c r="IWJ10" s="154"/>
      <c r="IWK10" s="154"/>
      <c r="IWL10" s="154"/>
      <c r="IWM10" s="154"/>
      <c r="IWN10" s="154"/>
      <c r="IWO10" s="154"/>
      <c r="IWP10" s="154"/>
      <c r="IWQ10" s="154"/>
      <c r="IWR10" s="154"/>
      <c r="IWS10" s="154"/>
      <c r="IWT10" s="154"/>
      <c r="IWU10" s="154"/>
      <c r="IWV10" s="154"/>
      <c r="IWW10" s="154"/>
      <c r="IWX10" s="154"/>
      <c r="IWY10" s="154"/>
      <c r="IWZ10" s="154"/>
      <c r="IXA10" s="154"/>
      <c r="IXB10" s="154"/>
      <c r="IXC10" s="154"/>
      <c r="IXD10" s="154"/>
      <c r="IXE10" s="154"/>
      <c r="IXF10" s="154"/>
      <c r="IXG10" s="154"/>
      <c r="IXH10" s="154"/>
      <c r="IXI10" s="154"/>
      <c r="IXJ10" s="154"/>
      <c r="IXK10" s="154"/>
      <c r="IXL10" s="154"/>
      <c r="IXM10" s="154"/>
      <c r="IXN10" s="154"/>
      <c r="IXO10" s="154"/>
      <c r="IXP10" s="154"/>
      <c r="IXQ10" s="154"/>
      <c r="IXR10" s="154"/>
      <c r="IXS10" s="154"/>
      <c r="IXT10" s="154"/>
      <c r="IXU10" s="154"/>
      <c r="IXV10" s="154"/>
      <c r="IXW10" s="154"/>
      <c r="IXX10" s="154"/>
      <c r="IXY10" s="154"/>
      <c r="IXZ10" s="154"/>
      <c r="IYA10" s="154"/>
      <c r="IYB10" s="154"/>
      <c r="IYC10" s="154"/>
      <c r="IYD10" s="154"/>
      <c r="IYE10" s="154"/>
      <c r="IYF10" s="154"/>
      <c r="IYG10" s="154"/>
      <c r="IYH10" s="154"/>
      <c r="IYI10" s="154"/>
      <c r="IYJ10" s="154"/>
      <c r="IYK10" s="154"/>
      <c r="IYL10" s="154"/>
      <c r="IYM10" s="154"/>
      <c r="IYN10" s="154"/>
      <c r="IYO10" s="154"/>
      <c r="IYP10" s="154"/>
      <c r="IYQ10" s="154"/>
      <c r="IYR10" s="154"/>
      <c r="IYS10" s="154"/>
      <c r="IYT10" s="154"/>
      <c r="IYU10" s="154"/>
      <c r="IYV10" s="154"/>
      <c r="IYW10" s="154"/>
      <c r="IYX10" s="154"/>
      <c r="IYY10" s="154"/>
      <c r="IYZ10" s="154"/>
      <c r="IZA10" s="154"/>
      <c r="IZB10" s="154"/>
      <c r="IZC10" s="154"/>
      <c r="IZD10" s="154"/>
      <c r="IZE10" s="154"/>
      <c r="IZF10" s="154"/>
      <c r="IZG10" s="154"/>
      <c r="IZH10" s="154"/>
      <c r="IZI10" s="154"/>
      <c r="IZJ10" s="154"/>
      <c r="IZK10" s="154"/>
      <c r="IZL10" s="154"/>
      <c r="IZM10" s="154"/>
      <c r="IZN10" s="154"/>
      <c r="IZO10" s="154"/>
      <c r="IZP10" s="154"/>
      <c r="IZQ10" s="154"/>
      <c r="IZR10" s="154"/>
      <c r="IZS10" s="154"/>
      <c r="IZT10" s="154"/>
      <c r="IZU10" s="154"/>
      <c r="IZV10" s="154"/>
      <c r="IZW10" s="154"/>
      <c r="IZX10" s="154"/>
      <c r="IZY10" s="154"/>
      <c r="IZZ10" s="154"/>
      <c r="JAA10" s="154"/>
      <c r="JAB10" s="154"/>
      <c r="JAC10" s="154"/>
      <c r="JAD10" s="154"/>
      <c r="JAE10" s="154"/>
      <c r="JAF10" s="154"/>
      <c r="JAG10" s="154"/>
      <c r="JAH10" s="154"/>
      <c r="JAI10" s="154"/>
      <c r="JAJ10" s="154"/>
      <c r="JAK10" s="154"/>
      <c r="JAL10" s="154"/>
      <c r="JAM10" s="154"/>
      <c r="JAN10" s="154"/>
      <c r="JAO10" s="154"/>
      <c r="JAP10" s="154"/>
      <c r="JAQ10" s="154"/>
      <c r="JAR10" s="154"/>
      <c r="JAS10" s="154"/>
      <c r="JAT10" s="154"/>
      <c r="JAU10" s="154"/>
      <c r="JAV10" s="154"/>
      <c r="JAW10" s="154"/>
      <c r="JAX10" s="154"/>
      <c r="JAY10" s="154"/>
      <c r="JAZ10" s="154"/>
      <c r="JBA10" s="154"/>
      <c r="JBB10" s="154"/>
      <c r="JBC10" s="154"/>
      <c r="JBD10" s="154"/>
      <c r="JBE10" s="154"/>
      <c r="JBF10" s="154"/>
      <c r="JBG10" s="154"/>
      <c r="JBH10" s="154"/>
      <c r="JBI10" s="154"/>
      <c r="JBJ10" s="154"/>
      <c r="JBK10" s="154"/>
      <c r="JBL10" s="154"/>
      <c r="JBM10" s="154"/>
      <c r="JBN10" s="154"/>
      <c r="JBO10" s="154"/>
      <c r="JBP10" s="154"/>
      <c r="JBQ10" s="154"/>
      <c r="JBR10" s="154"/>
      <c r="JBS10" s="154"/>
      <c r="JBT10" s="154"/>
      <c r="JBU10" s="154"/>
      <c r="JBV10" s="154"/>
      <c r="JBW10" s="154"/>
      <c r="JBX10" s="154"/>
      <c r="JBY10" s="154"/>
      <c r="JBZ10" s="154"/>
      <c r="JCA10" s="154"/>
      <c r="JCB10" s="154"/>
      <c r="JCC10" s="154"/>
      <c r="JCD10" s="154"/>
      <c r="JCE10" s="154"/>
      <c r="JCF10" s="154"/>
      <c r="JCG10" s="154"/>
      <c r="JCH10" s="154"/>
      <c r="JCI10" s="154"/>
      <c r="JCJ10" s="154"/>
      <c r="JCK10" s="154"/>
      <c r="JCL10" s="154"/>
      <c r="JCM10" s="154"/>
      <c r="JCN10" s="154"/>
      <c r="JCO10" s="154"/>
      <c r="JCP10" s="154"/>
      <c r="JCQ10" s="154"/>
      <c r="JCR10" s="154"/>
      <c r="JCS10" s="154"/>
      <c r="JCT10" s="154"/>
      <c r="JCU10" s="154"/>
      <c r="JCV10" s="154"/>
      <c r="JCW10" s="154"/>
      <c r="JCX10" s="154"/>
      <c r="JCY10" s="154"/>
      <c r="JCZ10" s="154"/>
      <c r="JDA10" s="154"/>
      <c r="JDB10" s="154"/>
      <c r="JDC10" s="154"/>
      <c r="JDD10" s="154"/>
      <c r="JDE10" s="154"/>
      <c r="JDF10" s="154"/>
      <c r="JDG10" s="154"/>
      <c r="JDH10" s="154"/>
      <c r="JDI10" s="154"/>
      <c r="JDJ10" s="154"/>
      <c r="JDK10" s="154"/>
      <c r="JDL10" s="154"/>
      <c r="JDM10" s="154"/>
      <c r="JDN10" s="154"/>
      <c r="JDO10" s="154"/>
      <c r="JDP10" s="154"/>
      <c r="JDQ10" s="154"/>
      <c r="JDR10" s="154"/>
      <c r="JDS10" s="154"/>
      <c r="JDT10" s="154"/>
      <c r="JDU10" s="154"/>
      <c r="JDV10" s="154"/>
      <c r="JDW10" s="154"/>
      <c r="JDX10" s="154"/>
      <c r="JDY10" s="154"/>
      <c r="JDZ10" s="154"/>
      <c r="JEA10" s="154"/>
      <c r="JEB10" s="154"/>
      <c r="JEC10" s="154"/>
      <c r="JED10" s="154"/>
      <c r="JEE10" s="154"/>
      <c r="JEF10" s="154"/>
      <c r="JEG10" s="154"/>
      <c r="JEH10" s="154"/>
      <c r="JEI10" s="154"/>
      <c r="JEJ10" s="154"/>
      <c r="JEK10" s="154"/>
      <c r="JEL10" s="154"/>
      <c r="JEM10" s="154"/>
      <c r="JEN10" s="154"/>
      <c r="JEO10" s="154"/>
      <c r="JEP10" s="154"/>
      <c r="JEQ10" s="154"/>
      <c r="JER10" s="154"/>
      <c r="JES10" s="154"/>
      <c r="JET10" s="154"/>
      <c r="JEU10" s="154"/>
      <c r="JEV10" s="154"/>
      <c r="JEW10" s="154"/>
      <c r="JEX10" s="154"/>
      <c r="JEY10" s="154"/>
      <c r="JEZ10" s="154"/>
      <c r="JFA10" s="154"/>
      <c r="JFB10" s="154"/>
      <c r="JFC10" s="154"/>
      <c r="JFD10" s="154"/>
      <c r="JFE10" s="154"/>
      <c r="JFF10" s="154"/>
      <c r="JFG10" s="154"/>
      <c r="JFH10" s="154"/>
      <c r="JFI10" s="154"/>
      <c r="JFJ10" s="154"/>
      <c r="JFK10" s="154"/>
      <c r="JFL10" s="154"/>
      <c r="JFM10" s="154"/>
      <c r="JFN10" s="154"/>
      <c r="JFO10" s="154"/>
      <c r="JFP10" s="154"/>
      <c r="JFQ10" s="154"/>
      <c r="JFR10" s="154"/>
      <c r="JFS10" s="154"/>
      <c r="JFT10" s="154"/>
      <c r="JFU10" s="154"/>
      <c r="JFV10" s="154"/>
      <c r="JFW10" s="154"/>
      <c r="JFX10" s="154"/>
      <c r="JFY10" s="154"/>
      <c r="JFZ10" s="154"/>
      <c r="JGA10" s="154"/>
      <c r="JGB10" s="154"/>
      <c r="JGC10" s="154"/>
      <c r="JGD10" s="154"/>
      <c r="JGE10" s="154"/>
      <c r="JGF10" s="154"/>
      <c r="JGG10" s="154"/>
      <c r="JGH10" s="154"/>
      <c r="JGI10" s="154"/>
      <c r="JGJ10" s="154"/>
      <c r="JGK10" s="154"/>
      <c r="JGL10" s="154"/>
      <c r="JGM10" s="154"/>
      <c r="JGN10" s="154"/>
      <c r="JGO10" s="154"/>
      <c r="JGP10" s="154"/>
      <c r="JGQ10" s="154"/>
      <c r="JGR10" s="154"/>
      <c r="JGS10" s="154"/>
      <c r="JGT10" s="154"/>
      <c r="JGU10" s="154"/>
      <c r="JGV10" s="154"/>
      <c r="JGW10" s="154"/>
      <c r="JGX10" s="154"/>
      <c r="JGY10" s="154"/>
      <c r="JGZ10" s="154"/>
      <c r="JHA10" s="154"/>
      <c r="JHB10" s="154"/>
      <c r="JHC10" s="154"/>
      <c r="JHD10" s="154"/>
      <c r="JHE10" s="154"/>
      <c r="JHF10" s="154"/>
      <c r="JHG10" s="154"/>
      <c r="JHH10" s="154"/>
      <c r="JHI10" s="154"/>
      <c r="JHJ10" s="154"/>
      <c r="JHK10" s="154"/>
      <c r="JHL10" s="154"/>
      <c r="JHM10" s="154"/>
      <c r="JHN10" s="154"/>
      <c r="JHO10" s="154"/>
      <c r="JHP10" s="154"/>
      <c r="JHQ10" s="154"/>
      <c r="JHR10" s="154"/>
      <c r="JHS10" s="154"/>
      <c r="JHT10" s="154"/>
      <c r="JHU10" s="154"/>
      <c r="JHV10" s="154"/>
      <c r="JHW10" s="154"/>
      <c r="JHX10" s="154"/>
      <c r="JHY10" s="154"/>
      <c r="JHZ10" s="154"/>
      <c r="JIA10" s="154"/>
      <c r="JIB10" s="154"/>
      <c r="JIC10" s="154"/>
      <c r="JID10" s="154"/>
      <c r="JIE10" s="154"/>
      <c r="JIF10" s="154"/>
      <c r="JIG10" s="154"/>
      <c r="JIH10" s="154"/>
      <c r="JII10" s="154"/>
      <c r="JIJ10" s="154"/>
      <c r="JIK10" s="154"/>
      <c r="JIL10" s="154"/>
      <c r="JIM10" s="154"/>
      <c r="JIN10" s="154"/>
      <c r="JIO10" s="154"/>
      <c r="JIP10" s="154"/>
      <c r="JIQ10" s="154"/>
      <c r="JIR10" s="154"/>
      <c r="JIS10" s="154"/>
      <c r="JIT10" s="154"/>
      <c r="JIU10" s="154"/>
      <c r="JIV10" s="154"/>
      <c r="JIW10" s="154"/>
      <c r="JIX10" s="154"/>
      <c r="JIY10" s="154"/>
      <c r="JIZ10" s="154"/>
      <c r="JJA10" s="154"/>
      <c r="JJB10" s="154"/>
      <c r="JJC10" s="154"/>
      <c r="JJD10" s="154"/>
      <c r="JJE10" s="154"/>
      <c r="JJF10" s="154"/>
      <c r="JJG10" s="154"/>
      <c r="JJH10" s="154"/>
      <c r="JJI10" s="154"/>
      <c r="JJJ10" s="154"/>
      <c r="JJK10" s="154"/>
      <c r="JJL10" s="154"/>
      <c r="JJM10" s="154"/>
      <c r="JJN10" s="154"/>
      <c r="JJO10" s="154"/>
      <c r="JJP10" s="154"/>
      <c r="JJQ10" s="154"/>
      <c r="JJR10" s="154"/>
      <c r="JJS10" s="154"/>
      <c r="JJT10" s="154"/>
      <c r="JJU10" s="154"/>
      <c r="JJV10" s="154"/>
      <c r="JJW10" s="154"/>
      <c r="JJX10" s="154"/>
      <c r="JJY10" s="154"/>
      <c r="JJZ10" s="154"/>
      <c r="JKA10" s="154"/>
      <c r="JKB10" s="154"/>
      <c r="JKC10" s="154"/>
      <c r="JKD10" s="154"/>
      <c r="JKE10" s="154"/>
      <c r="JKF10" s="154"/>
      <c r="JKG10" s="154"/>
      <c r="JKH10" s="154"/>
      <c r="JKI10" s="154"/>
      <c r="JKJ10" s="154"/>
      <c r="JKK10" s="154"/>
      <c r="JKL10" s="154"/>
      <c r="JKM10" s="154"/>
      <c r="JKN10" s="154"/>
      <c r="JKO10" s="154"/>
      <c r="JKP10" s="154"/>
      <c r="JKQ10" s="154"/>
      <c r="JKR10" s="154"/>
      <c r="JKS10" s="154"/>
      <c r="JKT10" s="154"/>
      <c r="JKU10" s="154"/>
      <c r="JKV10" s="154"/>
      <c r="JKW10" s="154"/>
      <c r="JKX10" s="154"/>
      <c r="JKY10" s="154"/>
      <c r="JKZ10" s="154"/>
      <c r="JLA10" s="154"/>
      <c r="JLB10" s="154"/>
      <c r="JLC10" s="154"/>
      <c r="JLD10" s="154"/>
      <c r="JLE10" s="154"/>
      <c r="JLF10" s="154"/>
      <c r="JLG10" s="154"/>
      <c r="JLH10" s="154"/>
      <c r="JLI10" s="154"/>
      <c r="JLJ10" s="154"/>
      <c r="JLK10" s="154"/>
      <c r="JLL10" s="154"/>
      <c r="JLM10" s="154"/>
      <c r="JLN10" s="154"/>
      <c r="JLO10" s="154"/>
      <c r="JLP10" s="154"/>
      <c r="JLQ10" s="154"/>
      <c r="JLR10" s="154"/>
      <c r="JLS10" s="154"/>
      <c r="JLT10" s="154"/>
      <c r="JLU10" s="154"/>
      <c r="JLV10" s="154"/>
      <c r="JLW10" s="154"/>
      <c r="JLX10" s="154"/>
      <c r="JLY10" s="154"/>
      <c r="JLZ10" s="154"/>
      <c r="JMA10" s="154"/>
      <c r="JMB10" s="154"/>
      <c r="JMC10" s="154"/>
      <c r="JMD10" s="154"/>
      <c r="JME10" s="154"/>
      <c r="JMF10" s="154"/>
      <c r="JMG10" s="154"/>
      <c r="JMH10" s="154"/>
      <c r="JMI10" s="154"/>
      <c r="JMJ10" s="154"/>
      <c r="JMK10" s="154"/>
      <c r="JML10" s="154"/>
      <c r="JMM10" s="154"/>
      <c r="JMN10" s="154"/>
      <c r="JMO10" s="154"/>
      <c r="JMP10" s="154"/>
      <c r="JMQ10" s="154"/>
      <c r="JMR10" s="154"/>
      <c r="JMS10" s="154"/>
      <c r="JMT10" s="154"/>
      <c r="JMU10" s="154"/>
      <c r="JMV10" s="154"/>
      <c r="JMW10" s="154"/>
      <c r="JMX10" s="154"/>
      <c r="JMY10" s="154"/>
      <c r="JMZ10" s="154"/>
      <c r="JNA10" s="154"/>
      <c r="JNB10" s="154"/>
      <c r="JNC10" s="154"/>
      <c r="JND10" s="154"/>
      <c r="JNE10" s="154"/>
      <c r="JNF10" s="154"/>
      <c r="JNG10" s="154"/>
      <c r="JNH10" s="154"/>
      <c r="JNI10" s="154"/>
      <c r="JNJ10" s="154"/>
      <c r="JNK10" s="154"/>
      <c r="JNL10" s="154"/>
      <c r="JNM10" s="154"/>
      <c r="JNN10" s="154"/>
      <c r="JNO10" s="154"/>
      <c r="JNP10" s="154"/>
      <c r="JNQ10" s="154"/>
      <c r="JNR10" s="154"/>
      <c r="JNS10" s="154"/>
      <c r="JNT10" s="154"/>
      <c r="JNU10" s="154"/>
      <c r="JNV10" s="154"/>
      <c r="JNW10" s="154"/>
      <c r="JNX10" s="154"/>
      <c r="JNY10" s="154"/>
      <c r="JNZ10" s="154"/>
      <c r="JOA10" s="154"/>
      <c r="JOB10" s="154"/>
      <c r="JOC10" s="154"/>
      <c r="JOD10" s="154"/>
      <c r="JOE10" s="154"/>
      <c r="JOF10" s="154"/>
      <c r="JOG10" s="154"/>
      <c r="JOH10" s="154"/>
      <c r="JOI10" s="154"/>
      <c r="JOJ10" s="154"/>
      <c r="JOK10" s="154"/>
      <c r="JOL10" s="154"/>
      <c r="JOM10" s="154"/>
      <c r="JON10" s="154"/>
      <c r="JOO10" s="154"/>
      <c r="JOP10" s="154"/>
      <c r="JOQ10" s="154"/>
      <c r="JOR10" s="154"/>
      <c r="JOS10" s="154"/>
      <c r="JOT10" s="154"/>
      <c r="JOU10" s="154"/>
      <c r="JOV10" s="154"/>
      <c r="JOW10" s="154"/>
      <c r="JOX10" s="154"/>
      <c r="JOY10" s="154"/>
      <c r="JOZ10" s="154"/>
      <c r="JPA10" s="154"/>
      <c r="JPB10" s="154"/>
      <c r="JPC10" s="154"/>
      <c r="JPD10" s="154"/>
      <c r="JPE10" s="154"/>
      <c r="JPF10" s="154"/>
      <c r="JPG10" s="154"/>
      <c r="JPH10" s="154"/>
      <c r="JPI10" s="154"/>
      <c r="JPJ10" s="154"/>
      <c r="JPK10" s="154"/>
      <c r="JPL10" s="154"/>
      <c r="JPM10" s="154"/>
      <c r="JPN10" s="154"/>
      <c r="JPO10" s="154"/>
      <c r="JPP10" s="154"/>
      <c r="JPQ10" s="154"/>
      <c r="JPR10" s="154"/>
      <c r="JPS10" s="154"/>
      <c r="JPT10" s="154"/>
      <c r="JPU10" s="154"/>
      <c r="JPV10" s="154"/>
      <c r="JPW10" s="154"/>
      <c r="JPX10" s="154"/>
      <c r="JPY10" s="154"/>
      <c r="JPZ10" s="154"/>
      <c r="JQA10" s="154"/>
      <c r="JQB10" s="154"/>
      <c r="JQC10" s="154"/>
      <c r="JQD10" s="154"/>
      <c r="JQE10" s="154"/>
      <c r="JQF10" s="154"/>
      <c r="JQG10" s="154"/>
      <c r="JQH10" s="154"/>
      <c r="JQI10" s="154"/>
      <c r="JQJ10" s="154"/>
      <c r="JQK10" s="154"/>
      <c r="JQL10" s="154"/>
      <c r="JQM10" s="154"/>
      <c r="JQN10" s="154"/>
      <c r="JQO10" s="154"/>
      <c r="JQP10" s="154"/>
      <c r="JQQ10" s="154"/>
      <c r="JQR10" s="154"/>
      <c r="JQS10" s="154"/>
      <c r="JQT10" s="154"/>
      <c r="JQU10" s="154"/>
      <c r="JQV10" s="154"/>
      <c r="JQW10" s="154"/>
      <c r="JQX10" s="154"/>
      <c r="JQY10" s="154"/>
      <c r="JQZ10" s="154"/>
      <c r="JRA10" s="154"/>
      <c r="JRB10" s="154"/>
      <c r="JRC10" s="154"/>
      <c r="JRD10" s="154"/>
      <c r="JRE10" s="154"/>
      <c r="JRF10" s="154"/>
      <c r="JRG10" s="154"/>
      <c r="JRH10" s="154"/>
      <c r="JRI10" s="154"/>
      <c r="JRJ10" s="154"/>
      <c r="JRK10" s="154"/>
      <c r="JRL10" s="154"/>
      <c r="JRM10" s="154"/>
      <c r="JRN10" s="154"/>
      <c r="JRO10" s="154"/>
      <c r="JRP10" s="154"/>
      <c r="JRQ10" s="154"/>
      <c r="JRR10" s="154"/>
      <c r="JRS10" s="154"/>
      <c r="JRT10" s="154"/>
      <c r="JRU10" s="154"/>
      <c r="JRV10" s="154"/>
      <c r="JRW10" s="154"/>
      <c r="JRX10" s="154"/>
      <c r="JRY10" s="154"/>
      <c r="JRZ10" s="154"/>
      <c r="JSA10" s="154"/>
      <c r="JSB10" s="154"/>
      <c r="JSC10" s="154"/>
      <c r="JSD10" s="154"/>
      <c r="JSE10" s="154"/>
      <c r="JSF10" s="154"/>
      <c r="JSG10" s="154"/>
      <c r="JSH10" s="154"/>
      <c r="JSI10" s="154"/>
      <c r="JSJ10" s="154"/>
      <c r="JSK10" s="154"/>
      <c r="JSL10" s="154"/>
      <c r="JSM10" s="154"/>
      <c r="JSN10" s="154"/>
      <c r="JSO10" s="154"/>
      <c r="JSP10" s="154"/>
      <c r="JSQ10" s="154"/>
      <c r="JSR10" s="154"/>
      <c r="JSS10" s="154"/>
      <c r="JST10" s="154"/>
      <c r="JSU10" s="154"/>
      <c r="JSV10" s="154"/>
      <c r="JSW10" s="154"/>
      <c r="JSX10" s="154"/>
      <c r="JSY10" s="154"/>
      <c r="JSZ10" s="154"/>
      <c r="JTA10" s="154"/>
      <c r="JTB10" s="154"/>
      <c r="JTC10" s="154"/>
      <c r="JTD10" s="154"/>
      <c r="JTE10" s="154"/>
      <c r="JTF10" s="154"/>
      <c r="JTG10" s="154"/>
      <c r="JTH10" s="154"/>
      <c r="JTI10" s="154"/>
      <c r="JTJ10" s="154"/>
      <c r="JTK10" s="154"/>
      <c r="JTL10" s="154"/>
      <c r="JTM10" s="154"/>
      <c r="JTN10" s="154"/>
      <c r="JTO10" s="154"/>
      <c r="JTP10" s="154"/>
      <c r="JTQ10" s="154"/>
      <c r="JTR10" s="154"/>
      <c r="JTS10" s="154"/>
      <c r="JTT10" s="154"/>
      <c r="JTU10" s="154"/>
      <c r="JTV10" s="154"/>
      <c r="JTW10" s="154"/>
      <c r="JTX10" s="154"/>
      <c r="JTY10" s="154"/>
      <c r="JTZ10" s="154"/>
      <c r="JUA10" s="154"/>
      <c r="JUB10" s="154"/>
      <c r="JUC10" s="154"/>
      <c r="JUD10" s="154"/>
      <c r="JUE10" s="154"/>
      <c r="JUF10" s="154"/>
      <c r="JUG10" s="154"/>
      <c r="JUH10" s="154"/>
      <c r="JUI10" s="154"/>
      <c r="JUJ10" s="154"/>
      <c r="JUK10" s="154"/>
      <c r="JUL10" s="154"/>
      <c r="JUM10" s="154"/>
      <c r="JUN10" s="154"/>
      <c r="JUO10" s="154"/>
      <c r="JUP10" s="154"/>
      <c r="JUQ10" s="154"/>
      <c r="JUR10" s="154"/>
      <c r="JUS10" s="154"/>
      <c r="JUT10" s="154"/>
      <c r="JUU10" s="154"/>
      <c r="JUV10" s="154"/>
      <c r="JUW10" s="154"/>
      <c r="JUX10" s="154"/>
      <c r="JUY10" s="154"/>
      <c r="JUZ10" s="154"/>
      <c r="JVA10" s="154"/>
      <c r="JVB10" s="154"/>
      <c r="JVC10" s="154"/>
      <c r="JVD10" s="154"/>
      <c r="JVE10" s="154"/>
      <c r="JVF10" s="154"/>
      <c r="JVG10" s="154"/>
      <c r="JVH10" s="154"/>
      <c r="JVI10" s="154"/>
      <c r="JVJ10" s="154"/>
      <c r="JVK10" s="154"/>
      <c r="JVL10" s="154"/>
      <c r="JVM10" s="154"/>
      <c r="JVN10" s="154"/>
      <c r="JVO10" s="154"/>
      <c r="JVP10" s="154"/>
      <c r="JVQ10" s="154"/>
      <c r="JVR10" s="154"/>
      <c r="JVS10" s="154"/>
      <c r="JVT10" s="154"/>
      <c r="JVU10" s="154"/>
      <c r="JVV10" s="154"/>
      <c r="JVW10" s="154"/>
      <c r="JVX10" s="154"/>
      <c r="JVY10" s="154"/>
      <c r="JVZ10" s="154"/>
      <c r="JWA10" s="154"/>
      <c r="JWB10" s="154"/>
      <c r="JWC10" s="154"/>
      <c r="JWD10" s="154"/>
      <c r="JWE10" s="154"/>
      <c r="JWF10" s="154"/>
      <c r="JWG10" s="154"/>
      <c r="JWH10" s="154"/>
      <c r="JWI10" s="154"/>
      <c r="JWJ10" s="154"/>
      <c r="JWK10" s="154"/>
      <c r="JWL10" s="154"/>
      <c r="JWM10" s="154"/>
      <c r="JWN10" s="154"/>
      <c r="JWO10" s="154"/>
      <c r="JWP10" s="154"/>
      <c r="JWQ10" s="154"/>
      <c r="JWR10" s="154"/>
      <c r="JWS10" s="154"/>
      <c r="JWT10" s="154"/>
      <c r="JWU10" s="154"/>
      <c r="JWV10" s="154"/>
      <c r="JWW10" s="154"/>
      <c r="JWX10" s="154"/>
      <c r="JWY10" s="154"/>
      <c r="JWZ10" s="154"/>
      <c r="JXA10" s="154"/>
      <c r="JXB10" s="154"/>
      <c r="JXC10" s="154"/>
      <c r="JXD10" s="154"/>
      <c r="JXE10" s="154"/>
      <c r="JXF10" s="154"/>
      <c r="JXG10" s="154"/>
      <c r="JXH10" s="154"/>
      <c r="JXI10" s="154"/>
      <c r="JXJ10" s="154"/>
      <c r="JXK10" s="154"/>
      <c r="JXL10" s="154"/>
      <c r="JXM10" s="154"/>
      <c r="JXN10" s="154"/>
      <c r="JXO10" s="154"/>
      <c r="JXP10" s="154"/>
      <c r="JXQ10" s="154"/>
      <c r="JXR10" s="154"/>
      <c r="JXS10" s="154"/>
      <c r="JXT10" s="154"/>
      <c r="JXU10" s="154"/>
      <c r="JXV10" s="154"/>
      <c r="JXW10" s="154"/>
      <c r="JXX10" s="154"/>
      <c r="JXY10" s="154"/>
      <c r="JXZ10" s="154"/>
      <c r="JYA10" s="154"/>
      <c r="JYB10" s="154"/>
      <c r="JYC10" s="154"/>
      <c r="JYD10" s="154"/>
      <c r="JYE10" s="154"/>
      <c r="JYF10" s="154"/>
      <c r="JYG10" s="154"/>
      <c r="JYH10" s="154"/>
      <c r="JYI10" s="154"/>
      <c r="JYJ10" s="154"/>
      <c r="JYK10" s="154"/>
      <c r="JYL10" s="154"/>
      <c r="JYM10" s="154"/>
      <c r="JYN10" s="154"/>
      <c r="JYO10" s="154"/>
      <c r="JYP10" s="154"/>
      <c r="JYQ10" s="154"/>
      <c r="JYR10" s="154"/>
      <c r="JYS10" s="154"/>
      <c r="JYT10" s="154"/>
      <c r="JYU10" s="154"/>
      <c r="JYV10" s="154"/>
      <c r="JYW10" s="154"/>
      <c r="JYX10" s="154"/>
      <c r="JYY10" s="154"/>
      <c r="JYZ10" s="154"/>
      <c r="JZA10" s="154"/>
      <c r="JZB10" s="154"/>
      <c r="JZC10" s="154"/>
      <c r="JZD10" s="154"/>
      <c r="JZE10" s="154"/>
      <c r="JZF10" s="154"/>
      <c r="JZG10" s="154"/>
      <c r="JZH10" s="154"/>
      <c r="JZI10" s="154"/>
      <c r="JZJ10" s="154"/>
      <c r="JZK10" s="154"/>
      <c r="JZL10" s="154"/>
      <c r="JZM10" s="154"/>
      <c r="JZN10" s="154"/>
      <c r="JZO10" s="154"/>
      <c r="JZP10" s="154"/>
      <c r="JZQ10" s="154"/>
      <c r="JZR10" s="154"/>
      <c r="JZS10" s="154"/>
      <c r="JZT10" s="154"/>
      <c r="JZU10" s="154"/>
      <c r="JZV10" s="154"/>
      <c r="JZW10" s="154"/>
      <c r="JZX10" s="154"/>
      <c r="JZY10" s="154"/>
      <c r="JZZ10" s="154"/>
      <c r="KAA10" s="154"/>
      <c r="KAB10" s="154"/>
      <c r="KAC10" s="154"/>
      <c r="KAD10" s="154"/>
      <c r="KAE10" s="154"/>
      <c r="KAF10" s="154"/>
      <c r="KAG10" s="154"/>
      <c r="KAH10" s="154"/>
      <c r="KAI10" s="154"/>
      <c r="KAJ10" s="154"/>
      <c r="KAK10" s="154"/>
      <c r="KAL10" s="154"/>
      <c r="KAM10" s="154"/>
      <c r="KAN10" s="154"/>
      <c r="KAO10" s="154"/>
      <c r="KAP10" s="154"/>
      <c r="KAQ10" s="154"/>
      <c r="KAR10" s="154"/>
      <c r="KAS10" s="154"/>
      <c r="KAT10" s="154"/>
      <c r="KAU10" s="154"/>
      <c r="KAV10" s="154"/>
      <c r="KAW10" s="154"/>
      <c r="KAX10" s="154"/>
      <c r="KAY10" s="154"/>
      <c r="KAZ10" s="154"/>
      <c r="KBA10" s="154"/>
      <c r="KBB10" s="154"/>
      <c r="KBC10" s="154"/>
      <c r="KBD10" s="154"/>
      <c r="KBE10" s="154"/>
      <c r="KBF10" s="154"/>
      <c r="KBG10" s="154"/>
      <c r="KBH10" s="154"/>
      <c r="KBI10" s="154"/>
      <c r="KBJ10" s="154"/>
      <c r="KBK10" s="154"/>
      <c r="KBL10" s="154"/>
      <c r="KBM10" s="154"/>
      <c r="KBN10" s="154"/>
      <c r="KBO10" s="154"/>
      <c r="KBP10" s="154"/>
      <c r="KBQ10" s="154"/>
      <c r="KBR10" s="154"/>
      <c r="KBS10" s="154"/>
      <c r="KBT10" s="154"/>
      <c r="KBU10" s="154"/>
      <c r="KBV10" s="154"/>
      <c r="KBW10" s="154"/>
      <c r="KBX10" s="154"/>
      <c r="KBY10" s="154"/>
      <c r="KBZ10" s="154"/>
      <c r="KCA10" s="154"/>
      <c r="KCB10" s="154"/>
      <c r="KCC10" s="154"/>
      <c r="KCD10" s="154"/>
      <c r="KCE10" s="154"/>
      <c r="KCF10" s="154"/>
      <c r="KCG10" s="154"/>
      <c r="KCH10" s="154"/>
      <c r="KCI10" s="154"/>
      <c r="KCJ10" s="154"/>
      <c r="KCK10" s="154"/>
      <c r="KCL10" s="154"/>
      <c r="KCM10" s="154"/>
      <c r="KCN10" s="154"/>
      <c r="KCO10" s="154"/>
      <c r="KCP10" s="154"/>
      <c r="KCQ10" s="154"/>
      <c r="KCR10" s="154"/>
      <c r="KCS10" s="154"/>
      <c r="KCT10" s="154"/>
      <c r="KCU10" s="154"/>
      <c r="KCV10" s="154"/>
      <c r="KCW10" s="154"/>
      <c r="KCX10" s="154"/>
      <c r="KCY10" s="154"/>
      <c r="KCZ10" s="154"/>
      <c r="KDA10" s="154"/>
      <c r="KDB10" s="154"/>
      <c r="KDC10" s="154"/>
      <c r="KDD10" s="154"/>
      <c r="KDE10" s="154"/>
      <c r="KDF10" s="154"/>
      <c r="KDG10" s="154"/>
      <c r="KDH10" s="154"/>
      <c r="KDI10" s="154"/>
      <c r="KDJ10" s="154"/>
      <c r="KDK10" s="154"/>
      <c r="KDL10" s="154"/>
      <c r="KDM10" s="154"/>
      <c r="KDN10" s="154"/>
      <c r="KDO10" s="154"/>
      <c r="KDP10" s="154"/>
      <c r="KDQ10" s="154"/>
      <c r="KDR10" s="154"/>
      <c r="KDS10" s="154"/>
      <c r="KDT10" s="154"/>
      <c r="KDU10" s="154"/>
      <c r="KDV10" s="154"/>
      <c r="KDW10" s="154"/>
      <c r="KDX10" s="154"/>
      <c r="KDY10" s="154"/>
      <c r="KDZ10" s="154"/>
      <c r="KEA10" s="154"/>
      <c r="KEB10" s="154"/>
      <c r="KEC10" s="154"/>
      <c r="KED10" s="154"/>
      <c r="KEE10" s="154"/>
      <c r="KEF10" s="154"/>
      <c r="KEG10" s="154"/>
      <c r="KEH10" s="154"/>
      <c r="KEI10" s="154"/>
      <c r="KEJ10" s="154"/>
      <c r="KEK10" s="154"/>
      <c r="KEL10" s="154"/>
      <c r="KEM10" s="154"/>
      <c r="KEN10" s="154"/>
      <c r="KEO10" s="154"/>
      <c r="KEP10" s="154"/>
      <c r="KEQ10" s="154"/>
      <c r="KER10" s="154"/>
      <c r="KES10" s="154"/>
      <c r="KET10" s="154"/>
      <c r="KEU10" s="154"/>
      <c r="KEV10" s="154"/>
      <c r="KEW10" s="154"/>
      <c r="KEX10" s="154"/>
      <c r="KEY10" s="154"/>
      <c r="KEZ10" s="154"/>
      <c r="KFA10" s="154"/>
      <c r="KFB10" s="154"/>
      <c r="KFC10" s="154"/>
      <c r="KFD10" s="154"/>
      <c r="KFE10" s="154"/>
      <c r="KFF10" s="154"/>
      <c r="KFG10" s="154"/>
      <c r="KFH10" s="154"/>
      <c r="KFI10" s="154"/>
      <c r="KFJ10" s="154"/>
      <c r="KFK10" s="154"/>
      <c r="KFL10" s="154"/>
      <c r="KFM10" s="154"/>
      <c r="KFN10" s="154"/>
      <c r="KFO10" s="154"/>
      <c r="KFP10" s="154"/>
      <c r="KFQ10" s="154"/>
      <c r="KFR10" s="154"/>
      <c r="KFS10" s="154"/>
      <c r="KFT10" s="154"/>
      <c r="KFU10" s="154"/>
      <c r="KFV10" s="154"/>
      <c r="KFW10" s="154"/>
      <c r="KFX10" s="154"/>
      <c r="KFY10" s="154"/>
      <c r="KFZ10" s="154"/>
      <c r="KGA10" s="154"/>
      <c r="KGB10" s="154"/>
      <c r="KGC10" s="154"/>
      <c r="KGD10" s="154"/>
      <c r="KGE10" s="154"/>
      <c r="KGF10" s="154"/>
      <c r="KGG10" s="154"/>
      <c r="KGH10" s="154"/>
      <c r="KGI10" s="154"/>
      <c r="KGJ10" s="154"/>
      <c r="KGK10" s="154"/>
      <c r="KGL10" s="154"/>
      <c r="KGM10" s="154"/>
      <c r="KGN10" s="154"/>
      <c r="KGO10" s="154"/>
      <c r="KGP10" s="154"/>
      <c r="KGQ10" s="154"/>
      <c r="KGR10" s="154"/>
      <c r="KGS10" s="154"/>
      <c r="KGT10" s="154"/>
      <c r="KGU10" s="154"/>
      <c r="KGV10" s="154"/>
      <c r="KGW10" s="154"/>
      <c r="KGX10" s="154"/>
      <c r="KGY10" s="154"/>
      <c r="KGZ10" s="154"/>
      <c r="KHA10" s="154"/>
      <c r="KHB10" s="154"/>
      <c r="KHC10" s="154"/>
      <c r="KHD10" s="154"/>
      <c r="KHE10" s="154"/>
      <c r="KHF10" s="154"/>
      <c r="KHG10" s="154"/>
      <c r="KHH10" s="154"/>
      <c r="KHI10" s="154"/>
      <c r="KHJ10" s="154"/>
      <c r="KHK10" s="154"/>
      <c r="KHL10" s="154"/>
      <c r="KHM10" s="154"/>
      <c r="KHN10" s="154"/>
      <c r="KHO10" s="154"/>
      <c r="KHP10" s="154"/>
      <c r="KHQ10" s="154"/>
      <c r="KHR10" s="154"/>
      <c r="KHS10" s="154"/>
      <c r="KHT10" s="154"/>
      <c r="KHU10" s="154"/>
      <c r="KHV10" s="154"/>
      <c r="KHW10" s="154"/>
      <c r="KHX10" s="154"/>
      <c r="KHY10" s="154"/>
      <c r="KHZ10" s="154"/>
      <c r="KIA10" s="154"/>
      <c r="KIB10" s="154"/>
      <c r="KIC10" s="154"/>
      <c r="KID10" s="154"/>
      <c r="KIE10" s="154"/>
      <c r="KIF10" s="154"/>
      <c r="KIG10" s="154"/>
      <c r="KIH10" s="154"/>
      <c r="KII10" s="154"/>
      <c r="KIJ10" s="154"/>
      <c r="KIK10" s="154"/>
      <c r="KIL10" s="154"/>
      <c r="KIM10" s="154"/>
      <c r="KIN10" s="154"/>
      <c r="KIO10" s="154"/>
      <c r="KIP10" s="154"/>
      <c r="KIQ10" s="154"/>
      <c r="KIR10" s="154"/>
      <c r="KIS10" s="154"/>
      <c r="KIT10" s="154"/>
      <c r="KIU10" s="154"/>
      <c r="KIV10" s="154"/>
      <c r="KIW10" s="154"/>
      <c r="KIX10" s="154"/>
      <c r="KIY10" s="154"/>
      <c r="KIZ10" s="154"/>
      <c r="KJA10" s="154"/>
      <c r="KJB10" s="154"/>
      <c r="KJC10" s="154"/>
      <c r="KJD10" s="154"/>
      <c r="KJE10" s="154"/>
      <c r="KJF10" s="154"/>
      <c r="KJG10" s="154"/>
      <c r="KJH10" s="154"/>
      <c r="KJI10" s="154"/>
      <c r="KJJ10" s="154"/>
      <c r="KJK10" s="154"/>
      <c r="KJL10" s="154"/>
      <c r="KJM10" s="154"/>
      <c r="KJN10" s="154"/>
      <c r="KJO10" s="154"/>
      <c r="KJP10" s="154"/>
      <c r="KJQ10" s="154"/>
      <c r="KJR10" s="154"/>
      <c r="KJS10" s="154"/>
      <c r="KJT10" s="154"/>
      <c r="KJU10" s="154"/>
      <c r="KJV10" s="154"/>
      <c r="KJW10" s="154"/>
      <c r="KJX10" s="154"/>
      <c r="KJY10" s="154"/>
      <c r="KJZ10" s="154"/>
      <c r="KKA10" s="154"/>
      <c r="KKB10" s="154"/>
      <c r="KKC10" s="154"/>
      <c r="KKD10" s="154"/>
      <c r="KKE10" s="154"/>
      <c r="KKF10" s="154"/>
      <c r="KKG10" s="154"/>
      <c r="KKH10" s="154"/>
      <c r="KKI10" s="154"/>
      <c r="KKJ10" s="154"/>
      <c r="KKK10" s="154"/>
      <c r="KKL10" s="154"/>
      <c r="KKM10" s="154"/>
      <c r="KKN10" s="154"/>
      <c r="KKO10" s="154"/>
      <c r="KKP10" s="154"/>
      <c r="KKQ10" s="154"/>
      <c r="KKR10" s="154"/>
      <c r="KKS10" s="154"/>
      <c r="KKT10" s="154"/>
      <c r="KKU10" s="154"/>
      <c r="KKV10" s="154"/>
      <c r="KKW10" s="154"/>
      <c r="KKX10" s="154"/>
      <c r="KKY10" s="154"/>
      <c r="KKZ10" s="154"/>
      <c r="KLA10" s="154"/>
      <c r="KLB10" s="154"/>
      <c r="KLC10" s="154"/>
      <c r="KLD10" s="154"/>
      <c r="KLE10" s="154"/>
      <c r="KLF10" s="154"/>
      <c r="KLG10" s="154"/>
      <c r="KLH10" s="154"/>
      <c r="KLI10" s="154"/>
      <c r="KLJ10" s="154"/>
      <c r="KLK10" s="154"/>
      <c r="KLL10" s="154"/>
      <c r="KLM10" s="154"/>
      <c r="KLN10" s="154"/>
      <c r="KLO10" s="154"/>
      <c r="KLP10" s="154"/>
      <c r="KLQ10" s="154"/>
      <c r="KLR10" s="154"/>
      <c r="KLS10" s="154"/>
      <c r="KLT10" s="154"/>
      <c r="KLU10" s="154"/>
      <c r="KLV10" s="154"/>
      <c r="KLW10" s="154"/>
      <c r="KLX10" s="154"/>
      <c r="KLY10" s="154"/>
      <c r="KLZ10" s="154"/>
      <c r="KMA10" s="154"/>
      <c r="KMB10" s="154"/>
      <c r="KMC10" s="154"/>
      <c r="KMD10" s="154"/>
      <c r="KME10" s="154"/>
      <c r="KMF10" s="154"/>
      <c r="KMG10" s="154"/>
      <c r="KMH10" s="154"/>
      <c r="KMI10" s="154"/>
      <c r="KMJ10" s="154"/>
      <c r="KMK10" s="154"/>
      <c r="KML10" s="154"/>
      <c r="KMM10" s="154"/>
      <c r="KMN10" s="154"/>
      <c r="KMO10" s="154"/>
      <c r="KMP10" s="154"/>
      <c r="KMQ10" s="154"/>
      <c r="KMR10" s="154"/>
      <c r="KMS10" s="154"/>
      <c r="KMT10" s="154"/>
      <c r="KMU10" s="154"/>
      <c r="KMV10" s="154"/>
      <c r="KMW10" s="154"/>
      <c r="KMX10" s="154"/>
      <c r="KMY10" s="154"/>
      <c r="KMZ10" s="154"/>
      <c r="KNA10" s="154"/>
      <c r="KNB10" s="154"/>
      <c r="KNC10" s="154"/>
      <c r="KND10" s="154"/>
      <c r="KNE10" s="154"/>
      <c r="KNF10" s="154"/>
      <c r="KNG10" s="154"/>
      <c r="KNH10" s="154"/>
      <c r="KNI10" s="154"/>
      <c r="KNJ10" s="154"/>
      <c r="KNK10" s="154"/>
      <c r="KNL10" s="154"/>
      <c r="KNM10" s="154"/>
      <c r="KNN10" s="154"/>
      <c r="KNO10" s="154"/>
      <c r="KNP10" s="154"/>
      <c r="KNQ10" s="154"/>
      <c r="KNR10" s="154"/>
      <c r="KNS10" s="154"/>
      <c r="KNT10" s="154"/>
      <c r="KNU10" s="154"/>
      <c r="KNV10" s="154"/>
      <c r="KNW10" s="154"/>
      <c r="KNX10" s="154"/>
      <c r="KNY10" s="154"/>
      <c r="KNZ10" s="154"/>
      <c r="KOA10" s="154"/>
      <c r="KOB10" s="154"/>
      <c r="KOC10" s="154"/>
      <c r="KOD10" s="154"/>
      <c r="KOE10" s="154"/>
      <c r="KOF10" s="154"/>
      <c r="KOG10" s="154"/>
      <c r="KOH10" s="154"/>
      <c r="KOI10" s="154"/>
      <c r="KOJ10" s="154"/>
      <c r="KOK10" s="154"/>
      <c r="KOL10" s="154"/>
      <c r="KOM10" s="154"/>
      <c r="KON10" s="154"/>
      <c r="KOO10" s="154"/>
      <c r="KOP10" s="154"/>
      <c r="KOQ10" s="154"/>
      <c r="KOR10" s="154"/>
      <c r="KOS10" s="154"/>
      <c r="KOT10" s="154"/>
      <c r="KOU10" s="154"/>
      <c r="KOV10" s="154"/>
      <c r="KOW10" s="154"/>
      <c r="KOX10" s="154"/>
      <c r="KOY10" s="154"/>
      <c r="KOZ10" s="154"/>
      <c r="KPA10" s="154"/>
      <c r="KPB10" s="154"/>
      <c r="KPC10" s="154"/>
      <c r="KPD10" s="154"/>
      <c r="KPE10" s="154"/>
      <c r="KPF10" s="154"/>
      <c r="KPG10" s="154"/>
      <c r="KPH10" s="154"/>
      <c r="KPI10" s="154"/>
      <c r="KPJ10" s="154"/>
      <c r="KPK10" s="154"/>
      <c r="KPL10" s="154"/>
      <c r="KPM10" s="154"/>
      <c r="KPN10" s="154"/>
      <c r="KPO10" s="154"/>
      <c r="KPP10" s="154"/>
      <c r="KPQ10" s="154"/>
      <c r="KPR10" s="154"/>
      <c r="KPS10" s="154"/>
      <c r="KPT10" s="154"/>
      <c r="KPU10" s="154"/>
      <c r="KPV10" s="154"/>
      <c r="KPW10" s="154"/>
      <c r="KPX10" s="154"/>
      <c r="KPY10" s="154"/>
      <c r="KPZ10" s="154"/>
      <c r="KQA10" s="154"/>
      <c r="KQB10" s="154"/>
      <c r="KQC10" s="154"/>
      <c r="KQD10" s="154"/>
      <c r="KQE10" s="154"/>
      <c r="KQF10" s="154"/>
      <c r="KQG10" s="154"/>
      <c r="KQH10" s="154"/>
      <c r="KQI10" s="154"/>
      <c r="KQJ10" s="154"/>
      <c r="KQK10" s="154"/>
      <c r="KQL10" s="154"/>
      <c r="KQM10" s="154"/>
      <c r="KQN10" s="154"/>
      <c r="KQO10" s="154"/>
      <c r="KQP10" s="154"/>
      <c r="KQQ10" s="154"/>
      <c r="KQR10" s="154"/>
      <c r="KQS10" s="154"/>
      <c r="KQT10" s="154"/>
      <c r="KQU10" s="154"/>
      <c r="KQV10" s="154"/>
      <c r="KQW10" s="154"/>
      <c r="KQX10" s="154"/>
      <c r="KQY10" s="154"/>
      <c r="KQZ10" s="154"/>
      <c r="KRA10" s="154"/>
      <c r="KRB10" s="154"/>
      <c r="KRC10" s="154"/>
      <c r="KRD10" s="154"/>
      <c r="KRE10" s="154"/>
      <c r="KRF10" s="154"/>
      <c r="KRG10" s="154"/>
      <c r="KRH10" s="154"/>
      <c r="KRI10" s="154"/>
      <c r="KRJ10" s="154"/>
      <c r="KRK10" s="154"/>
      <c r="KRL10" s="154"/>
      <c r="KRM10" s="154"/>
      <c r="KRN10" s="154"/>
      <c r="KRO10" s="154"/>
      <c r="KRP10" s="154"/>
      <c r="KRQ10" s="154"/>
      <c r="KRR10" s="154"/>
      <c r="KRS10" s="154"/>
      <c r="KRT10" s="154"/>
      <c r="KRU10" s="154"/>
      <c r="KRV10" s="154"/>
      <c r="KRW10" s="154"/>
      <c r="KRX10" s="154"/>
      <c r="KRY10" s="154"/>
      <c r="KRZ10" s="154"/>
      <c r="KSA10" s="154"/>
      <c r="KSB10" s="154"/>
      <c r="KSC10" s="154"/>
      <c r="KSD10" s="154"/>
      <c r="KSE10" s="154"/>
      <c r="KSF10" s="154"/>
      <c r="KSG10" s="154"/>
      <c r="KSH10" s="154"/>
      <c r="KSI10" s="154"/>
      <c r="KSJ10" s="154"/>
      <c r="KSK10" s="154"/>
      <c r="KSL10" s="154"/>
      <c r="KSM10" s="154"/>
      <c r="KSN10" s="154"/>
      <c r="KSO10" s="154"/>
      <c r="KSP10" s="154"/>
      <c r="KSQ10" s="154"/>
      <c r="KSR10" s="154"/>
      <c r="KSS10" s="154"/>
      <c r="KST10" s="154"/>
      <c r="KSU10" s="154"/>
      <c r="KSV10" s="154"/>
      <c r="KSW10" s="154"/>
      <c r="KSX10" s="154"/>
      <c r="KSY10" s="154"/>
      <c r="KSZ10" s="154"/>
      <c r="KTA10" s="154"/>
      <c r="KTB10" s="154"/>
      <c r="KTC10" s="154"/>
      <c r="KTD10" s="154"/>
      <c r="KTE10" s="154"/>
      <c r="KTF10" s="154"/>
      <c r="KTG10" s="154"/>
      <c r="KTH10" s="154"/>
      <c r="KTI10" s="154"/>
      <c r="KTJ10" s="154"/>
      <c r="KTK10" s="154"/>
      <c r="KTL10" s="154"/>
      <c r="KTM10" s="154"/>
      <c r="KTN10" s="154"/>
      <c r="KTO10" s="154"/>
      <c r="KTP10" s="154"/>
      <c r="KTQ10" s="154"/>
      <c r="KTR10" s="154"/>
      <c r="KTS10" s="154"/>
      <c r="KTT10" s="154"/>
      <c r="KTU10" s="154"/>
      <c r="KTV10" s="154"/>
      <c r="KTW10" s="154"/>
      <c r="KTX10" s="154"/>
      <c r="KTY10" s="154"/>
      <c r="KTZ10" s="154"/>
      <c r="KUA10" s="154"/>
      <c r="KUB10" s="154"/>
      <c r="KUC10" s="154"/>
      <c r="KUD10" s="154"/>
      <c r="KUE10" s="154"/>
      <c r="KUF10" s="154"/>
      <c r="KUG10" s="154"/>
      <c r="KUH10" s="154"/>
      <c r="KUI10" s="154"/>
      <c r="KUJ10" s="154"/>
      <c r="KUK10" s="154"/>
      <c r="KUL10" s="154"/>
      <c r="KUM10" s="154"/>
      <c r="KUN10" s="154"/>
      <c r="KUO10" s="154"/>
      <c r="KUP10" s="154"/>
      <c r="KUQ10" s="154"/>
      <c r="KUR10" s="154"/>
      <c r="KUS10" s="154"/>
      <c r="KUT10" s="154"/>
      <c r="KUU10" s="154"/>
      <c r="KUV10" s="154"/>
      <c r="KUW10" s="154"/>
      <c r="KUX10" s="154"/>
      <c r="KUY10" s="154"/>
      <c r="KUZ10" s="154"/>
      <c r="KVA10" s="154"/>
      <c r="KVB10" s="154"/>
      <c r="KVC10" s="154"/>
      <c r="KVD10" s="154"/>
      <c r="KVE10" s="154"/>
      <c r="KVF10" s="154"/>
      <c r="KVG10" s="154"/>
      <c r="KVH10" s="154"/>
      <c r="KVI10" s="154"/>
      <c r="KVJ10" s="154"/>
      <c r="KVK10" s="154"/>
      <c r="KVL10" s="154"/>
      <c r="KVM10" s="154"/>
      <c r="KVN10" s="154"/>
      <c r="KVO10" s="154"/>
      <c r="KVP10" s="154"/>
      <c r="KVQ10" s="154"/>
      <c r="KVR10" s="154"/>
      <c r="KVS10" s="154"/>
      <c r="KVT10" s="154"/>
      <c r="KVU10" s="154"/>
      <c r="KVV10" s="154"/>
      <c r="KVW10" s="154"/>
      <c r="KVX10" s="154"/>
      <c r="KVY10" s="154"/>
      <c r="KVZ10" s="154"/>
      <c r="KWA10" s="154"/>
      <c r="KWB10" s="154"/>
      <c r="KWC10" s="154"/>
      <c r="KWD10" s="154"/>
      <c r="KWE10" s="154"/>
      <c r="KWF10" s="154"/>
      <c r="KWG10" s="154"/>
      <c r="KWH10" s="154"/>
      <c r="KWI10" s="154"/>
      <c r="KWJ10" s="154"/>
      <c r="KWK10" s="154"/>
      <c r="KWL10" s="154"/>
      <c r="KWM10" s="154"/>
      <c r="KWN10" s="154"/>
      <c r="KWO10" s="154"/>
      <c r="KWP10" s="154"/>
      <c r="KWQ10" s="154"/>
      <c r="KWR10" s="154"/>
      <c r="KWS10" s="154"/>
      <c r="KWT10" s="154"/>
      <c r="KWU10" s="154"/>
      <c r="KWV10" s="154"/>
      <c r="KWW10" s="154"/>
      <c r="KWX10" s="154"/>
      <c r="KWY10" s="154"/>
      <c r="KWZ10" s="154"/>
      <c r="KXA10" s="154"/>
      <c r="KXB10" s="154"/>
      <c r="KXC10" s="154"/>
      <c r="KXD10" s="154"/>
      <c r="KXE10" s="154"/>
      <c r="KXF10" s="154"/>
      <c r="KXG10" s="154"/>
      <c r="KXH10" s="154"/>
      <c r="KXI10" s="154"/>
      <c r="KXJ10" s="154"/>
      <c r="KXK10" s="154"/>
      <c r="KXL10" s="154"/>
      <c r="KXM10" s="154"/>
      <c r="KXN10" s="154"/>
      <c r="KXO10" s="154"/>
      <c r="KXP10" s="154"/>
      <c r="KXQ10" s="154"/>
      <c r="KXR10" s="154"/>
      <c r="KXS10" s="154"/>
      <c r="KXT10" s="154"/>
      <c r="KXU10" s="154"/>
      <c r="KXV10" s="154"/>
      <c r="KXW10" s="154"/>
      <c r="KXX10" s="154"/>
      <c r="KXY10" s="154"/>
      <c r="KXZ10" s="154"/>
      <c r="KYA10" s="154"/>
      <c r="KYB10" s="154"/>
      <c r="KYC10" s="154"/>
      <c r="KYD10" s="154"/>
      <c r="KYE10" s="154"/>
      <c r="KYF10" s="154"/>
      <c r="KYG10" s="154"/>
      <c r="KYH10" s="154"/>
      <c r="KYI10" s="154"/>
      <c r="KYJ10" s="154"/>
      <c r="KYK10" s="154"/>
      <c r="KYL10" s="154"/>
      <c r="KYM10" s="154"/>
      <c r="KYN10" s="154"/>
      <c r="KYO10" s="154"/>
      <c r="KYP10" s="154"/>
      <c r="KYQ10" s="154"/>
      <c r="KYR10" s="154"/>
      <c r="KYS10" s="154"/>
      <c r="KYT10" s="154"/>
      <c r="KYU10" s="154"/>
      <c r="KYV10" s="154"/>
      <c r="KYW10" s="154"/>
      <c r="KYX10" s="154"/>
      <c r="KYY10" s="154"/>
      <c r="KYZ10" s="154"/>
      <c r="KZA10" s="154"/>
      <c r="KZB10" s="154"/>
      <c r="KZC10" s="154"/>
      <c r="KZD10" s="154"/>
      <c r="KZE10" s="154"/>
      <c r="KZF10" s="154"/>
      <c r="KZG10" s="154"/>
      <c r="KZH10" s="154"/>
      <c r="KZI10" s="154"/>
      <c r="KZJ10" s="154"/>
      <c r="KZK10" s="154"/>
      <c r="KZL10" s="154"/>
      <c r="KZM10" s="154"/>
      <c r="KZN10" s="154"/>
      <c r="KZO10" s="154"/>
      <c r="KZP10" s="154"/>
      <c r="KZQ10" s="154"/>
      <c r="KZR10" s="154"/>
      <c r="KZS10" s="154"/>
      <c r="KZT10" s="154"/>
      <c r="KZU10" s="154"/>
      <c r="KZV10" s="154"/>
      <c r="KZW10" s="154"/>
      <c r="KZX10" s="154"/>
      <c r="KZY10" s="154"/>
      <c r="KZZ10" s="154"/>
      <c r="LAA10" s="154"/>
      <c r="LAB10" s="154"/>
      <c r="LAC10" s="154"/>
      <c r="LAD10" s="154"/>
      <c r="LAE10" s="154"/>
      <c r="LAF10" s="154"/>
      <c r="LAG10" s="154"/>
      <c r="LAH10" s="154"/>
      <c r="LAI10" s="154"/>
      <c r="LAJ10" s="154"/>
      <c r="LAK10" s="154"/>
      <c r="LAL10" s="154"/>
      <c r="LAM10" s="154"/>
      <c r="LAN10" s="154"/>
      <c r="LAO10" s="154"/>
      <c r="LAP10" s="154"/>
      <c r="LAQ10" s="154"/>
      <c r="LAR10" s="154"/>
      <c r="LAS10" s="154"/>
      <c r="LAT10" s="154"/>
      <c r="LAU10" s="154"/>
      <c r="LAV10" s="154"/>
      <c r="LAW10" s="154"/>
      <c r="LAX10" s="154"/>
      <c r="LAY10" s="154"/>
      <c r="LAZ10" s="154"/>
      <c r="LBA10" s="154"/>
      <c r="LBB10" s="154"/>
      <c r="LBC10" s="154"/>
      <c r="LBD10" s="154"/>
      <c r="LBE10" s="154"/>
      <c r="LBF10" s="154"/>
      <c r="LBG10" s="154"/>
      <c r="LBH10" s="154"/>
      <c r="LBI10" s="154"/>
      <c r="LBJ10" s="154"/>
      <c r="LBK10" s="154"/>
      <c r="LBL10" s="154"/>
      <c r="LBM10" s="154"/>
      <c r="LBN10" s="154"/>
      <c r="LBO10" s="154"/>
      <c r="LBP10" s="154"/>
      <c r="LBQ10" s="154"/>
      <c r="LBR10" s="154"/>
      <c r="LBS10" s="154"/>
      <c r="LBT10" s="154"/>
      <c r="LBU10" s="154"/>
      <c r="LBV10" s="154"/>
      <c r="LBW10" s="154"/>
      <c r="LBX10" s="154"/>
      <c r="LBY10" s="154"/>
      <c r="LBZ10" s="154"/>
      <c r="LCA10" s="154"/>
      <c r="LCB10" s="154"/>
      <c r="LCC10" s="154"/>
      <c r="LCD10" s="154"/>
      <c r="LCE10" s="154"/>
      <c r="LCF10" s="154"/>
      <c r="LCG10" s="154"/>
      <c r="LCH10" s="154"/>
      <c r="LCI10" s="154"/>
      <c r="LCJ10" s="154"/>
      <c r="LCK10" s="154"/>
      <c r="LCL10" s="154"/>
      <c r="LCM10" s="154"/>
      <c r="LCN10" s="154"/>
      <c r="LCO10" s="154"/>
      <c r="LCP10" s="154"/>
      <c r="LCQ10" s="154"/>
      <c r="LCR10" s="154"/>
      <c r="LCS10" s="154"/>
      <c r="LCT10" s="154"/>
      <c r="LCU10" s="154"/>
      <c r="LCV10" s="154"/>
      <c r="LCW10" s="154"/>
      <c r="LCX10" s="154"/>
      <c r="LCY10" s="154"/>
      <c r="LCZ10" s="154"/>
      <c r="LDA10" s="154"/>
      <c r="LDB10" s="154"/>
      <c r="LDC10" s="154"/>
      <c r="LDD10" s="154"/>
      <c r="LDE10" s="154"/>
      <c r="LDF10" s="154"/>
      <c r="LDG10" s="154"/>
      <c r="LDH10" s="154"/>
      <c r="LDI10" s="154"/>
      <c r="LDJ10" s="154"/>
      <c r="LDK10" s="154"/>
      <c r="LDL10" s="154"/>
      <c r="LDM10" s="154"/>
      <c r="LDN10" s="154"/>
      <c r="LDO10" s="154"/>
      <c r="LDP10" s="154"/>
      <c r="LDQ10" s="154"/>
      <c r="LDR10" s="154"/>
      <c r="LDS10" s="154"/>
      <c r="LDT10" s="154"/>
      <c r="LDU10" s="154"/>
      <c r="LDV10" s="154"/>
      <c r="LDW10" s="154"/>
      <c r="LDX10" s="154"/>
      <c r="LDY10" s="154"/>
      <c r="LDZ10" s="154"/>
      <c r="LEA10" s="154"/>
      <c r="LEB10" s="154"/>
      <c r="LEC10" s="154"/>
      <c r="LED10" s="154"/>
      <c r="LEE10" s="154"/>
      <c r="LEF10" s="154"/>
      <c r="LEG10" s="154"/>
      <c r="LEH10" s="154"/>
      <c r="LEI10" s="154"/>
      <c r="LEJ10" s="154"/>
      <c r="LEK10" s="154"/>
      <c r="LEL10" s="154"/>
      <c r="LEM10" s="154"/>
      <c r="LEN10" s="154"/>
      <c r="LEO10" s="154"/>
      <c r="LEP10" s="154"/>
      <c r="LEQ10" s="154"/>
      <c r="LER10" s="154"/>
      <c r="LES10" s="154"/>
      <c r="LET10" s="154"/>
      <c r="LEU10" s="154"/>
      <c r="LEV10" s="154"/>
      <c r="LEW10" s="154"/>
      <c r="LEX10" s="154"/>
      <c r="LEY10" s="154"/>
      <c r="LEZ10" s="154"/>
      <c r="LFA10" s="154"/>
      <c r="LFB10" s="154"/>
      <c r="LFC10" s="154"/>
      <c r="LFD10" s="154"/>
      <c r="LFE10" s="154"/>
      <c r="LFF10" s="154"/>
      <c r="LFG10" s="154"/>
      <c r="LFH10" s="154"/>
      <c r="LFI10" s="154"/>
      <c r="LFJ10" s="154"/>
      <c r="LFK10" s="154"/>
      <c r="LFL10" s="154"/>
      <c r="LFM10" s="154"/>
      <c r="LFN10" s="154"/>
      <c r="LFO10" s="154"/>
      <c r="LFP10" s="154"/>
      <c r="LFQ10" s="154"/>
      <c r="LFR10" s="154"/>
      <c r="LFS10" s="154"/>
      <c r="LFT10" s="154"/>
      <c r="LFU10" s="154"/>
      <c r="LFV10" s="154"/>
      <c r="LFW10" s="154"/>
      <c r="LFX10" s="154"/>
      <c r="LFY10" s="154"/>
      <c r="LFZ10" s="154"/>
      <c r="LGA10" s="154"/>
      <c r="LGB10" s="154"/>
      <c r="LGC10" s="154"/>
      <c r="LGD10" s="154"/>
      <c r="LGE10" s="154"/>
      <c r="LGF10" s="154"/>
      <c r="LGG10" s="154"/>
      <c r="LGH10" s="154"/>
      <c r="LGI10" s="154"/>
      <c r="LGJ10" s="154"/>
      <c r="LGK10" s="154"/>
      <c r="LGL10" s="154"/>
      <c r="LGM10" s="154"/>
      <c r="LGN10" s="154"/>
      <c r="LGO10" s="154"/>
      <c r="LGP10" s="154"/>
      <c r="LGQ10" s="154"/>
      <c r="LGR10" s="154"/>
      <c r="LGS10" s="154"/>
      <c r="LGT10" s="154"/>
      <c r="LGU10" s="154"/>
      <c r="LGV10" s="154"/>
      <c r="LGW10" s="154"/>
      <c r="LGX10" s="154"/>
      <c r="LGY10" s="154"/>
      <c r="LGZ10" s="154"/>
      <c r="LHA10" s="154"/>
      <c r="LHB10" s="154"/>
      <c r="LHC10" s="154"/>
      <c r="LHD10" s="154"/>
      <c r="LHE10" s="154"/>
      <c r="LHF10" s="154"/>
      <c r="LHG10" s="154"/>
      <c r="LHH10" s="154"/>
      <c r="LHI10" s="154"/>
      <c r="LHJ10" s="154"/>
      <c r="LHK10" s="154"/>
      <c r="LHL10" s="154"/>
      <c r="LHM10" s="154"/>
      <c r="LHN10" s="154"/>
      <c r="LHO10" s="154"/>
      <c r="LHP10" s="154"/>
      <c r="LHQ10" s="154"/>
      <c r="LHR10" s="154"/>
      <c r="LHS10" s="154"/>
      <c r="LHT10" s="154"/>
      <c r="LHU10" s="154"/>
      <c r="LHV10" s="154"/>
      <c r="LHW10" s="154"/>
      <c r="LHX10" s="154"/>
      <c r="LHY10" s="154"/>
      <c r="LHZ10" s="154"/>
      <c r="LIA10" s="154"/>
      <c r="LIB10" s="154"/>
      <c r="LIC10" s="154"/>
      <c r="LID10" s="154"/>
      <c r="LIE10" s="154"/>
      <c r="LIF10" s="154"/>
      <c r="LIG10" s="154"/>
      <c r="LIH10" s="154"/>
      <c r="LII10" s="154"/>
      <c r="LIJ10" s="154"/>
      <c r="LIK10" s="154"/>
      <c r="LIL10" s="154"/>
      <c r="LIM10" s="154"/>
      <c r="LIN10" s="154"/>
      <c r="LIO10" s="154"/>
      <c r="LIP10" s="154"/>
      <c r="LIQ10" s="154"/>
      <c r="LIR10" s="154"/>
      <c r="LIS10" s="154"/>
      <c r="LIT10" s="154"/>
      <c r="LIU10" s="154"/>
      <c r="LIV10" s="154"/>
      <c r="LIW10" s="154"/>
      <c r="LIX10" s="154"/>
      <c r="LIY10" s="154"/>
      <c r="LIZ10" s="154"/>
      <c r="LJA10" s="154"/>
      <c r="LJB10" s="154"/>
      <c r="LJC10" s="154"/>
      <c r="LJD10" s="154"/>
      <c r="LJE10" s="154"/>
      <c r="LJF10" s="154"/>
      <c r="LJG10" s="154"/>
      <c r="LJH10" s="154"/>
      <c r="LJI10" s="154"/>
      <c r="LJJ10" s="154"/>
      <c r="LJK10" s="154"/>
      <c r="LJL10" s="154"/>
      <c r="LJM10" s="154"/>
      <c r="LJN10" s="154"/>
      <c r="LJO10" s="154"/>
      <c r="LJP10" s="154"/>
      <c r="LJQ10" s="154"/>
      <c r="LJR10" s="154"/>
      <c r="LJS10" s="154"/>
      <c r="LJT10" s="154"/>
      <c r="LJU10" s="154"/>
      <c r="LJV10" s="154"/>
      <c r="LJW10" s="154"/>
      <c r="LJX10" s="154"/>
      <c r="LJY10" s="154"/>
      <c r="LJZ10" s="154"/>
      <c r="LKA10" s="154"/>
      <c r="LKB10" s="154"/>
      <c r="LKC10" s="154"/>
      <c r="LKD10" s="154"/>
      <c r="LKE10" s="154"/>
      <c r="LKF10" s="154"/>
      <c r="LKG10" s="154"/>
      <c r="LKH10" s="154"/>
      <c r="LKI10" s="154"/>
      <c r="LKJ10" s="154"/>
      <c r="LKK10" s="154"/>
      <c r="LKL10" s="154"/>
      <c r="LKM10" s="154"/>
      <c r="LKN10" s="154"/>
      <c r="LKO10" s="154"/>
      <c r="LKP10" s="154"/>
      <c r="LKQ10" s="154"/>
      <c r="LKR10" s="154"/>
      <c r="LKS10" s="154"/>
      <c r="LKT10" s="154"/>
      <c r="LKU10" s="154"/>
      <c r="LKV10" s="154"/>
      <c r="LKW10" s="154"/>
      <c r="LKX10" s="154"/>
      <c r="LKY10" s="154"/>
      <c r="LKZ10" s="154"/>
      <c r="LLA10" s="154"/>
      <c r="LLB10" s="154"/>
      <c r="LLC10" s="154"/>
      <c r="LLD10" s="154"/>
      <c r="LLE10" s="154"/>
      <c r="LLF10" s="154"/>
      <c r="LLG10" s="154"/>
      <c r="LLH10" s="154"/>
      <c r="LLI10" s="154"/>
      <c r="LLJ10" s="154"/>
      <c r="LLK10" s="154"/>
      <c r="LLL10" s="154"/>
      <c r="LLM10" s="154"/>
      <c r="LLN10" s="154"/>
      <c r="LLO10" s="154"/>
      <c r="LLP10" s="154"/>
      <c r="LLQ10" s="154"/>
      <c r="LLR10" s="154"/>
      <c r="LLS10" s="154"/>
      <c r="LLT10" s="154"/>
      <c r="LLU10" s="154"/>
      <c r="LLV10" s="154"/>
      <c r="LLW10" s="154"/>
      <c r="LLX10" s="154"/>
      <c r="LLY10" s="154"/>
      <c r="LLZ10" s="154"/>
      <c r="LMA10" s="154"/>
      <c r="LMB10" s="154"/>
      <c r="LMC10" s="154"/>
      <c r="LMD10" s="154"/>
      <c r="LME10" s="154"/>
      <c r="LMF10" s="154"/>
      <c r="LMG10" s="154"/>
      <c r="LMH10" s="154"/>
      <c r="LMI10" s="154"/>
      <c r="LMJ10" s="154"/>
      <c r="LMK10" s="154"/>
      <c r="LML10" s="154"/>
      <c r="LMM10" s="154"/>
      <c r="LMN10" s="154"/>
      <c r="LMO10" s="154"/>
      <c r="LMP10" s="154"/>
      <c r="LMQ10" s="154"/>
      <c r="LMR10" s="154"/>
      <c r="LMS10" s="154"/>
      <c r="LMT10" s="154"/>
      <c r="LMU10" s="154"/>
      <c r="LMV10" s="154"/>
      <c r="LMW10" s="154"/>
      <c r="LMX10" s="154"/>
      <c r="LMY10" s="154"/>
      <c r="LMZ10" s="154"/>
      <c r="LNA10" s="154"/>
      <c r="LNB10" s="154"/>
      <c r="LNC10" s="154"/>
      <c r="LND10" s="154"/>
      <c r="LNE10" s="154"/>
      <c r="LNF10" s="154"/>
      <c r="LNG10" s="154"/>
      <c r="LNH10" s="154"/>
      <c r="LNI10" s="154"/>
      <c r="LNJ10" s="154"/>
      <c r="LNK10" s="154"/>
      <c r="LNL10" s="154"/>
      <c r="LNM10" s="154"/>
      <c r="LNN10" s="154"/>
      <c r="LNO10" s="154"/>
      <c r="LNP10" s="154"/>
      <c r="LNQ10" s="154"/>
      <c r="LNR10" s="154"/>
      <c r="LNS10" s="154"/>
      <c r="LNT10" s="154"/>
      <c r="LNU10" s="154"/>
      <c r="LNV10" s="154"/>
      <c r="LNW10" s="154"/>
      <c r="LNX10" s="154"/>
      <c r="LNY10" s="154"/>
      <c r="LNZ10" s="154"/>
      <c r="LOA10" s="154"/>
      <c r="LOB10" s="154"/>
      <c r="LOC10" s="154"/>
      <c r="LOD10" s="154"/>
      <c r="LOE10" s="154"/>
      <c r="LOF10" s="154"/>
      <c r="LOG10" s="154"/>
      <c r="LOH10" s="154"/>
      <c r="LOI10" s="154"/>
      <c r="LOJ10" s="154"/>
      <c r="LOK10" s="154"/>
      <c r="LOL10" s="154"/>
      <c r="LOM10" s="154"/>
      <c r="LON10" s="154"/>
      <c r="LOO10" s="154"/>
      <c r="LOP10" s="154"/>
      <c r="LOQ10" s="154"/>
      <c r="LOR10" s="154"/>
      <c r="LOS10" s="154"/>
      <c r="LOT10" s="154"/>
      <c r="LOU10" s="154"/>
      <c r="LOV10" s="154"/>
      <c r="LOW10" s="154"/>
      <c r="LOX10" s="154"/>
      <c r="LOY10" s="154"/>
      <c r="LOZ10" s="154"/>
      <c r="LPA10" s="154"/>
      <c r="LPB10" s="154"/>
      <c r="LPC10" s="154"/>
      <c r="LPD10" s="154"/>
      <c r="LPE10" s="154"/>
      <c r="LPF10" s="154"/>
      <c r="LPG10" s="154"/>
      <c r="LPH10" s="154"/>
      <c r="LPI10" s="154"/>
      <c r="LPJ10" s="154"/>
      <c r="LPK10" s="154"/>
      <c r="LPL10" s="154"/>
      <c r="LPM10" s="154"/>
      <c r="LPN10" s="154"/>
      <c r="LPO10" s="154"/>
      <c r="LPP10" s="154"/>
      <c r="LPQ10" s="154"/>
      <c r="LPR10" s="154"/>
      <c r="LPS10" s="154"/>
      <c r="LPT10" s="154"/>
      <c r="LPU10" s="154"/>
      <c r="LPV10" s="154"/>
      <c r="LPW10" s="154"/>
      <c r="LPX10" s="154"/>
      <c r="LPY10" s="154"/>
      <c r="LPZ10" s="154"/>
      <c r="LQA10" s="154"/>
      <c r="LQB10" s="154"/>
      <c r="LQC10" s="154"/>
      <c r="LQD10" s="154"/>
      <c r="LQE10" s="154"/>
      <c r="LQF10" s="154"/>
      <c r="LQG10" s="154"/>
      <c r="LQH10" s="154"/>
      <c r="LQI10" s="154"/>
      <c r="LQJ10" s="154"/>
      <c r="LQK10" s="154"/>
      <c r="LQL10" s="154"/>
      <c r="LQM10" s="154"/>
      <c r="LQN10" s="154"/>
      <c r="LQO10" s="154"/>
      <c r="LQP10" s="154"/>
      <c r="LQQ10" s="154"/>
      <c r="LQR10" s="154"/>
      <c r="LQS10" s="154"/>
      <c r="LQT10" s="154"/>
      <c r="LQU10" s="154"/>
      <c r="LQV10" s="154"/>
      <c r="LQW10" s="154"/>
      <c r="LQX10" s="154"/>
      <c r="LQY10" s="154"/>
      <c r="LQZ10" s="154"/>
      <c r="LRA10" s="154"/>
      <c r="LRB10" s="154"/>
      <c r="LRC10" s="154"/>
      <c r="LRD10" s="154"/>
      <c r="LRE10" s="154"/>
      <c r="LRF10" s="154"/>
      <c r="LRG10" s="154"/>
      <c r="LRH10" s="154"/>
      <c r="LRI10" s="154"/>
      <c r="LRJ10" s="154"/>
      <c r="LRK10" s="154"/>
      <c r="LRL10" s="154"/>
      <c r="LRM10" s="154"/>
      <c r="LRN10" s="154"/>
      <c r="LRO10" s="154"/>
      <c r="LRP10" s="154"/>
      <c r="LRQ10" s="154"/>
      <c r="LRR10" s="154"/>
      <c r="LRS10" s="154"/>
      <c r="LRT10" s="154"/>
      <c r="LRU10" s="154"/>
      <c r="LRV10" s="154"/>
      <c r="LRW10" s="154"/>
      <c r="LRX10" s="154"/>
      <c r="LRY10" s="154"/>
      <c r="LRZ10" s="154"/>
      <c r="LSA10" s="154"/>
      <c r="LSB10" s="154"/>
      <c r="LSC10" s="154"/>
      <c r="LSD10" s="154"/>
      <c r="LSE10" s="154"/>
      <c r="LSF10" s="154"/>
      <c r="LSG10" s="154"/>
      <c r="LSH10" s="154"/>
      <c r="LSI10" s="154"/>
      <c r="LSJ10" s="154"/>
      <c r="LSK10" s="154"/>
      <c r="LSL10" s="154"/>
      <c r="LSM10" s="154"/>
      <c r="LSN10" s="154"/>
      <c r="LSO10" s="154"/>
      <c r="LSP10" s="154"/>
      <c r="LSQ10" s="154"/>
      <c r="LSR10" s="154"/>
      <c r="LSS10" s="154"/>
      <c r="LST10" s="154"/>
      <c r="LSU10" s="154"/>
      <c r="LSV10" s="154"/>
      <c r="LSW10" s="154"/>
      <c r="LSX10" s="154"/>
      <c r="LSY10" s="154"/>
      <c r="LSZ10" s="154"/>
      <c r="LTA10" s="154"/>
      <c r="LTB10" s="154"/>
      <c r="LTC10" s="154"/>
      <c r="LTD10" s="154"/>
      <c r="LTE10" s="154"/>
      <c r="LTF10" s="154"/>
      <c r="LTG10" s="154"/>
      <c r="LTH10" s="154"/>
      <c r="LTI10" s="154"/>
      <c r="LTJ10" s="154"/>
      <c r="LTK10" s="154"/>
      <c r="LTL10" s="154"/>
      <c r="LTM10" s="154"/>
      <c r="LTN10" s="154"/>
      <c r="LTO10" s="154"/>
      <c r="LTP10" s="154"/>
      <c r="LTQ10" s="154"/>
      <c r="LTR10" s="154"/>
      <c r="LTS10" s="154"/>
      <c r="LTT10" s="154"/>
      <c r="LTU10" s="154"/>
      <c r="LTV10" s="154"/>
      <c r="LTW10" s="154"/>
      <c r="LTX10" s="154"/>
      <c r="LTY10" s="154"/>
      <c r="LTZ10" s="154"/>
      <c r="LUA10" s="154"/>
      <c r="LUB10" s="154"/>
      <c r="LUC10" s="154"/>
      <c r="LUD10" s="154"/>
      <c r="LUE10" s="154"/>
      <c r="LUF10" s="154"/>
      <c r="LUG10" s="154"/>
      <c r="LUH10" s="154"/>
      <c r="LUI10" s="154"/>
      <c r="LUJ10" s="154"/>
      <c r="LUK10" s="154"/>
      <c r="LUL10" s="154"/>
      <c r="LUM10" s="154"/>
      <c r="LUN10" s="154"/>
      <c r="LUO10" s="154"/>
      <c r="LUP10" s="154"/>
      <c r="LUQ10" s="154"/>
      <c r="LUR10" s="154"/>
      <c r="LUS10" s="154"/>
      <c r="LUT10" s="154"/>
      <c r="LUU10" s="154"/>
      <c r="LUV10" s="154"/>
      <c r="LUW10" s="154"/>
      <c r="LUX10" s="154"/>
      <c r="LUY10" s="154"/>
      <c r="LUZ10" s="154"/>
      <c r="LVA10" s="154"/>
      <c r="LVB10" s="154"/>
      <c r="LVC10" s="154"/>
      <c r="LVD10" s="154"/>
      <c r="LVE10" s="154"/>
      <c r="LVF10" s="154"/>
      <c r="LVG10" s="154"/>
      <c r="LVH10" s="154"/>
      <c r="LVI10" s="154"/>
      <c r="LVJ10" s="154"/>
      <c r="LVK10" s="154"/>
      <c r="LVL10" s="154"/>
      <c r="LVM10" s="154"/>
      <c r="LVN10" s="154"/>
      <c r="LVO10" s="154"/>
      <c r="LVP10" s="154"/>
      <c r="LVQ10" s="154"/>
      <c r="LVR10" s="154"/>
      <c r="LVS10" s="154"/>
      <c r="LVT10" s="154"/>
      <c r="LVU10" s="154"/>
      <c r="LVV10" s="154"/>
      <c r="LVW10" s="154"/>
      <c r="LVX10" s="154"/>
      <c r="LVY10" s="154"/>
      <c r="LVZ10" s="154"/>
      <c r="LWA10" s="154"/>
      <c r="LWB10" s="154"/>
      <c r="LWC10" s="154"/>
      <c r="LWD10" s="154"/>
      <c r="LWE10" s="154"/>
      <c r="LWF10" s="154"/>
      <c r="LWG10" s="154"/>
      <c r="LWH10" s="154"/>
      <c r="LWI10" s="154"/>
      <c r="LWJ10" s="154"/>
      <c r="LWK10" s="154"/>
      <c r="LWL10" s="154"/>
      <c r="LWM10" s="154"/>
      <c r="LWN10" s="154"/>
      <c r="LWO10" s="154"/>
      <c r="LWP10" s="154"/>
      <c r="LWQ10" s="154"/>
      <c r="LWR10" s="154"/>
      <c r="LWS10" s="154"/>
      <c r="LWT10" s="154"/>
      <c r="LWU10" s="154"/>
      <c r="LWV10" s="154"/>
      <c r="LWW10" s="154"/>
      <c r="LWX10" s="154"/>
      <c r="LWY10" s="154"/>
      <c r="LWZ10" s="154"/>
      <c r="LXA10" s="154"/>
      <c r="LXB10" s="154"/>
      <c r="LXC10" s="154"/>
      <c r="LXD10" s="154"/>
      <c r="LXE10" s="154"/>
      <c r="LXF10" s="154"/>
      <c r="LXG10" s="154"/>
      <c r="LXH10" s="154"/>
      <c r="LXI10" s="154"/>
      <c r="LXJ10" s="154"/>
      <c r="LXK10" s="154"/>
      <c r="LXL10" s="154"/>
      <c r="LXM10" s="154"/>
      <c r="LXN10" s="154"/>
      <c r="LXO10" s="154"/>
      <c r="LXP10" s="154"/>
      <c r="LXQ10" s="154"/>
      <c r="LXR10" s="154"/>
      <c r="LXS10" s="154"/>
      <c r="LXT10" s="154"/>
      <c r="LXU10" s="154"/>
      <c r="LXV10" s="154"/>
      <c r="LXW10" s="154"/>
      <c r="LXX10" s="154"/>
      <c r="LXY10" s="154"/>
      <c r="LXZ10" s="154"/>
      <c r="LYA10" s="154"/>
      <c r="LYB10" s="154"/>
      <c r="LYC10" s="154"/>
      <c r="LYD10" s="154"/>
      <c r="LYE10" s="154"/>
      <c r="LYF10" s="154"/>
      <c r="LYG10" s="154"/>
      <c r="LYH10" s="154"/>
      <c r="LYI10" s="154"/>
      <c r="LYJ10" s="154"/>
      <c r="LYK10" s="154"/>
      <c r="LYL10" s="154"/>
      <c r="LYM10" s="154"/>
      <c r="LYN10" s="154"/>
      <c r="LYO10" s="154"/>
      <c r="LYP10" s="154"/>
      <c r="LYQ10" s="154"/>
      <c r="LYR10" s="154"/>
      <c r="LYS10" s="154"/>
      <c r="LYT10" s="154"/>
      <c r="LYU10" s="154"/>
      <c r="LYV10" s="154"/>
      <c r="LYW10" s="154"/>
      <c r="LYX10" s="154"/>
      <c r="LYY10" s="154"/>
      <c r="LYZ10" s="154"/>
      <c r="LZA10" s="154"/>
      <c r="LZB10" s="154"/>
      <c r="LZC10" s="154"/>
      <c r="LZD10" s="154"/>
      <c r="LZE10" s="154"/>
      <c r="LZF10" s="154"/>
      <c r="LZG10" s="154"/>
      <c r="LZH10" s="154"/>
      <c r="LZI10" s="154"/>
      <c r="LZJ10" s="154"/>
      <c r="LZK10" s="154"/>
      <c r="LZL10" s="154"/>
      <c r="LZM10" s="154"/>
      <c r="LZN10" s="154"/>
      <c r="LZO10" s="154"/>
      <c r="LZP10" s="154"/>
      <c r="LZQ10" s="154"/>
      <c r="LZR10" s="154"/>
      <c r="LZS10" s="154"/>
      <c r="LZT10" s="154"/>
      <c r="LZU10" s="154"/>
      <c r="LZV10" s="154"/>
      <c r="LZW10" s="154"/>
      <c r="LZX10" s="154"/>
      <c r="LZY10" s="154"/>
      <c r="LZZ10" s="154"/>
      <c r="MAA10" s="154"/>
      <c r="MAB10" s="154"/>
      <c r="MAC10" s="154"/>
      <c r="MAD10" s="154"/>
      <c r="MAE10" s="154"/>
      <c r="MAF10" s="154"/>
      <c r="MAG10" s="154"/>
      <c r="MAH10" s="154"/>
      <c r="MAI10" s="154"/>
      <c r="MAJ10" s="154"/>
      <c r="MAK10" s="154"/>
      <c r="MAL10" s="154"/>
      <c r="MAM10" s="154"/>
      <c r="MAN10" s="154"/>
      <c r="MAO10" s="154"/>
      <c r="MAP10" s="154"/>
      <c r="MAQ10" s="154"/>
      <c r="MAR10" s="154"/>
      <c r="MAS10" s="154"/>
      <c r="MAT10" s="154"/>
      <c r="MAU10" s="154"/>
      <c r="MAV10" s="154"/>
      <c r="MAW10" s="154"/>
      <c r="MAX10" s="154"/>
      <c r="MAY10" s="154"/>
      <c r="MAZ10" s="154"/>
      <c r="MBA10" s="154"/>
      <c r="MBB10" s="154"/>
      <c r="MBC10" s="154"/>
      <c r="MBD10" s="154"/>
      <c r="MBE10" s="154"/>
      <c r="MBF10" s="154"/>
      <c r="MBG10" s="154"/>
      <c r="MBH10" s="154"/>
      <c r="MBI10" s="154"/>
      <c r="MBJ10" s="154"/>
      <c r="MBK10" s="154"/>
      <c r="MBL10" s="154"/>
      <c r="MBM10" s="154"/>
      <c r="MBN10" s="154"/>
      <c r="MBO10" s="154"/>
      <c r="MBP10" s="154"/>
      <c r="MBQ10" s="154"/>
      <c r="MBR10" s="154"/>
      <c r="MBS10" s="154"/>
      <c r="MBT10" s="154"/>
      <c r="MBU10" s="154"/>
      <c r="MBV10" s="154"/>
      <c r="MBW10" s="154"/>
      <c r="MBX10" s="154"/>
      <c r="MBY10" s="154"/>
      <c r="MBZ10" s="154"/>
      <c r="MCA10" s="154"/>
      <c r="MCB10" s="154"/>
      <c r="MCC10" s="154"/>
      <c r="MCD10" s="154"/>
      <c r="MCE10" s="154"/>
      <c r="MCF10" s="154"/>
      <c r="MCG10" s="154"/>
      <c r="MCH10" s="154"/>
      <c r="MCI10" s="154"/>
      <c r="MCJ10" s="154"/>
      <c r="MCK10" s="154"/>
      <c r="MCL10" s="154"/>
      <c r="MCM10" s="154"/>
      <c r="MCN10" s="154"/>
      <c r="MCO10" s="154"/>
      <c r="MCP10" s="154"/>
      <c r="MCQ10" s="154"/>
      <c r="MCR10" s="154"/>
      <c r="MCS10" s="154"/>
      <c r="MCT10" s="154"/>
      <c r="MCU10" s="154"/>
      <c r="MCV10" s="154"/>
      <c r="MCW10" s="154"/>
      <c r="MCX10" s="154"/>
      <c r="MCY10" s="154"/>
      <c r="MCZ10" s="154"/>
      <c r="MDA10" s="154"/>
      <c r="MDB10" s="154"/>
      <c r="MDC10" s="154"/>
      <c r="MDD10" s="154"/>
      <c r="MDE10" s="154"/>
      <c r="MDF10" s="154"/>
      <c r="MDG10" s="154"/>
      <c r="MDH10" s="154"/>
      <c r="MDI10" s="154"/>
      <c r="MDJ10" s="154"/>
      <c r="MDK10" s="154"/>
      <c r="MDL10" s="154"/>
      <c r="MDM10" s="154"/>
      <c r="MDN10" s="154"/>
      <c r="MDO10" s="154"/>
      <c r="MDP10" s="154"/>
      <c r="MDQ10" s="154"/>
      <c r="MDR10" s="154"/>
      <c r="MDS10" s="154"/>
      <c r="MDT10" s="154"/>
      <c r="MDU10" s="154"/>
      <c r="MDV10" s="154"/>
      <c r="MDW10" s="154"/>
      <c r="MDX10" s="154"/>
      <c r="MDY10" s="154"/>
      <c r="MDZ10" s="154"/>
      <c r="MEA10" s="154"/>
      <c r="MEB10" s="154"/>
      <c r="MEC10" s="154"/>
      <c r="MED10" s="154"/>
      <c r="MEE10" s="154"/>
      <c r="MEF10" s="154"/>
      <c r="MEG10" s="154"/>
      <c r="MEH10" s="154"/>
      <c r="MEI10" s="154"/>
      <c r="MEJ10" s="154"/>
      <c r="MEK10" s="154"/>
      <c r="MEL10" s="154"/>
      <c r="MEM10" s="154"/>
      <c r="MEN10" s="154"/>
      <c r="MEO10" s="154"/>
      <c r="MEP10" s="154"/>
      <c r="MEQ10" s="154"/>
      <c r="MER10" s="154"/>
      <c r="MES10" s="154"/>
      <c r="MET10" s="154"/>
      <c r="MEU10" s="154"/>
      <c r="MEV10" s="154"/>
      <c r="MEW10" s="154"/>
      <c r="MEX10" s="154"/>
      <c r="MEY10" s="154"/>
      <c r="MEZ10" s="154"/>
      <c r="MFA10" s="154"/>
      <c r="MFB10" s="154"/>
      <c r="MFC10" s="154"/>
      <c r="MFD10" s="154"/>
      <c r="MFE10" s="154"/>
      <c r="MFF10" s="154"/>
      <c r="MFG10" s="154"/>
      <c r="MFH10" s="154"/>
      <c r="MFI10" s="154"/>
      <c r="MFJ10" s="154"/>
      <c r="MFK10" s="154"/>
      <c r="MFL10" s="154"/>
      <c r="MFM10" s="154"/>
      <c r="MFN10" s="154"/>
      <c r="MFO10" s="154"/>
      <c r="MFP10" s="154"/>
      <c r="MFQ10" s="154"/>
      <c r="MFR10" s="154"/>
      <c r="MFS10" s="154"/>
      <c r="MFT10" s="154"/>
      <c r="MFU10" s="154"/>
      <c r="MFV10" s="154"/>
      <c r="MFW10" s="154"/>
      <c r="MFX10" s="154"/>
      <c r="MFY10" s="154"/>
      <c r="MFZ10" s="154"/>
      <c r="MGA10" s="154"/>
      <c r="MGB10" s="154"/>
      <c r="MGC10" s="154"/>
      <c r="MGD10" s="154"/>
      <c r="MGE10" s="154"/>
      <c r="MGF10" s="154"/>
      <c r="MGG10" s="154"/>
      <c r="MGH10" s="154"/>
      <c r="MGI10" s="154"/>
      <c r="MGJ10" s="154"/>
      <c r="MGK10" s="154"/>
      <c r="MGL10" s="154"/>
      <c r="MGM10" s="154"/>
      <c r="MGN10" s="154"/>
      <c r="MGO10" s="154"/>
      <c r="MGP10" s="154"/>
      <c r="MGQ10" s="154"/>
      <c r="MGR10" s="154"/>
      <c r="MGS10" s="154"/>
      <c r="MGT10" s="154"/>
      <c r="MGU10" s="154"/>
      <c r="MGV10" s="154"/>
      <c r="MGW10" s="154"/>
      <c r="MGX10" s="154"/>
      <c r="MGY10" s="154"/>
      <c r="MGZ10" s="154"/>
      <c r="MHA10" s="154"/>
      <c r="MHB10" s="154"/>
      <c r="MHC10" s="154"/>
      <c r="MHD10" s="154"/>
      <c r="MHE10" s="154"/>
      <c r="MHF10" s="154"/>
      <c r="MHG10" s="154"/>
      <c r="MHH10" s="154"/>
      <c r="MHI10" s="154"/>
      <c r="MHJ10" s="154"/>
      <c r="MHK10" s="154"/>
      <c r="MHL10" s="154"/>
      <c r="MHM10" s="154"/>
      <c r="MHN10" s="154"/>
      <c r="MHO10" s="154"/>
      <c r="MHP10" s="154"/>
      <c r="MHQ10" s="154"/>
      <c r="MHR10" s="154"/>
      <c r="MHS10" s="154"/>
      <c r="MHT10" s="154"/>
      <c r="MHU10" s="154"/>
      <c r="MHV10" s="154"/>
      <c r="MHW10" s="154"/>
      <c r="MHX10" s="154"/>
      <c r="MHY10" s="154"/>
      <c r="MHZ10" s="154"/>
      <c r="MIA10" s="154"/>
      <c r="MIB10" s="154"/>
      <c r="MIC10" s="154"/>
      <c r="MID10" s="154"/>
      <c r="MIE10" s="154"/>
      <c r="MIF10" s="154"/>
      <c r="MIG10" s="154"/>
      <c r="MIH10" s="154"/>
      <c r="MII10" s="154"/>
      <c r="MIJ10" s="154"/>
      <c r="MIK10" s="154"/>
      <c r="MIL10" s="154"/>
      <c r="MIM10" s="154"/>
      <c r="MIN10" s="154"/>
      <c r="MIO10" s="154"/>
      <c r="MIP10" s="154"/>
      <c r="MIQ10" s="154"/>
      <c r="MIR10" s="154"/>
      <c r="MIS10" s="154"/>
      <c r="MIT10" s="154"/>
      <c r="MIU10" s="154"/>
      <c r="MIV10" s="154"/>
      <c r="MIW10" s="154"/>
      <c r="MIX10" s="154"/>
      <c r="MIY10" s="154"/>
      <c r="MIZ10" s="154"/>
      <c r="MJA10" s="154"/>
      <c r="MJB10" s="154"/>
      <c r="MJC10" s="154"/>
      <c r="MJD10" s="154"/>
      <c r="MJE10" s="154"/>
      <c r="MJF10" s="154"/>
      <c r="MJG10" s="154"/>
      <c r="MJH10" s="154"/>
      <c r="MJI10" s="154"/>
      <c r="MJJ10" s="154"/>
      <c r="MJK10" s="154"/>
      <c r="MJL10" s="154"/>
      <c r="MJM10" s="154"/>
      <c r="MJN10" s="154"/>
      <c r="MJO10" s="154"/>
      <c r="MJP10" s="154"/>
      <c r="MJQ10" s="154"/>
      <c r="MJR10" s="154"/>
      <c r="MJS10" s="154"/>
      <c r="MJT10" s="154"/>
      <c r="MJU10" s="154"/>
      <c r="MJV10" s="154"/>
      <c r="MJW10" s="154"/>
      <c r="MJX10" s="154"/>
      <c r="MJY10" s="154"/>
      <c r="MJZ10" s="154"/>
      <c r="MKA10" s="154"/>
      <c r="MKB10" s="154"/>
      <c r="MKC10" s="154"/>
      <c r="MKD10" s="154"/>
      <c r="MKE10" s="154"/>
      <c r="MKF10" s="154"/>
      <c r="MKG10" s="154"/>
      <c r="MKH10" s="154"/>
      <c r="MKI10" s="154"/>
      <c r="MKJ10" s="154"/>
      <c r="MKK10" s="154"/>
      <c r="MKL10" s="154"/>
      <c r="MKM10" s="154"/>
      <c r="MKN10" s="154"/>
      <c r="MKO10" s="154"/>
      <c r="MKP10" s="154"/>
      <c r="MKQ10" s="154"/>
      <c r="MKR10" s="154"/>
      <c r="MKS10" s="154"/>
      <c r="MKT10" s="154"/>
      <c r="MKU10" s="154"/>
      <c r="MKV10" s="154"/>
      <c r="MKW10" s="154"/>
      <c r="MKX10" s="154"/>
      <c r="MKY10" s="154"/>
      <c r="MKZ10" s="154"/>
      <c r="MLA10" s="154"/>
      <c r="MLB10" s="154"/>
      <c r="MLC10" s="154"/>
      <c r="MLD10" s="154"/>
      <c r="MLE10" s="154"/>
      <c r="MLF10" s="154"/>
      <c r="MLG10" s="154"/>
      <c r="MLH10" s="154"/>
      <c r="MLI10" s="154"/>
      <c r="MLJ10" s="154"/>
      <c r="MLK10" s="154"/>
      <c r="MLL10" s="154"/>
      <c r="MLM10" s="154"/>
      <c r="MLN10" s="154"/>
      <c r="MLO10" s="154"/>
      <c r="MLP10" s="154"/>
      <c r="MLQ10" s="154"/>
      <c r="MLR10" s="154"/>
      <c r="MLS10" s="154"/>
      <c r="MLT10" s="154"/>
      <c r="MLU10" s="154"/>
      <c r="MLV10" s="154"/>
      <c r="MLW10" s="154"/>
      <c r="MLX10" s="154"/>
      <c r="MLY10" s="154"/>
      <c r="MLZ10" s="154"/>
      <c r="MMA10" s="154"/>
      <c r="MMB10" s="154"/>
      <c r="MMC10" s="154"/>
      <c r="MMD10" s="154"/>
      <c r="MME10" s="154"/>
      <c r="MMF10" s="154"/>
      <c r="MMG10" s="154"/>
      <c r="MMH10" s="154"/>
      <c r="MMI10" s="154"/>
      <c r="MMJ10" s="154"/>
      <c r="MMK10" s="154"/>
      <c r="MML10" s="154"/>
      <c r="MMM10" s="154"/>
      <c r="MMN10" s="154"/>
      <c r="MMO10" s="154"/>
      <c r="MMP10" s="154"/>
      <c r="MMQ10" s="154"/>
      <c r="MMR10" s="154"/>
      <c r="MMS10" s="154"/>
      <c r="MMT10" s="154"/>
      <c r="MMU10" s="154"/>
      <c r="MMV10" s="154"/>
      <c r="MMW10" s="154"/>
      <c r="MMX10" s="154"/>
      <c r="MMY10" s="154"/>
      <c r="MMZ10" s="154"/>
      <c r="MNA10" s="154"/>
      <c r="MNB10" s="154"/>
      <c r="MNC10" s="154"/>
      <c r="MND10" s="154"/>
      <c r="MNE10" s="154"/>
      <c r="MNF10" s="154"/>
      <c r="MNG10" s="154"/>
      <c r="MNH10" s="154"/>
      <c r="MNI10" s="154"/>
      <c r="MNJ10" s="154"/>
      <c r="MNK10" s="154"/>
      <c r="MNL10" s="154"/>
      <c r="MNM10" s="154"/>
      <c r="MNN10" s="154"/>
      <c r="MNO10" s="154"/>
      <c r="MNP10" s="154"/>
      <c r="MNQ10" s="154"/>
      <c r="MNR10" s="154"/>
      <c r="MNS10" s="154"/>
      <c r="MNT10" s="154"/>
      <c r="MNU10" s="154"/>
      <c r="MNV10" s="154"/>
      <c r="MNW10" s="154"/>
      <c r="MNX10" s="154"/>
      <c r="MNY10" s="154"/>
      <c r="MNZ10" s="154"/>
      <c r="MOA10" s="154"/>
      <c r="MOB10" s="154"/>
      <c r="MOC10" s="154"/>
      <c r="MOD10" s="154"/>
      <c r="MOE10" s="154"/>
      <c r="MOF10" s="154"/>
      <c r="MOG10" s="154"/>
      <c r="MOH10" s="154"/>
      <c r="MOI10" s="154"/>
      <c r="MOJ10" s="154"/>
      <c r="MOK10" s="154"/>
      <c r="MOL10" s="154"/>
      <c r="MOM10" s="154"/>
      <c r="MON10" s="154"/>
      <c r="MOO10" s="154"/>
      <c r="MOP10" s="154"/>
      <c r="MOQ10" s="154"/>
      <c r="MOR10" s="154"/>
      <c r="MOS10" s="154"/>
      <c r="MOT10" s="154"/>
      <c r="MOU10" s="154"/>
      <c r="MOV10" s="154"/>
      <c r="MOW10" s="154"/>
      <c r="MOX10" s="154"/>
      <c r="MOY10" s="154"/>
      <c r="MOZ10" s="154"/>
      <c r="MPA10" s="154"/>
      <c r="MPB10" s="154"/>
      <c r="MPC10" s="154"/>
      <c r="MPD10" s="154"/>
      <c r="MPE10" s="154"/>
      <c r="MPF10" s="154"/>
      <c r="MPG10" s="154"/>
      <c r="MPH10" s="154"/>
      <c r="MPI10" s="154"/>
      <c r="MPJ10" s="154"/>
      <c r="MPK10" s="154"/>
      <c r="MPL10" s="154"/>
      <c r="MPM10" s="154"/>
      <c r="MPN10" s="154"/>
      <c r="MPO10" s="154"/>
      <c r="MPP10" s="154"/>
      <c r="MPQ10" s="154"/>
      <c r="MPR10" s="154"/>
      <c r="MPS10" s="154"/>
      <c r="MPT10" s="154"/>
      <c r="MPU10" s="154"/>
      <c r="MPV10" s="154"/>
      <c r="MPW10" s="154"/>
      <c r="MPX10" s="154"/>
      <c r="MPY10" s="154"/>
      <c r="MPZ10" s="154"/>
      <c r="MQA10" s="154"/>
      <c r="MQB10" s="154"/>
      <c r="MQC10" s="154"/>
      <c r="MQD10" s="154"/>
      <c r="MQE10" s="154"/>
      <c r="MQF10" s="154"/>
      <c r="MQG10" s="154"/>
      <c r="MQH10" s="154"/>
      <c r="MQI10" s="154"/>
      <c r="MQJ10" s="154"/>
      <c r="MQK10" s="154"/>
      <c r="MQL10" s="154"/>
      <c r="MQM10" s="154"/>
      <c r="MQN10" s="154"/>
      <c r="MQO10" s="154"/>
      <c r="MQP10" s="154"/>
      <c r="MQQ10" s="154"/>
      <c r="MQR10" s="154"/>
      <c r="MQS10" s="154"/>
      <c r="MQT10" s="154"/>
      <c r="MQU10" s="154"/>
      <c r="MQV10" s="154"/>
      <c r="MQW10" s="154"/>
      <c r="MQX10" s="154"/>
      <c r="MQY10" s="154"/>
      <c r="MQZ10" s="154"/>
      <c r="MRA10" s="154"/>
      <c r="MRB10" s="154"/>
      <c r="MRC10" s="154"/>
      <c r="MRD10" s="154"/>
      <c r="MRE10" s="154"/>
      <c r="MRF10" s="154"/>
      <c r="MRG10" s="154"/>
      <c r="MRH10" s="154"/>
      <c r="MRI10" s="154"/>
      <c r="MRJ10" s="154"/>
      <c r="MRK10" s="154"/>
      <c r="MRL10" s="154"/>
      <c r="MRM10" s="154"/>
      <c r="MRN10" s="154"/>
      <c r="MRO10" s="154"/>
      <c r="MRP10" s="154"/>
      <c r="MRQ10" s="154"/>
      <c r="MRR10" s="154"/>
      <c r="MRS10" s="154"/>
      <c r="MRT10" s="154"/>
      <c r="MRU10" s="154"/>
      <c r="MRV10" s="154"/>
      <c r="MRW10" s="154"/>
      <c r="MRX10" s="154"/>
      <c r="MRY10" s="154"/>
      <c r="MRZ10" s="154"/>
      <c r="MSA10" s="154"/>
      <c r="MSB10" s="154"/>
      <c r="MSC10" s="154"/>
      <c r="MSD10" s="154"/>
      <c r="MSE10" s="154"/>
      <c r="MSF10" s="154"/>
      <c r="MSG10" s="154"/>
      <c r="MSH10" s="154"/>
      <c r="MSI10" s="154"/>
      <c r="MSJ10" s="154"/>
      <c r="MSK10" s="154"/>
      <c r="MSL10" s="154"/>
      <c r="MSM10" s="154"/>
      <c r="MSN10" s="154"/>
      <c r="MSO10" s="154"/>
      <c r="MSP10" s="154"/>
      <c r="MSQ10" s="154"/>
      <c r="MSR10" s="154"/>
      <c r="MSS10" s="154"/>
      <c r="MST10" s="154"/>
      <c r="MSU10" s="154"/>
      <c r="MSV10" s="154"/>
      <c r="MSW10" s="154"/>
      <c r="MSX10" s="154"/>
      <c r="MSY10" s="154"/>
      <c r="MSZ10" s="154"/>
      <c r="MTA10" s="154"/>
      <c r="MTB10" s="154"/>
      <c r="MTC10" s="154"/>
      <c r="MTD10" s="154"/>
      <c r="MTE10" s="154"/>
      <c r="MTF10" s="154"/>
      <c r="MTG10" s="154"/>
      <c r="MTH10" s="154"/>
      <c r="MTI10" s="154"/>
      <c r="MTJ10" s="154"/>
      <c r="MTK10" s="154"/>
      <c r="MTL10" s="154"/>
      <c r="MTM10" s="154"/>
      <c r="MTN10" s="154"/>
      <c r="MTO10" s="154"/>
      <c r="MTP10" s="154"/>
      <c r="MTQ10" s="154"/>
      <c r="MTR10" s="154"/>
      <c r="MTS10" s="154"/>
      <c r="MTT10" s="154"/>
      <c r="MTU10" s="154"/>
      <c r="MTV10" s="154"/>
      <c r="MTW10" s="154"/>
      <c r="MTX10" s="154"/>
      <c r="MTY10" s="154"/>
      <c r="MTZ10" s="154"/>
      <c r="MUA10" s="154"/>
      <c r="MUB10" s="154"/>
      <c r="MUC10" s="154"/>
      <c r="MUD10" s="154"/>
      <c r="MUE10" s="154"/>
      <c r="MUF10" s="154"/>
      <c r="MUG10" s="154"/>
      <c r="MUH10" s="154"/>
      <c r="MUI10" s="154"/>
      <c r="MUJ10" s="154"/>
      <c r="MUK10" s="154"/>
      <c r="MUL10" s="154"/>
      <c r="MUM10" s="154"/>
      <c r="MUN10" s="154"/>
      <c r="MUO10" s="154"/>
      <c r="MUP10" s="154"/>
      <c r="MUQ10" s="154"/>
      <c r="MUR10" s="154"/>
      <c r="MUS10" s="154"/>
      <c r="MUT10" s="154"/>
      <c r="MUU10" s="154"/>
      <c r="MUV10" s="154"/>
      <c r="MUW10" s="154"/>
      <c r="MUX10" s="154"/>
      <c r="MUY10" s="154"/>
      <c r="MUZ10" s="154"/>
      <c r="MVA10" s="154"/>
      <c r="MVB10" s="154"/>
      <c r="MVC10" s="154"/>
      <c r="MVD10" s="154"/>
      <c r="MVE10" s="154"/>
      <c r="MVF10" s="154"/>
      <c r="MVG10" s="154"/>
      <c r="MVH10" s="154"/>
      <c r="MVI10" s="154"/>
      <c r="MVJ10" s="154"/>
      <c r="MVK10" s="154"/>
      <c r="MVL10" s="154"/>
      <c r="MVM10" s="154"/>
      <c r="MVN10" s="154"/>
      <c r="MVO10" s="154"/>
      <c r="MVP10" s="154"/>
      <c r="MVQ10" s="154"/>
      <c r="MVR10" s="154"/>
      <c r="MVS10" s="154"/>
      <c r="MVT10" s="154"/>
      <c r="MVU10" s="154"/>
      <c r="MVV10" s="154"/>
      <c r="MVW10" s="154"/>
      <c r="MVX10" s="154"/>
      <c r="MVY10" s="154"/>
      <c r="MVZ10" s="154"/>
      <c r="MWA10" s="154"/>
      <c r="MWB10" s="154"/>
      <c r="MWC10" s="154"/>
      <c r="MWD10" s="154"/>
      <c r="MWE10" s="154"/>
      <c r="MWF10" s="154"/>
      <c r="MWG10" s="154"/>
      <c r="MWH10" s="154"/>
      <c r="MWI10" s="154"/>
      <c r="MWJ10" s="154"/>
      <c r="MWK10" s="154"/>
      <c r="MWL10" s="154"/>
      <c r="MWM10" s="154"/>
      <c r="MWN10" s="154"/>
      <c r="MWO10" s="154"/>
      <c r="MWP10" s="154"/>
      <c r="MWQ10" s="154"/>
      <c r="MWR10" s="154"/>
      <c r="MWS10" s="154"/>
      <c r="MWT10" s="154"/>
      <c r="MWU10" s="154"/>
      <c r="MWV10" s="154"/>
      <c r="MWW10" s="154"/>
      <c r="MWX10" s="154"/>
      <c r="MWY10" s="154"/>
      <c r="MWZ10" s="154"/>
      <c r="MXA10" s="154"/>
      <c r="MXB10" s="154"/>
      <c r="MXC10" s="154"/>
      <c r="MXD10" s="154"/>
      <c r="MXE10" s="154"/>
      <c r="MXF10" s="154"/>
      <c r="MXG10" s="154"/>
      <c r="MXH10" s="154"/>
      <c r="MXI10" s="154"/>
      <c r="MXJ10" s="154"/>
      <c r="MXK10" s="154"/>
      <c r="MXL10" s="154"/>
      <c r="MXM10" s="154"/>
      <c r="MXN10" s="154"/>
      <c r="MXO10" s="154"/>
      <c r="MXP10" s="154"/>
      <c r="MXQ10" s="154"/>
      <c r="MXR10" s="154"/>
      <c r="MXS10" s="154"/>
      <c r="MXT10" s="154"/>
      <c r="MXU10" s="154"/>
      <c r="MXV10" s="154"/>
      <c r="MXW10" s="154"/>
      <c r="MXX10" s="154"/>
      <c r="MXY10" s="154"/>
      <c r="MXZ10" s="154"/>
      <c r="MYA10" s="154"/>
      <c r="MYB10" s="154"/>
      <c r="MYC10" s="154"/>
      <c r="MYD10" s="154"/>
      <c r="MYE10" s="154"/>
      <c r="MYF10" s="154"/>
      <c r="MYG10" s="154"/>
      <c r="MYH10" s="154"/>
      <c r="MYI10" s="154"/>
      <c r="MYJ10" s="154"/>
      <c r="MYK10" s="154"/>
      <c r="MYL10" s="154"/>
      <c r="MYM10" s="154"/>
      <c r="MYN10" s="154"/>
      <c r="MYO10" s="154"/>
      <c r="MYP10" s="154"/>
      <c r="MYQ10" s="154"/>
      <c r="MYR10" s="154"/>
      <c r="MYS10" s="154"/>
      <c r="MYT10" s="154"/>
      <c r="MYU10" s="154"/>
      <c r="MYV10" s="154"/>
      <c r="MYW10" s="154"/>
      <c r="MYX10" s="154"/>
      <c r="MYY10" s="154"/>
      <c r="MYZ10" s="154"/>
      <c r="MZA10" s="154"/>
      <c r="MZB10" s="154"/>
      <c r="MZC10" s="154"/>
      <c r="MZD10" s="154"/>
      <c r="MZE10" s="154"/>
      <c r="MZF10" s="154"/>
      <c r="MZG10" s="154"/>
      <c r="MZH10" s="154"/>
      <c r="MZI10" s="154"/>
      <c r="MZJ10" s="154"/>
      <c r="MZK10" s="154"/>
      <c r="MZL10" s="154"/>
      <c r="MZM10" s="154"/>
      <c r="MZN10" s="154"/>
      <c r="MZO10" s="154"/>
      <c r="MZP10" s="154"/>
      <c r="MZQ10" s="154"/>
      <c r="MZR10" s="154"/>
      <c r="MZS10" s="154"/>
      <c r="MZT10" s="154"/>
      <c r="MZU10" s="154"/>
      <c r="MZV10" s="154"/>
      <c r="MZW10" s="154"/>
      <c r="MZX10" s="154"/>
      <c r="MZY10" s="154"/>
      <c r="MZZ10" s="154"/>
      <c r="NAA10" s="154"/>
      <c r="NAB10" s="154"/>
      <c r="NAC10" s="154"/>
      <c r="NAD10" s="154"/>
      <c r="NAE10" s="154"/>
      <c r="NAF10" s="154"/>
      <c r="NAG10" s="154"/>
      <c r="NAH10" s="154"/>
      <c r="NAI10" s="154"/>
      <c r="NAJ10" s="154"/>
      <c r="NAK10" s="154"/>
      <c r="NAL10" s="154"/>
      <c r="NAM10" s="154"/>
      <c r="NAN10" s="154"/>
      <c r="NAO10" s="154"/>
      <c r="NAP10" s="154"/>
      <c r="NAQ10" s="154"/>
      <c r="NAR10" s="154"/>
      <c r="NAS10" s="154"/>
      <c r="NAT10" s="154"/>
      <c r="NAU10" s="154"/>
      <c r="NAV10" s="154"/>
      <c r="NAW10" s="154"/>
      <c r="NAX10" s="154"/>
      <c r="NAY10" s="154"/>
      <c r="NAZ10" s="154"/>
      <c r="NBA10" s="154"/>
      <c r="NBB10" s="154"/>
      <c r="NBC10" s="154"/>
      <c r="NBD10" s="154"/>
      <c r="NBE10" s="154"/>
      <c r="NBF10" s="154"/>
      <c r="NBG10" s="154"/>
      <c r="NBH10" s="154"/>
      <c r="NBI10" s="154"/>
      <c r="NBJ10" s="154"/>
      <c r="NBK10" s="154"/>
      <c r="NBL10" s="154"/>
      <c r="NBM10" s="154"/>
      <c r="NBN10" s="154"/>
      <c r="NBO10" s="154"/>
      <c r="NBP10" s="154"/>
      <c r="NBQ10" s="154"/>
      <c r="NBR10" s="154"/>
      <c r="NBS10" s="154"/>
      <c r="NBT10" s="154"/>
      <c r="NBU10" s="154"/>
      <c r="NBV10" s="154"/>
      <c r="NBW10" s="154"/>
      <c r="NBX10" s="154"/>
      <c r="NBY10" s="154"/>
      <c r="NBZ10" s="154"/>
      <c r="NCA10" s="154"/>
      <c r="NCB10" s="154"/>
      <c r="NCC10" s="154"/>
      <c r="NCD10" s="154"/>
      <c r="NCE10" s="154"/>
      <c r="NCF10" s="154"/>
      <c r="NCG10" s="154"/>
      <c r="NCH10" s="154"/>
      <c r="NCI10" s="154"/>
      <c r="NCJ10" s="154"/>
      <c r="NCK10" s="154"/>
      <c r="NCL10" s="154"/>
      <c r="NCM10" s="154"/>
      <c r="NCN10" s="154"/>
      <c r="NCO10" s="154"/>
      <c r="NCP10" s="154"/>
      <c r="NCQ10" s="154"/>
      <c r="NCR10" s="154"/>
      <c r="NCS10" s="154"/>
      <c r="NCT10" s="154"/>
      <c r="NCU10" s="154"/>
      <c r="NCV10" s="154"/>
      <c r="NCW10" s="154"/>
      <c r="NCX10" s="154"/>
      <c r="NCY10" s="154"/>
      <c r="NCZ10" s="154"/>
      <c r="NDA10" s="154"/>
      <c r="NDB10" s="154"/>
      <c r="NDC10" s="154"/>
      <c r="NDD10" s="154"/>
      <c r="NDE10" s="154"/>
      <c r="NDF10" s="154"/>
      <c r="NDG10" s="154"/>
      <c r="NDH10" s="154"/>
      <c r="NDI10" s="154"/>
      <c r="NDJ10" s="154"/>
      <c r="NDK10" s="154"/>
      <c r="NDL10" s="154"/>
      <c r="NDM10" s="154"/>
      <c r="NDN10" s="154"/>
      <c r="NDO10" s="154"/>
      <c r="NDP10" s="154"/>
      <c r="NDQ10" s="154"/>
      <c r="NDR10" s="154"/>
      <c r="NDS10" s="154"/>
      <c r="NDT10" s="154"/>
      <c r="NDU10" s="154"/>
      <c r="NDV10" s="154"/>
      <c r="NDW10" s="154"/>
      <c r="NDX10" s="154"/>
      <c r="NDY10" s="154"/>
      <c r="NDZ10" s="154"/>
      <c r="NEA10" s="154"/>
      <c r="NEB10" s="154"/>
      <c r="NEC10" s="154"/>
      <c r="NED10" s="154"/>
      <c r="NEE10" s="154"/>
      <c r="NEF10" s="154"/>
      <c r="NEG10" s="154"/>
      <c r="NEH10" s="154"/>
      <c r="NEI10" s="154"/>
      <c r="NEJ10" s="154"/>
      <c r="NEK10" s="154"/>
      <c r="NEL10" s="154"/>
      <c r="NEM10" s="154"/>
      <c r="NEN10" s="154"/>
      <c r="NEO10" s="154"/>
      <c r="NEP10" s="154"/>
      <c r="NEQ10" s="154"/>
      <c r="NER10" s="154"/>
      <c r="NES10" s="154"/>
      <c r="NET10" s="154"/>
      <c r="NEU10" s="154"/>
      <c r="NEV10" s="154"/>
      <c r="NEW10" s="154"/>
      <c r="NEX10" s="154"/>
      <c r="NEY10" s="154"/>
      <c r="NEZ10" s="154"/>
      <c r="NFA10" s="154"/>
      <c r="NFB10" s="154"/>
      <c r="NFC10" s="154"/>
      <c r="NFD10" s="154"/>
      <c r="NFE10" s="154"/>
      <c r="NFF10" s="154"/>
      <c r="NFG10" s="154"/>
      <c r="NFH10" s="154"/>
      <c r="NFI10" s="154"/>
      <c r="NFJ10" s="154"/>
      <c r="NFK10" s="154"/>
      <c r="NFL10" s="154"/>
      <c r="NFM10" s="154"/>
      <c r="NFN10" s="154"/>
      <c r="NFO10" s="154"/>
      <c r="NFP10" s="154"/>
      <c r="NFQ10" s="154"/>
      <c r="NFR10" s="154"/>
      <c r="NFS10" s="154"/>
      <c r="NFT10" s="154"/>
      <c r="NFU10" s="154"/>
      <c r="NFV10" s="154"/>
      <c r="NFW10" s="154"/>
      <c r="NFX10" s="154"/>
      <c r="NFY10" s="154"/>
      <c r="NFZ10" s="154"/>
      <c r="NGA10" s="154"/>
      <c r="NGB10" s="154"/>
      <c r="NGC10" s="154"/>
      <c r="NGD10" s="154"/>
      <c r="NGE10" s="154"/>
      <c r="NGF10" s="154"/>
      <c r="NGG10" s="154"/>
      <c r="NGH10" s="154"/>
      <c r="NGI10" s="154"/>
      <c r="NGJ10" s="154"/>
      <c r="NGK10" s="154"/>
      <c r="NGL10" s="154"/>
      <c r="NGM10" s="154"/>
      <c r="NGN10" s="154"/>
      <c r="NGO10" s="154"/>
      <c r="NGP10" s="154"/>
      <c r="NGQ10" s="154"/>
      <c r="NGR10" s="154"/>
      <c r="NGS10" s="154"/>
      <c r="NGT10" s="154"/>
      <c r="NGU10" s="154"/>
      <c r="NGV10" s="154"/>
      <c r="NGW10" s="154"/>
      <c r="NGX10" s="154"/>
      <c r="NGY10" s="154"/>
      <c r="NGZ10" s="154"/>
      <c r="NHA10" s="154"/>
      <c r="NHB10" s="154"/>
      <c r="NHC10" s="154"/>
      <c r="NHD10" s="154"/>
      <c r="NHE10" s="154"/>
      <c r="NHF10" s="154"/>
      <c r="NHG10" s="154"/>
      <c r="NHH10" s="154"/>
      <c r="NHI10" s="154"/>
      <c r="NHJ10" s="154"/>
      <c r="NHK10" s="154"/>
      <c r="NHL10" s="154"/>
      <c r="NHM10" s="154"/>
      <c r="NHN10" s="154"/>
      <c r="NHO10" s="154"/>
      <c r="NHP10" s="154"/>
      <c r="NHQ10" s="154"/>
      <c r="NHR10" s="154"/>
      <c r="NHS10" s="154"/>
      <c r="NHT10" s="154"/>
      <c r="NHU10" s="154"/>
      <c r="NHV10" s="154"/>
      <c r="NHW10" s="154"/>
      <c r="NHX10" s="154"/>
      <c r="NHY10" s="154"/>
      <c r="NHZ10" s="154"/>
      <c r="NIA10" s="154"/>
      <c r="NIB10" s="154"/>
      <c r="NIC10" s="154"/>
      <c r="NID10" s="154"/>
      <c r="NIE10" s="154"/>
      <c r="NIF10" s="154"/>
      <c r="NIG10" s="154"/>
      <c r="NIH10" s="154"/>
      <c r="NII10" s="154"/>
      <c r="NIJ10" s="154"/>
      <c r="NIK10" s="154"/>
      <c r="NIL10" s="154"/>
      <c r="NIM10" s="154"/>
      <c r="NIN10" s="154"/>
      <c r="NIO10" s="154"/>
      <c r="NIP10" s="154"/>
      <c r="NIQ10" s="154"/>
      <c r="NIR10" s="154"/>
      <c r="NIS10" s="154"/>
      <c r="NIT10" s="154"/>
      <c r="NIU10" s="154"/>
      <c r="NIV10" s="154"/>
      <c r="NIW10" s="154"/>
      <c r="NIX10" s="154"/>
      <c r="NIY10" s="154"/>
      <c r="NIZ10" s="154"/>
      <c r="NJA10" s="154"/>
      <c r="NJB10" s="154"/>
      <c r="NJC10" s="154"/>
      <c r="NJD10" s="154"/>
      <c r="NJE10" s="154"/>
      <c r="NJF10" s="154"/>
      <c r="NJG10" s="154"/>
      <c r="NJH10" s="154"/>
      <c r="NJI10" s="154"/>
      <c r="NJJ10" s="154"/>
      <c r="NJK10" s="154"/>
      <c r="NJL10" s="154"/>
      <c r="NJM10" s="154"/>
      <c r="NJN10" s="154"/>
      <c r="NJO10" s="154"/>
      <c r="NJP10" s="154"/>
      <c r="NJQ10" s="154"/>
      <c r="NJR10" s="154"/>
      <c r="NJS10" s="154"/>
      <c r="NJT10" s="154"/>
      <c r="NJU10" s="154"/>
      <c r="NJV10" s="154"/>
      <c r="NJW10" s="154"/>
      <c r="NJX10" s="154"/>
      <c r="NJY10" s="154"/>
      <c r="NJZ10" s="154"/>
      <c r="NKA10" s="154"/>
      <c r="NKB10" s="154"/>
      <c r="NKC10" s="154"/>
      <c r="NKD10" s="154"/>
      <c r="NKE10" s="154"/>
      <c r="NKF10" s="154"/>
      <c r="NKG10" s="154"/>
      <c r="NKH10" s="154"/>
      <c r="NKI10" s="154"/>
      <c r="NKJ10" s="154"/>
      <c r="NKK10" s="154"/>
      <c r="NKL10" s="154"/>
      <c r="NKM10" s="154"/>
      <c r="NKN10" s="154"/>
      <c r="NKO10" s="154"/>
      <c r="NKP10" s="154"/>
      <c r="NKQ10" s="154"/>
      <c r="NKR10" s="154"/>
      <c r="NKS10" s="154"/>
      <c r="NKT10" s="154"/>
      <c r="NKU10" s="154"/>
      <c r="NKV10" s="154"/>
      <c r="NKW10" s="154"/>
      <c r="NKX10" s="154"/>
      <c r="NKY10" s="154"/>
      <c r="NKZ10" s="154"/>
      <c r="NLA10" s="154"/>
      <c r="NLB10" s="154"/>
      <c r="NLC10" s="154"/>
      <c r="NLD10" s="154"/>
      <c r="NLE10" s="154"/>
      <c r="NLF10" s="154"/>
      <c r="NLG10" s="154"/>
      <c r="NLH10" s="154"/>
      <c r="NLI10" s="154"/>
      <c r="NLJ10" s="154"/>
      <c r="NLK10" s="154"/>
      <c r="NLL10" s="154"/>
      <c r="NLM10" s="154"/>
      <c r="NLN10" s="154"/>
      <c r="NLO10" s="154"/>
      <c r="NLP10" s="154"/>
      <c r="NLQ10" s="154"/>
      <c r="NLR10" s="154"/>
      <c r="NLS10" s="154"/>
      <c r="NLT10" s="154"/>
      <c r="NLU10" s="154"/>
      <c r="NLV10" s="154"/>
      <c r="NLW10" s="154"/>
      <c r="NLX10" s="154"/>
      <c r="NLY10" s="154"/>
      <c r="NLZ10" s="154"/>
      <c r="NMA10" s="154"/>
      <c r="NMB10" s="154"/>
      <c r="NMC10" s="154"/>
      <c r="NMD10" s="154"/>
      <c r="NME10" s="154"/>
      <c r="NMF10" s="154"/>
      <c r="NMG10" s="154"/>
      <c r="NMH10" s="154"/>
      <c r="NMI10" s="154"/>
      <c r="NMJ10" s="154"/>
      <c r="NMK10" s="154"/>
      <c r="NML10" s="154"/>
      <c r="NMM10" s="154"/>
      <c r="NMN10" s="154"/>
      <c r="NMO10" s="154"/>
      <c r="NMP10" s="154"/>
      <c r="NMQ10" s="154"/>
      <c r="NMR10" s="154"/>
      <c r="NMS10" s="154"/>
      <c r="NMT10" s="154"/>
      <c r="NMU10" s="154"/>
      <c r="NMV10" s="154"/>
      <c r="NMW10" s="154"/>
      <c r="NMX10" s="154"/>
      <c r="NMY10" s="154"/>
      <c r="NMZ10" s="154"/>
      <c r="NNA10" s="154"/>
      <c r="NNB10" s="154"/>
      <c r="NNC10" s="154"/>
      <c r="NND10" s="154"/>
      <c r="NNE10" s="154"/>
      <c r="NNF10" s="154"/>
      <c r="NNG10" s="154"/>
      <c r="NNH10" s="154"/>
      <c r="NNI10" s="154"/>
      <c r="NNJ10" s="154"/>
      <c r="NNK10" s="154"/>
      <c r="NNL10" s="154"/>
      <c r="NNM10" s="154"/>
      <c r="NNN10" s="154"/>
      <c r="NNO10" s="154"/>
      <c r="NNP10" s="154"/>
      <c r="NNQ10" s="154"/>
      <c r="NNR10" s="154"/>
      <c r="NNS10" s="154"/>
      <c r="NNT10" s="154"/>
      <c r="NNU10" s="154"/>
      <c r="NNV10" s="154"/>
      <c r="NNW10" s="154"/>
      <c r="NNX10" s="154"/>
      <c r="NNY10" s="154"/>
      <c r="NNZ10" s="154"/>
      <c r="NOA10" s="154"/>
      <c r="NOB10" s="154"/>
      <c r="NOC10" s="154"/>
      <c r="NOD10" s="154"/>
      <c r="NOE10" s="154"/>
      <c r="NOF10" s="154"/>
      <c r="NOG10" s="154"/>
      <c r="NOH10" s="154"/>
      <c r="NOI10" s="154"/>
      <c r="NOJ10" s="154"/>
      <c r="NOK10" s="154"/>
      <c r="NOL10" s="154"/>
      <c r="NOM10" s="154"/>
      <c r="NON10" s="154"/>
      <c r="NOO10" s="154"/>
      <c r="NOP10" s="154"/>
      <c r="NOQ10" s="154"/>
      <c r="NOR10" s="154"/>
      <c r="NOS10" s="154"/>
      <c r="NOT10" s="154"/>
      <c r="NOU10" s="154"/>
      <c r="NOV10" s="154"/>
      <c r="NOW10" s="154"/>
      <c r="NOX10" s="154"/>
      <c r="NOY10" s="154"/>
      <c r="NOZ10" s="154"/>
      <c r="NPA10" s="154"/>
      <c r="NPB10" s="154"/>
      <c r="NPC10" s="154"/>
      <c r="NPD10" s="154"/>
      <c r="NPE10" s="154"/>
      <c r="NPF10" s="154"/>
      <c r="NPG10" s="154"/>
      <c r="NPH10" s="154"/>
      <c r="NPI10" s="154"/>
      <c r="NPJ10" s="154"/>
      <c r="NPK10" s="154"/>
      <c r="NPL10" s="154"/>
      <c r="NPM10" s="154"/>
      <c r="NPN10" s="154"/>
      <c r="NPO10" s="154"/>
      <c r="NPP10" s="154"/>
      <c r="NPQ10" s="154"/>
      <c r="NPR10" s="154"/>
      <c r="NPS10" s="154"/>
      <c r="NPT10" s="154"/>
      <c r="NPU10" s="154"/>
      <c r="NPV10" s="154"/>
      <c r="NPW10" s="154"/>
      <c r="NPX10" s="154"/>
      <c r="NPY10" s="154"/>
      <c r="NPZ10" s="154"/>
      <c r="NQA10" s="154"/>
      <c r="NQB10" s="154"/>
      <c r="NQC10" s="154"/>
      <c r="NQD10" s="154"/>
      <c r="NQE10" s="154"/>
      <c r="NQF10" s="154"/>
      <c r="NQG10" s="154"/>
      <c r="NQH10" s="154"/>
      <c r="NQI10" s="154"/>
      <c r="NQJ10" s="154"/>
      <c r="NQK10" s="154"/>
      <c r="NQL10" s="154"/>
      <c r="NQM10" s="154"/>
      <c r="NQN10" s="154"/>
      <c r="NQO10" s="154"/>
      <c r="NQP10" s="154"/>
      <c r="NQQ10" s="154"/>
      <c r="NQR10" s="154"/>
      <c r="NQS10" s="154"/>
      <c r="NQT10" s="154"/>
      <c r="NQU10" s="154"/>
      <c r="NQV10" s="154"/>
      <c r="NQW10" s="154"/>
      <c r="NQX10" s="154"/>
      <c r="NQY10" s="154"/>
      <c r="NQZ10" s="154"/>
      <c r="NRA10" s="154"/>
      <c r="NRB10" s="154"/>
      <c r="NRC10" s="154"/>
      <c r="NRD10" s="154"/>
      <c r="NRE10" s="154"/>
      <c r="NRF10" s="154"/>
      <c r="NRG10" s="154"/>
      <c r="NRH10" s="154"/>
      <c r="NRI10" s="154"/>
      <c r="NRJ10" s="154"/>
      <c r="NRK10" s="154"/>
      <c r="NRL10" s="154"/>
      <c r="NRM10" s="154"/>
      <c r="NRN10" s="154"/>
      <c r="NRO10" s="154"/>
      <c r="NRP10" s="154"/>
      <c r="NRQ10" s="154"/>
      <c r="NRR10" s="154"/>
      <c r="NRS10" s="154"/>
      <c r="NRT10" s="154"/>
      <c r="NRU10" s="154"/>
      <c r="NRV10" s="154"/>
      <c r="NRW10" s="154"/>
      <c r="NRX10" s="154"/>
      <c r="NRY10" s="154"/>
      <c r="NRZ10" s="154"/>
      <c r="NSA10" s="154"/>
      <c r="NSB10" s="154"/>
      <c r="NSC10" s="154"/>
      <c r="NSD10" s="154"/>
      <c r="NSE10" s="154"/>
      <c r="NSF10" s="154"/>
      <c r="NSG10" s="154"/>
      <c r="NSH10" s="154"/>
      <c r="NSI10" s="154"/>
      <c r="NSJ10" s="154"/>
      <c r="NSK10" s="154"/>
      <c r="NSL10" s="154"/>
      <c r="NSM10" s="154"/>
      <c r="NSN10" s="154"/>
      <c r="NSO10" s="154"/>
      <c r="NSP10" s="154"/>
      <c r="NSQ10" s="154"/>
      <c r="NSR10" s="154"/>
      <c r="NSS10" s="154"/>
      <c r="NST10" s="154"/>
      <c r="NSU10" s="154"/>
      <c r="NSV10" s="154"/>
      <c r="NSW10" s="154"/>
      <c r="NSX10" s="154"/>
      <c r="NSY10" s="154"/>
      <c r="NSZ10" s="154"/>
      <c r="NTA10" s="154"/>
      <c r="NTB10" s="154"/>
      <c r="NTC10" s="154"/>
      <c r="NTD10" s="154"/>
      <c r="NTE10" s="154"/>
      <c r="NTF10" s="154"/>
      <c r="NTG10" s="154"/>
      <c r="NTH10" s="154"/>
      <c r="NTI10" s="154"/>
      <c r="NTJ10" s="154"/>
      <c r="NTK10" s="154"/>
      <c r="NTL10" s="154"/>
      <c r="NTM10" s="154"/>
      <c r="NTN10" s="154"/>
      <c r="NTO10" s="154"/>
      <c r="NTP10" s="154"/>
      <c r="NTQ10" s="154"/>
      <c r="NTR10" s="154"/>
      <c r="NTS10" s="154"/>
      <c r="NTT10" s="154"/>
      <c r="NTU10" s="154"/>
      <c r="NTV10" s="154"/>
      <c r="NTW10" s="154"/>
      <c r="NTX10" s="154"/>
      <c r="NTY10" s="154"/>
      <c r="NTZ10" s="154"/>
      <c r="NUA10" s="154"/>
      <c r="NUB10" s="154"/>
      <c r="NUC10" s="154"/>
      <c r="NUD10" s="154"/>
      <c r="NUE10" s="154"/>
      <c r="NUF10" s="154"/>
      <c r="NUG10" s="154"/>
      <c r="NUH10" s="154"/>
      <c r="NUI10" s="154"/>
      <c r="NUJ10" s="154"/>
      <c r="NUK10" s="154"/>
      <c r="NUL10" s="154"/>
      <c r="NUM10" s="154"/>
      <c r="NUN10" s="154"/>
      <c r="NUO10" s="154"/>
      <c r="NUP10" s="154"/>
      <c r="NUQ10" s="154"/>
      <c r="NUR10" s="154"/>
      <c r="NUS10" s="154"/>
      <c r="NUT10" s="154"/>
      <c r="NUU10" s="154"/>
      <c r="NUV10" s="154"/>
      <c r="NUW10" s="154"/>
      <c r="NUX10" s="154"/>
      <c r="NUY10" s="154"/>
      <c r="NUZ10" s="154"/>
      <c r="NVA10" s="154"/>
      <c r="NVB10" s="154"/>
      <c r="NVC10" s="154"/>
      <c r="NVD10" s="154"/>
      <c r="NVE10" s="154"/>
      <c r="NVF10" s="154"/>
      <c r="NVG10" s="154"/>
      <c r="NVH10" s="154"/>
      <c r="NVI10" s="154"/>
      <c r="NVJ10" s="154"/>
      <c r="NVK10" s="154"/>
      <c r="NVL10" s="154"/>
      <c r="NVM10" s="154"/>
      <c r="NVN10" s="154"/>
      <c r="NVO10" s="154"/>
      <c r="NVP10" s="154"/>
      <c r="NVQ10" s="154"/>
      <c r="NVR10" s="154"/>
      <c r="NVS10" s="154"/>
      <c r="NVT10" s="154"/>
      <c r="NVU10" s="154"/>
      <c r="NVV10" s="154"/>
      <c r="NVW10" s="154"/>
      <c r="NVX10" s="154"/>
      <c r="NVY10" s="154"/>
      <c r="NVZ10" s="154"/>
      <c r="NWA10" s="154"/>
      <c r="NWB10" s="154"/>
      <c r="NWC10" s="154"/>
      <c r="NWD10" s="154"/>
      <c r="NWE10" s="154"/>
      <c r="NWF10" s="154"/>
      <c r="NWG10" s="154"/>
      <c r="NWH10" s="154"/>
      <c r="NWI10" s="154"/>
      <c r="NWJ10" s="154"/>
      <c r="NWK10" s="154"/>
      <c r="NWL10" s="154"/>
      <c r="NWM10" s="154"/>
      <c r="NWN10" s="154"/>
      <c r="NWO10" s="154"/>
      <c r="NWP10" s="154"/>
      <c r="NWQ10" s="154"/>
      <c r="NWR10" s="154"/>
      <c r="NWS10" s="154"/>
      <c r="NWT10" s="154"/>
      <c r="NWU10" s="154"/>
      <c r="NWV10" s="154"/>
      <c r="NWW10" s="154"/>
      <c r="NWX10" s="154"/>
      <c r="NWY10" s="154"/>
      <c r="NWZ10" s="154"/>
      <c r="NXA10" s="154"/>
      <c r="NXB10" s="154"/>
      <c r="NXC10" s="154"/>
      <c r="NXD10" s="154"/>
      <c r="NXE10" s="154"/>
      <c r="NXF10" s="154"/>
      <c r="NXG10" s="154"/>
      <c r="NXH10" s="154"/>
      <c r="NXI10" s="154"/>
      <c r="NXJ10" s="154"/>
      <c r="NXK10" s="154"/>
      <c r="NXL10" s="154"/>
      <c r="NXM10" s="154"/>
      <c r="NXN10" s="154"/>
      <c r="NXO10" s="154"/>
      <c r="NXP10" s="154"/>
      <c r="NXQ10" s="154"/>
      <c r="NXR10" s="154"/>
      <c r="NXS10" s="154"/>
      <c r="NXT10" s="154"/>
      <c r="NXU10" s="154"/>
      <c r="NXV10" s="154"/>
      <c r="NXW10" s="154"/>
      <c r="NXX10" s="154"/>
      <c r="NXY10" s="154"/>
      <c r="NXZ10" s="154"/>
      <c r="NYA10" s="154"/>
      <c r="NYB10" s="154"/>
      <c r="NYC10" s="154"/>
      <c r="NYD10" s="154"/>
      <c r="NYE10" s="154"/>
      <c r="NYF10" s="154"/>
      <c r="NYG10" s="154"/>
      <c r="NYH10" s="154"/>
      <c r="NYI10" s="154"/>
      <c r="NYJ10" s="154"/>
      <c r="NYK10" s="154"/>
      <c r="NYL10" s="154"/>
      <c r="NYM10" s="154"/>
      <c r="NYN10" s="154"/>
      <c r="NYO10" s="154"/>
      <c r="NYP10" s="154"/>
      <c r="NYQ10" s="154"/>
      <c r="NYR10" s="154"/>
      <c r="NYS10" s="154"/>
      <c r="NYT10" s="154"/>
      <c r="NYU10" s="154"/>
      <c r="NYV10" s="154"/>
      <c r="NYW10" s="154"/>
      <c r="NYX10" s="154"/>
      <c r="NYY10" s="154"/>
      <c r="NYZ10" s="154"/>
      <c r="NZA10" s="154"/>
      <c r="NZB10" s="154"/>
      <c r="NZC10" s="154"/>
      <c r="NZD10" s="154"/>
      <c r="NZE10" s="154"/>
      <c r="NZF10" s="154"/>
      <c r="NZG10" s="154"/>
      <c r="NZH10" s="154"/>
      <c r="NZI10" s="154"/>
      <c r="NZJ10" s="154"/>
      <c r="NZK10" s="154"/>
      <c r="NZL10" s="154"/>
      <c r="NZM10" s="154"/>
      <c r="NZN10" s="154"/>
      <c r="NZO10" s="154"/>
      <c r="NZP10" s="154"/>
      <c r="NZQ10" s="154"/>
      <c r="NZR10" s="154"/>
      <c r="NZS10" s="154"/>
      <c r="NZT10" s="154"/>
      <c r="NZU10" s="154"/>
      <c r="NZV10" s="154"/>
      <c r="NZW10" s="154"/>
      <c r="NZX10" s="154"/>
      <c r="NZY10" s="154"/>
      <c r="NZZ10" s="154"/>
      <c r="OAA10" s="154"/>
      <c r="OAB10" s="154"/>
      <c r="OAC10" s="154"/>
      <c r="OAD10" s="154"/>
      <c r="OAE10" s="154"/>
      <c r="OAF10" s="154"/>
      <c r="OAG10" s="154"/>
      <c r="OAH10" s="154"/>
      <c r="OAI10" s="154"/>
      <c r="OAJ10" s="154"/>
      <c r="OAK10" s="154"/>
      <c r="OAL10" s="154"/>
      <c r="OAM10" s="154"/>
      <c r="OAN10" s="154"/>
      <c r="OAO10" s="154"/>
      <c r="OAP10" s="154"/>
      <c r="OAQ10" s="154"/>
      <c r="OAR10" s="154"/>
      <c r="OAS10" s="154"/>
      <c r="OAT10" s="154"/>
      <c r="OAU10" s="154"/>
      <c r="OAV10" s="154"/>
      <c r="OAW10" s="154"/>
      <c r="OAX10" s="154"/>
      <c r="OAY10" s="154"/>
      <c r="OAZ10" s="154"/>
      <c r="OBA10" s="154"/>
      <c r="OBB10" s="154"/>
      <c r="OBC10" s="154"/>
      <c r="OBD10" s="154"/>
      <c r="OBE10" s="154"/>
      <c r="OBF10" s="154"/>
      <c r="OBG10" s="154"/>
      <c r="OBH10" s="154"/>
      <c r="OBI10" s="154"/>
      <c r="OBJ10" s="154"/>
      <c r="OBK10" s="154"/>
      <c r="OBL10" s="154"/>
      <c r="OBM10" s="154"/>
      <c r="OBN10" s="154"/>
      <c r="OBO10" s="154"/>
      <c r="OBP10" s="154"/>
      <c r="OBQ10" s="154"/>
      <c r="OBR10" s="154"/>
      <c r="OBS10" s="154"/>
      <c r="OBT10" s="154"/>
      <c r="OBU10" s="154"/>
      <c r="OBV10" s="154"/>
      <c r="OBW10" s="154"/>
      <c r="OBX10" s="154"/>
      <c r="OBY10" s="154"/>
      <c r="OBZ10" s="154"/>
      <c r="OCA10" s="154"/>
      <c r="OCB10" s="154"/>
      <c r="OCC10" s="154"/>
      <c r="OCD10" s="154"/>
      <c r="OCE10" s="154"/>
      <c r="OCF10" s="154"/>
      <c r="OCG10" s="154"/>
      <c r="OCH10" s="154"/>
      <c r="OCI10" s="154"/>
      <c r="OCJ10" s="154"/>
      <c r="OCK10" s="154"/>
      <c r="OCL10" s="154"/>
      <c r="OCM10" s="154"/>
      <c r="OCN10" s="154"/>
      <c r="OCO10" s="154"/>
      <c r="OCP10" s="154"/>
      <c r="OCQ10" s="154"/>
      <c r="OCR10" s="154"/>
      <c r="OCS10" s="154"/>
      <c r="OCT10" s="154"/>
      <c r="OCU10" s="154"/>
      <c r="OCV10" s="154"/>
      <c r="OCW10" s="154"/>
      <c r="OCX10" s="154"/>
      <c r="OCY10" s="154"/>
      <c r="OCZ10" s="154"/>
      <c r="ODA10" s="154"/>
      <c r="ODB10" s="154"/>
      <c r="ODC10" s="154"/>
      <c r="ODD10" s="154"/>
      <c r="ODE10" s="154"/>
      <c r="ODF10" s="154"/>
      <c r="ODG10" s="154"/>
      <c r="ODH10" s="154"/>
      <c r="ODI10" s="154"/>
      <c r="ODJ10" s="154"/>
      <c r="ODK10" s="154"/>
      <c r="ODL10" s="154"/>
      <c r="ODM10" s="154"/>
      <c r="ODN10" s="154"/>
      <c r="ODO10" s="154"/>
      <c r="ODP10" s="154"/>
      <c r="ODQ10" s="154"/>
      <c r="ODR10" s="154"/>
      <c r="ODS10" s="154"/>
      <c r="ODT10" s="154"/>
      <c r="ODU10" s="154"/>
      <c r="ODV10" s="154"/>
      <c r="ODW10" s="154"/>
      <c r="ODX10" s="154"/>
      <c r="ODY10" s="154"/>
      <c r="ODZ10" s="154"/>
      <c r="OEA10" s="154"/>
      <c r="OEB10" s="154"/>
      <c r="OEC10" s="154"/>
      <c r="OED10" s="154"/>
      <c r="OEE10" s="154"/>
      <c r="OEF10" s="154"/>
      <c r="OEG10" s="154"/>
      <c r="OEH10" s="154"/>
      <c r="OEI10" s="154"/>
      <c r="OEJ10" s="154"/>
      <c r="OEK10" s="154"/>
      <c r="OEL10" s="154"/>
      <c r="OEM10" s="154"/>
      <c r="OEN10" s="154"/>
      <c r="OEO10" s="154"/>
      <c r="OEP10" s="154"/>
      <c r="OEQ10" s="154"/>
      <c r="OER10" s="154"/>
      <c r="OES10" s="154"/>
      <c r="OET10" s="154"/>
      <c r="OEU10" s="154"/>
      <c r="OEV10" s="154"/>
      <c r="OEW10" s="154"/>
      <c r="OEX10" s="154"/>
      <c r="OEY10" s="154"/>
      <c r="OEZ10" s="154"/>
      <c r="OFA10" s="154"/>
      <c r="OFB10" s="154"/>
      <c r="OFC10" s="154"/>
      <c r="OFD10" s="154"/>
      <c r="OFE10" s="154"/>
      <c r="OFF10" s="154"/>
      <c r="OFG10" s="154"/>
      <c r="OFH10" s="154"/>
      <c r="OFI10" s="154"/>
      <c r="OFJ10" s="154"/>
      <c r="OFK10" s="154"/>
      <c r="OFL10" s="154"/>
      <c r="OFM10" s="154"/>
      <c r="OFN10" s="154"/>
      <c r="OFO10" s="154"/>
      <c r="OFP10" s="154"/>
      <c r="OFQ10" s="154"/>
      <c r="OFR10" s="154"/>
      <c r="OFS10" s="154"/>
      <c r="OFT10" s="154"/>
      <c r="OFU10" s="154"/>
      <c r="OFV10" s="154"/>
      <c r="OFW10" s="154"/>
      <c r="OFX10" s="154"/>
      <c r="OFY10" s="154"/>
      <c r="OFZ10" s="154"/>
      <c r="OGA10" s="154"/>
      <c r="OGB10" s="154"/>
      <c r="OGC10" s="154"/>
      <c r="OGD10" s="154"/>
      <c r="OGE10" s="154"/>
      <c r="OGF10" s="154"/>
      <c r="OGG10" s="154"/>
      <c r="OGH10" s="154"/>
      <c r="OGI10" s="154"/>
      <c r="OGJ10" s="154"/>
      <c r="OGK10" s="154"/>
      <c r="OGL10" s="154"/>
      <c r="OGM10" s="154"/>
      <c r="OGN10" s="154"/>
      <c r="OGO10" s="154"/>
      <c r="OGP10" s="154"/>
      <c r="OGQ10" s="154"/>
      <c r="OGR10" s="154"/>
      <c r="OGS10" s="154"/>
      <c r="OGT10" s="154"/>
      <c r="OGU10" s="154"/>
      <c r="OGV10" s="154"/>
      <c r="OGW10" s="154"/>
      <c r="OGX10" s="154"/>
      <c r="OGY10" s="154"/>
      <c r="OGZ10" s="154"/>
      <c r="OHA10" s="154"/>
      <c r="OHB10" s="154"/>
      <c r="OHC10" s="154"/>
      <c r="OHD10" s="154"/>
      <c r="OHE10" s="154"/>
      <c r="OHF10" s="154"/>
      <c r="OHG10" s="154"/>
      <c r="OHH10" s="154"/>
      <c r="OHI10" s="154"/>
      <c r="OHJ10" s="154"/>
      <c r="OHK10" s="154"/>
      <c r="OHL10" s="154"/>
      <c r="OHM10" s="154"/>
      <c r="OHN10" s="154"/>
      <c r="OHO10" s="154"/>
      <c r="OHP10" s="154"/>
      <c r="OHQ10" s="154"/>
      <c r="OHR10" s="154"/>
      <c r="OHS10" s="154"/>
      <c r="OHT10" s="154"/>
      <c r="OHU10" s="154"/>
      <c r="OHV10" s="154"/>
      <c r="OHW10" s="154"/>
      <c r="OHX10" s="154"/>
      <c r="OHY10" s="154"/>
      <c r="OHZ10" s="154"/>
      <c r="OIA10" s="154"/>
      <c r="OIB10" s="154"/>
      <c r="OIC10" s="154"/>
      <c r="OID10" s="154"/>
      <c r="OIE10" s="154"/>
      <c r="OIF10" s="154"/>
      <c r="OIG10" s="154"/>
      <c r="OIH10" s="154"/>
      <c r="OII10" s="154"/>
      <c r="OIJ10" s="154"/>
      <c r="OIK10" s="154"/>
      <c r="OIL10" s="154"/>
      <c r="OIM10" s="154"/>
      <c r="OIN10" s="154"/>
      <c r="OIO10" s="154"/>
      <c r="OIP10" s="154"/>
      <c r="OIQ10" s="154"/>
      <c r="OIR10" s="154"/>
      <c r="OIS10" s="154"/>
      <c r="OIT10" s="154"/>
      <c r="OIU10" s="154"/>
      <c r="OIV10" s="154"/>
      <c r="OIW10" s="154"/>
      <c r="OIX10" s="154"/>
      <c r="OIY10" s="154"/>
      <c r="OIZ10" s="154"/>
      <c r="OJA10" s="154"/>
      <c r="OJB10" s="154"/>
      <c r="OJC10" s="154"/>
      <c r="OJD10" s="154"/>
      <c r="OJE10" s="154"/>
      <c r="OJF10" s="154"/>
      <c r="OJG10" s="154"/>
      <c r="OJH10" s="154"/>
      <c r="OJI10" s="154"/>
      <c r="OJJ10" s="154"/>
      <c r="OJK10" s="154"/>
      <c r="OJL10" s="154"/>
      <c r="OJM10" s="154"/>
      <c r="OJN10" s="154"/>
      <c r="OJO10" s="154"/>
      <c r="OJP10" s="154"/>
      <c r="OJQ10" s="154"/>
      <c r="OJR10" s="154"/>
      <c r="OJS10" s="154"/>
      <c r="OJT10" s="154"/>
      <c r="OJU10" s="154"/>
      <c r="OJV10" s="154"/>
      <c r="OJW10" s="154"/>
      <c r="OJX10" s="154"/>
      <c r="OJY10" s="154"/>
      <c r="OJZ10" s="154"/>
      <c r="OKA10" s="154"/>
      <c r="OKB10" s="154"/>
      <c r="OKC10" s="154"/>
      <c r="OKD10" s="154"/>
      <c r="OKE10" s="154"/>
      <c r="OKF10" s="154"/>
      <c r="OKG10" s="154"/>
      <c r="OKH10" s="154"/>
      <c r="OKI10" s="154"/>
      <c r="OKJ10" s="154"/>
      <c r="OKK10" s="154"/>
      <c r="OKL10" s="154"/>
      <c r="OKM10" s="154"/>
      <c r="OKN10" s="154"/>
      <c r="OKO10" s="154"/>
      <c r="OKP10" s="154"/>
      <c r="OKQ10" s="154"/>
      <c r="OKR10" s="154"/>
      <c r="OKS10" s="154"/>
      <c r="OKT10" s="154"/>
      <c r="OKU10" s="154"/>
      <c r="OKV10" s="154"/>
      <c r="OKW10" s="154"/>
      <c r="OKX10" s="154"/>
      <c r="OKY10" s="154"/>
      <c r="OKZ10" s="154"/>
      <c r="OLA10" s="154"/>
      <c r="OLB10" s="154"/>
      <c r="OLC10" s="154"/>
      <c r="OLD10" s="154"/>
      <c r="OLE10" s="154"/>
      <c r="OLF10" s="154"/>
      <c r="OLG10" s="154"/>
      <c r="OLH10" s="154"/>
      <c r="OLI10" s="154"/>
      <c r="OLJ10" s="154"/>
      <c r="OLK10" s="154"/>
      <c r="OLL10" s="154"/>
      <c r="OLM10" s="154"/>
      <c r="OLN10" s="154"/>
      <c r="OLO10" s="154"/>
      <c r="OLP10" s="154"/>
      <c r="OLQ10" s="154"/>
      <c r="OLR10" s="154"/>
      <c r="OLS10" s="154"/>
      <c r="OLT10" s="154"/>
      <c r="OLU10" s="154"/>
      <c r="OLV10" s="154"/>
      <c r="OLW10" s="154"/>
      <c r="OLX10" s="154"/>
      <c r="OLY10" s="154"/>
      <c r="OLZ10" s="154"/>
      <c r="OMA10" s="154"/>
      <c r="OMB10" s="154"/>
      <c r="OMC10" s="154"/>
      <c r="OMD10" s="154"/>
      <c r="OME10" s="154"/>
      <c r="OMF10" s="154"/>
      <c r="OMG10" s="154"/>
      <c r="OMH10" s="154"/>
      <c r="OMI10" s="154"/>
      <c r="OMJ10" s="154"/>
      <c r="OMK10" s="154"/>
      <c r="OML10" s="154"/>
      <c r="OMM10" s="154"/>
      <c r="OMN10" s="154"/>
      <c r="OMO10" s="154"/>
      <c r="OMP10" s="154"/>
      <c r="OMQ10" s="154"/>
      <c r="OMR10" s="154"/>
      <c r="OMS10" s="154"/>
      <c r="OMT10" s="154"/>
      <c r="OMU10" s="154"/>
      <c r="OMV10" s="154"/>
      <c r="OMW10" s="154"/>
      <c r="OMX10" s="154"/>
      <c r="OMY10" s="154"/>
      <c r="OMZ10" s="154"/>
      <c r="ONA10" s="154"/>
      <c r="ONB10" s="154"/>
      <c r="ONC10" s="154"/>
      <c r="OND10" s="154"/>
      <c r="ONE10" s="154"/>
      <c r="ONF10" s="154"/>
      <c r="ONG10" s="154"/>
      <c r="ONH10" s="154"/>
      <c r="ONI10" s="154"/>
      <c r="ONJ10" s="154"/>
      <c r="ONK10" s="154"/>
      <c r="ONL10" s="154"/>
      <c r="ONM10" s="154"/>
      <c r="ONN10" s="154"/>
      <c r="ONO10" s="154"/>
      <c r="ONP10" s="154"/>
      <c r="ONQ10" s="154"/>
      <c r="ONR10" s="154"/>
      <c r="ONS10" s="154"/>
      <c r="ONT10" s="154"/>
      <c r="ONU10" s="154"/>
      <c r="ONV10" s="154"/>
      <c r="ONW10" s="154"/>
      <c r="ONX10" s="154"/>
      <c r="ONY10" s="154"/>
      <c r="ONZ10" s="154"/>
      <c r="OOA10" s="154"/>
      <c r="OOB10" s="154"/>
      <c r="OOC10" s="154"/>
      <c r="OOD10" s="154"/>
      <c r="OOE10" s="154"/>
      <c r="OOF10" s="154"/>
      <c r="OOG10" s="154"/>
      <c r="OOH10" s="154"/>
      <c r="OOI10" s="154"/>
      <c r="OOJ10" s="154"/>
      <c r="OOK10" s="154"/>
      <c r="OOL10" s="154"/>
      <c r="OOM10" s="154"/>
      <c r="OON10" s="154"/>
      <c r="OOO10" s="154"/>
      <c r="OOP10" s="154"/>
      <c r="OOQ10" s="154"/>
      <c r="OOR10" s="154"/>
      <c r="OOS10" s="154"/>
      <c r="OOT10" s="154"/>
      <c r="OOU10" s="154"/>
      <c r="OOV10" s="154"/>
      <c r="OOW10" s="154"/>
      <c r="OOX10" s="154"/>
      <c r="OOY10" s="154"/>
      <c r="OOZ10" s="154"/>
      <c r="OPA10" s="154"/>
      <c r="OPB10" s="154"/>
      <c r="OPC10" s="154"/>
      <c r="OPD10" s="154"/>
      <c r="OPE10" s="154"/>
      <c r="OPF10" s="154"/>
      <c r="OPG10" s="154"/>
      <c r="OPH10" s="154"/>
      <c r="OPI10" s="154"/>
      <c r="OPJ10" s="154"/>
      <c r="OPK10" s="154"/>
      <c r="OPL10" s="154"/>
      <c r="OPM10" s="154"/>
      <c r="OPN10" s="154"/>
      <c r="OPO10" s="154"/>
      <c r="OPP10" s="154"/>
      <c r="OPQ10" s="154"/>
      <c r="OPR10" s="154"/>
      <c r="OPS10" s="154"/>
      <c r="OPT10" s="154"/>
      <c r="OPU10" s="154"/>
      <c r="OPV10" s="154"/>
      <c r="OPW10" s="154"/>
      <c r="OPX10" s="154"/>
      <c r="OPY10" s="154"/>
      <c r="OPZ10" s="154"/>
      <c r="OQA10" s="154"/>
      <c r="OQB10" s="154"/>
      <c r="OQC10" s="154"/>
      <c r="OQD10" s="154"/>
      <c r="OQE10" s="154"/>
      <c r="OQF10" s="154"/>
      <c r="OQG10" s="154"/>
      <c r="OQH10" s="154"/>
      <c r="OQI10" s="154"/>
      <c r="OQJ10" s="154"/>
      <c r="OQK10" s="154"/>
      <c r="OQL10" s="154"/>
      <c r="OQM10" s="154"/>
      <c r="OQN10" s="154"/>
      <c r="OQO10" s="154"/>
      <c r="OQP10" s="154"/>
      <c r="OQQ10" s="154"/>
      <c r="OQR10" s="154"/>
      <c r="OQS10" s="154"/>
      <c r="OQT10" s="154"/>
      <c r="OQU10" s="154"/>
      <c r="OQV10" s="154"/>
      <c r="OQW10" s="154"/>
      <c r="OQX10" s="154"/>
      <c r="OQY10" s="154"/>
      <c r="OQZ10" s="154"/>
      <c r="ORA10" s="154"/>
      <c r="ORB10" s="154"/>
      <c r="ORC10" s="154"/>
      <c r="ORD10" s="154"/>
      <c r="ORE10" s="154"/>
      <c r="ORF10" s="154"/>
      <c r="ORG10" s="154"/>
      <c r="ORH10" s="154"/>
      <c r="ORI10" s="154"/>
      <c r="ORJ10" s="154"/>
      <c r="ORK10" s="154"/>
      <c r="ORL10" s="154"/>
      <c r="ORM10" s="154"/>
      <c r="ORN10" s="154"/>
      <c r="ORO10" s="154"/>
      <c r="ORP10" s="154"/>
      <c r="ORQ10" s="154"/>
      <c r="ORR10" s="154"/>
      <c r="ORS10" s="154"/>
      <c r="ORT10" s="154"/>
      <c r="ORU10" s="154"/>
      <c r="ORV10" s="154"/>
      <c r="ORW10" s="154"/>
      <c r="ORX10" s="154"/>
      <c r="ORY10" s="154"/>
      <c r="ORZ10" s="154"/>
      <c r="OSA10" s="154"/>
      <c r="OSB10" s="154"/>
      <c r="OSC10" s="154"/>
      <c r="OSD10" s="154"/>
      <c r="OSE10" s="154"/>
      <c r="OSF10" s="154"/>
      <c r="OSG10" s="154"/>
      <c r="OSH10" s="154"/>
      <c r="OSI10" s="154"/>
      <c r="OSJ10" s="154"/>
      <c r="OSK10" s="154"/>
      <c r="OSL10" s="154"/>
      <c r="OSM10" s="154"/>
      <c r="OSN10" s="154"/>
      <c r="OSO10" s="154"/>
      <c r="OSP10" s="154"/>
      <c r="OSQ10" s="154"/>
      <c r="OSR10" s="154"/>
      <c r="OSS10" s="154"/>
      <c r="OST10" s="154"/>
      <c r="OSU10" s="154"/>
      <c r="OSV10" s="154"/>
      <c r="OSW10" s="154"/>
      <c r="OSX10" s="154"/>
      <c r="OSY10" s="154"/>
      <c r="OSZ10" s="154"/>
      <c r="OTA10" s="154"/>
      <c r="OTB10" s="154"/>
      <c r="OTC10" s="154"/>
      <c r="OTD10" s="154"/>
      <c r="OTE10" s="154"/>
      <c r="OTF10" s="154"/>
      <c r="OTG10" s="154"/>
      <c r="OTH10" s="154"/>
      <c r="OTI10" s="154"/>
      <c r="OTJ10" s="154"/>
      <c r="OTK10" s="154"/>
      <c r="OTL10" s="154"/>
      <c r="OTM10" s="154"/>
      <c r="OTN10" s="154"/>
      <c r="OTO10" s="154"/>
      <c r="OTP10" s="154"/>
      <c r="OTQ10" s="154"/>
      <c r="OTR10" s="154"/>
      <c r="OTS10" s="154"/>
      <c r="OTT10" s="154"/>
      <c r="OTU10" s="154"/>
      <c r="OTV10" s="154"/>
      <c r="OTW10" s="154"/>
      <c r="OTX10" s="154"/>
      <c r="OTY10" s="154"/>
      <c r="OTZ10" s="154"/>
      <c r="OUA10" s="154"/>
      <c r="OUB10" s="154"/>
      <c r="OUC10" s="154"/>
      <c r="OUD10" s="154"/>
      <c r="OUE10" s="154"/>
      <c r="OUF10" s="154"/>
      <c r="OUG10" s="154"/>
      <c r="OUH10" s="154"/>
      <c r="OUI10" s="154"/>
      <c r="OUJ10" s="154"/>
      <c r="OUK10" s="154"/>
      <c r="OUL10" s="154"/>
      <c r="OUM10" s="154"/>
      <c r="OUN10" s="154"/>
      <c r="OUO10" s="154"/>
      <c r="OUP10" s="154"/>
      <c r="OUQ10" s="154"/>
      <c r="OUR10" s="154"/>
      <c r="OUS10" s="154"/>
      <c r="OUT10" s="154"/>
      <c r="OUU10" s="154"/>
      <c r="OUV10" s="154"/>
      <c r="OUW10" s="154"/>
      <c r="OUX10" s="154"/>
      <c r="OUY10" s="154"/>
      <c r="OUZ10" s="154"/>
      <c r="OVA10" s="154"/>
      <c r="OVB10" s="154"/>
      <c r="OVC10" s="154"/>
      <c r="OVD10" s="154"/>
      <c r="OVE10" s="154"/>
      <c r="OVF10" s="154"/>
      <c r="OVG10" s="154"/>
      <c r="OVH10" s="154"/>
      <c r="OVI10" s="154"/>
      <c r="OVJ10" s="154"/>
      <c r="OVK10" s="154"/>
      <c r="OVL10" s="154"/>
      <c r="OVM10" s="154"/>
      <c r="OVN10" s="154"/>
      <c r="OVO10" s="154"/>
      <c r="OVP10" s="154"/>
      <c r="OVQ10" s="154"/>
      <c r="OVR10" s="154"/>
      <c r="OVS10" s="154"/>
      <c r="OVT10" s="154"/>
      <c r="OVU10" s="154"/>
      <c r="OVV10" s="154"/>
      <c r="OVW10" s="154"/>
      <c r="OVX10" s="154"/>
      <c r="OVY10" s="154"/>
      <c r="OVZ10" s="154"/>
      <c r="OWA10" s="154"/>
      <c r="OWB10" s="154"/>
      <c r="OWC10" s="154"/>
      <c r="OWD10" s="154"/>
      <c r="OWE10" s="154"/>
      <c r="OWF10" s="154"/>
      <c r="OWG10" s="154"/>
      <c r="OWH10" s="154"/>
      <c r="OWI10" s="154"/>
      <c r="OWJ10" s="154"/>
      <c r="OWK10" s="154"/>
      <c r="OWL10" s="154"/>
      <c r="OWM10" s="154"/>
      <c r="OWN10" s="154"/>
      <c r="OWO10" s="154"/>
      <c r="OWP10" s="154"/>
      <c r="OWQ10" s="154"/>
      <c r="OWR10" s="154"/>
      <c r="OWS10" s="154"/>
      <c r="OWT10" s="154"/>
      <c r="OWU10" s="154"/>
      <c r="OWV10" s="154"/>
      <c r="OWW10" s="154"/>
      <c r="OWX10" s="154"/>
      <c r="OWY10" s="154"/>
      <c r="OWZ10" s="154"/>
      <c r="OXA10" s="154"/>
      <c r="OXB10" s="154"/>
      <c r="OXC10" s="154"/>
      <c r="OXD10" s="154"/>
      <c r="OXE10" s="154"/>
      <c r="OXF10" s="154"/>
      <c r="OXG10" s="154"/>
      <c r="OXH10" s="154"/>
      <c r="OXI10" s="154"/>
      <c r="OXJ10" s="154"/>
      <c r="OXK10" s="154"/>
      <c r="OXL10" s="154"/>
      <c r="OXM10" s="154"/>
      <c r="OXN10" s="154"/>
      <c r="OXO10" s="154"/>
      <c r="OXP10" s="154"/>
      <c r="OXQ10" s="154"/>
      <c r="OXR10" s="154"/>
      <c r="OXS10" s="154"/>
      <c r="OXT10" s="154"/>
      <c r="OXU10" s="154"/>
      <c r="OXV10" s="154"/>
      <c r="OXW10" s="154"/>
      <c r="OXX10" s="154"/>
      <c r="OXY10" s="154"/>
      <c r="OXZ10" s="154"/>
      <c r="OYA10" s="154"/>
      <c r="OYB10" s="154"/>
      <c r="OYC10" s="154"/>
      <c r="OYD10" s="154"/>
      <c r="OYE10" s="154"/>
      <c r="OYF10" s="154"/>
      <c r="OYG10" s="154"/>
      <c r="OYH10" s="154"/>
      <c r="OYI10" s="154"/>
      <c r="OYJ10" s="154"/>
      <c r="OYK10" s="154"/>
      <c r="OYL10" s="154"/>
      <c r="OYM10" s="154"/>
      <c r="OYN10" s="154"/>
      <c r="OYO10" s="154"/>
      <c r="OYP10" s="154"/>
      <c r="OYQ10" s="154"/>
      <c r="OYR10" s="154"/>
      <c r="OYS10" s="154"/>
      <c r="OYT10" s="154"/>
      <c r="OYU10" s="154"/>
      <c r="OYV10" s="154"/>
      <c r="OYW10" s="154"/>
      <c r="OYX10" s="154"/>
      <c r="OYY10" s="154"/>
      <c r="OYZ10" s="154"/>
      <c r="OZA10" s="154"/>
      <c r="OZB10" s="154"/>
      <c r="OZC10" s="154"/>
      <c r="OZD10" s="154"/>
      <c r="OZE10" s="154"/>
      <c r="OZF10" s="154"/>
      <c r="OZG10" s="154"/>
      <c r="OZH10" s="154"/>
      <c r="OZI10" s="154"/>
      <c r="OZJ10" s="154"/>
      <c r="OZK10" s="154"/>
      <c r="OZL10" s="154"/>
      <c r="OZM10" s="154"/>
      <c r="OZN10" s="154"/>
      <c r="OZO10" s="154"/>
      <c r="OZP10" s="154"/>
      <c r="OZQ10" s="154"/>
      <c r="OZR10" s="154"/>
      <c r="OZS10" s="154"/>
      <c r="OZT10" s="154"/>
      <c r="OZU10" s="154"/>
      <c r="OZV10" s="154"/>
      <c r="OZW10" s="154"/>
      <c r="OZX10" s="154"/>
      <c r="OZY10" s="154"/>
      <c r="OZZ10" s="154"/>
      <c r="PAA10" s="154"/>
      <c r="PAB10" s="154"/>
      <c r="PAC10" s="154"/>
      <c r="PAD10" s="154"/>
      <c r="PAE10" s="154"/>
      <c r="PAF10" s="154"/>
      <c r="PAG10" s="154"/>
      <c r="PAH10" s="154"/>
      <c r="PAI10" s="154"/>
      <c r="PAJ10" s="154"/>
      <c r="PAK10" s="154"/>
      <c r="PAL10" s="154"/>
      <c r="PAM10" s="154"/>
      <c r="PAN10" s="154"/>
      <c r="PAO10" s="154"/>
      <c r="PAP10" s="154"/>
      <c r="PAQ10" s="154"/>
      <c r="PAR10" s="154"/>
      <c r="PAS10" s="154"/>
      <c r="PAT10" s="154"/>
      <c r="PAU10" s="154"/>
      <c r="PAV10" s="154"/>
      <c r="PAW10" s="154"/>
      <c r="PAX10" s="154"/>
      <c r="PAY10" s="154"/>
      <c r="PAZ10" s="154"/>
      <c r="PBA10" s="154"/>
      <c r="PBB10" s="154"/>
      <c r="PBC10" s="154"/>
      <c r="PBD10" s="154"/>
      <c r="PBE10" s="154"/>
      <c r="PBF10" s="154"/>
      <c r="PBG10" s="154"/>
      <c r="PBH10" s="154"/>
      <c r="PBI10" s="154"/>
      <c r="PBJ10" s="154"/>
      <c r="PBK10" s="154"/>
      <c r="PBL10" s="154"/>
      <c r="PBM10" s="154"/>
      <c r="PBN10" s="154"/>
      <c r="PBO10" s="154"/>
      <c r="PBP10" s="154"/>
      <c r="PBQ10" s="154"/>
      <c r="PBR10" s="154"/>
      <c r="PBS10" s="154"/>
      <c r="PBT10" s="154"/>
      <c r="PBU10" s="154"/>
      <c r="PBV10" s="154"/>
      <c r="PBW10" s="154"/>
      <c r="PBX10" s="154"/>
      <c r="PBY10" s="154"/>
      <c r="PBZ10" s="154"/>
      <c r="PCA10" s="154"/>
      <c r="PCB10" s="154"/>
      <c r="PCC10" s="154"/>
      <c r="PCD10" s="154"/>
      <c r="PCE10" s="154"/>
      <c r="PCF10" s="154"/>
      <c r="PCG10" s="154"/>
      <c r="PCH10" s="154"/>
      <c r="PCI10" s="154"/>
      <c r="PCJ10" s="154"/>
      <c r="PCK10" s="154"/>
      <c r="PCL10" s="154"/>
      <c r="PCM10" s="154"/>
      <c r="PCN10" s="154"/>
      <c r="PCO10" s="154"/>
      <c r="PCP10" s="154"/>
      <c r="PCQ10" s="154"/>
      <c r="PCR10" s="154"/>
      <c r="PCS10" s="154"/>
      <c r="PCT10" s="154"/>
      <c r="PCU10" s="154"/>
      <c r="PCV10" s="154"/>
      <c r="PCW10" s="154"/>
      <c r="PCX10" s="154"/>
      <c r="PCY10" s="154"/>
      <c r="PCZ10" s="154"/>
      <c r="PDA10" s="154"/>
      <c r="PDB10" s="154"/>
      <c r="PDC10" s="154"/>
      <c r="PDD10" s="154"/>
      <c r="PDE10" s="154"/>
      <c r="PDF10" s="154"/>
      <c r="PDG10" s="154"/>
      <c r="PDH10" s="154"/>
      <c r="PDI10" s="154"/>
      <c r="PDJ10" s="154"/>
      <c r="PDK10" s="154"/>
      <c r="PDL10" s="154"/>
      <c r="PDM10" s="154"/>
      <c r="PDN10" s="154"/>
      <c r="PDO10" s="154"/>
      <c r="PDP10" s="154"/>
      <c r="PDQ10" s="154"/>
      <c r="PDR10" s="154"/>
      <c r="PDS10" s="154"/>
      <c r="PDT10" s="154"/>
      <c r="PDU10" s="154"/>
      <c r="PDV10" s="154"/>
      <c r="PDW10" s="154"/>
      <c r="PDX10" s="154"/>
      <c r="PDY10" s="154"/>
      <c r="PDZ10" s="154"/>
      <c r="PEA10" s="154"/>
      <c r="PEB10" s="154"/>
      <c r="PEC10" s="154"/>
      <c r="PED10" s="154"/>
      <c r="PEE10" s="154"/>
      <c r="PEF10" s="154"/>
      <c r="PEG10" s="154"/>
      <c r="PEH10" s="154"/>
      <c r="PEI10" s="154"/>
      <c r="PEJ10" s="154"/>
      <c r="PEK10" s="154"/>
      <c r="PEL10" s="154"/>
      <c r="PEM10" s="154"/>
      <c r="PEN10" s="154"/>
      <c r="PEO10" s="154"/>
      <c r="PEP10" s="154"/>
      <c r="PEQ10" s="154"/>
      <c r="PER10" s="154"/>
      <c r="PES10" s="154"/>
      <c r="PET10" s="154"/>
      <c r="PEU10" s="154"/>
      <c r="PEV10" s="154"/>
      <c r="PEW10" s="154"/>
      <c r="PEX10" s="154"/>
      <c r="PEY10" s="154"/>
      <c r="PEZ10" s="154"/>
      <c r="PFA10" s="154"/>
      <c r="PFB10" s="154"/>
      <c r="PFC10" s="154"/>
      <c r="PFD10" s="154"/>
      <c r="PFE10" s="154"/>
      <c r="PFF10" s="154"/>
      <c r="PFG10" s="154"/>
      <c r="PFH10" s="154"/>
      <c r="PFI10" s="154"/>
      <c r="PFJ10" s="154"/>
      <c r="PFK10" s="154"/>
      <c r="PFL10" s="154"/>
      <c r="PFM10" s="154"/>
      <c r="PFN10" s="154"/>
      <c r="PFO10" s="154"/>
      <c r="PFP10" s="154"/>
      <c r="PFQ10" s="154"/>
      <c r="PFR10" s="154"/>
      <c r="PFS10" s="154"/>
      <c r="PFT10" s="154"/>
      <c r="PFU10" s="154"/>
      <c r="PFV10" s="154"/>
      <c r="PFW10" s="154"/>
      <c r="PFX10" s="154"/>
      <c r="PFY10" s="154"/>
      <c r="PFZ10" s="154"/>
      <c r="PGA10" s="154"/>
      <c r="PGB10" s="154"/>
      <c r="PGC10" s="154"/>
      <c r="PGD10" s="154"/>
      <c r="PGE10" s="154"/>
      <c r="PGF10" s="154"/>
      <c r="PGG10" s="154"/>
      <c r="PGH10" s="154"/>
      <c r="PGI10" s="154"/>
      <c r="PGJ10" s="154"/>
      <c r="PGK10" s="154"/>
      <c r="PGL10" s="154"/>
      <c r="PGM10" s="154"/>
      <c r="PGN10" s="154"/>
      <c r="PGO10" s="154"/>
      <c r="PGP10" s="154"/>
      <c r="PGQ10" s="154"/>
      <c r="PGR10" s="154"/>
      <c r="PGS10" s="154"/>
      <c r="PGT10" s="154"/>
      <c r="PGU10" s="154"/>
      <c r="PGV10" s="154"/>
      <c r="PGW10" s="154"/>
      <c r="PGX10" s="154"/>
      <c r="PGY10" s="154"/>
      <c r="PGZ10" s="154"/>
      <c r="PHA10" s="154"/>
      <c r="PHB10" s="154"/>
      <c r="PHC10" s="154"/>
      <c r="PHD10" s="154"/>
      <c r="PHE10" s="154"/>
      <c r="PHF10" s="154"/>
      <c r="PHG10" s="154"/>
      <c r="PHH10" s="154"/>
      <c r="PHI10" s="154"/>
      <c r="PHJ10" s="154"/>
      <c r="PHK10" s="154"/>
      <c r="PHL10" s="154"/>
      <c r="PHM10" s="154"/>
      <c r="PHN10" s="154"/>
      <c r="PHO10" s="154"/>
      <c r="PHP10" s="154"/>
      <c r="PHQ10" s="154"/>
      <c r="PHR10" s="154"/>
      <c r="PHS10" s="154"/>
      <c r="PHT10" s="154"/>
      <c r="PHU10" s="154"/>
      <c r="PHV10" s="154"/>
      <c r="PHW10" s="154"/>
      <c r="PHX10" s="154"/>
      <c r="PHY10" s="154"/>
      <c r="PHZ10" s="154"/>
      <c r="PIA10" s="154"/>
      <c r="PIB10" s="154"/>
      <c r="PIC10" s="154"/>
      <c r="PID10" s="154"/>
      <c r="PIE10" s="154"/>
      <c r="PIF10" s="154"/>
      <c r="PIG10" s="154"/>
      <c r="PIH10" s="154"/>
      <c r="PII10" s="154"/>
      <c r="PIJ10" s="154"/>
      <c r="PIK10" s="154"/>
      <c r="PIL10" s="154"/>
      <c r="PIM10" s="154"/>
      <c r="PIN10" s="154"/>
      <c r="PIO10" s="154"/>
      <c r="PIP10" s="154"/>
      <c r="PIQ10" s="154"/>
      <c r="PIR10" s="154"/>
      <c r="PIS10" s="154"/>
      <c r="PIT10" s="154"/>
      <c r="PIU10" s="154"/>
      <c r="PIV10" s="154"/>
      <c r="PIW10" s="154"/>
      <c r="PIX10" s="154"/>
      <c r="PIY10" s="154"/>
      <c r="PIZ10" s="154"/>
      <c r="PJA10" s="154"/>
      <c r="PJB10" s="154"/>
      <c r="PJC10" s="154"/>
      <c r="PJD10" s="154"/>
      <c r="PJE10" s="154"/>
      <c r="PJF10" s="154"/>
      <c r="PJG10" s="154"/>
      <c r="PJH10" s="154"/>
      <c r="PJI10" s="154"/>
      <c r="PJJ10" s="154"/>
      <c r="PJK10" s="154"/>
      <c r="PJL10" s="154"/>
      <c r="PJM10" s="154"/>
      <c r="PJN10" s="154"/>
      <c r="PJO10" s="154"/>
      <c r="PJP10" s="154"/>
      <c r="PJQ10" s="154"/>
      <c r="PJR10" s="154"/>
      <c r="PJS10" s="154"/>
      <c r="PJT10" s="154"/>
      <c r="PJU10" s="154"/>
      <c r="PJV10" s="154"/>
      <c r="PJW10" s="154"/>
      <c r="PJX10" s="154"/>
      <c r="PJY10" s="154"/>
      <c r="PJZ10" s="154"/>
      <c r="PKA10" s="154"/>
      <c r="PKB10" s="154"/>
      <c r="PKC10" s="154"/>
      <c r="PKD10" s="154"/>
      <c r="PKE10" s="154"/>
      <c r="PKF10" s="154"/>
      <c r="PKG10" s="154"/>
      <c r="PKH10" s="154"/>
      <c r="PKI10" s="154"/>
      <c r="PKJ10" s="154"/>
      <c r="PKK10" s="154"/>
      <c r="PKL10" s="154"/>
      <c r="PKM10" s="154"/>
      <c r="PKN10" s="154"/>
      <c r="PKO10" s="154"/>
      <c r="PKP10" s="154"/>
      <c r="PKQ10" s="154"/>
      <c r="PKR10" s="154"/>
      <c r="PKS10" s="154"/>
      <c r="PKT10" s="154"/>
      <c r="PKU10" s="154"/>
      <c r="PKV10" s="154"/>
      <c r="PKW10" s="154"/>
      <c r="PKX10" s="154"/>
      <c r="PKY10" s="154"/>
      <c r="PKZ10" s="154"/>
      <c r="PLA10" s="154"/>
      <c r="PLB10" s="154"/>
      <c r="PLC10" s="154"/>
      <c r="PLD10" s="154"/>
      <c r="PLE10" s="154"/>
      <c r="PLF10" s="154"/>
      <c r="PLG10" s="154"/>
      <c r="PLH10" s="154"/>
      <c r="PLI10" s="154"/>
      <c r="PLJ10" s="154"/>
      <c r="PLK10" s="154"/>
      <c r="PLL10" s="154"/>
      <c r="PLM10" s="154"/>
      <c r="PLN10" s="154"/>
      <c r="PLO10" s="154"/>
      <c r="PLP10" s="154"/>
      <c r="PLQ10" s="154"/>
      <c r="PLR10" s="154"/>
      <c r="PLS10" s="154"/>
      <c r="PLT10" s="154"/>
      <c r="PLU10" s="154"/>
      <c r="PLV10" s="154"/>
      <c r="PLW10" s="154"/>
      <c r="PLX10" s="154"/>
      <c r="PLY10" s="154"/>
      <c r="PLZ10" s="154"/>
      <c r="PMA10" s="154"/>
      <c r="PMB10" s="154"/>
      <c r="PMC10" s="154"/>
      <c r="PMD10" s="154"/>
      <c r="PME10" s="154"/>
      <c r="PMF10" s="154"/>
      <c r="PMG10" s="154"/>
      <c r="PMH10" s="154"/>
      <c r="PMI10" s="154"/>
      <c r="PMJ10" s="154"/>
      <c r="PMK10" s="154"/>
      <c r="PML10" s="154"/>
      <c r="PMM10" s="154"/>
      <c r="PMN10" s="154"/>
      <c r="PMO10" s="154"/>
      <c r="PMP10" s="154"/>
      <c r="PMQ10" s="154"/>
      <c r="PMR10" s="154"/>
      <c r="PMS10" s="154"/>
      <c r="PMT10" s="154"/>
      <c r="PMU10" s="154"/>
      <c r="PMV10" s="154"/>
      <c r="PMW10" s="154"/>
      <c r="PMX10" s="154"/>
      <c r="PMY10" s="154"/>
      <c r="PMZ10" s="154"/>
      <c r="PNA10" s="154"/>
      <c r="PNB10" s="154"/>
      <c r="PNC10" s="154"/>
      <c r="PND10" s="154"/>
      <c r="PNE10" s="154"/>
      <c r="PNF10" s="154"/>
      <c r="PNG10" s="154"/>
      <c r="PNH10" s="154"/>
      <c r="PNI10" s="154"/>
      <c r="PNJ10" s="154"/>
      <c r="PNK10" s="154"/>
      <c r="PNL10" s="154"/>
      <c r="PNM10" s="154"/>
      <c r="PNN10" s="154"/>
      <c r="PNO10" s="154"/>
      <c r="PNP10" s="154"/>
      <c r="PNQ10" s="154"/>
      <c r="PNR10" s="154"/>
      <c r="PNS10" s="154"/>
      <c r="PNT10" s="154"/>
      <c r="PNU10" s="154"/>
      <c r="PNV10" s="154"/>
      <c r="PNW10" s="154"/>
      <c r="PNX10" s="154"/>
      <c r="PNY10" s="154"/>
      <c r="PNZ10" s="154"/>
      <c r="POA10" s="154"/>
      <c r="POB10" s="154"/>
      <c r="POC10" s="154"/>
      <c r="POD10" s="154"/>
      <c r="POE10" s="154"/>
      <c r="POF10" s="154"/>
      <c r="POG10" s="154"/>
      <c r="POH10" s="154"/>
      <c r="POI10" s="154"/>
      <c r="POJ10" s="154"/>
      <c r="POK10" s="154"/>
      <c r="POL10" s="154"/>
      <c r="POM10" s="154"/>
      <c r="PON10" s="154"/>
      <c r="POO10" s="154"/>
      <c r="POP10" s="154"/>
      <c r="POQ10" s="154"/>
      <c r="POR10" s="154"/>
      <c r="POS10" s="154"/>
      <c r="POT10" s="154"/>
      <c r="POU10" s="154"/>
      <c r="POV10" s="154"/>
      <c r="POW10" s="154"/>
      <c r="POX10" s="154"/>
      <c r="POY10" s="154"/>
      <c r="POZ10" s="154"/>
      <c r="PPA10" s="154"/>
      <c r="PPB10" s="154"/>
      <c r="PPC10" s="154"/>
      <c r="PPD10" s="154"/>
      <c r="PPE10" s="154"/>
      <c r="PPF10" s="154"/>
      <c r="PPG10" s="154"/>
      <c r="PPH10" s="154"/>
      <c r="PPI10" s="154"/>
      <c r="PPJ10" s="154"/>
      <c r="PPK10" s="154"/>
      <c r="PPL10" s="154"/>
      <c r="PPM10" s="154"/>
      <c r="PPN10" s="154"/>
      <c r="PPO10" s="154"/>
      <c r="PPP10" s="154"/>
      <c r="PPQ10" s="154"/>
      <c r="PPR10" s="154"/>
      <c r="PPS10" s="154"/>
      <c r="PPT10" s="154"/>
      <c r="PPU10" s="154"/>
      <c r="PPV10" s="154"/>
      <c r="PPW10" s="154"/>
      <c r="PPX10" s="154"/>
      <c r="PPY10" s="154"/>
      <c r="PPZ10" s="154"/>
      <c r="PQA10" s="154"/>
      <c r="PQB10" s="154"/>
      <c r="PQC10" s="154"/>
      <c r="PQD10" s="154"/>
      <c r="PQE10" s="154"/>
      <c r="PQF10" s="154"/>
      <c r="PQG10" s="154"/>
      <c r="PQH10" s="154"/>
      <c r="PQI10" s="154"/>
      <c r="PQJ10" s="154"/>
      <c r="PQK10" s="154"/>
      <c r="PQL10" s="154"/>
      <c r="PQM10" s="154"/>
      <c r="PQN10" s="154"/>
      <c r="PQO10" s="154"/>
      <c r="PQP10" s="154"/>
      <c r="PQQ10" s="154"/>
      <c r="PQR10" s="154"/>
      <c r="PQS10" s="154"/>
      <c r="PQT10" s="154"/>
      <c r="PQU10" s="154"/>
      <c r="PQV10" s="154"/>
      <c r="PQW10" s="154"/>
      <c r="PQX10" s="154"/>
      <c r="PQY10" s="154"/>
      <c r="PQZ10" s="154"/>
      <c r="PRA10" s="154"/>
      <c r="PRB10" s="154"/>
      <c r="PRC10" s="154"/>
      <c r="PRD10" s="154"/>
      <c r="PRE10" s="154"/>
      <c r="PRF10" s="154"/>
      <c r="PRG10" s="154"/>
      <c r="PRH10" s="154"/>
      <c r="PRI10" s="154"/>
      <c r="PRJ10" s="154"/>
      <c r="PRK10" s="154"/>
      <c r="PRL10" s="154"/>
      <c r="PRM10" s="154"/>
      <c r="PRN10" s="154"/>
      <c r="PRO10" s="154"/>
      <c r="PRP10" s="154"/>
      <c r="PRQ10" s="154"/>
      <c r="PRR10" s="154"/>
      <c r="PRS10" s="154"/>
      <c r="PRT10" s="154"/>
      <c r="PRU10" s="154"/>
      <c r="PRV10" s="154"/>
      <c r="PRW10" s="154"/>
      <c r="PRX10" s="154"/>
      <c r="PRY10" s="154"/>
      <c r="PRZ10" s="154"/>
      <c r="PSA10" s="154"/>
      <c r="PSB10" s="154"/>
      <c r="PSC10" s="154"/>
      <c r="PSD10" s="154"/>
      <c r="PSE10" s="154"/>
      <c r="PSF10" s="154"/>
      <c r="PSG10" s="154"/>
      <c r="PSH10" s="154"/>
      <c r="PSI10" s="154"/>
      <c r="PSJ10" s="154"/>
      <c r="PSK10" s="154"/>
      <c r="PSL10" s="154"/>
      <c r="PSM10" s="154"/>
      <c r="PSN10" s="154"/>
      <c r="PSO10" s="154"/>
      <c r="PSP10" s="154"/>
      <c r="PSQ10" s="154"/>
      <c r="PSR10" s="154"/>
      <c r="PSS10" s="154"/>
      <c r="PST10" s="154"/>
      <c r="PSU10" s="154"/>
      <c r="PSV10" s="154"/>
      <c r="PSW10" s="154"/>
      <c r="PSX10" s="154"/>
      <c r="PSY10" s="154"/>
      <c r="PSZ10" s="154"/>
      <c r="PTA10" s="154"/>
      <c r="PTB10" s="154"/>
      <c r="PTC10" s="154"/>
      <c r="PTD10" s="154"/>
      <c r="PTE10" s="154"/>
      <c r="PTF10" s="154"/>
      <c r="PTG10" s="154"/>
      <c r="PTH10" s="154"/>
      <c r="PTI10" s="154"/>
      <c r="PTJ10" s="154"/>
      <c r="PTK10" s="154"/>
      <c r="PTL10" s="154"/>
      <c r="PTM10" s="154"/>
      <c r="PTN10" s="154"/>
      <c r="PTO10" s="154"/>
      <c r="PTP10" s="154"/>
      <c r="PTQ10" s="154"/>
      <c r="PTR10" s="154"/>
      <c r="PTS10" s="154"/>
      <c r="PTT10" s="154"/>
      <c r="PTU10" s="154"/>
      <c r="PTV10" s="154"/>
      <c r="PTW10" s="154"/>
      <c r="PTX10" s="154"/>
      <c r="PTY10" s="154"/>
      <c r="PTZ10" s="154"/>
      <c r="PUA10" s="154"/>
      <c r="PUB10" s="154"/>
      <c r="PUC10" s="154"/>
      <c r="PUD10" s="154"/>
      <c r="PUE10" s="154"/>
      <c r="PUF10" s="154"/>
      <c r="PUG10" s="154"/>
      <c r="PUH10" s="154"/>
      <c r="PUI10" s="154"/>
      <c r="PUJ10" s="154"/>
      <c r="PUK10" s="154"/>
      <c r="PUL10" s="154"/>
      <c r="PUM10" s="154"/>
      <c r="PUN10" s="154"/>
      <c r="PUO10" s="154"/>
      <c r="PUP10" s="154"/>
      <c r="PUQ10" s="154"/>
      <c r="PUR10" s="154"/>
      <c r="PUS10" s="154"/>
      <c r="PUT10" s="154"/>
      <c r="PUU10" s="154"/>
      <c r="PUV10" s="154"/>
      <c r="PUW10" s="154"/>
      <c r="PUX10" s="154"/>
      <c r="PUY10" s="154"/>
      <c r="PUZ10" s="154"/>
      <c r="PVA10" s="154"/>
      <c r="PVB10" s="154"/>
      <c r="PVC10" s="154"/>
      <c r="PVD10" s="154"/>
      <c r="PVE10" s="154"/>
      <c r="PVF10" s="154"/>
      <c r="PVG10" s="154"/>
      <c r="PVH10" s="154"/>
      <c r="PVI10" s="154"/>
      <c r="PVJ10" s="154"/>
      <c r="PVK10" s="154"/>
      <c r="PVL10" s="154"/>
      <c r="PVM10" s="154"/>
      <c r="PVN10" s="154"/>
      <c r="PVO10" s="154"/>
      <c r="PVP10" s="154"/>
      <c r="PVQ10" s="154"/>
      <c r="PVR10" s="154"/>
      <c r="PVS10" s="154"/>
      <c r="PVT10" s="154"/>
      <c r="PVU10" s="154"/>
      <c r="PVV10" s="154"/>
      <c r="PVW10" s="154"/>
      <c r="PVX10" s="154"/>
      <c r="PVY10" s="154"/>
      <c r="PVZ10" s="154"/>
      <c r="PWA10" s="154"/>
      <c r="PWB10" s="154"/>
      <c r="PWC10" s="154"/>
      <c r="PWD10" s="154"/>
      <c r="PWE10" s="154"/>
      <c r="PWF10" s="154"/>
      <c r="PWG10" s="154"/>
      <c r="PWH10" s="154"/>
      <c r="PWI10" s="154"/>
      <c r="PWJ10" s="154"/>
      <c r="PWK10" s="154"/>
      <c r="PWL10" s="154"/>
      <c r="PWM10" s="154"/>
      <c r="PWN10" s="154"/>
      <c r="PWO10" s="154"/>
      <c r="PWP10" s="154"/>
      <c r="PWQ10" s="154"/>
      <c r="PWR10" s="154"/>
      <c r="PWS10" s="154"/>
      <c r="PWT10" s="154"/>
      <c r="PWU10" s="154"/>
      <c r="PWV10" s="154"/>
      <c r="PWW10" s="154"/>
      <c r="PWX10" s="154"/>
      <c r="PWY10" s="154"/>
      <c r="PWZ10" s="154"/>
      <c r="PXA10" s="154"/>
      <c r="PXB10" s="154"/>
      <c r="PXC10" s="154"/>
      <c r="PXD10" s="154"/>
      <c r="PXE10" s="154"/>
      <c r="PXF10" s="154"/>
      <c r="PXG10" s="154"/>
      <c r="PXH10" s="154"/>
      <c r="PXI10" s="154"/>
      <c r="PXJ10" s="154"/>
      <c r="PXK10" s="154"/>
      <c r="PXL10" s="154"/>
      <c r="PXM10" s="154"/>
      <c r="PXN10" s="154"/>
      <c r="PXO10" s="154"/>
      <c r="PXP10" s="154"/>
      <c r="PXQ10" s="154"/>
      <c r="PXR10" s="154"/>
      <c r="PXS10" s="154"/>
      <c r="PXT10" s="154"/>
      <c r="PXU10" s="154"/>
      <c r="PXV10" s="154"/>
      <c r="PXW10" s="154"/>
      <c r="PXX10" s="154"/>
      <c r="PXY10" s="154"/>
      <c r="PXZ10" s="154"/>
      <c r="PYA10" s="154"/>
      <c r="PYB10" s="154"/>
      <c r="PYC10" s="154"/>
      <c r="PYD10" s="154"/>
      <c r="PYE10" s="154"/>
      <c r="PYF10" s="154"/>
      <c r="PYG10" s="154"/>
      <c r="PYH10" s="154"/>
      <c r="PYI10" s="154"/>
      <c r="PYJ10" s="154"/>
      <c r="PYK10" s="154"/>
      <c r="PYL10" s="154"/>
      <c r="PYM10" s="154"/>
      <c r="PYN10" s="154"/>
      <c r="PYO10" s="154"/>
      <c r="PYP10" s="154"/>
      <c r="PYQ10" s="154"/>
      <c r="PYR10" s="154"/>
      <c r="PYS10" s="154"/>
      <c r="PYT10" s="154"/>
      <c r="PYU10" s="154"/>
      <c r="PYV10" s="154"/>
      <c r="PYW10" s="154"/>
      <c r="PYX10" s="154"/>
      <c r="PYY10" s="154"/>
      <c r="PYZ10" s="154"/>
      <c r="PZA10" s="154"/>
      <c r="PZB10" s="154"/>
      <c r="PZC10" s="154"/>
      <c r="PZD10" s="154"/>
      <c r="PZE10" s="154"/>
      <c r="PZF10" s="154"/>
      <c r="PZG10" s="154"/>
      <c r="PZH10" s="154"/>
      <c r="PZI10" s="154"/>
      <c r="PZJ10" s="154"/>
      <c r="PZK10" s="154"/>
      <c r="PZL10" s="154"/>
      <c r="PZM10" s="154"/>
      <c r="PZN10" s="154"/>
      <c r="PZO10" s="154"/>
      <c r="PZP10" s="154"/>
      <c r="PZQ10" s="154"/>
      <c r="PZR10" s="154"/>
      <c r="PZS10" s="154"/>
      <c r="PZT10" s="154"/>
      <c r="PZU10" s="154"/>
      <c r="PZV10" s="154"/>
      <c r="PZW10" s="154"/>
      <c r="PZX10" s="154"/>
      <c r="PZY10" s="154"/>
      <c r="PZZ10" s="154"/>
      <c r="QAA10" s="154"/>
      <c r="QAB10" s="154"/>
      <c r="QAC10" s="154"/>
      <c r="QAD10" s="154"/>
      <c r="QAE10" s="154"/>
      <c r="QAF10" s="154"/>
      <c r="QAG10" s="154"/>
      <c r="QAH10" s="154"/>
      <c r="QAI10" s="154"/>
      <c r="QAJ10" s="154"/>
      <c r="QAK10" s="154"/>
      <c r="QAL10" s="154"/>
      <c r="QAM10" s="154"/>
      <c r="QAN10" s="154"/>
      <c r="QAO10" s="154"/>
      <c r="QAP10" s="154"/>
      <c r="QAQ10" s="154"/>
      <c r="QAR10" s="154"/>
      <c r="QAS10" s="154"/>
      <c r="QAT10" s="154"/>
      <c r="QAU10" s="154"/>
      <c r="QAV10" s="154"/>
      <c r="QAW10" s="154"/>
      <c r="QAX10" s="154"/>
      <c r="QAY10" s="154"/>
      <c r="QAZ10" s="154"/>
      <c r="QBA10" s="154"/>
      <c r="QBB10" s="154"/>
      <c r="QBC10" s="154"/>
      <c r="QBD10" s="154"/>
      <c r="QBE10" s="154"/>
      <c r="QBF10" s="154"/>
      <c r="QBG10" s="154"/>
      <c r="QBH10" s="154"/>
      <c r="QBI10" s="154"/>
      <c r="QBJ10" s="154"/>
      <c r="QBK10" s="154"/>
      <c r="QBL10" s="154"/>
      <c r="QBM10" s="154"/>
      <c r="QBN10" s="154"/>
      <c r="QBO10" s="154"/>
      <c r="QBP10" s="154"/>
      <c r="QBQ10" s="154"/>
      <c r="QBR10" s="154"/>
      <c r="QBS10" s="154"/>
      <c r="QBT10" s="154"/>
      <c r="QBU10" s="154"/>
      <c r="QBV10" s="154"/>
      <c r="QBW10" s="154"/>
      <c r="QBX10" s="154"/>
      <c r="QBY10" s="154"/>
      <c r="QBZ10" s="154"/>
      <c r="QCA10" s="154"/>
      <c r="QCB10" s="154"/>
      <c r="QCC10" s="154"/>
      <c r="QCD10" s="154"/>
      <c r="QCE10" s="154"/>
      <c r="QCF10" s="154"/>
      <c r="QCG10" s="154"/>
      <c r="QCH10" s="154"/>
      <c r="QCI10" s="154"/>
      <c r="QCJ10" s="154"/>
      <c r="QCK10" s="154"/>
      <c r="QCL10" s="154"/>
      <c r="QCM10" s="154"/>
      <c r="QCN10" s="154"/>
      <c r="QCO10" s="154"/>
      <c r="QCP10" s="154"/>
      <c r="QCQ10" s="154"/>
      <c r="QCR10" s="154"/>
      <c r="QCS10" s="154"/>
      <c r="QCT10" s="154"/>
      <c r="QCU10" s="154"/>
      <c r="QCV10" s="154"/>
      <c r="QCW10" s="154"/>
      <c r="QCX10" s="154"/>
      <c r="QCY10" s="154"/>
      <c r="QCZ10" s="154"/>
      <c r="QDA10" s="154"/>
      <c r="QDB10" s="154"/>
      <c r="QDC10" s="154"/>
      <c r="QDD10" s="154"/>
      <c r="QDE10" s="154"/>
      <c r="QDF10" s="154"/>
      <c r="QDG10" s="154"/>
      <c r="QDH10" s="154"/>
      <c r="QDI10" s="154"/>
      <c r="QDJ10" s="154"/>
      <c r="QDK10" s="154"/>
      <c r="QDL10" s="154"/>
      <c r="QDM10" s="154"/>
      <c r="QDN10" s="154"/>
      <c r="QDO10" s="154"/>
      <c r="QDP10" s="154"/>
      <c r="QDQ10" s="154"/>
      <c r="QDR10" s="154"/>
      <c r="QDS10" s="154"/>
      <c r="QDT10" s="154"/>
      <c r="QDU10" s="154"/>
      <c r="QDV10" s="154"/>
      <c r="QDW10" s="154"/>
      <c r="QDX10" s="154"/>
      <c r="QDY10" s="154"/>
      <c r="QDZ10" s="154"/>
      <c r="QEA10" s="154"/>
      <c r="QEB10" s="154"/>
      <c r="QEC10" s="154"/>
      <c r="QED10" s="154"/>
      <c r="QEE10" s="154"/>
      <c r="QEF10" s="154"/>
      <c r="QEG10" s="154"/>
      <c r="QEH10" s="154"/>
      <c r="QEI10" s="154"/>
      <c r="QEJ10" s="154"/>
      <c r="QEK10" s="154"/>
      <c r="QEL10" s="154"/>
      <c r="QEM10" s="154"/>
      <c r="QEN10" s="154"/>
      <c r="QEO10" s="154"/>
      <c r="QEP10" s="154"/>
      <c r="QEQ10" s="154"/>
      <c r="QER10" s="154"/>
      <c r="QES10" s="154"/>
      <c r="QET10" s="154"/>
      <c r="QEU10" s="154"/>
      <c r="QEV10" s="154"/>
      <c r="QEW10" s="154"/>
      <c r="QEX10" s="154"/>
      <c r="QEY10" s="154"/>
      <c r="QEZ10" s="154"/>
      <c r="QFA10" s="154"/>
      <c r="QFB10" s="154"/>
      <c r="QFC10" s="154"/>
      <c r="QFD10" s="154"/>
      <c r="QFE10" s="154"/>
      <c r="QFF10" s="154"/>
      <c r="QFG10" s="154"/>
      <c r="QFH10" s="154"/>
      <c r="QFI10" s="154"/>
      <c r="QFJ10" s="154"/>
      <c r="QFK10" s="154"/>
      <c r="QFL10" s="154"/>
      <c r="QFM10" s="154"/>
      <c r="QFN10" s="154"/>
      <c r="QFO10" s="154"/>
      <c r="QFP10" s="154"/>
      <c r="QFQ10" s="154"/>
      <c r="QFR10" s="154"/>
      <c r="QFS10" s="154"/>
      <c r="QFT10" s="154"/>
      <c r="QFU10" s="154"/>
      <c r="QFV10" s="154"/>
      <c r="QFW10" s="154"/>
      <c r="QFX10" s="154"/>
      <c r="QFY10" s="154"/>
      <c r="QFZ10" s="154"/>
      <c r="QGA10" s="154"/>
      <c r="QGB10" s="154"/>
      <c r="QGC10" s="154"/>
      <c r="QGD10" s="154"/>
      <c r="QGE10" s="154"/>
      <c r="QGF10" s="154"/>
      <c r="QGG10" s="154"/>
      <c r="QGH10" s="154"/>
      <c r="QGI10" s="154"/>
      <c r="QGJ10" s="154"/>
      <c r="QGK10" s="154"/>
      <c r="QGL10" s="154"/>
      <c r="QGM10" s="154"/>
      <c r="QGN10" s="154"/>
      <c r="QGO10" s="154"/>
      <c r="QGP10" s="154"/>
      <c r="QGQ10" s="154"/>
      <c r="QGR10" s="154"/>
      <c r="QGS10" s="154"/>
      <c r="QGT10" s="154"/>
      <c r="QGU10" s="154"/>
      <c r="QGV10" s="154"/>
      <c r="QGW10" s="154"/>
      <c r="QGX10" s="154"/>
      <c r="QGY10" s="154"/>
      <c r="QGZ10" s="154"/>
      <c r="QHA10" s="154"/>
      <c r="QHB10" s="154"/>
      <c r="QHC10" s="154"/>
      <c r="QHD10" s="154"/>
      <c r="QHE10" s="154"/>
      <c r="QHF10" s="154"/>
      <c r="QHG10" s="154"/>
      <c r="QHH10" s="154"/>
      <c r="QHI10" s="154"/>
      <c r="QHJ10" s="154"/>
      <c r="QHK10" s="154"/>
      <c r="QHL10" s="154"/>
      <c r="QHM10" s="154"/>
      <c r="QHN10" s="154"/>
      <c r="QHO10" s="154"/>
      <c r="QHP10" s="154"/>
      <c r="QHQ10" s="154"/>
      <c r="QHR10" s="154"/>
      <c r="QHS10" s="154"/>
      <c r="QHT10" s="154"/>
      <c r="QHU10" s="154"/>
      <c r="QHV10" s="154"/>
      <c r="QHW10" s="154"/>
      <c r="QHX10" s="154"/>
      <c r="QHY10" s="154"/>
      <c r="QHZ10" s="154"/>
      <c r="QIA10" s="154"/>
      <c r="QIB10" s="154"/>
      <c r="QIC10" s="154"/>
      <c r="QID10" s="154"/>
      <c r="QIE10" s="154"/>
      <c r="QIF10" s="154"/>
      <c r="QIG10" s="154"/>
      <c r="QIH10" s="154"/>
      <c r="QII10" s="154"/>
      <c r="QIJ10" s="154"/>
      <c r="QIK10" s="154"/>
      <c r="QIL10" s="154"/>
      <c r="QIM10" s="154"/>
      <c r="QIN10" s="154"/>
      <c r="QIO10" s="154"/>
      <c r="QIP10" s="154"/>
      <c r="QIQ10" s="154"/>
      <c r="QIR10" s="154"/>
      <c r="QIS10" s="154"/>
      <c r="QIT10" s="154"/>
      <c r="QIU10" s="154"/>
      <c r="QIV10" s="154"/>
      <c r="QIW10" s="154"/>
      <c r="QIX10" s="154"/>
      <c r="QIY10" s="154"/>
      <c r="QIZ10" s="154"/>
      <c r="QJA10" s="154"/>
      <c r="QJB10" s="154"/>
      <c r="QJC10" s="154"/>
      <c r="QJD10" s="154"/>
      <c r="QJE10" s="154"/>
      <c r="QJF10" s="154"/>
      <c r="QJG10" s="154"/>
      <c r="QJH10" s="154"/>
      <c r="QJI10" s="154"/>
      <c r="QJJ10" s="154"/>
      <c r="QJK10" s="154"/>
      <c r="QJL10" s="154"/>
      <c r="QJM10" s="154"/>
      <c r="QJN10" s="154"/>
      <c r="QJO10" s="154"/>
      <c r="QJP10" s="154"/>
      <c r="QJQ10" s="154"/>
      <c r="QJR10" s="154"/>
      <c r="QJS10" s="154"/>
      <c r="QJT10" s="154"/>
      <c r="QJU10" s="154"/>
      <c r="QJV10" s="154"/>
      <c r="QJW10" s="154"/>
      <c r="QJX10" s="154"/>
      <c r="QJY10" s="154"/>
      <c r="QJZ10" s="154"/>
      <c r="QKA10" s="154"/>
      <c r="QKB10" s="154"/>
      <c r="QKC10" s="154"/>
      <c r="QKD10" s="154"/>
      <c r="QKE10" s="154"/>
      <c r="QKF10" s="154"/>
      <c r="QKG10" s="154"/>
      <c r="QKH10" s="154"/>
      <c r="QKI10" s="154"/>
      <c r="QKJ10" s="154"/>
      <c r="QKK10" s="154"/>
      <c r="QKL10" s="154"/>
      <c r="QKM10" s="154"/>
      <c r="QKN10" s="154"/>
      <c r="QKO10" s="154"/>
      <c r="QKP10" s="154"/>
      <c r="QKQ10" s="154"/>
      <c r="QKR10" s="154"/>
      <c r="QKS10" s="154"/>
      <c r="QKT10" s="154"/>
      <c r="QKU10" s="154"/>
      <c r="QKV10" s="154"/>
      <c r="QKW10" s="154"/>
      <c r="QKX10" s="154"/>
      <c r="QKY10" s="154"/>
      <c r="QKZ10" s="154"/>
      <c r="QLA10" s="154"/>
      <c r="QLB10" s="154"/>
      <c r="QLC10" s="154"/>
      <c r="QLD10" s="154"/>
      <c r="QLE10" s="154"/>
      <c r="QLF10" s="154"/>
      <c r="QLG10" s="154"/>
      <c r="QLH10" s="154"/>
      <c r="QLI10" s="154"/>
      <c r="QLJ10" s="154"/>
      <c r="QLK10" s="154"/>
      <c r="QLL10" s="154"/>
      <c r="QLM10" s="154"/>
      <c r="QLN10" s="154"/>
      <c r="QLO10" s="154"/>
      <c r="QLP10" s="154"/>
      <c r="QLQ10" s="154"/>
      <c r="QLR10" s="154"/>
      <c r="QLS10" s="154"/>
      <c r="QLT10" s="154"/>
      <c r="QLU10" s="154"/>
      <c r="QLV10" s="154"/>
      <c r="QLW10" s="154"/>
      <c r="QLX10" s="154"/>
      <c r="QLY10" s="154"/>
      <c r="QLZ10" s="154"/>
      <c r="QMA10" s="154"/>
      <c r="QMB10" s="154"/>
      <c r="QMC10" s="154"/>
      <c r="QMD10" s="154"/>
      <c r="QME10" s="154"/>
      <c r="QMF10" s="154"/>
      <c r="QMG10" s="154"/>
      <c r="QMH10" s="154"/>
      <c r="QMI10" s="154"/>
      <c r="QMJ10" s="154"/>
      <c r="QMK10" s="154"/>
      <c r="QML10" s="154"/>
      <c r="QMM10" s="154"/>
      <c r="QMN10" s="154"/>
      <c r="QMO10" s="154"/>
      <c r="QMP10" s="154"/>
      <c r="QMQ10" s="154"/>
      <c r="QMR10" s="154"/>
      <c r="QMS10" s="154"/>
      <c r="QMT10" s="154"/>
      <c r="QMU10" s="154"/>
      <c r="QMV10" s="154"/>
      <c r="QMW10" s="154"/>
      <c r="QMX10" s="154"/>
      <c r="QMY10" s="154"/>
      <c r="QMZ10" s="154"/>
      <c r="QNA10" s="154"/>
      <c r="QNB10" s="154"/>
      <c r="QNC10" s="154"/>
      <c r="QND10" s="154"/>
      <c r="QNE10" s="154"/>
      <c r="QNF10" s="154"/>
      <c r="QNG10" s="154"/>
      <c r="QNH10" s="154"/>
      <c r="QNI10" s="154"/>
      <c r="QNJ10" s="154"/>
      <c r="QNK10" s="154"/>
      <c r="QNL10" s="154"/>
      <c r="QNM10" s="154"/>
      <c r="QNN10" s="154"/>
      <c r="QNO10" s="154"/>
      <c r="QNP10" s="154"/>
      <c r="QNQ10" s="154"/>
      <c r="QNR10" s="154"/>
      <c r="QNS10" s="154"/>
      <c r="QNT10" s="154"/>
      <c r="QNU10" s="154"/>
      <c r="QNV10" s="154"/>
      <c r="QNW10" s="154"/>
      <c r="QNX10" s="154"/>
      <c r="QNY10" s="154"/>
      <c r="QNZ10" s="154"/>
      <c r="QOA10" s="154"/>
      <c r="QOB10" s="154"/>
      <c r="QOC10" s="154"/>
      <c r="QOD10" s="154"/>
      <c r="QOE10" s="154"/>
      <c r="QOF10" s="154"/>
      <c r="QOG10" s="154"/>
      <c r="QOH10" s="154"/>
      <c r="QOI10" s="154"/>
      <c r="QOJ10" s="154"/>
      <c r="QOK10" s="154"/>
      <c r="QOL10" s="154"/>
      <c r="QOM10" s="154"/>
      <c r="QON10" s="154"/>
      <c r="QOO10" s="154"/>
      <c r="QOP10" s="154"/>
      <c r="QOQ10" s="154"/>
      <c r="QOR10" s="154"/>
      <c r="QOS10" s="154"/>
      <c r="QOT10" s="154"/>
      <c r="QOU10" s="154"/>
      <c r="QOV10" s="154"/>
      <c r="QOW10" s="154"/>
      <c r="QOX10" s="154"/>
      <c r="QOY10" s="154"/>
      <c r="QOZ10" s="154"/>
      <c r="QPA10" s="154"/>
      <c r="QPB10" s="154"/>
      <c r="QPC10" s="154"/>
      <c r="QPD10" s="154"/>
      <c r="QPE10" s="154"/>
      <c r="QPF10" s="154"/>
      <c r="QPG10" s="154"/>
      <c r="QPH10" s="154"/>
      <c r="QPI10" s="154"/>
      <c r="QPJ10" s="154"/>
      <c r="QPK10" s="154"/>
      <c r="QPL10" s="154"/>
      <c r="QPM10" s="154"/>
      <c r="QPN10" s="154"/>
      <c r="QPO10" s="154"/>
      <c r="QPP10" s="154"/>
      <c r="QPQ10" s="154"/>
      <c r="QPR10" s="154"/>
      <c r="QPS10" s="154"/>
      <c r="QPT10" s="154"/>
      <c r="QPU10" s="154"/>
      <c r="QPV10" s="154"/>
      <c r="QPW10" s="154"/>
      <c r="QPX10" s="154"/>
      <c r="QPY10" s="154"/>
      <c r="QPZ10" s="154"/>
      <c r="QQA10" s="154"/>
      <c r="QQB10" s="154"/>
      <c r="QQC10" s="154"/>
      <c r="QQD10" s="154"/>
      <c r="QQE10" s="154"/>
      <c r="QQF10" s="154"/>
      <c r="QQG10" s="154"/>
      <c r="QQH10" s="154"/>
      <c r="QQI10" s="154"/>
      <c r="QQJ10" s="154"/>
      <c r="QQK10" s="154"/>
      <c r="QQL10" s="154"/>
      <c r="QQM10" s="154"/>
      <c r="QQN10" s="154"/>
      <c r="QQO10" s="154"/>
      <c r="QQP10" s="154"/>
      <c r="QQQ10" s="154"/>
      <c r="QQR10" s="154"/>
      <c r="QQS10" s="154"/>
      <c r="QQT10" s="154"/>
      <c r="QQU10" s="154"/>
      <c r="QQV10" s="154"/>
      <c r="QQW10" s="154"/>
      <c r="QQX10" s="154"/>
      <c r="QQY10" s="154"/>
      <c r="QQZ10" s="154"/>
      <c r="QRA10" s="154"/>
      <c r="QRB10" s="154"/>
      <c r="QRC10" s="154"/>
      <c r="QRD10" s="154"/>
      <c r="QRE10" s="154"/>
      <c r="QRF10" s="154"/>
      <c r="QRG10" s="154"/>
      <c r="QRH10" s="154"/>
      <c r="QRI10" s="154"/>
      <c r="QRJ10" s="154"/>
      <c r="QRK10" s="154"/>
      <c r="QRL10" s="154"/>
      <c r="QRM10" s="154"/>
      <c r="QRN10" s="154"/>
      <c r="QRO10" s="154"/>
      <c r="QRP10" s="154"/>
      <c r="QRQ10" s="154"/>
      <c r="QRR10" s="154"/>
      <c r="QRS10" s="154"/>
      <c r="QRT10" s="154"/>
      <c r="QRU10" s="154"/>
      <c r="QRV10" s="154"/>
      <c r="QRW10" s="154"/>
      <c r="QRX10" s="154"/>
      <c r="QRY10" s="154"/>
      <c r="QRZ10" s="154"/>
      <c r="QSA10" s="154"/>
      <c r="QSB10" s="154"/>
      <c r="QSC10" s="154"/>
      <c r="QSD10" s="154"/>
      <c r="QSE10" s="154"/>
      <c r="QSF10" s="154"/>
      <c r="QSG10" s="154"/>
      <c r="QSH10" s="154"/>
      <c r="QSI10" s="154"/>
      <c r="QSJ10" s="154"/>
      <c r="QSK10" s="154"/>
      <c r="QSL10" s="154"/>
      <c r="QSM10" s="154"/>
      <c r="QSN10" s="154"/>
      <c r="QSO10" s="154"/>
      <c r="QSP10" s="154"/>
      <c r="QSQ10" s="154"/>
      <c r="QSR10" s="154"/>
      <c r="QSS10" s="154"/>
      <c r="QST10" s="154"/>
      <c r="QSU10" s="154"/>
      <c r="QSV10" s="154"/>
      <c r="QSW10" s="154"/>
      <c r="QSX10" s="154"/>
      <c r="QSY10" s="154"/>
      <c r="QSZ10" s="154"/>
      <c r="QTA10" s="154"/>
      <c r="QTB10" s="154"/>
      <c r="QTC10" s="154"/>
      <c r="QTD10" s="154"/>
      <c r="QTE10" s="154"/>
      <c r="QTF10" s="154"/>
      <c r="QTG10" s="154"/>
      <c r="QTH10" s="154"/>
      <c r="QTI10" s="154"/>
      <c r="QTJ10" s="154"/>
      <c r="QTK10" s="154"/>
      <c r="QTL10" s="154"/>
      <c r="QTM10" s="154"/>
      <c r="QTN10" s="154"/>
      <c r="QTO10" s="154"/>
      <c r="QTP10" s="154"/>
      <c r="QTQ10" s="154"/>
      <c r="QTR10" s="154"/>
      <c r="QTS10" s="154"/>
      <c r="QTT10" s="154"/>
      <c r="QTU10" s="154"/>
      <c r="QTV10" s="154"/>
      <c r="QTW10" s="154"/>
      <c r="QTX10" s="154"/>
      <c r="QTY10" s="154"/>
      <c r="QTZ10" s="154"/>
      <c r="QUA10" s="154"/>
      <c r="QUB10" s="154"/>
      <c r="QUC10" s="154"/>
      <c r="QUD10" s="154"/>
      <c r="QUE10" s="154"/>
      <c r="QUF10" s="154"/>
      <c r="QUG10" s="154"/>
      <c r="QUH10" s="154"/>
      <c r="QUI10" s="154"/>
      <c r="QUJ10" s="154"/>
      <c r="QUK10" s="154"/>
      <c r="QUL10" s="154"/>
      <c r="QUM10" s="154"/>
      <c r="QUN10" s="154"/>
      <c r="QUO10" s="154"/>
      <c r="QUP10" s="154"/>
      <c r="QUQ10" s="154"/>
      <c r="QUR10" s="154"/>
      <c r="QUS10" s="154"/>
      <c r="QUT10" s="154"/>
      <c r="QUU10" s="154"/>
      <c r="QUV10" s="154"/>
      <c r="QUW10" s="154"/>
      <c r="QUX10" s="154"/>
      <c r="QUY10" s="154"/>
      <c r="QUZ10" s="154"/>
      <c r="QVA10" s="154"/>
      <c r="QVB10" s="154"/>
      <c r="QVC10" s="154"/>
      <c r="QVD10" s="154"/>
      <c r="QVE10" s="154"/>
      <c r="QVF10" s="154"/>
      <c r="QVG10" s="154"/>
      <c r="QVH10" s="154"/>
      <c r="QVI10" s="154"/>
      <c r="QVJ10" s="154"/>
      <c r="QVK10" s="154"/>
      <c r="QVL10" s="154"/>
      <c r="QVM10" s="154"/>
      <c r="QVN10" s="154"/>
      <c r="QVO10" s="154"/>
      <c r="QVP10" s="154"/>
      <c r="QVQ10" s="154"/>
      <c r="QVR10" s="154"/>
      <c r="QVS10" s="154"/>
      <c r="QVT10" s="154"/>
      <c r="QVU10" s="154"/>
      <c r="QVV10" s="154"/>
      <c r="QVW10" s="154"/>
      <c r="QVX10" s="154"/>
      <c r="QVY10" s="154"/>
      <c r="QVZ10" s="154"/>
      <c r="QWA10" s="154"/>
      <c r="QWB10" s="154"/>
      <c r="QWC10" s="154"/>
      <c r="QWD10" s="154"/>
      <c r="QWE10" s="154"/>
      <c r="QWF10" s="154"/>
      <c r="QWG10" s="154"/>
      <c r="QWH10" s="154"/>
      <c r="QWI10" s="154"/>
      <c r="QWJ10" s="154"/>
      <c r="QWK10" s="154"/>
      <c r="QWL10" s="154"/>
      <c r="QWM10" s="154"/>
      <c r="QWN10" s="154"/>
      <c r="QWO10" s="154"/>
      <c r="QWP10" s="154"/>
      <c r="QWQ10" s="154"/>
      <c r="QWR10" s="154"/>
      <c r="QWS10" s="154"/>
      <c r="QWT10" s="154"/>
      <c r="QWU10" s="154"/>
      <c r="QWV10" s="154"/>
      <c r="QWW10" s="154"/>
      <c r="QWX10" s="154"/>
      <c r="QWY10" s="154"/>
      <c r="QWZ10" s="154"/>
      <c r="QXA10" s="154"/>
      <c r="QXB10" s="154"/>
      <c r="QXC10" s="154"/>
      <c r="QXD10" s="154"/>
      <c r="QXE10" s="154"/>
      <c r="QXF10" s="154"/>
      <c r="QXG10" s="154"/>
      <c r="QXH10" s="154"/>
      <c r="QXI10" s="154"/>
      <c r="QXJ10" s="154"/>
      <c r="QXK10" s="154"/>
      <c r="QXL10" s="154"/>
      <c r="QXM10" s="154"/>
      <c r="QXN10" s="154"/>
      <c r="QXO10" s="154"/>
      <c r="QXP10" s="154"/>
      <c r="QXQ10" s="154"/>
      <c r="QXR10" s="154"/>
      <c r="QXS10" s="154"/>
      <c r="QXT10" s="154"/>
      <c r="QXU10" s="154"/>
      <c r="QXV10" s="154"/>
      <c r="QXW10" s="154"/>
      <c r="QXX10" s="154"/>
      <c r="QXY10" s="154"/>
      <c r="QXZ10" s="154"/>
      <c r="QYA10" s="154"/>
      <c r="QYB10" s="154"/>
      <c r="QYC10" s="154"/>
      <c r="QYD10" s="154"/>
      <c r="QYE10" s="154"/>
      <c r="QYF10" s="154"/>
      <c r="QYG10" s="154"/>
      <c r="QYH10" s="154"/>
      <c r="QYI10" s="154"/>
      <c r="QYJ10" s="154"/>
      <c r="QYK10" s="154"/>
      <c r="QYL10" s="154"/>
      <c r="QYM10" s="154"/>
      <c r="QYN10" s="154"/>
      <c r="QYO10" s="154"/>
      <c r="QYP10" s="154"/>
      <c r="QYQ10" s="154"/>
      <c r="QYR10" s="154"/>
      <c r="QYS10" s="154"/>
      <c r="QYT10" s="154"/>
      <c r="QYU10" s="154"/>
      <c r="QYV10" s="154"/>
      <c r="QYW10" s="154"/>
      <c r="QYX10" s="154"/>
      <c r="QYY10" s="154"/>
      <c r="QYZ10" s="154"/>
      <c r="QZA10" s="154"/>
      <c r="QZB10" s="154"/>
      <c r="QZC10" s="154"/>
      <c r="QZD10" s="154"/>
      <c r="QZE10" s="154"/>
      <c r="QZF10" s="154"/>
      <c r="QZG10" s="154"/>
      <c r="QZH10" s="154"/>
      <c r="QZI10" s="154"/>
      <c r="QZJ10" s="154"/>
      <c r="QZK10" s="154"/>
      <c r="QZL10" s="154"/>
      <c r="QZM10" s="154"/>
      <c r="QZN10" s="154"/>
      <c r="QZO10" s="154"/>
      <c r="QZP10" s="154"/>
      <c r="QZQ10" s="154"/>
      <c r="QZR10" s="154"/>
      <c r="QZS10" s="154"/>
      <c r="QZT10" s="154"/>
      <c r="QZU10" s="154"/>
      <c r="QZV10" s="154"/>
      <c r="QZW10" s="154"/>
      <c r="QZX10" s="154"/>
      <c r="QZY10" s="154"/>
      <c r="QZZ10" s="154"/>
      <c r="RAA10" s="154"/>
      <c r="RAB10" s="154"/>
      <c r="RAC10" s="154"/>
      <c r="RAD10" s="154"/>
      <c r="RAE10" s="154"/>
      <c r="RAF10" s="154"/>
      <c r="RAG10" s="154"/>
      <c r="RAH10" s="154"/>
      <c r="RAI10" s="154"/>
      <c r="RAJ10" s="154"/>
      <c r="RAK10" s="154"/>
      <c r="RAL10" s="154"/>
      <c r="RAM10" s="154"/>
      <c r="RAN10" s="154"/>
      <c r="RAO10" s="154"/>
      <c r="RAP10" s="154"/>
      <c r="RAQ10" s="154"/>
      <c r="RAR10" s="154"/>
      <c r="RAS10" s="154"/>
      <c r="RAT10" s="154"/>
      <c r="RAU10" s="154"/>
      <c r="RAV10" s="154"/>
      <c r="RAW10" s="154"/>
      <c r="RAX10" s="154"/>
      <c r="RAY10" s="154"/>
      <c r="RAZ10" s="154"/>
      <c r="RBA10" s="154"/>
      <c r="RBB10" s="154"/>
      <c r="RBC10" s="154"/>
      <c r="RBD10" s="154"/>
      <c r="RBE10" s="154"/>
      <c r="RBF10" s="154"/>
      <c r="RBG10" s="154"/>
      <c r="RBH10" s="154"/>
      <c r="RBI10" s="154"/>
      <c r="RBJ10" s="154"/>
      <c r="RBK10" s="154"/>
      <c r="RBL10" s="154"/>
      <c r="RBM10" s="154"/>
      <c r="RBN10" s="154"/>
      <c r="RBO10" s="154"/>
      <c r="RBP10" s="154"/>
      <c r="RBQ10" s="154"/>
      <c r="RBR10" s="154"/>
      <c r="RBS10" s="154"/>
      <c r="RBT10" s="154"/>
      <c r="RBU10" s="154"/>
      <c r="RBV10" s="154"/>
      <c r="RBW10" s="154"/>
      <c r="RBX10" s="154"/>
      <c r="RBY10" s="154"/>
      <c r="RBZ10" s="154"/>
      <c r="RCA10" s="154"/>
      <c r="RCB10" s="154"/>
      <c r="RCC10" s="154"/>
      <c r="RCD10" s="154"/>
      <c r="RCE10" s="154"/>
      <c r="RCF10" s="154"/>
      <c r="RCG10" s="154"/>
      <c r="RCH10" s="154"/>
      <c r="RCI10" s="154"/>
      <c r="RCJ10" s="154"/>
      <c r="RCK10" s="154"/>
      <c r="RCL10" s="154"/>
      <c r="RCM10" s="154"/>
      <c r="RCN10" s="154"/>
      <c r="RCO10" s="154"/>
      <c r="RCP10" s="154"/>
      <c r="RCQ10" s="154"/>
      <c r="RCR10" s="154"/>
      <c r="RCS10" s="154"/>
      <c r="RCT10" s="154"/>
      <c r="RCU10" s="154"/>
      <c r="RCV10" s="154"/>
      <c r="RCW10" s="154"/>
      <c r="RCX10" s="154"/>
      <c r="RCY10" s="154"/>
      <c r="RCZ10" s="154"/>
      <c r="RDA10" s="154"/>
      <c r="RDB10" s="154"/>
      <c r="RDC10" s="154"/>
      <c r="RDD10" s="154"/>
      <c r="RDE10" s="154"/>
      <c r="RDF10" s="154"/>
      <c r="RDG10" s="154"/>
      <c r="RDH10" s="154"/>
      <c r="RDI10" s="154"/>
      <c r="RDJ10" s="154"/>
      <c r="RDK10" s="154"/>
      <c r="RDL10" s="154"/>
      <c r="RDM10" s="154"/>
      <c r="RDN10" s="154"/>
      <c r="RDO10" s="154"/>
      <c r="RDP10" s="154"/>
      <c r="RDQ10" s="154"/>
      <c r="RDR10" s="154"/>
      <c r="RDS10" s="154"/>
      <c r="RDT10" s="154"/>
      <c r="RDU10" s="154"/>
      <c r="RDV10" s="154"/>
      <c r="RDW10" s="154"/>
      <c r="RDX10" s="154"/>
      <c r="RDY10" s="154"/>
      <c r="RDZ10" s="154"/>
      <c r="REA10" s="154"/>
      <c r="REB10" s="154"/>
      <c r="REC10" s="154"/>
      <c r="RED10" s="154"/>
      <c r="REE10" s="154"/>
      <c r="REF10" s="154"/>
      <c r="REG10" s="154"/>
      <c r="REH10" s="154"/>
      <c r="REI10" s="154"/>
      <c r="REJ10" s="154"/>
      <c r="REK10" s="154"/>
      <c r="REL10" s="154"/>
      <c r="REM10" s="154"/>
      <c r="REN10" s="154"/>
      <c r="REO10" s="154"/>
      <c r="REP10" s="154"/>
      <c r="REQ10" s="154"/>
      <c r="RER10" s="154"/>
      <c r="RES10" s="154"/>
      <c r="RET10" s="154"/>
      <c r="REU10" s="154"/>
      <c r="REV10" s="154"/>
      <c r="REW10" s="154"/>
      <c r="REX10" s="154"/>
      <c r="REY10" s="154"/>
      <c r="REZ10" s="154"/>
      <c r="RFA10" s="154"/>
      <c r="RFB10" s="154"/>
      <c r="RFC10" s="154"/>
      <c r="RFD10" s="154"/>
      <c r="RFE10" s="154"/>
      <c r="RFF10" s="154"/>
      <c r="RFG10" s="154"/>
      <c r="RFH10" s="154"/>
      <c r="RFI10" s="154"/>
      <c r="RFJ10" s="154"/>
      <c r="RFK10" s="154"/>
      <c r="RFL10" s="154"/>
      <c r="RFM10" s="154"/>
      <c r="RFN10" s="154"/>
      <c r="RFO10" s="154"/>
      <c r="RFP10" s="154"/>
      <c r="RFQ10" s="154"/>
      <c r="RFR10" s="154"/>
      <c r="RFS10" s="154"/>
      <c r="RFT10" s="154"/>
      <c r="RFU10" s="154"/>
      <c r="RFV10" s="154"/>
      <c r="RFW10" s="154"/>
      <c r="RFX10" s="154"/>
      <c r="RFY10" s="154"/>
      <c r="RFZ10" s="154"/>
      <c r="RGA10" s="154"/>
      <c r="RGB10" s="154"/>
      <c r="RGC10" s="154"/>
      <c r="RGD10" s="154"/>
      <c r="RGE10" s="154"/>
      <c r="RGF10" s="154"/>
      <c r="RGG10" s="154"/>
      <c r="RGH10" s="154"/>
      <c r="RGI10" s="154"/>
      <c r="RGJ10" s="154"/>
      <c r="RGK10" s="154"/>
      <c r="RGL10" s="154"/>
      <c r="RGM10" s="154"/>
      <c r="RGN10" s="154"/>
      <c r="RGO10" s="154"/>
      <c r="RGP10" s="154"/>
      <c r="RGQ10" s="154"/>
      <c r="RGR10" s="154"/>
      <c r="RGS10" s="154"/>
      <c r="RGT10" s="154"/>
      <c r="RGU10" s="154"/>
      <c r="RGV10" s="154"/>
      <c r="RGW10" s="154"/>
      <c r="RGX10" s="154"/>
      <c r="RGY10" s="154"/>
      <c r="RGZ10" s="154"/>
      <c r="RHA10" s="154"/>
      <c r="RHB10" s="154"/>
      <c r="RHC10" s="154"/>
      <c r="RHD10" s="154"/>
      <c r="RHE10" s="154"/>
      <c r="RHF10" s="154"/>
      <c r="RHG10" s="154"/>
      <c r="RHH10" s="154"/>
      <c r="RHI10" s="154"/>
      <c r="RHJ10" s="154"/>
      <c r="RHK10" s="154"/>
      <c r="RHL10" s="154"/>
      <c r="RHM10" s="154"/>
      <c r="RHN10" s="154"/>
      <c r="RHO10" s="154"/>
      <c r="RHP10" s="154"/>
      <c r="RHQ10" s="154"/>
      <c r="RHR10" s="154"/>
      <c r="RHS10" s="154"/>
      <c r="RHT10" s="154"/>
      <c r="RHU10" s="154"/>
      <c r="RHV10" s="154"/>
      <c r="RHW10" s="154"/>
      <c r="RHX10" s="154"/>
      <c r="RHY10" s="154"/>
      <c r="RHZ10" s="154"/>
      <c r="RIA10" s="154"/>
      <c r="RIB10" s="154"/>
      <c r="RIC10" s="154"/>
      <c r="RID10" s="154"/>
      <c r="RIE10" s="154"/>
      <c r="RIF10" s="154"/>
      <c r="RIG10" s="154"/>
      <c r="RIH10" s="154"/>
      <c r="RII10" s="154"/>
      <c r="RIJ10" s="154"/>
      <c r="RIK10" s="154"/>
      <c r="RIL10" s="154"/>
      <c r="RIM10" s="154"/>
      <c r="RIN10" s="154"/>
      <c r="RIO10" s="154"/>
      <c r="RIP10" s="154"/>
      <c r="RIQ10" s="154"/>
      <c r="RIR10" s="154"/>
      <c r="RIS10" s="154"/>
      <c r="RIT10" s="154"/>
      <c r="RIU10" s="154"/>
      <c r="RIV10" s="154"/>
      <c r="RIW10" s="154"/>
      <c r="RIX10" s="154"/>
      <c r="RIY10" s="154"/>
      <c r="RIZ10" s="154"/>
      <c r="RJA10" s="154"/>
      <c r="RJB10" s="154"/>
      <c r="RJC10" s="154"/>
      <c r="RJD10" s="154"/>
      <c r="RJE10" s="154"/>
      <c r="RJF10" s="154"/>
      <c r="RJG10" s="154"/>
      <c r="RJH10" s="154"/>
      <c r="RJI10" s="154"/>
      <c r="RJJ10" s="154"/>
      <c r="RJK10" s="154"/>
      <c r="RJL10" s="154"/>
      <c r="RJM10" s="154"/>
      <c r="RJN10" s="154"/>
      <c r="RJO10" s="154"/>
      <c r="RJP10" s="154"/>
      <c r="RJQ10" s="154"/>
      <c r="RJR10" s="154"/>
      <c r="RJS10" s="154"/>
      <c r="RJT10" s="154"/>
      <c r="RJU10" s="154"/>
      <c r="RJV10" s="154"/>
      <c r="RJW10" s="154"/>
      <c r="RJX10" s="154"/>
      <c r="RJY10" s="154"/>
      <c r="RJZ10" s="154"/>
      <c r="RKA10" s="154"/>
      <c r="RKB10" s="154"/>
      <c r="RKC10" s="154"/>
      <c r="RKD10" s="154"/>
      <c r="RKE10" s="154"/>
      <c r="RKF10" s="154"/>
      <c r="RKG10" s="154"/>
      <c r="RKH10" s="154"/>
      <c r="RKI10" s="154"/>
      <c r="RKJ10" s="154"/>
      <c r="RKK10" s="154"/>
      <c r="RKL10" s="154"/>
      <c r="RKM10" s="154"/>
      <c r="RKN10" s="154"/>
      <c r="RKO10" s="154"/>
      <c r="RKP10" s="154"/>
      <c r="RKQ10" s="154"/>
      <c r="RKR10" s="154"/>
      <c r="RKS10" s="154"/>
      <c r="RKT10" s="154"/>
      <c r="RKU10" s="154"/>
      <c r="RKV10" s="154"/>
      <c r="RKW10" s="154"/>
      <c r="RKX10" s="154"/>
      <c r="RKY10" s="154"/>
      <c r="RKZ10" s="154"/>
      <c r="RLA10" s="154"/>
      <c r="RLB10" s="154"/>
      <c r="RLC10" s="154"/>
      <c r="RLD10" s="154"/>
      <c r="RLE10" s="154"/>
      <c r="RLF10" s="154"/>
      <c r="RLG10" s="154"/>
      <c r="RLH10" s="154"/>
      <c r="RLI10" s="154"/>
      <c r="RLJ10" s="154"/>
      <c r="RLK10" s="154"/>
      <c r="RLL10" s="154"/>
      <c r="RLM10" s="154"/>
      <c r="RLN10" s="154"/>
      <c r="RLO10" s="154"/>
      <c r="RLP10" s="154"/>
      <c r="RLQ10" s="154"/>
      <c r="RLR10" s="154"/>
      <c r="RLS10" s="154"/>
      <c r="RLT10" s="154"/>
      <c r="RLU10" s="154"/>
      <c r="RLV10" s="154"/>
      <c r="RLW10" s="154"/>
      <c r="RLX10" s="154"/>
      <c r="RLY10" s="154"/>
      <c r="RLZ10" s="154"/>
      <c r="RMA10" s="154"/>
      <c r="RMB10" s="154"/>
      <c r="RMC10" s="154"/>
      <c r="RMD10" s="154"/>
      <c r="RME10" s="154"/>
      <c r="RMF10" s="154"/>
      <c r="RMG10" s="154"/>
      <c r="RMH10" s="154"/>
      <c r="RMI10" s="154"/>
      <c r="RMJ10" s="154"/>
      <c r="RMK10" s="154"/>
      <c r="RML10" s="154"/>
      <c r="RMM10" s="154"/>
      <c r="RMN10" s="154"/>
      <c r="RMO10" s="154"/>
      <c r="RMP10" s="154"/>
      <c r="RMQ10" s="154"/>
      <c r="RMR10" s="154"/>
      <c r="RMS10" s="154"/>
      <c r="RMT10" s="154"/>
      <c r="RMU10" s="154"/>
      <c r="RMV10" s="154"/>
      <c r="RMW10" s="154"/>
      <c r="RMX10" s="154"/>
      <c r="RMY10" s="154"/>
      <c r="RMZ10" s="154"/>
      <c r="RNA10" s="154"/>
      <c r="RNB10" s="154"/>
      <c r="RNC10" s="154"/>
      <c r="RND10" s="154"/>
      <c r="RNE10" s="154"/>
      <c r="RNF10" s="154"/>
      <c r="RNG10" s="154"/>
      <c r="RNH10" s="154"/>
      <c r="RNI10" s="154"/>
      <c r="RNJ10" s="154"/>
      <c r="RNK10" s="154"/>
      <c r="RNL10" s="154"/>
      <c r="RNM10" s="154"/>
      <c r="RNN10" s="154"/>
      <c r="RNO10" s="154"/>
      <c r="RNP10" s="154"/>
      <c r="RNQ10" s="154"/>
      <c r="RNR10" s="154"/>
      <c r="RNS10" s="154"/>
      <c r="RNT10" s="154"/>
      <c r="RNU10" s="154"/>
      <c r="RNV10" s="154"/>
      <c r="RNW10" s="154"/>
      <c r="RNX10" s="154"/>
      <c r="RNY10" s="154"/>
      <c r="RNZ10" s="154"/>
      <c r="ROA10" s="154"/>
      <c r="ROB10" s="154"/>
      <c r="ROC10" s="154"/>
      <c r="ROD10" s="154"/>
      <c r="ROE10" s="154"/>
      <c r="ROF10" s="154"/>
      <c r="ROG10" s="154"/>
      <c r="ROH10" s="154"/>
      <c r="ROI10" s="154"/>
      <c r="ROJ10" s="154"/>
      <c r="ROK10" s="154"/>
      <c r="ROL10" s="154"/>
      <c r="ROM10" s="154"/>
      <c r="RON10" s="154"/>
      <c r="ROO10" s="154"/>
      <c r="ROP10" s="154"/>
      <c r="ROQ10" s="154"/>
      <c r="ROR10" s="154"/>
      <c r="ROS10" s="154"/>
      <c r="ROT10" s="154"/>
      <c r="ROU10" s="154"/>
      <c r="ROV10" s="154"/>
      <c r="ROW10" s="154"/>
      <c r="ROX10" s="154"/>
      <c r="ROY10" s="154"/>
      <c r="ROZ10" s="154"/>
      <c r="RPA10" s="154"/>
      <c r="RPB10" s="154"/>
      <c r="RPC10" s="154"/>
      <c r="RPD10" s="154"/>
      <c r="RPE10" s="154"/>
      <c r="RPF10" s="154"/>
      <c r="RPG10" s="154"/>
      <c r="RPH10" s="154"/>
      <c r="RPI10" s="154"/>
      <c r="RPJ10" s="154"/>
      <c r="RPK10" s="154"/>
      <c r="RPL10" s="154"/>
      <c r="RPM10" s="154"/>
      <c r="RPN10" s="154"/>
      <c r="RPO10" s="154"/>
      <c r="RPP10" s="154"/>
      <c r="RPQ10" s="154"/>
      <c r="RPR10" s="154"/>
      <c r="RPS10" s="154"/>
      <c r="RPT10" s="154"/>
      <c r="RPU10" s="154"/>
      <c r="RPV10" s="154"/>
      <c r="RPW10" s="154"/>
      <c r="RPX10" s="154"/>
      <c r="RPY10" s="154"/>
      <c r="RPZ10" s="154"/>
      <c r="RQA10" s="154"/>
      <c r="RQB10" s="154"/>
      <c r="RQC10" s="154"/>
      <c r="RQD10" s="154"/>
      <c r="RQE10" s="154"/>
      <c r="RQF10" s="154"/>
      <c r="RQG10" s="154"/>
      <c r="RQH10" s="154"/>
      <c r="RQI10" s="154"/>
      <c r="RQJ10" s="154"/>
      <c r="RQK10" s="154"/>
      <c r="RQL10" s="154"/>
      <c r="RQM10" s="154"/>
      <c r="RQN10" s="154"/>
      <c r="RQO10" s="154"/>
      <c r="RQP10" s="154"/>
      <c r="RQQ10" s="154"/>
      <c r="RQR10" s="154"/>
      <c r="RQS10" s="154"/>
      <c r="RQT10" s="154"/>
      <c r="RQU10" s="154"/>
      <c r="RQV10" s="154"/>
      <c r="RQW10" s="154"/>
      <c r="RQX10" s="154"/>
      <c r="RQY10" s="154"/>
      <c r="RQZ10" s="154"/>
      <c r="RRA10" s="154"/>
      <c r="RRB10" s="154"/>
      <c r="RRC10" s="154"/>
      <c r="RRD10" s="154"/>
      <c r="RRE10" s="154"/>
      <c r="RRF10" s="154"/>
      <c r="RRG10" s="154"/>
      <c r="RRH10" s="154"/>
      <c r="RRI10" s="154"/>
      <c r="RRJ10" s="154"/>
      <c r="RRK10" s="154"/>
      <c r="RRL10" s="154"/>
      <c r="RRM10" s="154"/>
      <c r="RRN10" s="154"/>
      <c r="RRO10" s="154"/>
      <c r="RRP10" s="154"/>
      <c r="RRQ10" s="154"/>
      <c r="RRR10" s="154"/>
      <c r="RRS10" s="154"/>
      <c r="RRT10" s="154"/>
      <c r="RRU10" s="154"/>
      <c r="RRV10" s="154"/>
      <c r="RRW10" s="154"/>
      <c r="RRX10" s="154"/>
      <c r="RRY10" s="154"/>
      <c r="RRZ10" s="154"/>
      <c r="RSA10" s="154"/>
      <c r="RSB10" s="154"/>
      <c r="RSC10" s="154"/>
      <c r="RSD10" s="154"/>
      <c r="RSE10" s="154"/>
      <c r="RSF10" s="154"/>
      <c r="RSG10" s="154"/>
      <c r="RSH10" s="154"/>
      <c r="RSI10" s="154"/>
      <c r="RSJ10" s="154"/>
      <c r="RSK10" s="154"/>
      <c r="RSL10" s="154"/>
      <c r="RSM10" s="154"/>
      <c r="RSN10" s="154"/>
      <c r="RSO10" s="154"/>
      <c r="RSP10" s="154"/>
      <c r="RSQ10" s="154"/>
      <c r="RSR10" s="154"/>
      <c r="RSS10" s="154"/>
      <c r="RST10" s="154"/>
      <c r="RSU10" s="154"/>
      <c r="RSV10" s="154"/>
      <c r="RSW10" s="154"/>
      <c r="RSX10" s="154"/>
      <c r="RSY10" s="154"/>
      <c r="RSZ10" s="154"/>
      <c r="RTA10" s="154"/>
      <c r="RTB10" s="154"/>
      <c r="RTC10" s="154"/>
      <c r="RTD10" s="154"/>
      <c r="RTE10" s="154"/>
      <c r="RTF10" s="154"/>
      <c r="RTG10" s="154"/>
      <c r="RTH10" s="154"/>
      <c r="RTI10" s="154"/>
      <c r="RTJ10" s="154"/>
      <c r="RTK10" s="154"/>
      <c r="RTL10" s="154"/>
      <c r="RTM10" s="154"/>
      <c r="RTN10" s="154"/>
      <c r="RTO10" s="154"/>
      <c r="RTP10" s="154"/>
      <c r="RTQ10" s="154"/>
      <c r="RTR10" s="154"/>
      <c r="RTS10" s="154"/>
      <c r="RTT10" s="154"/>
      <c r="RTU10" s="154"/>
      <c r="RTV10" s="154"/>
      <c r="RTW10" s="154"/>
      <c r="RTX10" s="154"/>
      <c r="RTY10" s="154"/>
      <c r="RTZ10" s="154"/>
      <c r="RUA10" s="154"/>
      <c r="RUB10" s="154"/>
      <c r="RUC10" s="154"/>
      <c r="RUD10" s="154"/>
      <c r="RUE10" s="154"/>
      <c r="RUF10" s="154"/>
      <c r="RUG10" s="154"/>
      <c r="RUH10" s="154"/>
      <c r="RUI10" s="154"/>
      <c r="RUJ10" s="154"/>
      <c r="RUK10" s="154"/>
      <c r="RUL10" s="154"/>
      <c r="RUM10" s="154"/>
      <c r="RUN10" s="154"/>
      <c r="RUO10" s="154"/>
      <c r="RUP10" s="154"/>
      <c r="RUQ10" s="154"/>
      <c r="RUR10" s="154"/>
      <c r="RUS10" s="154"/>
      <c r="RUT10" s="154"/>
      <c r="RUU10" s="154"/>
      <c r="RUV10" s="154"/>
      <c r="RUW10" s="154"/>
      <c r="RUX10" s="154"/>
      <c r="RUY10" s="154"/>
      <c r="RUZ10" s="154"/>
      <c r="RVA10" s="154"/>
      <c r="RVB10" s="154"/>
      <c r="RVC10" s="154"/>
      <c r="RVD10" s="154"/>
      <c r="RVE10" s="154"/>
      <c r="RVF10" s="154"/>
      <c r="RVG10" s="154"/>
      <c r="RVH10" s="154"/>
      <c r="RVI10" s="154"/>
      <c r="RVJ10" s="154"/>
      <c r="RVK10" s="154"/>
      <c r="RVL10" s="154"/>
      <c r="RVM10" s="154"/>
      <c r="RVN10" s="154"/>
      <c r="RVO10" s="154"/>
      <c r="RVP10" s="154"/>
      <c r="RVQ10" s="154"/>
      <c r="RVR10" s="154"/>
      <c r="RVS10" s="154"/>
      <c r="RVT10" s="154"/>
      <c r="RVU10" s="154"/>
      <c r="RVV10" s="154"/>
      <c r="RVW10" s="154"/>
      <c r="RVX10" s="154"/>
      <c r="RVY10" s="154"/>
      <c r="RVZ10" s="154"/>
      <c r="RWA10" s="154"/>
      <c r="RWB10" s="154"/>
      <c r="RWC10" s="154"/>
      <c r="RWD10" s="154"/>
      <c r="RWE10" s="154"/>
      <c r="RWF10" s="154"/>
      <c r="RWG10" s="154"/>
      <c r="RWH10" s="154"/>
      <c r="RWI10" s="154"/>
      <c r="RWJ10" s="154"/>
      <c r="RWK10" s="154"/>
      <c r="RWL10" s="154"/>
      <c r="RWM10" s="154"/>
      <c r="RWN10" s="154"/>
      <c r="RWO10" s="154"/>
      <c r="RWP10" s="154"/>
      <c r="RWQ10" s="154"/>
      <c r="RWR10" s="154"/>
      <c r="RWS10" s="154"/>
      <c r="RWT10" s="154"/>
      <c r="RWU10" s="154"/>
      <c r="RWV10" s="154"/>
      <c r="RWW10" s="154"/>
      <c r="RWX10" s="154"/>
      <c r="RWY10" s="154"/>
      <c r="RWZ10" s="154"/>
      <c r="RXA10" s="154"/>
      <c r="RXB10" s="154"/>
      <c r="RXC10" s="154"/>
      <c r="RXD10" s="154"/>
      <c r="RXE10" s="154"/>
      <c r="RXF10" s="154"/>
      <c r="RXG10" s="154"/>
      <c r="RXH10" s="154"/>
      <c r="RXI10" s="154"/>
      <c r="RXJ10" s="154"/>
      <c r="RXK10" s="154"/>
      <c r="RXL10" s="154"/>
      <c r="RXM10" s="154"/>
      <c r="RXN10" s="154"/>
      <c r="RXO10" s="154"/>
      <c r="RXP10" s="154"/>
      <c r="RXQ10" s="154"/>
      <c r="RXR10" s="154"/>
      <c r="RXS10" s="154"/>
      <c r="RXT10" s="154"/>
      <c r="RXU10" s="154"/>
      <c r="RXV10" s="154"/>
      <c r="RXW10" s="154"/>
      <c r="RXX10" s="154"/>
      <c r="RXY10" s="154"/>
      <c r="RXZ10" s="154"/>
      <c r="RYA10" s="154"/>
      <c r="RYB10" s="154"/>
      <c r="RYC10" s="154"/>
      <c r="RYD10" s="154"/>
      <c r="RYE10" s="154"/>
      <c r="RYF10" s="154"/>
      <c r="RYG10" s="154"/>
      <c r="RYH10" s="154"/>
      <c r="RYI10" s="154"/>
      <c r="RYJ10" s="154"/>
      <c r="RYK10" s="154"/>
      <c r="RYL10" s="154"/>
      <c r="RYM10" s="154"/>
      <c r="RYN10" s="154"/>
      <c r="RYO10" s="154"/>
      <c r="RYP10" s="154"/>
      <c r="RYQ10" s="154"/>
      <c r="RYR10" s="154"/>
      <c r="RYS10" s="154"/>
      <c r="RYT10" s="154"/>
      <c r="RYU10" s="154"/>
      <c r="RYV10" s="154"/>
      <c r="RYW10" s="154"/>
      <c r="RYX10" s="154"/>
      <c r="RYY10" s="154"/>
      <c r="RYZ10" s="154"/>
      <c r="RZA10" s="154"/>
      <c r="RZB10" s="154"/>
      <c r="RZC10" s="154"/>
      <c r="RZD10" s="154"/>
      <c r="RZE10" s="154"/>
      <c r="RZF10" s="154"/>
      <c r="RZG10" s="154"/>
      <c r="RZH10" s="154"/>
      <c r="RZI10" s="154"/>
      <c r="RZJ10" s="154"/>
      <c r="RZK10" s="154"/>
      <c r="RZL10" s="154"/>
      <c r="RZM10" s="154"/>
      <c r="RZN10" s="154"/>
      <c r="RZO10" s="154"/>
      <c r="RZP10" s="154"/>
      <c r="RZQ10" s="154"/>
      <c r="RZR10" s="154"/>
      <c r="RZS10" s="154"/>
      <c r="RZT10" s="154"/>
      <c r="RZU10" s="154"/>
      <c r="RZV10" s="154"/>
      <c r="RZW10" s="154"/>
      <c r="RZX10" s="154"/>
      <c r="RZY10" s="154"/>
      <c r="RZZ10" s="154"/>
      <c r="SAA10" s="154"/>
      <c r="SAB10" s="154"/>
      <c r="SAC10" s="154"/>
      <c r="SAD10" s="154"/>
      <c r="SAE10" s="154"/>
      <c r="SAF10" s="154"/>
      <c r="SAG10" s="154"/>
      <c r="SAH10" s="154"/>
      <c r="SAI10" s="154"/>
      <c r="SAJ10" s="154"/>
      <c r="SAK10" s="154"/>
      <c r="SAL10" s="154"/>
      <c r="SAM10" s="154"/>
      <c r="SAN10" s="154"/>
      <c r="SAO10" s="154"/>
      <c r="SAP10" s="154"/>
      <c r="SAQ10" s="154"/>
      <c r="SAR10" s="154"/>
      <c r="SAS10" s="154"/>
      <c r="SAT10" s="154"/>
      <c r="SAU10" s="154"/>
      <c r="SAV10" s="154"/>
      <c r="SAW10" s="154"/>
      <c r="SAX10" s="154"/>
      <c r="SAY10" s="154"/>
      <c r="SAZ10" s="154"/>
      <c r="SBA10" s="154"/>
      <c r="SBB10" s="154"/>
      <c r="SBC10" s="154"/>
      <c r="SBD10" s="154"/>
      <c r="SBE10" s="154"/>
      <c r="SBF10" s="154"/>
      <c r="SBG10" s="154"/>
      <c r="SBH10" s="154"/>
      <c r="SBI10" s="154"/>
      <c r="SBJ10" s="154"/>
      <c r="SBK10" s="154"/>
      <c r="SBL10" s="154"/>
      <c r="SBM10" s="154"/>
      <c r="SBN10" s="154"/>
      <c r="SBO10" s="154"/>
      <c r="SBP10" s="154"/>
      <c r="SBQ10" s="154"/>
      <c r="SBR10" s="154"/>
      <c r="SBS10" s="154"/>
      <c r="SBT10" s="154"/>
      <c r="SBU10" s="154"/>
      <c r="SBV10" s="154"/>
      <c r="SBW10" s="154"/>
      <c r="SBX10" s="154"/>
      <c r="SBY10" s="154"/>
      <c r="SBZ10" s="154"/>
      <c r="SCA10" s="154"/>
      <c r="SCB10" s="154"/>
      <c r="SCC10" s="154"/>
      <c r="SCD10" s="154"/>
      <c r="SCE10" s="154"/>
      <c r="SCF10" s="154"/>
      <c r="SCG10" s="154"/>
      <c r="SCH10" s="154"/>
      <c r="SCI10" s="154"/>
      <c r="SCJ10" s="154"/>
      <c r="SCK10" s="154"/>
      <c r="SCL10" s="154"/>
      <c r="SCM10" s="154"/>
      <c r="SCN10" s="154"/>
      <c r="SCO10" s="154"/>
      <c r="SCP10" s="154"/>
      <c r="SCQ10" s="154"/>
      <c r="SCR10" s="154"/>
      <c r="SCS10" s="154"/>
      <c r="SCT10" s="154"/>
      <c r="SCU10" s="154"/>
      <c r="SCV10" s="154"/>
      <c r="SCW10" s="154"/>
      <c r="SCX10" s="154"/>
      <c r="SCY10" s="154"/>
      <c r="SCZ10" s="154"/>
      <c r="SDA10" s="154"/>
      <c r="SDB10" s="154"/>
      <c r="SDC10" s="154"/>
      <c r="SDD10" s="154"/>
      <c r="SDE10" s="154"/>
      <c r="SDF10" s="154"/>
      <c r="SDG10" s="154"/>
      <c r="SDH10" s="154"/>
      <c r="SDI10" s="154"/>
      <c r="SDJ10" s="154"/>
      <c r="SDK10" s="154"/>
      <c r="SDL10" s="154"/>
      <c r="SDM10" s="154"/>
      <c r="SDN10" s="154"/>
      <c r="SDO10" s="154"/>
      <c r="SDP10" s="154"/>
      <c r="SDQ10" s="154"/>
      <c r="SDR10" s="154"/>
      <c r="SDS10" s="154"/>
      <c r="SDT10" s="154"/>
      <c r="SDU10" s="154"/>
      <c r="SDV10" s="154"/>
      <c r="SDW10" s="154"/>
      <c r="SDX10" s="154"/>
      <c r="SDY10" s="154"/>
      <c r="SDZ10" s="154"/>
      <c r="SEA10" s="154"/>
      <c r="SEB10" s="154"/>
      <c r="SEC10" s="154"/>
      <c r="SED10" s="154"/>
      <c r="SEE10" s="154"/>
      <c r="SEF10" s="154"/>
      <c r="SEG10" s="154"/>
      <c r="SEH10" s="154"/>
      <c r="SEI10" s="154"/>
      <c r="SEJ10" s="154"/>
      <c r="SEK10" s="154"/>
      <c r="SEL10" s="154"/>
      <c r="SEM10" s="154"/>
      <c r="SEN10" s="154"/>
      <c r="SEO10" s="154"/>
      <c r="SEP10" s="154"/>
      <c r="SEQ10" s="154"/>
      <c r="SER10" s="154"/>
      <c r="SES10" s="154"/>
      <c r="SET10" s="154"/>
      <c r="SEU10" s="154"/>
      <c r="SEV10" s="154"/>
      <c r="SEW10" s="154"/>
      <c r="SEX10" s="154"/>
      <c r="SEY10" s="154"/>
      <c r="SEZ10" s="154"/>
      <c r="SFA10" s="154"/>
      <c r="SFB10" s="154"/>
      <c r="SFC10" s="154"/>
      <c r="SFD10" s="154"/>
      <c r="SFE10" s="154"/>
      <c r="SFF10" s="154"/>
      <c r="SFG10" s="154"/>
      <c r="SFH10" s="154"/>
      <c r="SFI10" s="154"/>
      <c r="SFJ10" s="154"/>
      <c r="SFK10" s="154"/>
      <c r="SFL10" s="154"/>
      <c r="SFM10" s="154"/>
      <c r="SFN10" s="154"/>
      <c r="SFO10" s="154"/>
      <c r="SFP10" s="154"/>
      <c r="SFQ10" s="154"/>
      <c r="SFR10" s="154"/>
      <c r="SFS10" s="154"/>
      <c r="SFT10" s="154"/>
      <c r="SFU10" s="154"/>
      <c r="SFV10" s="154"/>
      <c r="SFW10" s="154"/>
      <c r="SFX10" s="154"/>
      <c r="SFY10" s="154"/>
      <c r="SFZ10" s="154"/>
      <c r="SGA10" s="154"/>
      <c r="SGB10" s="154"/>
      <c r="SGC10" s="154"/>
      <c r="SGD10" s="154"/>
      <c r="SGE10" s="154"/>
      <c r="SGF10" s="154"/>
      <c r="SGG10" s="154"/>
      <c r="SGH10" s="154"/>
      <c r="SGI10" s="154"/>
      <c r="SGJ10" s="154"/>
      <c r="SGK10" s="154"/>
      <c r="SGL10" s="154"/>
      <c r="SGM10" s="154"/>
      <c r="SGN10" s="154"/>
      <c r="SGO10" s="154"/>
      <c r="SGP10" s="154"/>
      <c r="SGQ10" s="154"/>
      <c r="SGR10" s="154"/>
      <c r="SGS10" s="154"/>
      <c r="SGT10" s="154"/>
      <c r="SGU10" s="154"/>
      <c r="SGV10" s="154"/>
      <c r="SGW10" s="154"/>
      <c r="SGX10" s="154"/>
      <c r="SGY10" s="154"/>
      <c r="SGZ10" s="154"/>
      <c r="SHA10" s="154"/>
      <c r="SHB10" s="154"/>
      <c r="SHC10" s="154"/>
      <c r="SHD10" s="154"/>
      <c r="SHE10" s="154"/>
      <c r="SHF10" s="154"/>
      <c r="SHG10" s="154"/>
      <c r="SHH10" s="154"/>
      <c r="SHI10" s="154"/>
      <c r="SHJ10" s="154"/>
      <c r="SHK10" s="154"/>
      <c r="SHL10" s="154"/>
      <c r="SHM10" s="154"/>
      <c r="SHN10" s="154"/>
      <c r="SHO10" s="154"/>
      <c r="SHP10" s="154"/>
      <c r="SHQ10" s="154"/>
      <c r="SHR10" s="154"/>
      <c r="SHS10" s="154"/>
      <c r="SHT10" s="154"/>
      <c r="SHU10" s="154"/>
      <c r="SHV10" s="154"/>
      <c r="SHW10" s="154"/>
      <c r="SHX10" s="154"/>
      <c r="SHY10" s="154"/>
      <c r="SHZ10" s="154"/>
      <c r="SIA10" s="154"/>
      <c r="SIB10" s="154"/>
      <c r="SIC10" s="154"/>
      <c r="SID10" s="154"/>
      <c r="SIE10" s="154"/>
      <c r="SIF10" s="154"/>
      <c r="SIG10" s="154"/>
      <c r="SIH10" s="154"/>
      <c r="SII10" s="154"/>
      <c r="SIJ10" s="154"/>
      <c r="SIK10" s="154"/>
      <c r="SIL10" s="154"/>
      <c r="SIM10" s="154"/>
      <c r="SIN10" s="154"/>
      <c r="SIO10" s="154"/>
      <c r="SIP10" s="154"/>
      <c r="SIQ10" s="154"/>
      <c r="SIR10" s="154"/>
      <c r="SIS10" s="154"/>
      <c r="SIT10" s="154"/>
      <c r="SIU10" s="154"/>
      <c r="SIV10" s="154"/>
      <c r="SIW10" s="154"/>
      <c r="SIX10" s="154"/>
      <c r="SIY10" s="154"/>
      <c r="SIZ10" s="154"/>
      <c r="SJA10" s="154"/>
      <c r="SJB10" s="154"/>
      <c r="SJC10" s="154"/>
      <c r="SJD10" s="154"/>
      <c r="SJE10" s="154"/>
      <c r="SJF10" s="154"/>
      <c r="SJG10" s="154"/>
      <c r="SJH10" s="154"/>
      <c r="SJI10" s="154"/>
      <c r="SJJ10" s="154"/>
      <c r="SJK10" s="154"/>
      <c r="SJL10" s="154"/>
      <c r="SJM10" s="154"/>
      <c r="SJN10" s="154"/>
      <c r="SJO10" s="154"/>
      <c r="SJP10" s="154"/>
      <c r="SJQ10" s="154"/>
      <c r="SJR10" s="154"/>
      <c r="SJS10" s="154"/>
      <c r="SJT10" s="154"/>
      <c r="SJU10" s="154"/>
      <c r="SJV10" s="154"/>
      <c r="SJW10" s="154"/>
      <c r="SJX10" s="154"/>
      <c r="SJY10" s="154"/>
      <c r="SJZ10" s="154"/>
      <c r="SKA10" s="154"/>
      <c r="SKB10" s="154"/>
      <c r="SKC10" s="154"/>
      <c r="SKD10" s="154"/>
      <c r="SKE10" s="154"/>
      <c r="SKF10" s="154"/>
      <c r="SKG10" s="154"/>
      <c r="SKH10" s="154"/>
      <c r="SKI10" s="154"/>
      <c r="SKJ10" s="154"/>
      <c r="SKK10" s="154"/>
      <c r="SKL10" s="154"/>
      <c r="SKM10" s="154"/>
      <c r="SKN10" s="154"/>
      <c r="SKO10" s="154"/>
      <c r="SKP10" s="154"/>
      <c r="SKQ10" s="154"/>
      <c r="SKR10" s="154"/>
      <c r="SKS10" s="154"/>
      <c r="SKT10" s="154"/>
      <c r="SKU10" s="154"/>
      <c r="SKV10" s="154"/>
      <c r="SKW10" s="154"/>
      <c r="SKX10" s="154"/>
      <c r="SKY10" s="154"/>
      <c r="SKZ10" s="154"/>
      <c r="SLA10" s="154"/>
      <c r="SLB10" s="154"/>
      <c r="SLC10" s="154"/>
      <c r="SLD10" s="154"/>
      <c r="SLE10" s="154"/>
      <c r="SLF10" s="154"/>
      <c r="SLG10" s="154"/>
      <c r="SLH10" s="154"/>
      <c r="SLI10" s="154"/>
      <c r="SLJ10" s="154"/>
      <c r="SLK10" s="154"/>
      <c r="SLL10" s="154"/>
      <c r="SLM10" s="154"/>
      <c r="SLN10" s="154"/>
      <c r="SLO10" s="154"/>
      <c r="SLP10" s="154"/>
      <c r="SLQ10" s="154"/>
      <c r="SLR10" s="154"/>
      <c r="SLS10" s="154"/>
      <c r="SLT10" s="154"/>
      <c r="SLU10" s="154"/>
      <c r="SLV10" s="154"/>
      <c r="SLW10" s="154"/>
      <c r="SLX10" s="154"/>
      <c r="SLY10" s="154"/>
      <c r="SLZ10" s="154"/>
      <c r="SMA10" s="154"/>
      <c r="SMB10" s="154"/>
      <c r="SMC10" s="154"/>
      <c r="SMD10" s="154"/>
      <c r="SME10" s="154"/>
      <c r="SMF10" s="154"/>
      <c r="SMG10" s="154"/>
      <c r="SMH10" s="154"/>
      <c r="SMI10" s="154"/>
      <c r="SMJ10" s="154"/>
      <c r="SMK10" s="154"/>
      <c r="SML10" s="154"/>
      <c r="SMM10" s="154"/>
      <c r="SMN10" s="154"/>
      <c r="SMO10" s="154"/>
      <c r="SMP10" s="154"/>
      <c r="SMQ10" s="154"/>
      <c r="SMR10" s="154"/>
      <c r="SMS10" s="154"/>
      <c r="SMT10" s="154"/>
      <c r="SMU10" s="154"/>
      <c r="SMV10" s="154"/>
      <c r="SMW10" s="154"/>
      <c r="SMX10" s="154"/>
      <c r="SMY10" s="154"/>
      <c r="SMZ10" s="154"/>
      <c r="SNA10" s="154"/>
      <c r="SNB10" s="154"/>
      <c r="SNC10" s="154"/>
      <c r="SND10" s="154"/>
      <c r="SNE10" s="154"/>
      <c r="SNF10" s="154"/>
      <c r="SNG10" s="154"/>
      <c r="SNH10" s="154"/>
      <c r="SNI10" s="154"/>
      <c r="SNJ10" s="154"/>
      <c r="SNK10" s="154"/>
      <c r="SNL10" s="154"/>
      <c r="SNM10" s="154"/>
      <c r="SNN10" s="154"/>
      <c r="SNO10" s="154"/>
      <c r="SNP10" s="154"/>
      <c r="SNQ10" s="154"/>
      <c r="SNR10" s="154"/>
      <c r="SNS10" s="154"/>
      <c r="SNT10" s="154"/>
      <c r="SNU10" s="154"/>
      <c r="SNV10" s="154"/>
      <c r="SNW10" s="154"/>
      <c r="SNX10" s="154"/>
      <c r="SNY10" s="154"/>
      <c r="SNZ10" s="154"/>
      <c r="SOA10" s="154"/>
      <c r="SOB10" s="154"/>
      <c r="SOC10" s="154"/>
      <c r="SOD10" s="154"/>
      <c r="SOE10" s="154"/>
      <c r="SOF10" s="154"/>
      <c r="SOG10" s="154"/>
      <c r="SOH10" s="154"/>
      <c r="SOI10" s="154"/>
      <c r="SOJ10" s="154"/>
      <c r="SOK10" s="154"/>
      <c r="SOL10" s="154"/>
      <c r="SOM10" s="154"/>
      <c r="SON10" s="154"/>
      <c r="SOO10" s="154"/>
      <c r="SOP10" s="154"/>
      <c r="SOQ10" s="154"/>
      <c r="SOR10" s="154"/>
      <c r="SOS10" s="154"/>
      <c r="SOT10" s="154"/>
      <c r="SOU10" s="154"/>
      <c r="SOV10" s="154"/>
      <c r="SOW10" s="154"/>
      <c r="SOX10" s="154"/>
      <c r="SOY10" s="154"/>
      <c r="SOZ10" s="154"/>
      <c r="SPA10" s="154"/>
      <c r="SPB10" s="154"/>
      <c r="SPC10" s="154"/>
      <c r="SPD10" s="154"/>
      <c r="SPE10" s="154"/>
      <c r="SPF10" s="154"/>
      <c r="SPG10" s="154"/>
      <c r="SPH10" s="154"/>
      <c r="SPI10" s="154"/>
      <c r="SPJ10" s="154"/>
      <c r="SPK10" s="154"/>
      <c r="SPL10" s="154"/>
      <c r="SPM10" s="154"/>
      <c r="SPN10" s="154"/>
      <c r="SPO10" s="154"/>
      <c r="SPP10" s="154"/>
      <c r="SPQ10" s="154"/>
      <c r="SPR10" s="154"/>
      <c r="SPS10" s="154"/>
      <c r="SPT10" s="154"/>
      <c r="SPU10" s="154"/>
      <c r="SPV10" s="154"/>
      <c r="SPW10" s="154"/>
      <c r="SPX10" s="154"/>
      <c r="SPY10" s="154"/>
      <c r="SPZ10" s="154"/>
      <c r="SQA10" s="154"/>
      <c r="SQB10" s="154"/>
      <c r="SQC10" s="154"/>
      <c r="SQD10" s="154"/>
      <c r="SQE10" s="154"/>
      <c r="SQF10" s="154"/>
      <c r="SQG10" s="154"/>
      <c r="SQH10" s="154"/>
      <c r="SQI10" s="154"/>
      <c r="SQJ10" s="154"/>
      <c r="SQK10" s="154"/>
      <c r="SQL10" s="154"/>
      <c r="SQM10" s="154"/>
      <c r="SQN10" s="154"/>
      <c r="SQO10" s="154"/>
      <c r="SQP10" s="154"/>
      <c r="SQQ10" s="154"/>
      <c r="SQR10" s="154"/>
      <c r="SQS10" s="154"/>
      <c r="SQT10" s="154"/>
      <c r="SQU10" s="154"/>
      <c r="SQV10" s="154"/>
      <c r="SQW10" s="154"/>
      <c r="SQX10" s="154"/>
      <c r="SQY10" s="154"/>
      <c r="SQZ10" s="154"/>
      <c r="SRA10" s="154"/>
      <c r="SRB10" s="154"/>
      <c r="SRC10" s="154"/>
      <c r="SRD10" s="154"/>
      <c r="SRE10" s="154"/>
      <c r="SRF10" s="154"/>
      <c r="SRG10" s="154"/>
      <c r="SRH10" s="154"/>
      <c r="SRI10" s="154"/>
      <c r="SRJ10" s="154"/>
      <c r="SRK10" s="154"/>
      <c r="SRL10" s="154"/>
      <c r="SRM10" s="154"/>
      <c r="SRN10" s="154"/>
      <c r="SRO10" s="154"/>
      <c r="SRP10" s="154"/>
      <c r="SRQ10" s="154"/>
      <c r="SRR10" s="154"/>
      <c r="SRS10" s="154"/>
      <c r="SRT10" s="154"/>
      <c r="SRU10" s="154"/>
      <c r="SRV10" s="154"/>
      <c r="SRW10" s="154"/>
      <c r="SRX10" s="154"/>
      <c r="SRY10" s="154"/>
      <c r="SRZ10" s="154"/>
      <c r="SSA10" s="154"/>
      <c r="SSB10" s="154"/>
      <c r="SSC10" s="154"/>
      <c r="SSD10" s="154"/>
      <c r="SSE10" s="154"/>
      <c r="SSF10" s="154"/>
      <c r="SSG10" s="154"/>
      <c r="SSH10" s="154"/>
      <c r="SSI10" s="154"/>
      <c r="SSJ10" s="154"/>
      <c r="SSK10" s="154"/>
      <c r="SSL10" s="154"/>
      <c r="SSM10" s="154"/>
      <c r="SSN10" s="154"/>
      <c r="SSO10" s="154"/>
      <c r="SSP10" s="154"/>
      <c r="SSQ10" s="154"/>
      <c r="SSR10" s="154"/>
      <c r="SSS10" s="154"/>
      <c r="SST10" s="154"/>
      <c r="SSU10" s="154"/>
      <c r="SSV10" s="154"/>
      <c r="SSW10" s="154"/>
      <c r="SSX10" s="154"/>
      <c r="SSY10" s="154"/>
      <c r="SSZ10" s="154"/>
      <c r="STA10" s="154"/>
      <c r="STB10" s="154"/>
      <c r="STC10" s="154"/>
      <c r="STD10" s="154"/>
      <c r="STE10" s="154"/>
      <c r="STF10" s="154"/>
      <c r="STG10" s="154"/>
      <c r="STH10" s="154"/>
      <c r="STI10" s="154"/>
      <c r="STJ10" s="154"/>
      <c r="STK10" s="154"/>
      <c r="STL10" s="154"/>
      <c r="STM10" s="154"/>
      <c r="STN10" s="154"/>
      <c r="STO10" s="154"/>
      <c r="STP10" s="154"/>
      <c r="STQ10" s="154"/>
      <c r="STR10" s="154"/>
      <c r="STS10" s="154"/>
      <c r="STT10" s="154"/>
      <c r="STU10" s="154"/>
      <c r="STV10" s="154"/>
      <c r="STW10" s="154"/>
      <c r="STX10" s="154"/>
      <c r="STY10" s="154"/>
      <c r="STZ10" s="154"/>
      <c r="SUA10" s="154"/>
      <c r="SUB10" s="154"/>
      <c r="SUC10" s="154"/>
      <c r="SUD10" s="154"/>
      <c r="SUE10" s="154"/>
      <c r="SUF10" s="154"/>
      <c r="SUG10" s="154"/>
      <c r="SUH10" s="154"/>
      <c r="SUI10" s="154"/>
      <c r="SUJ10" s="154"/>
      <c r="SUK10" s="154"/>
      <c r="SUL10" s="154"/>
      <c r="SUM10" s="154"/>
      <c r="SUN10" s="154"/>
      <c r="SUO10" s="154"/>
      <c r="SUP10" s="154"/>
      <c r="SUQ10" s="154"/>
      <c r="SUR10" s="154"/>
      <c r="SUS10" s="154"/>
      <c r="SUT10" s="154"/>
      <c r="SUU10" s="154"/>
      <c r="SUV10" s="154"/>
      <c r="SUW10" s="154"/>
      <c r="SUX10" s="154"/>
      <c r="SUY10" s="154"/>
      <c r="SUZ10" s="154"/>
      <c r="SVA10" s="154"/>
      <c r="SVB10" s="154"/>
      <c r="SVC10" s="154"/>
      <c r="SVD10" s="154"/>
      <c r="SVE10" s="154"/>
      <c r="SVF10" s="154"/>
      <c r="SVG10" s="154"/>
      <c r="SVH10" s="154"/>
      <c r="SVI10" s="154"/>
      <c r="SVJ10" s="154"/>
      <c r="SVK10" s="154"/>
      <c r="SVL10" s="154"/>
      <c r="SVM10" s="154"/>
      <c r="SVN10" s="154"/>
      <c r="SVO10" s="154"/>
      <c r="SVP10" s="154"/>
      <c r="SVQ10" s="154"/>
      <c r="SVR10" s="154"/>
      <c r="SVS10" s="154"/>
      <c r="SVT10" s="154"/>
      <c r="SVU10" s="154"/>
      <c r="SVV10" s="154"/>
      <c r="SVW10" s="154"/>
      <c r="SVX10" s="154"/>
      <c r="SVY10" s="154"/>
      <c r="SVZ10" s="154"/>
      <c r="SWA10" s="154"/>
      <c r="SWB10" s="154"/>
      <c r="SWC10" s="154"/>
      <c r="SWD10" s="154"/>
      <c r="SWE10" s="154"/>
      <c r="SWF10" s="154"/>
      <c r="SWG10" s="154"/>
      <c r="SWH10" s="154"/>
      <c r="SWI10" s="154"/>
      <c r="SWJ10" s="154"/>
      <c r="SWK10" s="154"/>
      <c r="SWL10" s="154"/>
      <c r="SWM10" s="154"/>
      <c r="SWN10" s="154"/>
      <c r="SWO10" s="154"/>
      <c r="SWP10" s="154"/>
      <c r="SWQ10" s="154"/>
      <c r="SWR10" s="154"/>
      <c r="SWS10" s="154"/>
      <c r="SWT10" s="154"/>
      <c r="SWU10" s="154"/>
      <c r="SWV10" s="154"/>
      <c r="SWW10" s="154"/>
      <c r="SWX10" s="154"/>
      <c r="SWY10" s="154"/>
      <c r="SWZ10" s="154"/>
      <c r="SXA10" s="154"/>
      <c r="SXB10" s="154"/>
      <c r="SXC10" s="154"/>
      <c r="SXD10" s="154"/>
      <c r="SXE10" s="154"/>
      <c r="SXF10" s="154"/>
      <c r="SXG10" s="154"/>
      <c r="SXH10" s="154"/>
      <c r="SXI10" s="154"/>
      <c r="SXJ10" s="154"/>
      <c r="SXK10" s="154"/>
      <c r="SXL10" s="154"/>
      <c r="SXM10" s="154"/>
      <c r="SXN10" s="154"/>
      <c r="SXO10" s="154"/>
      <c r="SXP10" s="154"/>
      <c r="SXQ10" s="154"/>
      <c r="SXR10" s="154"/>
      <c r="SXS10" s="154"/>
      <c r="SXT10" s="154"/>
      <c r="SXU10" s="154"/>
      <c r="SXV10" s="154"/>
      <c r="SXW10" s="154"/>
      <c r="SXX10" s="154"/>
      <c r="SXY10" s="154"/>
      <c r="SXZ10" s="154"/>
      <c r="SYA10" s="154"/>
      <c r="SYB10" s="154"/>
      <c r="SYC10" s="154"/>
      <c r="SYD10" s="154"/>
      <c r="SYE10" s="154"/>
      <c r="SYF10" s="154"/>
      <c r="SYG10" s="154"/>
      <c r="SYH10" s="154"/>
      <c r="SYI10" s="154"/>
      <c r="SYJ10" s="154"/>
      <c r="SYK10" s="154"/>
      <c r="SYL10" s="154"/>
      <c r="SYM10" s="154"/>
      <c r="SYN10" s="154"/>
      <c r="SYO10" s="154"/>
      <c r="SYP10" s="154"/>
      <c r="SYQ10" s="154"/>
      <c r="SYR10" s="154"/>
      <c r="SYS10" s="154"/>
      <c r="SYT10" s="154"/>
      <c r="SYU10" s="154"/>
      <c r="SYV10" s="154"/>
      <c r="SYW10" s="154"/>
      <c r="SYX10" s="154"/>
      <c r="SYY10" s="154"/>
      <c r="SYZ10" s="154"/>
      <c r="SZA10" s="154"/>
      <c r="SZB10" s="154"/>
      <c r="SZC10" s="154"/>
      <c r="SZD10" s="154"/>
      <c r="SZE10" s="154"/>
      <c r="SZF10" s="154"/>
      <c r="SZG10" s="154"/>
      <c r="SZH10" s="154"/>
      <c r="SZI10" s="154"/>
      <c r="SZJ10" s="154"/>
      <c r="SZK10" s="154"/>
      <c r="SZL10" s="154"/>
      <c r="SZM10" s="154"/>
      <c r="SZN10" s="154"/>
      <c r="SZO10" s="154"/>
      <c r="SZP10" s="154"/>
      <c r="SZQ10" s="154"/>
      <c r="SZR10" s="154"/>
      <c r="SZS10" s="154"/>
      <c r="SZT10" s="154"/>
      <c r="SZU10" s="154"/>
      <c r="SZV10" s="154"/>
      <c r="SZW10" s="154"/>
      <c r="SZX10" s="154"/>
      <c r="SZY10" s="154"/>
      <c r="SZZ10" s="154"/>
      <c r="TAA10" s="154"/>
      <c r="TAB10" s="154"/>
      <c r="TAC10" s="154"/>
      <c r="TAD10" s="154"/>
      <c r="TAE10" s="154"/>
      <c r="TAF10" s="154"/>
      <c r="TAG10" s="154"/>
      <c r="TAH10" s="154"/>
      <c r="TAI10" s="154"/>
      <c r="TAJ10" s="154"/>
      <c r="TAK10" s="154"/>
      <c r="TAL10" s="154"/>
      <c r="TAM10" s="154"/>
      <c r="TAN10" s="154"/>
      <c r="TAO10" s="154"/>
      <c r="TAP10" s="154"/>
      <c r="TAQ10" s="154"/>
      <c r="TAR10" s="154"/>
      <c r="TAS10" s="154"/>
      <c r="TAT10" s="154"/>
      <c r="TAU10" s="154"/>
      <c r="TAV10" s="154"/>
      <c r="TAW10" s="154"/>
      <c r="TAX10" s="154"/>
      <c r="TAY10" s="154"/>
      <c r="TAZ10" s="154"/>
      <c r="TBA10" s="154"/>
      <c r="TBB10" s="154"/>
      <c r="TBC10" s="154"/>
      <c r="TBD10" s="154"/>
      <c r="TBE10" s="154"/>
      <c r="TBF10" s="154"/>
      <c r="TBG10" s="154"/>
      <c r="TBH10" s="154"/>
      <c r="TBI10" s="154"/>
      <c r="TBJ10" s="154"/>
      <c r="TBK10" s="154"/>
      <c r="TBL10" s="154"/>
      <c r="TBM10" s="154"/>
      <c r="TBN10" s="154"/>
      <c r="TBO10" s="154"/>
      <c r="TBP10" s="154"/>
      <c r="TBQ10" s="154"/>
      <c r="TBR10" s="154"/>
      <c r="TBS10" s="154"/>
      <c r="TBT10" s="154"/>
      <c r="TBU10" s="154"/>
      <c r="TBV10" s="154"/>
      <c r="TBW10" s="154"/>
      <c r="TBX10" s="154"/>
      <c r="TBY10" s="154"/>
      <c r="TBZ10" s="154"/>
      <c r="TCA10" s="154"/>
      <c r="TCB10" s="154"/>
      <c r="TCC10" s="154"/>
      <c r="TCD10" s="154"/>
      <c r="TCE10" s="154"/>
      <c r="TCF10" s="154"/>
      <c r="TCG10" s="154"/>
      <c r="TCH10" s="154"/>
      <c r="TCI10" s="154"/>
      <c r="TCJ10" s="154"/>
      <c r="TCK10" s="154"/>
      <c r="TCL10" s="154"/>
      <c r="TCM10" s="154"/>
      <c r="TCN10" s="154"/>
      <c r="TCO10" s="154"/>
      <c r="TCP10" s="154"/>
      <c r="TCQ10" s="154"/>
      <c r="TCR10" s="154"/>
      <c r="TCS10" s="154"/>
      <c r="TCT10" s="154"/>
      <c r="TCU10" s="154"/>
      <c r="TCV10" s="154"/>
      <c r="TCW10" s="154"/>
      <c r="TCX10" s="154"/>
      <c r="TCY10" s="154"/>
      <c r="TCZ10" s="154"/>
      <c r="TDA10" s="154"/>
      <c r="TDB10" s="154"/>
      <c r="TDC10" s="154"/>
      <c r="TDD10" s="154"/>
      <c r="TDE10" s="154"/>
      <c r="TDF10" s="154"/>
      <c r="TDG10" s="154"/>
      <c r="TDH10" s="154"/>
      <c r="TDI10" s="154"/>
      <c r="TDJ10" s="154"/>
      <c r="TDK10" s="154"/>
      <c r="TDL10" s="154"/>
      <c r="TDM10" s="154"/>
      <c r="TDN10" s="154"/>
      <c r="TDO10" s="154"/>
      <c r="TDP10" s="154"/>
      <c r="TDQ10" s="154"/>
      <c r="TDR10" s="154"/>
      <c r="TDS10" s="154"/>
      <c r="TDT10" s="154"/>
      <c r="TDU10" s="154"/>
      <c r="TDV10" s="154"/>
      <c r="TDW10" s="154"/>
      <c r="TDX10" s="154"/>
      <c r="TDY10" s="154"/>
      <c r="TDZ10" s="154"/>
      <c r="TEA10" s="154"/>
      <c r="TEB10" s="154"/>
      <c r="TEC10" s="154"/>
      <c r="TED10" s="154"/>
      <c r="TEE10" s="154"/>
      <c r="TEF10" s="154"/>
      <c r="TEG10" s="154"/>
      <c r="TEH10" s="154"/>
      <c r="TEI10" s="154"/>
      <c r="TEJ10" s="154"/>
      <c r="TEK10" s="154"/>
      <c r="TEL10" s="154"/>
      <c r="TEM10" s="154"/>
      <c r="TEN10" s="154"/>
      <c r="TEO10" s="154"/>
      <c r="TEP10" s="154"/>
      <c r="TEQ10" s="154"/>
      <c r="TER10" s="154"/>
      <c r="TES10" s="154"/>
      <c r="TET10" s="154"/>
      <c r="TEU10" s="154"/>
      <c r="TEV10" s="154"/>
      <c r="TEW10" s="154"/>
      <c r="TEX10" s="154"/>
      <c r="TEY10" s="154"/>
      <c r="TEZ10" s="154"/>
      <c r="TFA10" s="154"/>
      <c r="TFB10" s="154"/>
      <c r="TFC10" s="154"/>
      <c r="TFD10" s="154"/>
      <c r="TFE10" s="154"/>
      <c r="TFF10" s="154"/>
      <c r="TFG10" s="154"/>
      <c r="TFH10" s="154"/>
      <c r="TFI10" s="154"/>
      <c r="TFJ10" s="154"/>
      <c r="TFK10" s="154"/>
      <c r="TFL10" s="154"/>
      <c r="TFM10" s="154"/>
      <c r="TFN10" s="154"/>
      <c r="TFO10" s="154"/>
      <c r="TFP10" s="154"/>
      <c r="TFQ10" s="154"/>
      <c r="TFR10" s="154"/>
      <c r="TFS10" s="154"/>
      <c r="TFT10" s="154"/>
      <c r="TFU10" s="154"/>
      <c r="TFV10" s="154"/>
      <c r="TFW10" s="154"/>
      <c r="TFX10" s="154"/>
      <c r="TFY10" s="154"/>
      <c r="TFZ10" s="154"/>
      <c r="TGA10" s="154"/>
      <c r="TGB10" s="154"/>
      <c r="TGC10" s="154"/>
      <c r="TGD10" s="154"/>
      <c r="TGE10" s="154"/>
      <c r="TGF10" s="154"/>
      <c r="TGG10" s="154"/>
      <c r="TGH10" s="154"/>
      <c r="TGI10" s="154"/>
      <c r="TGJ10" s="154"/>
      <c r="TGK10" s="154"/>
      <c r="TGL10" s="154"/>
      <c r="TGM10" s="154"/>
      <c r="TGN10" s="154"/>
      <c r="TGO10" s="154"/>
      <c r="TGP10" s="154"/>
      <c r="TGQ10" s="154"/>
      <c r="TGR10" s="154"/>
      <c r="TGS10" s="154"/>
      <c r="TGT10" s="154"/>
      <c r="TGU10" s="154"/>
      <c r="TGV10" s="154"/>
      <c r="TGW10" s="154"/>
      <c r="TGX10" s="154"/>
      <c r="TGY10" s="154"/>
      <c r="TGZ10" s="154"/>
      <c r="THA10" s="154"/>
      <c r="THB10" s="154"/>
      <c r="THC10" s="154"/>
      <c r="THD10" s="154"/>
      <c r="THE10" s="154"/>
      <c r="THF10" s="154"/>
      <c r="THG10" s="154"/>
      <c r="THH10" s="154"/>
      <c r="THI10" s="154"/>
      <c r="THJ10" s="154"/>
      <c r="THK10" s="154"/>
      <c r="THL10" s="154"/>
      <c r="THM10" s="154"/>
      <c r="THN10" s="154"/>
      <c r="THO10" s="154"/>
      <c r="THP10" s="154"/>
      <c r="THQ10" s="154"/>
      <c r="THR10" s="154"/>
      <c r="THS10" s="154"/>
      <c r="THT10" s="154"/>
      <c r="THU10" s="154"/>
      <c r="THV10" s="154"/>
      <c r="THW10" s="154"/>
      <c r="THX10" s="154"/>
      <c r="THY10" s="154"/>
      <c r="THZ10" s="154"/>
      <c r="TIA10" s="154"/>
      <c r="TIB10" s="154"/>
      <c r="TIC10" s="154"/>
      <c r="TID10" s="154"/>
      <c r="TIE10" s="154"/>
      <c r="TIF10" s="154"/>
      <c r="TIG10" s="154"/>
      <c r="TIH10" s="154"/>
      <c r="TII10" s="154"/>
      <c r="TIJ10" s="154"/>
      <c r="TIK10" s="154"/>
      <c r="TIL10" s="154"/>
      <c r="TIM10" s="154"/>
      <c r="TIN10" s="154"/>
      <c r="TIO10" s="154"/>
      <c r="TIP10" s="154"/>
      <c r="TIQ10" s="154"/>
      <c r="TIR10" s="154"/>
      <c r="TIS10" s="154"/>
      <c r="TIT10" s="154"/>
      <c r="TIU10" s="154"/>
      <c r="TIV10" s="154"/>
      <c r="TIW10" s="154"/>
      <c r="TIX10" s="154"/>
      <c r="TIY10" s="154"/>
      <c r="TIZ10" s="154"/>
      <c r="TJA10" s="154"/>
      <c r="TJB10" s="154"/>
      <c r="TJC10" s="154"/>
      <c r="TJD10" s="154"/>
      <c r="TJE10" s="154"/>
      <c r="TJF10" s="154"/>
      <c r="TJG10" s="154"/>
      <c r="TJH10" s="154"/>
      <c r="TJI10" s="154"/>
      <c r="TJJ10" s="154"/>
      <c r="TJK10" s="154"/>
      <c r="TJL10" s="154"/>
      <c r="TJM10" s="154"/>
      <c r="TJN10" s="154"/>
      <c r="TJO10" s="154"/>
      <c r="TJP10" s="154"/>
      <c r="TJQ10" s="154"/>
      <c r="TJR10" s="154"/>
      <c r="TJS10" s="154"/>
      <c r="TJT10" s="154"/>
      <c r="TJU10" s="154"/>
      <c r="TJV10" s="154"/>
      <c r="TJW10" s="154"/>
      <c r="TJX10" s="154"/>
      <c r="TJY10" s="154"/>
      <c r="TJZ10" s="154"/>
      <c r="TKA10" s="154"/>
      <c r="TKB10" s="154"/>
      <c r="TKC10" s="154"/>
      <c r="TKD10" s="154"/>
      <c r="TKE10" s="154"/>
      <c r="TKF10" s="154"/>
      <c r="TKG10" s="154"/>
      <c r="TKH10" s="154"/>
      <c r="TKI10" s="154"/>
      <c r="TKJ10" s="154"/>
      <c r="TKK10" s="154"/>
      <c r="TKL10" s="154"/>
      <c r="TKM10" s="154"/>
      <c r="TKN10" s="154"/>
      <c r="TKO10" s="154"/>
      <c r="TKP10" s="154"/>
      <c r="TKQ10" s="154"/>
      <c r="TKR10" s="154"/>
      <c r="TKS10" s="154"/>
      <c r="TKT10" s="154"/>
      <c r="TKU10" s="154"/>
      <c r="TKV10" s="154"/>
      <c r="TKW10" s="154"/>
      <c r="TKX10" s="154"/>
      <c r="TKY10" s="154"/>
      <c r="TKZ10" s="154"/>
      <c r="TLA10" s="154"/>
      <c r="TLB10" s="154"/>
      <c r="TLC10" s="154"/>
      <c r="TLD10" s="154"/>
      <c r="TLE10" s="154"/>
      <c r="TLF10" s="154"/>
      <c r="TLG10" s="154"/>
      <c r="TLH10" s="154"/>
      <c r="TLI10" s="154"/>
      <c r="TLJ10" s="154"/>
      <c r="TLK10" s="154"/>
      <c r="TLL10" s="154"/>
      <c r="TLM10" s="154"/>
      <c r="TLN10" s="154"/>
      <c r="TLO10" s="154"/>
      <c r="TLP10" s="154"/>
      <c r="TLQ10" s="154"/>
      <c r="TLR10" s="154"/>
      <c r="TLS10" s="154"/>
      <c r="TLT10" s="154"/>
      <c r="TLU10" s="154"/>
      <c r="TLV10" s="154"/>
      <c r="TLW10" s="154"/>
      <c r="TLX10" s="154"/>
      <c r="TLY10" s="154"/>
      <c r="TLZ10" s="154"/>
      <c r="TMA10" s="154"/>
      <c r="TMB10" s="154"/>
      <c r="TMC10" s="154"/>
      <c r="TMD10" s="154"/>
      <c r="TME10" s="154"/>
      <c r="TMF10" s="154"/>
      <c r="TMG10" s="154"/>
      <c r="TMH10" s="154"/>
      <c r="TMI10" s="154"/>
      <c r="TMJ10" s="154"/>
      <c r="TMK10" s="154"/>
      <c r="TML10" s="154"/>
      <c r="TMM10" s="154"/>
      <c r="TMN10" s="154"/>
      <c r="TMO10" s="154"/>
      <c r="TMP10" s="154"/>
      <c r="TMQ10" s="154"/>
      <c r="TMR10" s="154"/>
      <c r="TMS10" s="154"/>
      <c r="TMT10" s="154"/>
      <c r="TMU10" s="154"/>
      <c r="TMV10" s="154"/>
      <c r="TMW10" s="154"/>
      <c r="TMX10" s="154"/>
      <c r="TMY10" s="154"/>
      <c r="TMZ10" s="154"/>
      <c r="TNA10" s="154"/>
      <c r="TNB10" s="154"/>
      <c r="TNC10" s="154"/>
      <c r="TND10" s="154"/>
      <c r="TNE10" s="154"/>
      <c r="TNF10" s="154"/>
      <c r="TNG10" s="154"/>
      <c r="TNH10" s="154"/>
      <c r="TNI10" s="154"/>
      <c r="TNJ10" s="154"/>
      <c r="TNK10" s="154"/>
      <c r="TNL10" s="154"/>
      <c r="TNM10" s="154"/>
      <c r="TNN10" s="154"/>
      <c r="TNO10" s="154"/>
      <c r="TNP10" s="154"/>
      <c r="TNQ10" s="154"/>
      <c r="TNR10" s="154"/>
      <c r="TNS10" s="154"/>
      <c r="TNT10" s="154"/>
      <c r="TNU10" s="154"/>
      <c r="TNV10" s="154"/>
      <c r="TNW10" s="154"/>
      <c r="TNX10" s="154"/>
      <c r="TNY10" s="154"/>
      <c r="TNZ10" s="154"/>
      <c r="TOA10" s="154"/>
      <c r="TOB10" s="154"/>
      <c r="TOC10" s="154"/>
      <c r="TOD10" s="154"/>
      <c r="TOE10" s="154"/>
      <c r="TOF10" s="154"/>
      <c r="TOG10" s="154"/>
      <c r="TOH10" s="154"/>
      <c r="TOI10" s="154"/>
      <c r="TOJ10" s="154"/>
      <c r="TOK10" s="154"/>
      <c r="TOL10" s="154"/>
      <c r="TOM10" s="154"/>
      <c r="TON10" s="154"/>
      <c r="TOO10" s="154"/>
      <c r="TOP10" s="154"/>
      <c r="TOQ10" s="154"/>
      <c r="TOR10" s="154"/>
      <c r="TOS10" s="154"/>
      <c r="TOT10" s="154"/>
      <c r="TOU10" s="154"/>
      <c r="TOV10" s="154"/>
      <c r="TOW10" s="154"/>
      <c r="TOX10" s="154"/>
      <c r="TOY10" s="154"/>
      <c r="TOZ10" s="154"/>
      <c r="TPA10" s="154"/>
      <c r="TPB10" s="154"/>
      <c r="TPC10" s="154"/>
      <c r="TPD10" s="154"/>
      <c r="TPE10" s="154"/>
      <c r="TPF10" s="154"/>
      <c r="TPG10" s="154"/>
      <c r="TPH10" s="154"/>
      <c r="TPI10" s="154"/>
      <c r="TPJ10" s="154"/>
      <c r="TPK10" s="154"/>
      <c r="TPL10" s="154"/>
      <c r="TPM10" s="154"/>
      <c r="TPN10" s="154"/>
      <c r="TPO10" s="154"/>
      <c r="TPP10" s="154"/>
      <c r="TPQ10" s="154"/>
      <c r="TPR10" s="154"/>
      <c r="TPS10" s="154"/>
      <c r="TPT10" s="154"/>
      <c r="TPU10" s="154"/>
      <c r="TPV10" s="154"/>
      <c r="TPW10" s="154"/>
      <c r="TPX10" s="154"/>
      <c r="TPY10" s="154"/>
      <c r="TPZ10" s="154"/>
      <c r="TQA10" s="154"/>
      <c r="TQB10" s="154"/>
      <c r="TQC10" s="154"/>
      <c r="TQD10" s="154"/>
      <c r="TQE10" s="154"/>
      <c r="TQF10" s="154"/>
      <c r="TQG10" s="154"/>
      <c r="TQH10" s="154"/>
      <c r="TQI10" s="154"/>
      <c r="TQJ10" s="154"/>
      <c r="TQK10" s="154"/>
      <c r="TQL10" s="154"/>
      <c r="TQM10" s="154"/>
      <c r="TQN10" s="154"/>
      <c r="TQO10" s="154"/>
      <c r="TQP10" s="154"/>
      <c r="TQQ10" s="154"/>
      <c r="TQR10" s="154"/>
      <c r="TQS10" s="154"/>
      <c r="TQT10" s="154"/>
      <c r="TQU10" s="154"/>
      <c r="TQV10" s="154"/>
      <c r="TQW10" s="154"/>
      <c r="TQX10" s="154"/>
      <c r="TQY10" s="154"/>
      <c r="TQZ10" s="154"/>
      <c r="TRA10" s="154"/>
      <c r="TRB10" s="154"/>
      <c r="TRC10" s="154"/>
      <c r="TRD10" s="154"/>
      <c r="TRE10" s="154"/>
      <c r="TRF10" s="154"/>
      <c r="TRG10" s="154"/>
      <c r="TRH10" s="154"/>
      <c r="TRI10" s="154"/>
      <c r="TRJ10" s="154"/>
      <c r="TRK10" s="154"/>
      <c r="TRL10" s="154"/>
      <c r="TRM10" s="154"/>
      <c r="TRN10" s="154"/>
      <c r="TRO10" s="154"/>
      <c r="TRP10" s="154"/>
      <c r="TRQ10" s="154"/>
      <c r="TRR10" s="154"/>
      <c r="TRS10" s="154"/>
      <c r="TRT10" s="154"/>
      <c r="TRU10" s="154"/>
      <c r="TRV10" s="154"/>
      <c r="TRW10" s="154"/>
      <c r="TRX10" s="154"/>
      <c r="TRY10" s="154"/>
      <c r="TRZ10" s="154"/>
      <c r="TSA10" s="154"/>
      <c r="TSB10" s="154"/>
      <c r="TSC10" s="154"/>
      <c r="TSD10" s="154"/>
      <c r="TSE10" s="154"/>
      <c r="TSF10" s="154"/>
      <c r="TSG10" s="154"/>
      <c r="TSH10" s="154"/>
      <c r="TSI10" s="154"/>
      <c r="TSJ10" s="154"/>
      <c r="TSK10" s="154"/>
      <c r="TSL10" s="154"/>
      <c r="TSM10" s="154"/>
      <c r="TSN10" s="154"/>
      <c r="TSO10" s="154"/>
      <c r="TSP10" s="154"/>
      <c r="TSQ10" s="154"/>
      <c r="TSR10" s="154"/>
      <c r="TSS10" s="154"/>
      <c r="TST10" s="154"/>
      <c r="TSU10" s="154"/>
      <c r="TSV10" s="154"/>
      <c r="TSW10" s="154"/>
      <c r="TSX10" s="154"/>
      <c r="TSY10" s="154"/>
      <c r="TSZ10" s="154"/>
      <c r="TTA10" s="154"/>
      <c r="TTB10" s="154"/>
      <c r="TTC10" s="154"/>
      <c r="TTD10" s="154"/>
      <c r="TTE10" s="154"/>
      <c r="TTF10" s="154"/>
      <c r="TTG10" s="154"/>
      <c r="TTH10" s="154"/>
      <c r="TTI10" s="154"/>
      <c r="TTJ10" s="154"/>
      <c r="TTK10" s="154"/>
      <c r="TTL10" s="154"/>
      <c r="TTM10" s="154"/>
      <c r="TTN10" s="154"/>
      <c r="TTO10" s="154"/>
      <c r="TTP10" s="154"/>
      <c r="TTQ10" s="154"/>
      <c r="TTR10" s="154"/>
      <c r="TTS10" s="154"/>
      <c r="TTT10" s="154"/>
      <c r="TTU10" s="154"/>
      <c r="TTV10" s="154"/>
      <c r="TTW10" s="154"/>
      <c r="TTX10" s="154"/>
      <c r="TTY10" s="154"/>
      <c r="TTZ10" s="154"/>
      <c r="TUA10" s="154"/>
      <c r="TUB10" s="154"/>
      <c r="TUC10" s="154"/>
      <c r="TUD10" s="154"/>
      <c r="TUE10" s="154"/>
      <c r="TUF10" s="154"/>
      <c r="TUG10" s="154"/>
      <c r="TUH10" s="154"/>
      <c r="TUI10" s="154"/>
      <c r="TUJ10" s="154"/>
      <c r="TUK10" s="154"/>
      <c r="TUL10" s="154"/>
      <c r="TUM10" s="154"/>
      <c r="TUN10" s="154"/>
      <c r="TUO10" s="154"/>
      <c r="TUP10" s="154"/>
      <c r="TUQ10" s="154"/>
      <c r="TUR10" s="154"/>
      <c r="TUS10" s="154"/>
      <c r="TUT10" s="154"/>
      <c r="TUU10" s="154"/>
      <c r="TUV10" s="154"/>
      <c r="TUW10" s="154"/>
      <c r="TUX10" s="154"/>
      <c r="TUY10" s="154"/>
      <c r="TUZ10" s="154"/>
      <c r="TVA10" s="154"/>
      <c r="TVB10" s="154"/>
      <c r="TVC10" s="154"/>
      <c r="TVD10" s="154"/>
      <c r="TVE10" s="154"/>
      <c r="TVF10" s="154"/>
      <c r="TVG10" s="154"/>
      <c r="TVH10" s="154"/>
      <c r="TVI10" s="154"/>
      <c r="TVJ10" s="154"/>
      <c r="TVK10" s="154"/>
      <c r="TVL10" s="154"/>
      <c r="TVM10" s="154"/>
      <c r="TVN10" s="154"/>
      <c r="TVO10" s="154"/>
      <c r="TVP10" s="154"/>
      <c r="TVQ10" s="154"/>
      <c r="TVR10" s="154"/>
      <c r="TVS10" s="154"/>
      <c r="TVT10" s="154"/>
      <c r="TVU10" s="154"/>
      <c r="TVV10" s="154"/>
      <c r="TVW10" s="154"/>
      <c r="TVX10" s="154"/>
      <c r="TVY10" s="154"/>
      <c r="TVZ10" s="154"/>
      <c r="TWA10" s="154"/>
      <c r="TWB10" s="154"/>
      <c r="TWC10" s="154"/>
      <c r="TWD10" s="154"/>
      <c r="TWE10" s="154"/>
      <c r="TWF10" s="154"/>
      <c r="TWG10" s="154"/>
      <c r="TWH10" s="154"/>
      <c r="TWI10" s="154"/>
      <c r="TWJ10" s="154"/>
      <c r="TWK10" s="154"/>
      <c r="TWL10" s="154"/>
      <c r="TWM10" s="154"/>
      <c r="TWN10" s="154"/>
      <c r="TWO10" s="154"/>
      <c r="TWP10" s="154"/>
      <c r="TWQ10" s="154"/>
      <c r="TWR10" s="154"/>
      <c r="TWS10" s="154"/>
      <c r="TWT10" s="154"/>
      <c r="TWU10" s="154"/>
      <c r="TWV10" s="154"/>
      <c r="TWW10" s="154"/>
      <c r="TWX10" s="154"/>
      <c r="TWY10" s="154"/>
      <c r="TWZ10" s="154"/>
      <c r="TXA10" s="154"/>
      <c r="TXB10" s="154"/>
      <c r="TXC10" s="154"/>
      <c r="TXD10" s="154"/>
      <c r="TXE10" s="154"/>
      <c r="TXF10" s="154"/>
      <c r="TXG10" s="154"/>
      <c r="TXH10" s="154"/>
      <c r="TXI10" s="154"/>
      <c r="TXJ10" s="154"/>
      <c r="TXK10" s="154"/>
      <c r="TXL10" s="154"/>
      <c r="TXM10" s="154"/>
      <c r="TXN10" s="154"/>
      <c r="TXO10" s="154"/>
      <c r="TXP10" s="154"/>
      <c r="TXQ10" s="154"/>
      <c r="TXR10" s="154"/>
      <c r="TXS10" s="154"/>
      <c r="TXT10" s="154"/>
      <c r="TXU10" s="154"/>
      <c r="TXV10" s="154"/>
      <c r="TXW10" s="154"/>
      <c r="TXX10" s="154"/>
      <c r="TXY10" s="154"/>
      <c r="TXZ10" s="154"/>
      <c r="TYA10" s="154"/>
      <c r="TYB10" s="154"/>
      <c r="TYC10" s="154"/>
      <c r="TYD10" s="154"/>
      <c r="TYE10" s="154"/>
      <c r="TYF10" s="154"/>
      <c r="TYG10" s="154"/>
      <c r="TYH10" s="154"/>
      <c r="TYI10" s="154"/>
      <c r="TYJ10" s="154"/>
      <c r="TYK10" s="154"/>
      <c r="TYL10" s="154"/>
      <c r="TYM10" s="154"/>
      <c r="TYN10" s="154"/>
      <c r="TYO10" s="154"/>
      <c r="TYP10" s="154"/>
      <c r="TYQ10" s="154"/>
      <c r="TYR10" s="154"/>
      <c r="TYS10" s="154"/>
      <c r="TYT10" s="154"/>
      <c r="TYU10" s="154"/>
      <c r="TYV10" s="154"/>
      <c r="TYW10" s="154"/>
      <c r="TYX10" s="154"/>
      <c r="TYY10" s="154"/>
      <c r="TYZ10" s="154"/>
      <c r="TZA10" s="154"/>
      <c r="TZB10" s="154"/>
      <c r="TZC10" s="154"/>
      <c r="TZD10" s="154"/>
      <c r="TZE10" s="154"/>
      <c r="TZF10" s="154"/>
      <c r="TZG10" s="154"/>
      <c r="TZH10" s="154"/>
      <c r="TZI10" s="154"/>
      <c r="TZJ10" s="154"/>
      <c r="TZK10" s="154"/>
      <c r="TZL10" s="154"/>
      <c r="TZM10" s="154"/>
      <c r="TZN10" s="154"/>
      <c r="TZO10" s="154"/>
      <c r="TZP10" s="154"/>
      <c r="TZQ10" s="154"/>
      <c r="TZR10" s="154"/>
      <c r="TZS10" s="154"/>
      <c r="TZT10" s="154"/>
      <c r="TZU10" s="154"/>
      <c r="TZV10" s="154"/>
      <c r="TZW10" s="154"/>
      <c r="TZX10" s="154"/>
      <c r="TZY10" s="154"/>
      <c r="TZZ10" s="154"/>
      <c r="UAA10" s="154"/>
      <c r="UAB10" s="154"/>
      <c r="UAC10" s="154"/>
      <c r="UAD10" s="154"/>
      <c r="UAE10" s="154"/>
      <c r="UAF10" s="154"/>
      <c r="UAG10" s="154"/>
      <c r="UAH10" s="154"/>
      <c r="UAI10" s="154"/>
      <c r="UAJ10" s="154"/>
      <c r="UAK10" s="154"/>
      <c r="UAL10" s="154"/>
      <c r="UAM10" s="154"/>
      <c r="UAN10" s="154"/>
      <c r="UAO10" s="154"/>
      <c r="UAP10" s="154"/>
      <c r="UAQ10" s="154"/>
      <c r="UAR10" s="154"/>
      <c r="UAS10" s="154"/>
      <c r="UAT10" s="154"/>
      <c r="UAU10" s="154"/>
      <c r="UAV10" s="154"/>
      <c r="UAW10" s="154"/>
      <c r="UAX10" s="154"/>
      <c r="UAY10" s="154"/>
      <c r="UAZ10" s="154"/>
      <c r="UBA10" s="154"/>
      <c r="UBB10" s="154"/>
      <c r="UBC10" s="154"/>
      <c r="UBD10" s="154"/>
      <c r="UBE10" s="154"/>
      <c r="UBF10" s="154"/>
      <c r="UBG10" s="154"/>
      <c r="UBH10" s="154"/>
      <c r="UBI10" s="154"/>
      <c r="UBJ10" s="154"/>
      <c r="UBK10" s="154"/>
      <c r="UBL10" s="154"/>
      <c r="UBM10" s="154"/>
      <c r="UBN10" s="154"/>
      <c r="UBO10" s="154"/>
      <c r="UBP10" s="154"/>
      <c r="UBQ10" s="154"/>
      <c r="UBR10" s="154"/>
      <c r="UBS10" s="154"/>
      <c r="UBT10" s="154"/>
      <c r="UBU10" s="154"/>
      <c r="UBV10" s="154"/>
      <c r="UBW10" s="154"/>
      <c r="UBX10" s="154"/>
      <c r="UBY10" s="154"/>
      <c r="UBZ10" s="154"/>
      <c r="UCA10" s="154"/>
      <c r="UCB10" s="154"/>
      <c r="UCC10" s="154"/>
      <c r="UCD10" s="154"/>
      <c r="UCE10" s="154"/>
      <c r="UCF10" s="154"/>
      <c r="UCG10" s="154"/>
      <c r="UCH10" s="154"/>
      <c r="UCI10" s="154"/>
      <c r="UCJ10" s="154"/>
      <c r="UCK10" s="154"/>
      <c r="UCL10" s="154"/>
      <c r="UCM10" s="154"/>
      <c r="UCN10" s="154"/>
      <c r="UCO10" s="154"/>
      <c r="UCP10" s="154"/>
      <c r="UCQ10" s="154"/>
      <c r="UCR10" s="154"/>
      <c r="UCS10" s="154"/>
      <c r="UCT10" s="154"/>
      <c r="UCU10" s="154"/>
      <c r="UCV10" s="154"/>
      <c r="UCW10" s="154"/>
      <c r="UCX10" s="154"/>
      <c r="UCY10" s="154"/>
      <c r="UCZ10" s="154"/>
      <c r="UDA10" s="154"/>
      <c r="UDB10" s="154"/>
      <c r="UDC10" s="154"/>
      <c r="UDD10" s="154"/>
      <c r="UDE10" s="154"/>
      <c r="UDF10" s="154"/>
      <c r="UDG10" s="154"/>
      <c r="UDH10" s="154"/>
      <c r="UDI10" s="154"/>
      <c r="UDJ10" s="154"/>
      <c r="UDK10" s="154"/>
      <c r="UDL10" s="154"/>
      <c r="UDM10" s="154"/>
      <c r="UDN10" s="154"/>
      <c r="UDO10" s="154"/>
      <c r="UDP10" s="154"/>
      <c r="UDQ10" s="154"/>
      <c r="UDR10" s="154"/>
      <c r="UDS10" s="154"/>
      <c r="UDT10" s="154"/>
      <c r="UDU10" s="154"/>
      <c r="UDV10" s="154"/>
      <c r="UDW10" s="154"/>
      <c r="UDX10" s="154"/>
      <c r="UDY10" s="154"/>
      <c r="UDZ10" s="154"/>
      <c r="UEA10" s="154"/>
      <c r="UEB10" s="154"/>
      <c r="UEC10" s="154"/>
      <c r="UED10" s="154"/>
      <c r="UEE10" s="154"/>
      <c r="UEF10" s="154"/>
      <c r="UEG10" s="154"/>
      <c r="UEH10" s="154"/>
      <c r="UEI10" s="154"/>
      <c r="UEJ10" s="154"/>
      <c r="UEK10" s="154"/>
      <c r="UEL10" s="154"/>
      <c r="UEM10" s="154"/>
      <c r="UEN10" s="154"/>
      <c r="UEO10" s="154"/>
      <c r="UEP10" s="154"/>
      <c r="UEQ10" s="154"/>
      <c r="UER10" s="154"/>
      <c r="UES10" s="154"/>
      <c r="UET10" s="154"/>
      <c r="UEU10" s="154"/>
      <c r="UEV10" s="154"/>
      <c r="UEW10" s="154"/>
      <c r="UEX10" s="154"/>
      <c r="UEY10" s="154"/>
      <c r="UEZ10" s="154"/>
      <c r="UFA10" s="154"/>
      <c r="UFB10" s="154"/>
      <c r="UFC10" s="154"/>
      <c r="UFD10" s="154"/>
      <c r="UFE10" s="154"/>
      <c r="UFF10" s="154"/>
      <c r="UFG10" s="154"/>
      <c r="UFH10" s="154"/>
      <c r="UFI10" s="154"/>
      <c r="UFJ10" s="154"/>
      <c r="UFK10" s="154"/>
      <c r="UFL10" s="154"/>
      <c r="UFM10" s="154"/>
      <c r="UFN10" s="154"/>
      <c r="UFO10" s="154"/>
      <c r="UFP10" s="154"/>
      <c r="UFQ10" s="154"/>
      <c r="UFR10" s="154"/>
      <c r="UFS10" s="154"/>
      <c r="UFT10" s="154"/>
      <c r="UFU10" s="154"/>
      <c r="UFV10" s="154"/>
      <c r="UFW10" s="154"/>
      <c r="UFX10" s="154"/>
      <c r="UFY10" s="154"/>
      <c r="UFZ10" s="154"/>
      <c r="UGA10" s="154"/>
      <c r="UGB10" s="154"/>
      <c r="UGC10" s="154"/>
      <c r="UGD10" s="154"/>
      <c r="UGE10" s="154"/>
      <c r="UGF10" s="154"/>
      <c r="UGG10" s="154"/>
      <c r="UGH10" s="154"/>
      <c r="UGI10" s="154"/>
      <c r="UGJ10" s="154"/>
      <c r="UGK10" s="154"/>
      <c r="UGL10" s="154"/>
      <c r="UGM10" s="154"/>
      <c r="UGN10" s="154"/>
      <c r="UGO10" s="154"/>
      <c r="UGP10" s="154"/>
      <c r="UGQ10" s="154"/>
      <c r="UGR10" s="154"/>
      <c r="UGS10" s="154"/>
      <c r="UGT10" s="154"/>
      <c r="UGU10" s="154"/>
      <c r="UGV10" s="154"/>
      <c r="UGW10" s="154"/>
      <c r="UGX10" s="154"/>
      <c r="UGY10" s="154"/>
      <c r="UGZ10" s="154"/>
      <c r="UHA10" s="154"/>
      <c r="UHB10" s="154"/>
      <c r="UHC10" s="154"/>
      <c r="UHD10" s="154"/>
      <c r="UHE10" s="154"/>
      <c r="UHF10" s="154"/>
      <c r="UHG10" s="154"/>
      <c r="UHH10" s="154"/>
      <c r="UHI10" s="154"/>
      <c r="UHJ10" s="154"/>
      <c r="UHK10" s="154"/>
      <c r="UHL10" s="154"/>
      <c r="UHM10" s="154"/>
      <c r="UHN10" s="154"/>
      <c r="UHO10" s="154"/>
      <c r="UHP10" s="154"/>
      <c r="UHQ10" s="154"/>
      <c r="UHR10" s="154"/>
      <c r="UHS10" s="154"/>
      <c r="UHT10" s="154"/>
      <c r="UHU10" s="154"/>
      <c r="UHV10" s="154"/>
      <c r="UHW10" s="154"/>
      <c r="UHX10" s="154"/>
      <c r="UHY10" s="154"/>
      <c r="UHZ10" s="154"/>
      <c r="UIA10" s="154"/>
      <c r="UIB10" s="154"/>
      <c r="UIC10" s="154"/>
      <c r="UID10" s="154"/>
      <c r="UIE10" s="154"/>
      <c r="UIF10" s="154"/>
      <c r="UIG10" s="154"/>
      <c r="UIH10" s="154"/>
      <c r="UII10" s="154"/>
      <c r="UIJ10" s="154"/>
      <c r="UIK10" s="154"/>
      <c r="UIL10" s="154"/>
      <c r="UIM10" s="154"/>
      <c r="UIN10" s="154"/>
      <c r="UIO10" s="154"/>
      <c r="UIP10" s="154"/>
      <c r="UIQ10" s="154"/>
      <c r="UIR10" s="154"/>
      <c r="UIS10" s="154"/>
      <c r="UIT10" s="154"/>
      <c r="UIU10" s="154"/>
      <c r="UIV10" s="154"/>
      <c r="UIW10" s="154"/>
      <c r="UIX10" s="154"/>
      <c r="UIY10" s="154"/>
      <c r="UIZ10" s="154"/>
      <c r="UJA10" s="154"/>
      <c r="UJB10" s="154"/>
      <c r="UJC10" s="154"/>
      <c r="UJD10" s="154"/>
      <c r="UJE10" s="154"/>
      <c r="UJF10" s="154"/>
      <c r="UJG10" s="154"/>
      <c r="UJH10" s="154"/>
      <c r="UJI10" s="154"/>
      <c r="UJJ10" s="154"/>
      <c r="UJK10" s="154"/>
      <c r="UJL10" s="154"/>
      <c r="UJM10" s="154"/>
      <c r="UJN10" s="154"/>
      <c r="UJO10" s="154"/>
      <c r="UJP10" s="154"/>
      <c r="UJQ10" s="154"/>
      <c r="UJR10" s="154"/>
      <c r="UJS10" s="154"/>
      <c r="UJT10" s="154"/>
      <c r="UJU10" s="154"/>
      <c r="UJV10" s="154"/>
      <c r="UJW10" s="154"/>
      <c r="UJX10" s="154"/>
      <c r="UJY10" s="154"/>
      <c r="UJZ10" s="154"/>
      <c r="UKA10" s="154"/>
      <c r="UKB10" s="154"/>
      <c r="UKC10" s="154"/>
      <c r="UKD10" s="154"/>
      <c r="UKE10" s="154"/>
      <c r="UKF10" s="154"/>
      <c r="UKG10" s="154"/>
      <c r="UKH10" s="154"/>
      <c r="UKI10" s="154"/>
      <c r="UKJ10" s="154"/>
      <c r="UKK10" s="154"/>
      <c r="UKL10" s="154"/>
      <c r="UKM10" s="154"/>
      <c r="UKN10" s="154"/>
      <c r="UKO10" s="154"/>
      <c r="UKP10" s="154"/>
      <c r="UKQ10" s="154"/>
      <c r="UKR10" s="154"/>
      <c r="UKS10" s="154"/>
      <c r="UKT10" s="154"/>
      <c r="UKU10" s="154"/>
      <c r="UKV10" s="154"/>
      <c r="UKW10" s="154"/>
      <c r="UKX10" s="154"/>
      <c r="UKY10" s="154"/>
      <c r="UKZ10" s="154"/>
      <c r="ULA10" s="154"/>
      <c r="ULB10" s="154"/>
      <c r="ULC10" s="154"/>
      <c r="ULD10" s="154"/>
      <c r="ULE10" s="154"/>
      <c r="ULF10" s="154"/>
      <c r="ULG10" s="154"/>
      <c r="ULH10" s="154"/>
      <c r="ULI10" s="154"/>
      <c r="ULJ10" s="154"/>
      <c r="ULK10" s="154"/>
      <c r="ULL10" s="154"/>
      <c r="ULM10" s="154"/>
      <c r="ULN10" s="154"/>
      <c r="ULO10" s="154"/>
      <c r="ULP10" s="154"/>
      <c r="ULQ10" s="154"/>
      <c r="ULR10" s="154"/>
      <c r="ULS10" s="154"/>
      <c r="ULT10" s="154"/>
      <c r="ULU10" s="154"/>
      <c r="ULV10" s="154"/>
      <c r="ULW10" s="154"/>
      <c r="ULX10" s="154"/>
      <c r="ULY10" s="154"/>
      <c r="ULZ10" s="154"/>
      <c r="UMA10" s="154"/>
      <c r="UMB10" s="154"/>
      <c r="UMC10" s="154"/>
      <c r="UMD10" s="154"/>
      <c r="UME10" s="154"/>
      <c r="UMF10" s="154"/>
      <c r="UMG10" s="154"/>
      <c r="UMH10" s="154"/>
      <c r="UMI10" s="154"/>
      <c r="UMJ10" s="154"/>
      <c r="UMK10" s="154"/>
      <c r="UML10" s="154"/>
      <c r="UMM10" s="154"/>
      <c r="UMN10" s="154"/>
      <c r="UMO10" s="154"/>
      <c r="UMP10" s="154"/>
      <c r="UMQ10" s="154"/>
      <c r="UMR10" s="154"/>
      <c r="UMS10" s="154"/>
      <c r="UMT10" s="154"/>
      <c r="UMU10" s="154"/>
      <c r="UMV10" s="154"/>
      <c r="UMW10" s="154"/>
      <c r="UMX10" s="154"/>
      <c r="UMY10" s="154"/>
      <c r="UMZ10" s="154"/>
      <c r="UNA10" s="154"/>
      <c r="UNB10" s="154"/>
      <c r="UNC10" s="154"/>
      <c r="UND10" s="154"/>
      <c r="UNE10" s="154"/>
      <c r="UNF10" s="154"/>
      <c r="UNG10" s="154"/>
      <c r="UNH10" s="154"/>
      <c r="UNI10" s="154"/>
      <c r="UNJ10" s="154"/>
      <c r="UNK10" s="154"/>
      <c r="UNL10" s="154"/>
      <c r="UNM10" s="154"/>
      <c r="UNN10" s="154"/>
      <c r="UNO10" s="154"/>
      <c r="UNP10" s="154"/>
      <c r="UNQ10" s="154"/>
      <c r="UNR10" s="154"/>
      <c r="UNS10" s="154"/>
      <c r="UNT10" s="154"/>
      <c r="UNU10" s="154"/>
      <c r="UNV10" s="154"/>
      <c r="UNW10" s="154"/>
      <c r="UNX10" s="154"/>
      <c r="UNY10" s="154"/>
      <c r="UNZ10" s="154"/>
      <c r="UOA10" s="154"/>
      <c r="UOB10" s="154"/>
      <c r="UOC10" s="154"/>
      <c r="UOD10" s="154"/>
      <c r="UOE10" s="154"/>
      <c r="UOF10" s="154"/>
      <c r="UOG10" s="154"/>
      <c r="UOH10" s="154"/>
      <c r="UOI10" s="154"/>
      <c r="UOJ10" s="154"/>
      <c r="UOK10" s="154"/>
      <c r="UOL10" s="154"/>
      <c r="UOM10" s="154"/>
      <c r="UON10" s="154"/>
      <c r="UOO10" s="154"/>
      <c r="UOP10" s="154"/>
      <c r="UOQ10" s="154"/>
      <c r="UOR10" s="154"/>
      <c r="UOS10" s="154"/>
      <c r="UOT10" s="154"/>
      <c r="UOU10" s="154"/>
      <c r="UOV10" s="154"/>
      <c r="UOW10" s="154"/>
      <c r="UOX10" s="154"/>
      <c r="UOY10" s="154"/>
      <c r="UOZ10" s="154"/>
      <c r="UPA10" s="154"/>
      <c r="UPB10" s="154"/>
      <c r="UPC10" s="154"/>
      <c r="UPD10" s="154"/>
      <c r="UPE10" s="154"/>
      <c r="UPF10" s="154"/>
      <c r="UPG10" s="154"/>
      <c r="UPH10" s="154"/>
      <c r="UPI10" s="154"/>
      <c r="UPJ10" s="154"/>
      <c r="UPK10" s="154"/>
      <c r="UPL10" s="154"/>
      <c r="UPM10" s="154"/>
      <c r="UPN10" s="154"/>
      <c r="UPO10" s="154"/>
      <c r="UPP10" s="154"/>
      <c r="UPQ10" s="154"/>
      <c r="UPR10" s="154"/>
      <c r="UPS10" s="154"/>
      <c r="UPT10" s="154"/>
      <c r="UPU10" s="154"/>
      <c r="UPV10" s="154"/>
      <c r="UPW10" s="154"/>
      <c r="UPX10" s="154"/>
      <c r="UPY10" s="154"/>
      <c r="UPZ10" s="154"/>
      <c r="UQA10" s="154"/>
      <c r="UQB10" s="154"/>
      <c r="UQC10" s="154"/>
      <c r="UQD10" s="154"/>
      <c r="UQE10" s="154"/>
      <c r="UQF10" s="154"/>
      <c r="UQG10" s="154"/>
      <c r="UQH10" s="154"/>
      <c r="UQI10" s="154"/>
      <c r="UQJ10" s="154"/>
      <c r="UQK10" s="154"/>
      <c r="UQL10" s="154"/>
      <c r="UQM10" s="154"/>
      <c r="UQN10" s="154"/>
      <c r="UQO10" s="154"/>
      <c r="UQP10" s="154"/>
      <c r="UQQ10" s="154"/>
      <c r="UQR10" s="154"/>
      <c r="UQS10" s="154"/>
      <c r="UQT10" s="154"/>
      <c r="UQU10" s="154"/>
      <c r="UQV10" s="154"/>
      <c r="UQW10" s="154"/>
      <c r="UQX10" s="154"/>
      <c r="UQY10" s="154"/>
      <c r="UQZ10" s="154"/>
      <c r="URA10" s="154"/>
      <c r="URB10" s="154"/>
      <c r="URC10" s="154"/>
      <c r="URD10" s="154"/>
      <c r="URE10" s="154"/>
      <c r="URF10" s="154"/>
      <c r="URG10" s="154"/>
      <c r="URH10" s="154"/>
      <c r="URI10" s="154"/>
      <c r="URJ10" s="154"/>
      <c r="URK10" s="154"/>
      <c r="URL10" s="154"/>
      <c r="URM10" s="154"/>
      <c r="URN10" s="154"/>
      <c r="URO10" s="154"/>
      <c r="URP10" s="154"/>
      <c r="URQ10" s="154"/>
      <c r="URR10" s="154"/>
      <c r="URS10" s="154"/>
      <c r="URT10" s="154"/>
      <c r="URU10" s="154"/>
      <c r="URV10" s="154"/>
      <c r="URW10" s="154"/>
      <c r="URX10" s="154"/>
      <c r="URY10" s="154"/>
      <c r="URZ10" s="154"/>
      <c r="USA10" s="154"/>
      <c r="USB10" s="154"/>
      <c r="USC10" s="154"/>
      <c r="USD10" s="154"/>
      <c r="USE10" s="154"/>
      <c r="USF10" s="154"/>
      <c r="USG10" s="154"/>
      <c r="USH10" s="154"/>
      <c r="USI10" s="154"/>
      <c r="USJ10" s="154"/>
      <c r="USK10" s="154"/>
      <c r="USL10" s="154"/>
      <c r="USM10" s="154"/>
      <c r="USN10" s="154"/>
      <c r="USO10" s="154"/>
      <c r="USP10" s="154"/>
      <c r="USQ10" s="154"/>
      <c r="USR10" s="154"/>
      <c r="USS10" s="154"/>
      <c r="UST10" s="154"/>
      <c r="USU10" s="154"/>
      <c r="USV10" s="154"/>
      <c r="USW10" s="154"/>
      <c r="USX10" s="154"/>
      <c r="USY10" s="154"/>
      <c r="USZ10" s="154"/>
      <c r="UTA10" s="154"/>
      <c r="UTB10" s="154"/>
      <c r="UTC10" s="154"/>
      <c r="UTD10" s="154"/>
      <c r="UTE10" s="154"/>
      <c r="UTF10" s="154"/>
      <c r="UTG10" s="154"/>
      <c r="UTH10" s="154"/>
      <c r="UTI10" s="154"/>
      <c r="UTJ10" s="154"/>
      <c r="UTK10" s="154"/>
      <c r="UTL10" s="154"/>
      <c r="UTM10" s="154"/>
      <c r="UTN10" s="154"/>
      <c r="UTO10" s="154"/>
      <c r="UTP10" s="154"/>
      <c r="UTQ10" s="154"/>
      <c r="UTR10" s="154"/>
      <c r="UTS10" s="154"/>
      <c r="UTT10" s="154"/>
      <c r="UTU10" s="154"/>
      <c r="UTV10" s="154"/>
      <c r="UTW10" s="154"/>
      <c r="UTX10" s="154"/>
      <c r="UTY10" s="154"/>
      <c r="UTZ10" s="154"/>
      <c r="UUA10" s="154"/>
      <c r="UUB10" s="154"/>
      <c r="UUC10" s="154"/>
      <c r="UUD10" s="154"/>
      <c r="UUE10" s="154"/>
      <c r="UUF10" s="154"/>
      <c r="UUG10" s="154"/>
      <c r="UUH10" s="154"/>
      <c r="UUI10" s="154"/>
      <c r="UUJ10" s="154"/>
      <c r="UUK10" s="154"/>
      <c r="UUL10" s="154"/>
      <c r="UUM10" s="154"/>
      <c r="UUN10" s="154"/>
      <c r="UUO10" s="154"/>
      <c r="UUP10" s="154"/>
      <c r="UUQ10" s="154"/>
      <c r="UUR10" s="154"/>
      <c r="UUS10" s="154"/>
      <c r="UUT10" s="154"/>
      <c r="UUU10" s="154"/>
      <c r="UUV10" s="154"/>
      <c r="UUW10" s="154"/>
      <c r="UUX10" s="154"/>
      <c r="UUY10" s="154"/>
      <c r="UUZ10" s="154"/>
      <c r="UVA10" s="154"/>
      <c r="UVB10" s="154"/>
      <c r="UVC10" s="154"/>
      <c r="UVD10" s="154"/>
      <c r="UVE10" s="154"/>
      <c r="UVF10" s="154"/>
      <c r="UVG10" s="154"/>
      <c r="UVH10" s="154"/>
      <c r="UVI10" s="154"/>
      <c r="UVJ10" s="154"/>
      <c r="UVK10" s="154"/>
      <c r="UVL10" s="154"/>
      <c r="UVM10" s="154"/>
      <c r="UVN10" s="154"/>
      <c r="UVO10" s="154"/>
      <c r="UVP10" s="154"/>
      <c r="UVQ10" s="154"/>
      <c r="UVR10" s="154"/>
      <c r="UVS10" s="154"/>
      <c r="UVT10" s="154"/>
      <c r="UVU10" s="154"/>
      <c r="UVV10" s="154"/>
      <c r="UVW10" s="154"/>
      <c r="UVX10" s="154"/>
      <c r="UVY10" s="154"/>
      <c r="UVZ10" s="154"/>
      <c r="UWA10" s="154"/>
      <c r="UWB10" s="154"/>
      <c r="UWC10" s="154"/>
      <c r="UWD10" s="154"/>
      <c r="UWE10" s="154"/>
      <c r="UWF10" s="154"/>
      <c r="UWG10" s="154"/>
      <c r="UWH10" s="154"/>
      <c r="UWI10" s="154"/>
      <c r="UWJ10" s="154"/>
      <c r="UWK10" s="154"/>
      <c r="UWL10" s="154"/>
      <c r="UWM10" s="154"/>
      <c r="UWN10" s="154"/>
      <c r="UWO10" s="154"/>
      <c r="UWP10" s="154"/>
      <c r="UWQ10" s="154"/>
      <c r="UWR10" s="154"/>
      <c r="UWS10" s="154"/>
      <c r="UWT10" s="154"/>
      <c r="UWU10" s="154"/>
      <c r="UWV10" s="154"/>
      <c r="UWW10" s="154"/>
      <c r="UWX10" s="154"/>
      <c r="UWY10" s="154"/>
      <c r="UWZ10" s="154"/>
      <c r="UXA10" s="154"/>
      <c r="UXB10" s="154"/>
      <c r="UXC10" s="154"/>
      <c r="UXD10" s="154"/>
      <c r="UXE10" s="154"/>
      <c r="UXF10" s="154"/>
      <c r="UXG10" s="154"/>
      <c r="UXH10" s="154"/>
      <c r="UXI10" s="154"/>
      <c r="UXJ10" s="154"/>
      <c r="UXK10" s="154"/>
      <c r="UXL10" s="154"/>
      <c r="UXM10" s="154"/>
      <c r="UXN10" s="154"/>
      <c r="UXO10" s="154"/>
      <c r="UXP10" s="154"/>
      <c r="UXQ10" s="154"/>
      <c r="UXR10" s="154"/>
      <c r="UXS10" s="154"/>
      <c r="UXT10" s="154"/>
      <c r="UXU10" s="154"/>
      <c r="UXV10" s="154"/>
      <c r="UXW10" s="154"/>
      <c r="UXX10" s="154"/>
      <c r="UXY10" s="154"/>
      <c r="UXZ10" s="154"/>
      <c r="UYA10" s="154"/>
      <c r="UYB10" s="154"/>
      <c r="UYC10" s="154"/>
      <c r="UYD10" s="154"/>
      <c r="UYE10" s="154"/>
      <c r="UYF10" s="154"/>
      <c r="UYG10" s="154"/>
      <c r="UYH10" s="154"/>
      <c r="UYI10" s="154"/>
      <c r="UYJ10" s="154"/>
      <c r="UYK10" s="154"/>
      <c r="UYL10" s="154"/>
      <c r="UYM10" s="154"/>
      <c r="UYN10" s="154"/>
      <c r="UYO10" s="154"/>
      <c r="UYP10" s="154"/>
      <c r="UYQ10" s="154"/>
      <c r="UYR10" s="154"/>
      <c r="UYS10" s="154"/>
      <c r="UYT10" s="154"/>
      <c r="UYU10" s="154"/>
      <c r="UYV10" s="154"/>
      <c r="UYW10" s="154"/>
      <c r="UYX10" s="154"/>
      <c r="UYY10" s="154"/>
      <c r="UYZ10" s="154"/>
      <c r="UZA10" s="154"/>
      <c r="UZB10" s="154"/>
      <c r="UZC10" s="154"/>
      <c r="UZD10" s="154"/>
      <c r="UZE10" s="154"/>
      <c r="UZF10" s="154"/>
      <c r="UZG10" s="154"/>
      <c r="UZH10" s="154"/>
      <c r="UZI10" s="154"/>
      <c r="UZJ10" s="154"/>
      <c r="UZK10" s="154"/>
      <c r="UZL10" s="154"/>
      <c r="UZM10" s="154"/>
      <c r="UZN10" s="154"/>
      <c r="UZO10" s="154"/>
      <c r="UZP10" s="154"/>
      <c r="UZQ10" s="154"/>
      <c r="UZR10" s="154"/>
      <c r="UZS10" s="154"/>
      <c r="UZT10" s="154"/>
      <c r="UZU10" s="154"/>
      <c r="UZV10" s="154"/>
      <c r="UZW10" s="154"/>
      <c r="UZX10" s="154"/>
      <c r="UZY10" s="154"/>
      <c r="UZZ10" s="154"/>
      <c r="VAA10" s="154"/>
      <c r="VAB10" s="154"/>
      <c r="VAC10" s="154"/>
      <c r="VAD10" s="154"/>
      <c r="VAE10" s="154"/>
      <c r="VAF10" s="154"/>
      <c r="VAG10" s="154"/>
      <c r="VAH10" s="154"/>
      <c r="VAI10" s="154"/>
      <c r="VAJ10" s="154"/>
      <c r="VAK10" s="154"/>
      <c r="VAL10" s="154"/>
      <c r="VAM10" s="154"/>
      <c r="VAN10" s="154"/>
      <c r="VAO10" s="154"/>
      <c r="VAP10" s="154"/>
      <c r="VAQ10" s="154"/>
      <c r="VAR10" s="154"/>
      <c r="VAS10" s="154"/>
      <c r="VAT10" s="154"/>
      <c r="VAU10" s="154"/>
      <c r="VAV10" s="154"/>
      <c r="VAW10" s="154"/>
      <c r="VAX10" s="154"/>
      <c r="VAY10" s="154"/>
      <c r="VAZ10" s="154"/>
      <c r="VBA10" s="154"/>
      <c r="VBB10" s="154"/>
      <c r="VBC10" s="154"/>
      <c r="VBD10" s="154"/>
      <c r="VBE10" s="154"/>
      <c r="VBF10" s="154"/>
      <c r="VBG10" s="154"/>
      <c r="VBH10" s="154"/>
      <c r="VBI10" s="154"/>
      <c r="VBJ10" s="154"/>
      <c r="VBK10" s="154"/>
      <c r="VBL10" s="154"/>
      <c r="VBM10" s="154"/>
      <c r="VBN10" s="154"/>
      <c r="VBO10" s="154"/>
      <c r="VBP10" s="154"/>
      <c r="VBQ10" s="154"/>
      <c r="VBR10" s="154"/>
      <c r="VBS10" s="154"/>
      <c r="VBT10" s="154"/>
      <c r="VBU10" s="154"/>
      <c r="VBV10" s="154"/>
      <c r="VBW10" s="154"/>
      <c r="VBX10" s="154"/>
      <c r="VBY10" s="154"/>
      <c r="VBZ10" s="154"/>
      <c r="VCA10" s="154"/>
      <c r="VCB10" s="154"/>
      <c r="VCC10" s="154"/>
      <c r="VCD10" s="154"/>
      <c r="VCE10" s="154"/>
      <c r="VCF10" s="154"/>
      <c r="VCG10" s="154"/>
      <c r="VCH10" s="154"/>
      <c r="VCI10" s="154"/>
      <c r="VCJ10" s="154"/>
      <c r="VCK10" s="154"/>
      <c r="VCL10" s="154"/>
      <c r="VCM10" s="154"/>
      <c r="VCN10" s="154"/>
      <c r="VCO10" s="154"/>
      <c r="VCP10" s="154"/>
      <c r="VCQ10" s="154"/>
      <c r="VCR10" s="154"/>
      <c r="VCS10" s="154"/>
      <c r="VCT10" s="154"/>
      <c r="VCU10" s="154"/>
      <c r="VCV10" s="154"/>
      <c r="VCW10" s="154"/>
      <c r="VCX10" s="154"/>
      <c r="VCY10" s="154"/>
      <c r="VCZ10" s="154"/>
      <c r="VDA10" s="154"/>
      <c r="VDB10" s="154"/>
      <c r="VDC10" s="154"/>
      <c r="VDD10" s="154"/>
      <c r="VDE10" s="154"/>
      <c r="VDF10" s="154"/>
      <c r="VDG10" s="154"/>
      <c r="VDH10" s="154"/>
      <c r="VDI10" s="154"/>
      <c r="VDJ10" s="154"/>
      <c r="VDK10" s="154"/>
      <c r="VDL10" s="154"/>
      <c r="VDM10" s="154"/>
      <c r="VDN10" s="154"/>
      <c r="VDO10" s="154"/>
      <c r="VDP10" s="154"/>
      <c r="VDQ10" s="154"/>
      <c r="VDR10" s="154"/>
      <c r="VDS10" s="154"/>
      <c r="VDT10" s="154"/>
      <c r="VDU10" s="154"/>
      <c r="VDV10" s="154"/>
      <c r="VDW10" s="154"/>
      <c r="VDX10" s="154"/>
      <c r="VDY10" s="154"/>
      <c r="VDZ10" s="154"/>
      <c r="VEA10" s="154"/>
      <c r="VEB10" s="154"/>
      <c r="VEC10" s="154"/>
      <c r="VED10" s="154"/>
      <c r="VEE10" s="154"/>
      <c r="VEF10" s="154"/>
      <c r="VEG10" s="154"/>
      <c r="VEH10" s="154"/>
      <c r="VEI10" s="154"/>
      <c r="VEJ10" s="154"/>
      <c r="VEK10" s="154"/>
      <c r="VEL10" s="154"/>
      <c r="VEM10" s="154"/>
      <c r="VEN10" s="154"/>
      <c r="VEO10" s="154"/>
      <c r="VEP10" s="154"/>
      <c r="VEQ10" s="154"/>
      <c r="VER10" s="154"/>
      <c r="VES10" s="154"/>
      <c r="VET10" s="154"/>
      <c r="VEU10" s="154"/>
      <c r="VEV10" s="154"/>
      <c r="VEW10" s="154"/>
      <c r="VEX10" s="154"/>
      <c r="VEY10" s="154"/>
      <c r="VEZ10" s="154"/>
      <c r="VFA10" s="154"/>
      <c r="VFB10" s="154"/>
      <c r="VFC10" s="154"/>
      <c r="VFD10" s="154"/>
      <c r="VFE10" s="154"/>
      <c r="VFF10" s="154"/>
      <c r="VFG10" s="154"/>
      <c r="VFH10" s="154"/>
      <c r="VFI10" s="154"/>
      <c r="VFJ10" s="154"/>
      <c r="VFK10" s="154"/>
      <c r="VFL10" s="154"/>
      <c r="VFM10" s="154"/>
      <c r="VFN10" s="154"/>
      <c r="VFO10" s="154"/>
      <c r="VFP10" s="154"/>
      <c r="VFQ10" s="154"/>
      <c r="VFR10" s="154"/>
      <c r="VFS10" s="154"/>
      <c r="VFT10" s="154"/>
      <c r="VFU10" s="154"/>
      <c r="VFV10" s="154"/>
      <c r="VFW10" s="154"/>
      <c r="VFX10" s="154"/>
      <c r="VFY10" s="154"/>
      <c r="VFZ10" s="154"/>
      <c r="VGA10" s="154"/>
      <c r="VGB10" s="154"/>
      <c r="VGC10" s="154"/>
      <c r="VGD10" s="154"/>
      <c r="VGE10" s="154"/>
      <c r="VGF10" s="154"/>
      <c r="VGG10" s="154"/>
      <c r="VGH10" s="154"/>
      <c r="VGI10" s="154"/>
      <c r="VGJ10" s="154"/>
      <c r="VGK10" s="154"/>
      <c r="VGL10" s="154"/>
      <c r="VGM10" s="154"/>
      <c r="VGN10" s="154"/>
      <c r="VGO10" s="154"/>
      <c r="VGP10" s="154"/>
      <c r="VGQ10" s="154"/>
      <c r="VGR10" s="154"/>
      <c r="VGS10" s="154"/>
      <c r="VGT10" s="154"/>
      <c r="VGU10" s="154"/>
      <c r="VGV10" s="154"/>
      <c r="VGW10" s="154"/>
      <c r="VGX10" s="154"/>
      <c r="VGY10" s="154"/>
      <c r="VGZ10" s="154"/>
      <c r="VHA10" s="154"/>
      <c r="VHB10" s="154"/>
      <c r="VHC10" s="154"/>
      <c r="VHD10" s="154"/>
      <c r="VHE10" s="154"/>
      <c r="VHF10" s="154"/>
      <c r="VHG10" s="154"/>
      <c r="VHH10" s="154"/>
      <c r="VHI10" s="154"/>
      <c r="VHJ10" s="154"/>
      <c r="VHK10" s="154"/>
      <c r="VHL10" s="154"/>
      <c r="VHM10" s="154"/>
      <c r="VHN10" s="154"/>
      <c r="VHO10" s="154"/>
      <c r="VHP10" s="154"/>
      <c r="VHQ10" s="154"/>
      <c r="VHR10" s="154"/>
      <c r="VHS10" s="154"/>
      <c r="VHT10" s="154"/>
      <c r="VHU10" s="154"/>
      <c r="VHV10" s="154"/>
      <c r="VHW10" s="154"/>
      <c r="VHX10" s="154"/>
      <c r="VHY10" s="154"/>
      <c r="VHZ10" s="154"/>
      <c r="VIA10" s="154"/>
      <c r="VIB10" s="154"/>
      <c r="VIC10" s="154"/>
      <c r="VID10" s="154"/>
      <c r="VIE10" s="154"/>
      <c r="VIF10" s="154"/>
      <c r="VIG10" s="154"/>
      <c r="VIH10" s="154"/>
      <c r="VII10" s="154"/>
      <c r="VIJ10" s="154"/>
      <c r="VIK10" s="154"/>
      <c r="VIL10" s="154"/>
      <c r="VIM10" s="154"/>
      <c r="VIN10" s="154"/>
      <c r="VIO10" s="154"/>
      <c r="VIP10" s="154"/>
      <c r="VIQ10" s="154"/>
      <c r="VIR10" s="154"/>
      <c r="VIS10" s="154"/>
      <c r="VIT10" s="154"/>
      <c r="VIU10" s="154"/>
      <c r="VIV10" s="154"/>
      <c r="VIW10" s="154"/>
      <c r="VIX10" s="154"/>
      <c r="VIY10" s="154"/>
      <c r="VIZ10" s="154"/>
      <c r="VJA10" s="154"/>
      <c r="VJB10" s="154"/>
      <c r="VJC10" s="154"/>
      <c r="VJD10" s="154"/>
      <c r="VJE10" s="154"/>
      <c r="VJF10" s="154"/>
      <c r="VJG10" s="154"/>
      <c r="VJH10" s="154"/>
      <c r="VJI10" s="154"/>
      <c r="VJJ10" s="154"/>
      <c r="VJK10" s="154"/>
      <c r="VJL10" s="154"/>
      <c r="VJM10" s="154"/>
      <c r="VJN10" s="154"/>
      <c r="VJO10" s="154"/>
      <c r="VJP10" s="154"/>
      <c r="VJQ10" s="154"/>
      <c r="VJR10" s="154"/>
      <c r="VJS10" s="154"/>
      <c r="VJT10" s="154"/>
      <c r="VJU10" s="154"/>
      <c r="VJV10" s="154"/>
      <c r="VJW10" s="154"/>
      <c r="VJX10" s="154"/>
      <c r="VJY10" s="154"/>
      <c r="VJZ10" s="154"/>
      <c r="VKA10" s="154"/>
      <c r="VKB10" s="154"/>
      <c r="VKC10" s="154"/>
      <c r="VKD10" s="154"/>
      <c r="VKE10" s="154"/>
      <c r="VKF10" s="154"/>
      <c r="VKG10" s="154"/>
      <c r="VKH10" s="154"/>
      <c r="VKI10" s="154"/>
      <c r="VKJ10" s="154"/>
      <c r="VKK10" s="154"/>
      <c r="VKL10" s="154"/>
      <c r="VKM10" s="154"/>
      <c r="VKN10" s="154"/>
      <c r="VKO10" s="154"/>
      <c r="VKP10" s="154"/>
      <c r="VKQ10" s="154"/>
      <c r="VKR10" s="154"/>
      <c r="VKS10" s="154"/>
      <c r="VKT10" s="154"/>
      <c r="VKU10" s="154"/>
      <c r="VKV10" s="154"/>
      <c r="VKW10" s="154"/>
      <c r="VKX10" s="154"/>
      <c r="VKY10" s="154"/>
      <c r="VKZ10" s="154"/>
      <c r="VLA10" s="154"/>
      <c r="VLB10" s="154"/>
      <c r="VLC10" s="154"/>
      <c r="VLD10" s="154"/>
      <c r="VLE10" s="154"/>
      <c r="VLF10" s="154"/>
      <c r="VLG10" s="154"/>
      <c r="VLH10" s="154"/>
      <c r="VLI10" s="154"/>
      <c r="VLJ10" s="154"/>
      <c r="VLK10" s="154"/>
      <c r="VLL10" s="154"/>
      <c r="VLM10" s="154"/>
      <c r="VLN10" s="154"/>
      <c r="VLO10" s="154"/>
      <c r="VLP10" s="154"/>
      <c r="VLQ10" s="154"/>
      <c r="VLR10" s="154"/>
      <c r="VLS10" s="154"/>
      <c r="VLT10" s="154"/>
      <c r="VLU10" s="154"/>
      <c r="VLV10" s="154"/>
      <c r="VLW10" s="154"/>
      <c r="VLX10" s="154"/>
      <c r="VLY10" s="154"/>
      <c r="VLZ10" s="154"/>
      <c r="VMA10" s="154"/>
      <c r="VMB10" s="154"/>
      <c r="VMC10" s="154"/>
      <c r="VMD10" s="154"/>
      <c r="VME10" s="154"/>
      <c r="VMF10" s="154"/>
      <c r="VMG10" s="154"/>
      <c r="VMH10" s="154"/>
      <c r="VMI10" s="154"/>
      <c r="VMJ10" s="154"/>
      <c r="VMK10" s="154"/>
      <c r="VML10" s="154"/>
      <c r="VMM10" s="154"/>
      <c r="VMN10" s="154"/>
      <c r="VMO10" s="154"/>
      <c r="VMP10" s="154"/>
      <c r="VMQ10" s="154"/>
      <c r="VMR10" s="154"/>
      <c r="VMS10" s="154"/>
      <c r="VMT10" s="154"/>
      <c r="VMU10" s="154"/>
      <c r="VMV10" s="154"/>
      <c r="VMW10" s="154"/>
      <c r="VMX10" s="154"/>
      <c r="VMY10" s="154"/>
      <c r="VMZ10" s="154"/>
      <c r="VNA10" s="154"/>
      <c r="VNB10" s="154"/>
      <c r="VNC10" s="154"/>
      <c r="VND10" s="154"/>
      <c r="VNE10" s="154"/>
      <c r="VNF10" s="154"/>
      <c r="VNG10" s="154"/>
      <c r="VNH10" s="154"/>
      <c r="VNI10" s="154"/>
      <c r="VNJ10" s="154"/>
      <c r="VNK10" s="154"/>
      <c r="VNL10" s="154"/>
      <c r="VNM10" s="154"/>
      <c r="VNN10" s="154"/>
      <c r="VNO10" s="154"/>
      <c r="VNP10" s="154"/>
      <c r="VNQ10" s="154"/>
      <c r="VNR10" s="154"/>
      <c r="VNS10" s="154"/>
      <c r="VNT10" s="154"/>
      <c r="VNU10" s="154"/>
      <c r="VNV10" s="154"/>
      <c r="VNW10" s="154"/>
      <c r="VNX10" s="154"/>
      <c r="VNY10" s="154"/>
      <c r="VNZ10" s="154"/>
      <c r="VOA10" s="154"/>
      <c r="VOB10" s="154"/>
      <c r="VOC10" s="154"/>
      <c r="VOD10" s="154"/>
      <c r="VOE10" s="154"/>
      <c r="VOF10" s="154"/>
      <c r="VOG10" s="154"/>
      <c r="VOH10" s="154"/>
      <c r="VOI10" s="154"/>
      <c r="VOJ10" s="154"/>
      <c r="VOK10" s="154"/>
      <c r="VOL10" s="154"/>
      <c r="VOM10" s="154"/>
      <c r="VON10" s="154"/>
      <c r="VOO10" s="154"/>
      <c r="VOP10" s="154"/>
      <c r="VOQ10" s="154"/>
      <c r="VOR10" s="154"/>
      <c r="VOS10" s="154"/>
      <c r="VOT10" s="154"/>
      <c r="VOU10" s="154"/>
      <c r="VOV10" s="154"/>
      <c r="VOW10" s="154"/>
      <c r="VOX10" s="154"/>
      <c r="VOY10" s="154"/>
      <c r="VOZ10" s="154"/>
      <c r="VPA10" s="154"/>
      <c r="VPB10" s="154"/>
      <c r="VPC10" s="154"/>
      <c r="VPD10" s="154"/>
      <c r="VPE10" s="154"/>
      <c r="VPF10" s="154"/>
      <c r="VPG10" s="154"/>
      <c r="VPH10" s="154"/>
      <c r="VPI10" s="154"/>
      <c r="VPJ10" s="154"/>
      <c r="VPK10" s="154"/>
      <c r="VPL10" s="154"/>
      <c r="VPM10" s="154"/>
      <c r="VPN10" s="154"/>
      <c r="VPO10" s="154"/>
      <c r="VPP10" s="154"/>
      <c r="VPQ10" s="154"/>
      <c r="VPR10" s="154"/>
      <c r="VPS10" s="154"/>
      <c r="VPT10" s="154"/>
      <c r="VPU10" s="154"/>
      <c r="VPV10" s="154"/>
      <c r="VPW10" s="154"/>
      <c r="VPX10" s="154"/>
      <c r="VPY10" s="154"/>
      <c r="VPZ10" s="154"/>
      <c r="VQA10" s="154"/>
      <c r="VQB10" s="154"/>
      <c r="VQC10" s="154"/>
      <c r="VQD10" s="154"/>
      <c r="VQE10" s="154"/>
      <c r="VQF10" s="154"/>
      <c r="VQG10" s="154"/>
      <c r="VQH10" s="154"/>
      <c r="VQI10" s="154"/>
      <c r="VQJ10" s="154"/>
      <c r="VQK10" s="154"/>
      <c r="VQL10" s="154"/>
      <c r="VQM10" s="154"/>
      <c r="VQN10" s="154"/>
      <c r="VQO10" s="154"/>
      <c r="VQP10" s="154"/>
      <c r="VQQ10" s="154"/>
      <c r="VQR10" s="154"/>
      <c r="VQS10" s="154"/>
      <c r="VQT10" s="154"/>
      <c r="VQU10" s="154"/>
      <c r="VQV10" s="154"/>
      <c r="VQW10" s="154"/>
      <c r="VQX10" s="154"/>
      <c r="VQY10" s="154"/>
      <c r="VQZ10" s="154"/>
      <c r="VRA10" s="154"/>
      <c r="VRB10" s="154"/>
      <c r="VRC10" s="154"/>
      <c r="VRD10" s="154"/>
      <c r="VRE10" s="154"/>
      <c r="VRF10" s="154"/>
      <c r="VRG10" s="154"/>
      <c r="VRH10" s="154"/>
      <c r="VRI10" s="154"/>
      <c r="VRJ10" s="154"/>
      <c r="VRK10" s="154"/>
      <c r="VRL10" s="154"/>
      <c r="VRM10" s="154"/>
      <c r="VRN10" s="154"/>
      <c r="VRO10" s="154"/>
      <c r="VRP10" s="154"/>
      <c r="VRQ10" s="154"/>
      <c r="VRR10" s="154"/>
      <c r="VRS10" s="154"/>
      <c r="VRT10" s="154"/>
      <c r="VRU10" s="154"/>
      <c r="VRV10" s="154"/>
      <c r="VRW10" s="154"/>
      <c r="VRX10" s="154"/>
      <c r="VRY10" s="154"/>
      <c r="VRZ10" s="154"/>
      <c r="VSA10" s="154"/>
      <c r="VSB10" s="154"/>
      <c r="VSC10" s="154"/>
      <c r="VSD10" s="154"/>
      <c r="VSE10" s="154"/>
      <c r="VSF10" s="154"/>
      <c r="VSG10" s="154"/>
      <c r="VSH10" s="154"/>
      <c r="VSI10" s="154"/>
      <c r="VSJ10" s="154"/>
      <c r="VSK10" s="154"/>
      <c r="VSL10" s="154"/>
      <c r="VSM10" s="154"/>
      <c r="VSN10" s="154"/>
      <c r="VSO10" s="154"/>
      <c r="VSP10" s="154"/>
      <c r="VSQ10" s="154"/>
      <c r="VSR10" s="154"/>
      <c r="VSS10" s="154"/>
      <c r="VST10" s="154"/>
      <c r="VSU10" s="154"/>
      <c r="VSV10" s="154"/>
      <c r="VSW10" s="154"/>
      <c r="VSX10" s="154"/>
      <c r="VSY10" s="154"/>
      <c r="VSZ10" s="154"/>
      <c r="VTA10" s="154"/>
      <c r="VTB10" s="154"/>
      <c r="VTC10" s="154"/>
      <c r="VTD10" s="154"/>
      <c r="VTE10" s="154"/>
      <c r="VTF10" s="154"/>
      <c r="VTG10" s="154"/>
      <c r="VTH10" s="154"/>
      <c r="VTI10" s="154"/>
      <c r="VTJ10" s="154"/>
      <c r="VTK10" s="154"/>
      <c r="VTL10" s="154"/>
      <c r="VTM10" s="154"/>
      <c r="VTN10" s="154"/>
      <c r="VTO10" s="154"/>
      <c r="VTP10" s="154"/>
      <c r="VTQ10" s="154"/>
      <c r="VTR10" s="154"/>
      <c r="VTS10" s="154"/>
      <c r="VTT10" s="154"/>
      <c r="VTU10" s="154"/>
      <c r="VTV10" s="154"/>
      <c r="VTW10" s="154"/>
      <c r="VTX10" s="154"/>
      <c r="VTY10" s="154"/>
      <c r="VTZ10" s="154"/>
      <c r="VUA10" s="154"/>
      <c r="VUB10" s="154"/>
      <c r="VUC10" s="154"/>
      <c r="VUD10" s="154"/>
      <c r="VUE10" s="154"/>
      <c r="VUF10" s="154"/>
      <c r="VUG10" s="154"/>
      <c r="VUH10" s="154"/>
      <c r="VUI10" s="154"/>
      <c r="VUJ10" s="154"/>
      <c r="VUK10" s="154"/>
      <c r="VUL10" s="154"/>
      <c r="VUM10" s="154"/>
      <c r="VUN10" s="154"/>
      <c r="VUO10" s="154"/>
      <c r="VUP10" s="154"/>
      <c r="VUQ10" s="154"/>
      <c r="VUR10" s="154"/>
      <c r="VUS10" s="154"/>
      <c r="VUT10" s="154"/>
      <c r="VUU10" s="154"/>
      <c r="VUV10" s="154"/>
      <c r="VUW10" s="154"/>
      <c r="VUX10" s="154"/>
      <c r="VUY10" s="154"/>
      <c r="VUZ10" s="154"/>
      <c r="VVA10" s="154"/>
      <c r="VVB10" s="154"/>
      <c r="VVC10" s="154"/>
      <c r="VVD10" s="154"/>
      <c r="VVE10" s="154"/>
      <c r="VVF10" s="154"/>
      <c r="VVG10" s="154"/>
      <c r="VVH10" s="154"/>
      <c r="VVI10" s="154"/>
      <c r="VVJ10" s="154"/>
      <c r="VVK10" s="154"/>
      <c r="VVL10" s="154"/>
      <c r="VVM10" s="154"/>
      <c r="VVN10" s="154"/>
      <c r="VVO10" s="154"/>
      <c r="VVP10" s="154"/>
      <c r="VVQ10" s="154"/>
      <c r="VVR10" s="154"/>
      <c r="VVS10" s="154"/>
      <c r="VVT10" s="154"/>
      <c r="VVU10" s="154"/>
      <c r="VVV10" s="154"/>
      <c r="VVW10" s="154"/>
      <c r="VVX10" s="154"/>
      <c r="VVY10" s="154"/>
      <c r="VVZ10" s="154"/>
      <c r="VWA10" s="154"/>
      <c r="VWB10" s="154"/>
      <c r="VWC10" s="154"/>
      <c r="VWD10" s="154"/>
      <c r="VWE10" s="154"/>
      <c r="VWF10" s="154"/>
      <c r="VWG10" s="154"/>
      <c r="VWH10" s="154"/>
      <c r="VWI10" s="154"/>
      <c r="VWJ10" s="154"/>
      <c r="VWK10" s="154"/>
      <c r="VWL10" s="154"/>
      <c r="VWM10" s="154"/>
      <c r="VWN10" s="154"/>
      <c r="VWO10" s="154"/>
      <c r="VWP10" s="154"/>
      <c r="VWQ10" s="154"/>
      <c r="VWR10" s="154"/>
      <c r="VWS10" s="154"/>
      <c r="VWT10" s="154"/>
      <c r="VWU10" s="154"/>
      <c r="VWV10" s="154"/>
      <c r="VWW10" s="154"/>
      <c r="VWX10" s="154"/>
      <c r="VWY10" s="154"/>
      <c r="VWZ10" s="154"/>
      <c r="VXA10" s="154"/>
      <c r="VXB10" s="154"/>
      <c r="VXC10" s="154"/>
      <c r="VXD10" s="154"/>
      <c r="VXE10" s="154"/>
      <c r="VXF10" s="154"/>
      <c r="VXG10" s="154"/>
      <c r="VXH10" s="154"/>
      <c r="VXI10" s="154"/>
      <c r="VXJ10" s="154"/>
      <c r="VXK10" s="154"/>
      <c r="VXL10" s="154"/>
      <c r="VXM10" s="154"/>
      <c r="VXN10" s="154"/>
      <c r="VXO10" s="154"/>
      <c r="VXP10" s="154"/>
      <c r="VXQ10" s="154"/>
      <c r="VXR10" s="154"/>
      <c r="VXS10" s="154"/>
      <c r="VXT10" s="154"/>
      <c r="VXU10" s="154"/>
      <c r="VXV10" s="154"/>
      <c r="VXW10" s="154"/>
      <c r="VXX10" s="154"/>
      <c r="VXY10" s="154"/>
      <c r="VXZ10" s="154"/>
      <c r="VYA10" s="154"/>
      <c r="VYB10" s="154"/>
      <c r="VYC10" s="154"/>
      <c r="VYD10" s="154"/>
      <c r="VYE10" s="154"/>
      <c r="VYF10" s="154"/>
      <c r="VYG10" s="154"/>
      <c r="VYH10" s="154"/>
      <c r="VYI10" s="154"/>
      <c r="VYJ10" s="154"/>
      <c r="VYK10" s="154"/>
      <c r="VYL10" s="154"/>
      <c r="VYM10" s="154"/>
      <c r="VYN10" s="154"/>
      <c r="VYO10" s="154"/>
      <c r="VYP10" s="154"/>
      <c r="VYQ10" s="154"/>
      <c r="VYR10" s="154"/>
      <c r="VYS10" s="154"/>
      <c r="VYT10" s="154"/>
      <c r="VYU10" s="154"/>
      <c r="VYV10" s="154"/>
      <c r="VYW10" s="154"/>
      <c r="VYX10" s="154"/>
      <c r="VYY10" s="154"/>
      <c r="VYZ10" s="154"/>
      <c r="VZA10" s="154"/>
      <c r="VZB10" s="154"/>
      <c r="VZC10" s="154"/>
      <c r="VZD10" s="154"/>
      <c r="VZE10" s="154"/>
      <c r="VZF10" s="154"/>
      <c r="VZG10" s="154"/>
      <c r="VZH10" s="154"/>
      <c r="VZI10" s="154"/>
      <c r="VZJ10" s="154"/>
      <c r="VZK10" s="154"/>
      <c r="VZL10" s="154"/>
      <c r="VZM10" s="154"/>
      <c r="VZN10" s="154"/>
      <c r="VZO10" s="154"/>
      <c r="VZP10" s="154"/>
      <c r="VZQ10" s="154"/>
      <c r="VZR10" s="154"/>
      <c r="VZS10" s="154"/>
      <c r="VZT10" s="154"/>
      <c r="VZU10" s="154"/>
      <c r="VZV10" s="154"/>
      <c r="VZW10" s="154"/>
      <c r="VZX10" s="154"/>
      <c r="VZY10" s="154"/>
      <c r="VZZ10" s="154"/>
      <c r="WAA10" s="154"/>
      <c r="WAB10" s="154"/>
      <c r="WAC10" s="154"/>
      <c r="WAD10" s="154"/>
      <c r="WAE10" s="154"/>
      <c r="WAF10" s="154"/>
      <c r="WAG10" s="154"/>
      <c r="WAH10" s="154"/>
      <c r="WAI10" s="154"/>
      <c r="WAJ10" s="154"/>
      <c r="WAK10" s="154"/>
      <c r="WAL10" s="154"/>
      <c r="WAM10" s="154"/>
      <c r="WAN10" s="154"/>
      <c r="WAO10" s="154"/>
      <c r="WAP10" s="154"/>
      <c r="WAQ10" s="154"/>
      <c r="WAR10" s="154"/>
      <c r="WAS10" s="154"/>
      <c r="WAT10" s="154"/>
      <c r="WAU10" s="154"/>
      <c r="WAV10" s="154"/>
      <c r="WAW10" s="154"/>
      <c r="WAX10" s="154"/>
      <c r="WAY10" s="154"/>
      <c r="WAZ10" s="154"/>
      <c r="WBA10" s="154"/>
      <c r="WBB10" s="154"/>
      <c r="WBC10" s="154"/>
      <c r="WBD10" s="154"/>
      <c r="WBE10" s="154"/>
      <c r="WBF10" s="154"/>
      <c r="WBG10" s="154"/>
      <c r="WBH10" s="154"/>
      <c r="WBI10" s="154"/>
      <c r="WBJ10" s="154"/>
      <c r="WBK10" s="154"/>
      <c r="WBL10" s="154"/>
      <c r="WBM10" s="154"/>
      <c r="WBN10" s="154"/>
      <c r="WBO10" s="154"/>
      <c r="WBP10" s="154"/>
      <c r="WBQ10" s="154"/>
      <c r="WBR10" s="154"/>
      <c r="WBS10" s="154"/>
      <c r="WBT10" s="154"/>
      <c r="WBU10" s="154"/>
      <c r="WBV10" s="154"/>
      <c r="WBW10" s="154"/>
      <c r="WBX10" s="154"/>
      <c r="WBY10" s="154"/>
      <c r="WBZ10" s="154"/>
      <c r="WCA10" s="154"/>
      <c r="WCB10" s="154"/>
      <c r="WCC10" s="154"/>
      <c r="WCD10" s="154"/>
      <c r="WCE10" s="154"/>
      <c r="WCF10" s="154"/>
      <c r="WCG10" s="154"/>
      <c r="WCH10" s="154"/>
      <c r="WCI10" s="154"/>
      <c r="WCJ10" s="154"/>
      <c r="WCK10" s="154"/>
      <c r="WCL10" s="154"/>
      <c r="WCM10" s="154"/>
      <c r="WCN10" s="154"/>
      <c r="WCO10" s="154"/>
      <c r="WCP10" s="154"/>
      <c r="WCQ10" s="154"/>
      <c r="WCR10" s="154"/>
      <c r="WCS10" s="154"/>
      <c r="WCT10" s="154"/>
      <c r="WCU10" s="154"/>
      <c r="WCV10" s="154"/>
      <c r="WCW10" s="154"/>
      <c r="WCX10" s="154"/>
      <c r="WCY10" s="154"/>
      <c r="WCZ10" s="154"/>
      <c r="WDA10" s="154"/>
      <c r="WDB10" s="154"/>
      <c r="WDC10" s="154"/>
      <c r="WDD10" s="154"/>
      <c r="WDE10" s="154"/>
      <c r="WDF10" s="154"/>
      <c r="WDG10" s="154"/>
      <c r="WDH10" s="154"/>
      <c r="WDI10" s="154"/>
      <c r="WDJ10" s="154"/>
      <c r="WDK10" s="154"/>
      <c r="WDL10" s="154"/>
      <c r="WDM10" s="154"/>
      <c r="WDN10" s="154"/>
      <c r="WDO10" s="154"/>
      <c r="WDP10" s="154"/>
      <c r="WDQ10" s="154"/>
      <c r="WDR10" s="154"/>
      <c r="WDS10" s="154"/>
      <c r="WDT10" s="154"/>
      <c r="WDU10" s="154"/>
      <c r="WDV10" s="154"/>
      <c r="WDW10" s="154"/>
      <c r="WDX10" s="154"/>
      <c r="WDY10" s="154"/>
      <c r="WDZ10" s="154"/>
      <c r="WEA10" s="154"/>
      <c r="WEB10" s="154"/>
      <c r="WEC10" s="154"/>
      <c r="WED10" s="154"/>
      <c r="WEE10" s="154"/>
      <c r="WEF10" s="154"/>
      <c r="WEG10" s="154"/>
      <c r="WEH10" s="154"/>
      <c r="WEI10" s="154"/>
      <c r="WEJ10" s="154"/>
      <c r="WEK10" s="154"/>
      <c r="WEL10" s="154"/>
      <c r="WEM10" s="154"/>
      <c r="WEN10" s="154"/>
      <c r="WEO10" s="154"/>
      <c r="WEP10" s="154"/>
      <c r="WEQ10" s="154"/>
      <c r="WER10" s="154"/>
      <c r="WES10" s="154"/>
      <c r="WET10" s="154"/>
      <c r="WEU10" s="154"/>
      <c r="WEV10" s="154"/>
      <c r="WEW10" s="154"/>
      <c r="WEX10" s="154"/>
      <c r="WEY10" s="154"/>
      <c r="WEZ10" s="154"/>
      <c r="WFA10" s="154"/>
      <c r="WFB10" s="154"/>
      <c r="WFC10" s="154"/>
      <c r="WFD10" s="154"/>
      <c r="WFE10" s="154"/>
      <c r="WFF10" s="154"/>
      <c r="WFG10" s="154"/>
      <c r="WFH10" s="154"/>
      <c r="WFI10" s="154"/>
      <c r="WFJ10" s="154"/>
      <c r="WFK10" s="154"/>
      <c r="WFL10" s="154"/>
      <c r="WFM10" s="154"/>
      <c r="WFN10" s="154"/>
      <c r="WFO10" s="154"/>
      <c r="WFP10" s="154"/>
      <c r="WFQ10" s="154"/>
      <c r="WFR10" s="154"/>
      <c r="WFS10" s="154"/>
      <c r="WFT10" s="154"/>
      <c r="WFU10" s="154"/>
      <c r="WFV10" s="154"/>
      <c r="WFW10" s="154"/>
      <c r="WFX10" s="154"/>
      <c r="WFY10" s="154"/>
      <c r="WFZ10" s="154"/>
      <c r="WGA10" s="154"/>
      <c r="WGB10" s="154"/>
      <c r="WGC10" s="154"/>
      <c r="WGD10" s="154"/>
      <c r="WGE10" s="154"/>
      <c r="WGF10" s="154"/>
      <c r="WGG10" s="154"/>
      <c r="WGH10" s="154"/>
      <c r="WGI10" s="154"/>
      <c r="WGJ10" s="154"/>
      <c r="WGK10" s="154"/>
      <c r="WGL10" s="154"/>
      <c r="WGM10" s="154"/>
      <c r="WGN10" s="154"/>
      <c r="WGO10" s="154"/>
      <c r="WGP10" s="154"/>
      <c r="WGQ10" s="154"/>
      <c r="WGR10" s="154"/>
      <c r="WGS10" s="154"/>
      <c r="WGT10" s="154"/>
      <c r="WGU10" s="154"/>
      <c r="WGV10" s="154"/>
      <c r="WGW10" s="154"/>
      <c r="WGX10" s="154"/>
      <c r="WGY10" s="154"/>
      <c r="WGZ10" s="154"/>
      <c r="WHA10" s="154"/>
      <c r="WHB10" s="154"/>
      <c r="WHC10" s="154"/>
      <c r="WHD10" s="154"/>
      <c r="WHE10" s="154"/>
      <c r="WHF10" s="154"/>
      <c r="WHG10" s="154"/>
      <c r="WHH10" s="154"/>
      <c r="WHI10" s="154"/>
      <c r="WHJ10" s="154"/>
      <c r="WHK10" s="154"/>
      <c r="WHL10" s="154"/>
      <c r="WHM10" s="154"/>
      <c r="WHN10" s="154"/>
      <c r="WHO10" s="154"/>
      <c r="WHP10" s="154"/>
      <c r="WHQ10" s="154"/>
      <c r="WHR10" s="154"/>
      <c r="WHS10" s="154"/>
      <c r="WHT10" s="154"/>
      <c r="WHU10" s="154"/>
      <c r="WHV10" s="154"/>
      <c r="WHW10" s="154"/>
      <c r="WHX10" s="154"/>
      <c r="WHY10" s="154"/>
      <c r="WHZ10" s="154"/>
      <c r="WIA10" s="154"/>
      <c r="WIB10" s="154"/>
      <c r="WIC10" s="154"/>
      <c r="WID10" s="154"/>
      <c r="WIE10" s="154"/>
      <c r="WIF10" s="154"/>
      <c r="WIG10" s="154"/>
      <c r="WIH10" s="154"/>
      <c r="WII10" s="154"/>
      <c r="WIJ10" s="154"/>
      <c r="WIK10" s="154"/>
      <c r="WIL10" s="154"/>
      <c r="WIM10" s="154"/>
      <c r="WIN10" s="154"/>
      <c r="WIO10" s="154"/>
      <c r="WIP10" s="154"/>
      <c r="WIQ10" s="154"/>
      <c r="WIR10" s="154"/>
      <c r="WIS10" s="154"/>
      <c r="WIT10" s="154"/>
      <c r="WIU10" s="154"/>
      <c r="WIV10" s="154"/>
      <c r="WIW10" s="154"/>
      <c r="WIX10" s="154"/>
      <c r="WIY10" s="154"/>
      <c r="WIZ10" s="154"/>
      <c r="WJA10" s="154"/>
      <c r="WJB10" s="154"/>
      <c r="WJC10" s="154"/>
      <c r="WJD10" s="154"/>
      <c r="WJE10" s="154"/>
      <c r="WJF10" s="154"/>
      <c r="WJG10" s="154"/>
      <c r="WJH10" s="154"/>
      <c r="WJI10" s="154"/>
      <c r="WJJ10" s="154"/>
      <c r="WJK10" s="154"/>
      <c r="WJL10" s="154"/>
      <c r="WJM10" s="154"/>
      <c r="WJN10" s="154"/>
      <c r="WJO10" s="154"/>
      <c r="WJP10" s="154"/>
      <c r="WJQ10" s="154"/>
      <c r="WJR10" s="154"/>
      <c r="WJS10" s="154"/>
      <c r="WJT10" s="154"/>
      <c r="WJU10" s="154"/>
      <c r="WJV10" s="154"/>
      <c r="WJW10" s="154"/>
      <c r="WJX10" s="154"/>
      <c r="WJY10" s="154"/>
      <c r="WJZ10" s="154"/>
      <c r="WKA10" s="154"/>
      <c r="WKB10" s="154"/>
      <c r="WKC10" s="154"/>
      <c r="WKD10" s="154"/>
      <c r="WKE10" s="154"/>
      <c r="WKF10" s="154"/>
      <c r="WKG10" s="154"/>
      <c r="WKH10" s="154"/>
      <c r="WKI10" s="154"/>
      <c r="WKJ10" s="154"/>
      <c r="WKK10" s="154"/>
      <c r="WKL10" s="154"/>
      <c r="WKM10" s="154"/>
      <c r="WKN10" s="154"/>
      <c r="WKO10" s="154"/>
      <c r="WKP10" s="154"/>
      <c r="WKQ10" s="154"/>
      <c r="WKR10" s="154"/>
      <c r="WKS10" s="154"/>
      <c r="WKT10" s="154"/>
      <c r="WKU10" s="154"/>
      <c r="WKV10" s="154"/>
      <c r="WKW10" s="154"/>
      <c r="WKX10" s="154"/>
      <c r="WKY10" s="154"/>
      <c r="WKZ10" s="154"/>
      <c r="WLA10" s="154"/>
      <c r="WLB10" s="154"/>
      <c r="WLC10" s="154"/>
      <c r="WLD10" s="154"/>
      <c r="WLE10" s="154"/>
      <c r="WLF10" s="154"/>
      <c r="WLG10" s="154"/>
      <c r="WLH10" s="154"/>
      <c r="WLI10" s="154"/>
      <c r="WLJ10" s="154"/>
      <c r="WLK10" s="154"/>
      <c r="WLL10" s="154"/>
      <c r="WLM10" s="154"/>
      <c r="WLN10" s="154"/>
      <c r="WLO10" s="154"/>
      <c r="WLP10" s="154"/>
      <c r="WLQ10" s="154"/>
      <c r="WLR10" s="154"/>
      <c r="WLS10" s="154"/>
      <c r="WLT10" s="154"/>
      <c r="WLU10" s="154"/>
      <c r="WLV10" s="154"/>
      <c r="WLW10" s="154"/>
      <c r="WLX10" s="154"/>
      <c r="WLY10" s="154"/>
      <c r="WLZ10" s="154"/>
      <c r="WMA10" s="154"/>
      <c r="WMB10" s="154"/>
      <c r="WMC10" s="154"/>
      <c r="WMD10" s="154"/>
      <c r="WME10" s="154"/>
      <c r="WMF10" s="154"/>
      <c r="WMG10" s="154"/>
      <c r="WMH10" s="154"/>
      <c r="WMI10" s="154"/>
      <c r="WMJ10" s="154"/>
      <c r="WMK10" s="154"/>
      <c r="WML10" s="154"/>
      <c r="WMM10" s="154"/>
      <c r="WMN10" s="154"/>
      <c r="WMO10" s="154"/>
      <c r="WMP10" s="154"/>
      <c r="WMQ10" s="154"/>
      <c r="WMR10" s="154"/>
      <c r="WMS10" s="154"/>
      <c r="WMT10" s="154"/>
      <c r="WMU10" s="154"/>
      <c r="WMV10" s="154"/>
      <c r="WMW10" s="154"/>
      <c r="WMX10" s="154"/>
      <c r="WMY10" s="154"/>
      <c r="WMZ10" s="154"/>
      <c r="WNA10" s="154"/>
      <c r="WNB10" s="154"/>
      <c r="WNC10" s="154"/>
      <c r="WND10" s="154"/>
      <c r="WNE10" s="154"/>
      <c r="WNF10" s="154"/>
      <c r="WNG10" s="154"/>
      <c r="WNH10" s="154"/>
      <c r="WNI10" s="154"/>
      <c r="WNJ10" s="154"/>
      <c r="WNK10" s="154"/>
      <c r="WNL10" s="154"/>
      <c r="WNM10" s="154"/>
      <c r="WNN10" s="154"/>
      <c r="WNO10" s="154"/>
      <c r="WNP10" s="154"/>
      <c r="WNQ10" s="154"/>
      <c r="WNR10" s="154"/>
      <c r="WNS10" s="154"/>
      <c r="WNT10" s="154"/>
      <c r="WNU10" s="154"/>
      <c r="WNV10" s="154"/>
      <c r="WNW10" s="154"/>
      <c r="WNX10" s="154"/>
      <c r="WNY10" s="154"/>
      <c r="WNZ10" s="154"/>
      <c r="WOA10" s="154"/>
      <c r="WOB10" s="154"/>
      <c r="WOC10" s="154"/>
      <c r="WOD10" s="154"/>
      <c r="WOE10" s="154"/>
      <c r="WOF10" s="154"/>
      <c r="WOG10" s="154"/>
      <c r="WOH10" s="154"/>
      <c r="WOI10" s="154"/>
      <c r="WOJ10" s="154"/>
      <c r="WOK10" s="154"/>
      <c r="WOL10" s="154"/>
      <c r="WOM10" s="154"/>
      <c r="WON10" s="154"/>
      <c r="WOO10" s="154"/>
      <c r="WOP10" s="154"/>
      <c r="WOQ10" s="154"/>
      <c r="WOR10" s="154"/>
      <c r="WOS10" s="154"/>
      <c r="WOT10" s="154"/>
      <c r="WOU10" s="154"/>
      <c r="WOV10" s="154"/>
      <c r="WOW10" s="154"/>
      <c r="WOX10" s="154"/>
      <c r="WOY10" s="154"/>
      <c r="WOZ10" s="154"/>
      <c r="WPA10" s="154"/>
      <c r="WPB10" s="154"/>
      <c r="WPC10" s="154"/>
      <c r="WPD10" s="154"/>
      <c r="WPE10" s="154"/>
      <c r="WPF10" s="154"/>
      <c r="WPG10" s="154"/>
      <c r="WPH10" s="154"/>
      <c r="WPI10" s="154"/>
      <c r="WPJ10" s="154"/>
      <c r="WPK10" s="154"/>
      <c r="WPL10" s="154"/>
      <c r="WPM10" s="154"/>
      <c r="WPN10" s="154"/>
      <c r="WPO10" s="154"/>
      <c r="WPP10" s="154"/>
      <c r="WPQ10" s="154"/>
      <c r="WPR10" s="154"/>
      <c r="WPS10" s="154"/>
      <c r="WPT10" s="154"/>
      <c r="WPU10" s="154"/>
      <c r="WPV10" s="154"/>
      <c r="WPW10" s="154"/>
      <c r="WPX10" s="154"/>
      <c r="WPY10" s="154"/>
      <c r="WPZ10" s="154"/>
      <c r="WQA10" s="154"/>
      <c r="WQB10" s="154"/>
      <c r="WQC10" s="154"/>
      <c r="WQD10" s="154"/>
      <c r="WQE10" s="154"/>
      <c r="WQF10" s="154"/>
      <c r="WQG10" s="154"/>
      <c r="WQH10" s="154"/>
      <c r="WQI10" s="154"/>
      <c r="WQJ10" s="154"/>
      <c r="WQK10" s="154"/>
      <c r="WQL10" s="154"/>
      <c r="WQM10" s="154"/>
      <c r="WQN10" s="154"/>
      <c r="WQO10" s="154"/>
      <c r="WQP10" s="154"/>
      <c r="WQQ10" s="154"/>
      <c r="WQR10" s="154"/>
      <c r="WQS10" s="154"/>
      <c r="WQT10" s="154"/>
      <c r="WQU10" s="154"/>
      <c r="WQV10" s="154"/>
      <c r="WQW10" s="154"/>
      <c r="WQX10" s="154"/>
      <c r="WQY10" s="154"/>
      <c r="WQZ10" s="154"/>
      <c r="WRA10" s="154"/>
      <c r="WRB10" s="154"/>
      <c r="WRC10" s="154"/>
      <c r="WRD10" s="154"/>
      <c r="WRE10" s="154"/>
      <c r="WRF10" s="154"/>
      <c r="WRG10" s="154"/>
      <c r="WRH10" s="154"/>
      <c r="WRI10" s="154"/>
      <c r="WRJ10" s="154"/>
      <c r="WRK10" s="154"/>
      <c r="WRL10" s="154"/>
      <c r="WRM10" s="154"/>
      <c r="WRN10" s="154"/>
      <c r="WRO10" s="154"/>
      <c r="WRP10" s="154"/>
      <c r="WRQ10" s="154"/>
      <c r="WRR10" s="154"/>
      <c r="WRS10" s="154"/>
      <c r="WRT10" s="154"/>
      <c r="WRU10" s="154"/>
      <c r="WRV10" s="154"/>
      <c r="WRW10" s="154"/>
      <c r="WRX10" s="154"/>
      <c r="WRY10" s="154"/>
      <c r="WRZ10" s="154"/>
      <c r="WSA10" s="154"/>
      <c r="WSB10" s="154"/>
      <c r="WSC10" s="154"/>
      <c r="WSD10" s="154"/>
      <c r="WSE10" s="154"/>
      <c r="WSF10" s="154"/>
      <c r="WSG10" s="154"/>
      <c r="WSH10" s="154"/>
      <c r="WSI10" s="154"/>
      <c r="WSJ10" s="154"/>
      <c r="WSK10" s="154"/>
      <c r="WSL10" s="154"/>
      <c r="WSM10" s="154"/>
      <c r="WSN10" s="154"/>
      <c r="WSO10" s="154"/>
      <c r="WSP10" s="154"/>
      <c r="WSQ10" s="154"/>
      <c r="WSR10" s="154"/>
      <c r="WSS10" s="154"/>
      <c r="WST10" s="154"/>
      <c r="WSU10" s="154"/>
      <c r="WSV10" s="154"/>
      <c r="WSW10" s="154"/>
      <c r="WSX10" s="154"/>
      <c r="WSY10" s="154"/>
      <c r="WSZ10" s="154"/>
      <c r="WTA10" s="154"/>
      <c r="WTB10" s="154"/>
      <c r="WTC10" s="154"/>
      <c r="WTD10" s="154"/>
      <c r="WTE10" s="154"/>
      <c r="WTF10" s="154"/>
      <c r="WTG10" s="154"/>
      <c r="WTH10" s="154"/>
      <c r="WTI10" s="154"/>
      <c r="WTJ10" s="154"/>
      <c r="WTK10" s="154"/>
      <c r="WTL10" s="154"/>
      <c r="WTM10" s="154"/>
      <c r="WTN10" s="154"/>
      <c r="WTO10" s="154"/>
      <c r="WTP10" s="154"/>
      <c r="WTQ10" s="154"/>
      <c r="WTR10" s="154"/>
      <c r="WTS10" s="154"/>
      <c r="WTT10" s="154"/>
      <c r="WTU10" s="154"/>
      <c r="WTV10" s="154"/>
      <c r="WTW10" s="154"/>
      <c r="WTX10" s="154"/>
      <c r="WTY10" s="154"/>
      <c r="WTZ10" s="154"/>
      <c r="WUA10" s="154"/>
      <c r="WUB10" s="154"/>
      <c r="WUC10" s="154"/>
      <c r="WUD10" s="154"/>
      <c r="WUE10" s="154"/>
      <c r="WUF10" s="154"/>
      <c r="WUG10" s="154"/>
      <c r="WUH10" s="154"/>
      <c r="WUI10" s="154"/>
      <c r="WUJ10" s="154"/>
      <c r="WUK10" s="154"/>
      <c r="WUL10" s="154"/>
      <c r="WUM10" s="154"/>
      <c r="WUN10" s="154"/>
      <c r="WUO10" s="154"/>
      <c r="WUP10" s="154"/>
      <c r="WUQ10" s="154"/>
      <c r="WUR10" s="154"/>
      <c r="WUS10" s="154"/>
      <c r="WUT10" s="154"/>
      <c r="WUU10" s="154"/>
      <c r="WUV10" s="154"/>
      <c r="WUW10" s="154"/>
      <c r="WUX10" s="154"/>
      <c r="WUY10" s="154"/>
      <c r="WUZ10" s="154"/>
      <c r="WVA10" s="154"/>
      <c r="WVB10" s="154"/>
      <c r="WVC10" s="154"/>
      <c r="WVD10" s="154"/>
      <c r="WVE10" s="154"/>
      <c r="WVF10" s="154"/>
      <c r="WVG10" s="154"/>
      <c r="WVH10" s="154"/>
      <c r="WVI10" s="154"/>
      <c r="WVJ10" s="154"/>
      <c r="WVK10" s="154"/>
      <c r="WVL10" s="154"/>
      <c r="WVM10" s="154"/>
      <c r="WVN10" s="154"/>
      <c r="WVO10" s="154"/>
      <c r="WVP10" s="154"/>
      <c r="WVQ10" s="154"/>
      <c r="WVR10" s="154"/>
      <c r="WVS10" s="154"/>
      <c r="WVT10" s="154"/>
      <c r="WVU10" s="154"/>
      <c r="WVV10" s="154"/>
      <c r="WVW10" s="154"/>
      <c r="WVX10" s="154"/>
      <c r="WVY10" s="154"/>
      <c r="WVZ10" s="154"/>
      <c r="WWA10" s="154"/>
      <c r="WWB10" s="154"/>
      <c r="WWC10" s="154"/>
      <c r="WWD10" s="154"/>
      <c r="WWE10" s="154"/>
      <c r="WWF10" s="154"/>
      <c r="WWG10" s="154"/>
      <c r="WWH10" s="154"/>
      <c r="WWI10" s="154"/>
      <c r="WWJ10" s="154"/>
      <c r="WWK10" s="154"/>
      <c r="WWL10" s="154"/>
      <c r="WWM10" s="154"/>
      <c r="WWN10" s="154"/>
      <c r="WWO10" s="154"/>
      <c r="WWP10" s="154"/>
      <c r="WWQ10" s="154"/>
      <c r="WWR10" s="154"/>
      <c r="WWS10" s="154"/>
      <c r="WWT10" s="154"/>
      <c r="WWU10" s="154"/>
      <c r="WWV10" s="154"/>
      <c r="WWW10" s="154"/>
      <c r="WWX10" s="154"/>
      <c r="WWY10" s="154"/>
      <c r="WWZ10" s="154"/>
      <c r="WXA10" s="154"/>
      <c r="WXB10" s="154"/>
      <c r="WXC10" s="154"/>
      <c r="WXD10" s="154"/>
      <c r="WXE10" s="154"/>
      <c r="WXF10" s="154"/>
      <c r="WXG10" s="154"/>
      <c r="WXH10" s="154"/>
      <c r="WXI10" s="154"/>
      <c r="WXJ10" s="154"/>
      <c r="WXK10" s="154"/>
      <c r="WXL10" s="154"/>
      <c r="WXM10" s="154"/>
      <c r="WXN10" s="154"/>
      <c r="WXO10" s="154"/>
      <c r="WXP10" s="154"/>
      <c r="WXQ10" s="154"/>
      <c r="WXR10" s="154"/>
      <c r="WXS10" s="154"/>
      <c r="WXT10" s="154"/>
      <c r="WXU10" s="154"/>
      <c r="WXV10" s="154"/>
      <c r="WXW10" s="154"/>
      <c r="WXX10" s="154"/>
      <c r="WXY10" s="154"/>
      <c r="WXZ10" s="154"/>
      <c r="WYA10" s="154"/>
      <c r="WYB10" s="154"/>
      <c r="WYC10" s="154"/>
      <c r="WYD10" s="154"/>
      <c r="WYE10" s="154"/>
      <c r="WYF10" s="154"/>
      <c r="WYG10" s="154"/>
      <c r="WYH10" s="154"/>
      <c r="WYI10" s="154"/>
      <c r="WYJ10" s="154"/>
      <c r="WYK10" s="154"/>
      <c r="WYL10" s="154"/>
      <c r="WYM10" s="154"/>
      <c r="WYN10" s="154"/>
      <c r="WYO10" s="154"/>
      <c r="WYP10" s="154"/>
      <c r="WYQ10" s="154"/>
      <c r="WYR10" s="154"/>
      <c r="WYS10" s="154"/>
      <c r="WYT10" s="154"/>
      <c r="WYU10" s="154"/>
      <c r="WYV10" s="154"/>
      <c r="WYW10" s="154"/>
      <c r="WYX10" s="154"/>
      <c r="WYY10" s="154"/>
      <c r="WYZ10" s="154"/>
      <c r="WZA10" s="154"/>
      <c r="WZB10" s="154"/>
      <c r="WZC10" s="154"/>
      <c r="WZD10" s="154"/>
      <c r="WZE10" s="154"/>
      <c r="WZF10" s="154"/>
      <c r="WZG10" s="154"/>
      <c r="WZH10" s="154"/>
      <c r="WZI10" s="154"/>
      <c r="WZJ10" s="154"/>
      <c r="WZK10" s="154"/>
      <c r="WZL10" s="154"/>
      <c r="WZM10" s="154"/>
      <c r="WZN10" s="154"/>
      <c r="WZO10" s="154"/>
      <c r="WZP10" s="154"/>
      <c r="WZQ10" s="154"/>
      <c r="WZR10" s="154"/>
      <c r="WZS10" s="154"/>
      <c r="WZT10" s="154"/>
      <c r="WZU10" s="154"/>
      <c r="WZV10" s="154"/>
      <c r="WZW10" s="154"/>
      <c r="WZX10" s="154"/>
      <c r="WZY10" s="154"/>
      <c r="WZZ10" s="154"/>
      <c r="XAA10" s="154"/>
      <c r="XAB10" s="154"/>
      <c r="XAC10" s="154"/>
      <c r="XAD10" s="154"/>
      <c r="XAE10" s="154"/>
      <c r="XAF10" s="154"/>
      <c r="XAG10" s="154"/>
      <c r="XAH10" s="154"/>
      <c r="XAI10" s="154"/>
      <c r="XAJ10" s="154"/>
      <c r="XAK10" s="154"/>
      <c r="XAL10" s="154"/>
      <c r="XAM10" s="154"/>
      <c r="XAN10" s="154"/>
      <c r="XAO10" s="154"/>
      <c r="XAP10" s="154"/>
      <c r="XAQ10" s="154"/>
      <c r="XAR10" s="154"/>
      <c r="XAS10" s="154"/>
      <c r="XAT10" s="154"/>
      <c r="XAU10" s="154"/>
      <c r="XAV10" s="154"/>
      <c r="XAW10" s="154"/>
      <c r="XAX10" s="154"/>
      <c r="XAY10" s="154"/>
      <c r="XAZ10" s="154"/>
      <c r="XBA10" s="154"/>
      <c r="XBB10" s="154"/>
      <c r="XBC10" s="154"/>
      <c r="XBD10" s="154"/>
      <c r="XBE10" s="154"/>
      <c r="XBF10" s="154"/>
      <c r="XBG10" s="154"/>
      <c r="XBH10" s="154"/>
      <c r="XBI10" s="154"/>
      <c r="XBJ10" s="154"/>
      <c r="XBK10" s="154"/>
      <c r="XBL10" s="154"/>
      <c r="XBM10" s="154"/>
      <c r="XBN10" s="154"/>
      <c r="XBO10" s="154"/>
      <c r="XBP10" s="154"/>
      <c r="XBQ10" s="154"/>
      <c r="XBR10" s="154"/>
      <c r="XBS10" s="154"/>
      <c r="XBT10" s="154"/>
      <c r="XBU10" s="154"/>
      <c r="XBV10" s="154"/>
      <c r="XBW10" s="154"/>
      <c r="XBX10" s="154"/>
      <c r="XBY10" s="154"/>
      <c r="XBZ10" s="154"/>
      <c r="XCA10" s="154"/>
      <c r="XCB10" s="154"/>
      <c r="XCC10" s="154"/>
      <c r="XCD10" s="154"/>
      <c r="XCE10" s="154"/>
      <c r="XCF10" s="154"/>
      <c r="XCG10" s="154"/>
      <c r="XCH10" s="154"/>
      <c r="XCI10" s="154"/>
      <c r="XCJ10" s="154"/>
      <c r="XCK10" s="154"/>
      <c r="XCL10" s="154"/>
      <c r="XCM10" s="154"/>
      <c r="XCN10" s="154"/>
      <c r="XCO10" s="154"/>
      <c r="XCP10" s="154"/>
      <c r="XCQ10" s="154"/>
      <c r="XCR10" s="154"/>
      <c r="XCS10" s="154"/>
      <c r="XCT10" s="154"/>
      <c r="XCU10" s="154"/>
      <c r="XCV10" s="154"/>
      <c r="XCW10" s="154"/>
      <c r="XCX10" s="154"/>
      <c r="XCY10" s="154"/>
      <c r="XCZ10" s="154"/>
      <c r="XDA10" s="154"/>
      <c r="XDB10" s="154"/>
      <c r="XDC10" s="154"/>
      <c r="XDD10" s="154"/>
      <c r="XDE10" s="154"/>
      <c r="XDF10" s="154"/>
      <c r="XDG10" s="154"/>
      <c r="XDH10" s="154"/>
      <c r="XDI10" s="154"/>
      <c r="XDJ10" s="154"/>
      <c r="XDK10" s="154"/>
      <c r="XDL10" s="154"/>
      <c r="XDM10" s="154"/>
      <c r="XDN10" s="154"/>
      <c r="XDO10" s="154"/>
      <c r="XDP10" s="154"/>
      <c r="XDQ10" s="154"/>
      <c r="XDR10" s="154"/>
      <c r="XDS10" s="154"/>
      <c r="XDT10" s="154"/>
      <c r="XDU10" s="154"/>
      <c r="XDV10" s="154"/>
      <c r="XDW10" s="154"/>
      <c r="XDX10" s="154"/>
      <c r="XDY10" s="154"/>
      <c r="XDZ10" s="154"/>
      <c r="XEA10" s="154"/>
      <c r="XEB10" s="154"/>
      <c r="XEC10" s="154"/>
      <c r="XED10" s="154"/>
      <c r="XEE10" s="154"/>
      <c r="XEF10" s="154"/>
      <c r="XEG10" s="154"/>
      <c r="XEH10" s="154"/>
      <c r="XEI10" s="154"/>
      <c r="XEJ10" s="154"/>
      <c r="XEK10" s="154"/>
      <c r="XEL10" s="154"/>
      <c r="XEM10" s="154"/>
      <c r="XEN10" s="154"/>
      <c r="XEO10" s="154"/>
      <c r="XEP10" s="154"/>
      <c r="XEQ10" s="154"/>
      <c r="XER10" s="154"/>
      <c r="XES10" s="154"/>
      <c r="XET10" s="154"/>
    </row>
    <row r="11" spans="1:16374" s="205" customFormat="1" ht="13.5" customHeight="1">
      <c r="A11" s="206">
        <v>3</v>
      </c>
      <c r="B11" s="220" t="s">
        <v>2041</v>
      </c>
      <c r="C11" s="199"/>
      <c r="D11" s="220"/>
      <c r="E11" s="220"/>
      <c r="F11" s="220"/>
      <c r="G11" s="220"/>
      <c r="H11" s="541" t="s">
        <v>2113</v>
      </c>
      <c r="I11" s="540" t="s">
        <v>884</v>
      </c>
      <c r="J11" s="540" t="s">
        <v>839</v>
      </c>
      <c r="K11" s="541" t="s">
        <v>822</v>
      </c>
      <c r="L11" s="545"/>
      <c r="M11" s="541" t="s">
        <v>839</v>
      </c>
      <c r="N11" s="543"/>
      <c r="O11" s="541" t="s">
        <v>886</v>
      </c>
      <c r="P11" s="544" t="s">
        <v>824</v>
      </c>
      <c r="Q11" s="211"/>
    </row>
    <row r="12" spans="1:16374" s="205" customFormat="1" ht="13.5" customHeight="1">
      <c r="A12" s="206">
        <v>4</v>
      </c>
      <c r="B12" s="220" t="s">
        <v>2043</v>
      </c>
      <c r="C12" s="199"/>
      <c r="D12" s="220"/>
      <c r="E12" s="220"/>
      <c r="F12" s="220"/>
      <c r="G12" s="220"/>
      <c r="H12" s="541" t="s">
        <v>2114</v>
      </c>
      <c r="I12" s="502" t="s">
        <v>2045</v>
      </c>
      <c r="J12" s="540" t="s">
        <v>848</v>
      </c>
      <c r="K12" s="541" t="s">
        <v>822</v>
      </c>
      <c r="L12" s="545"/>
      <c r="M12" s="541" t="s">
        <v>823</v>
      </c>
      <c r="N12" s="543" t="s">
        <v>824</v>
      </c>
      <c r="O12" s="541" t="s">
        <v>2046</v>
      </c>
      <c r="P12" s="544" t="s">
        <v>824</v>
      </c>
      <c r="Q12" s="475"/>
    </row>
    <row r="13" spans="1:16374" s="205" customFormat="1" ht="13.5" customHeight="1">
      <c r="A13" s="206">
        <v>5</v>
      </c>
      <c r="B13" s="220" t="s">
        <v>2047</v>
      </c>
      <c r="C13" s="199"/>
      <c r="D13" s="220"/>
      <c r="E13" s="220"/>
      <c r="F13" s="220"/>
      <c r="G13" s="220"/>
      <c r="H13" s="541" t="s">
        <v>2048</v>
      </c>
      <c r="I13" s="540" t="s">
        <v>2049</v>
      </c>
      <c r="J13" s="540" t="s">
        <v>2050</v>
      </c>
      <c r="K13" s="541" t="s">
        <v>869</v>
      </c>
      <c r="L13" s="545"/>
      <c r="M13" s="541" t="s">
        <v>1143</v>
      </c>
      <c r="N13" s="543"/>
      <c r="O13" s="541"/>
      <c r="P13" s="543" t="s">
        <v>824</v>
      </c>
      <c r="Q13" s="476"/>
    </row>
    <row r="14" spans="1:16374" s="128" customFormat="1" ht="12" customHeight="1">
      <c r="A14" s="3"/>
      <c r="B14" s="3"/>
      <c r="C14" s="131"/>
      <c r="D14" s="131"/>
      <c r="E14" s="131"/>
      <c r="F14" s="131"/>
      <c r="G14" s="5"/>
      <c r="H14" s="151"/>
      <c r="I14" s="206"/>
      <c r="J14" s="151"/>
      <c r="K14" s="5"/>
      <c r="L14" s="56"/>
      <c r="M14" s="5"/>
      <c r="N14" s="56"/>
      <c r="O14" s="56"/>
      <c r="P14" s="56"/>
      <c r="Q14"/>
      <c r="ALN14"/>
      <c r="ALO14"/>
      <c r="ALP14"/>
    </row>
    <row r="15" spans="1:16374" s="128" customFormat="1" ht="12" customHeight="1">
      <c r="A15" s="129"/>
      <c r="B15" s="129"/>
      <c r="C15" s="129"/>
      <c r="D15" s="129"/>
      <c r="E15" s="129"/>
      <c r="F15" s="129"/>
      <c r="G15" s="96"/>
      <c r="H15" s="96"/>
      <c r="I15" s="206"/>
      <c r="J15" s="155"/>
      <c r="K15" s="96"/>
      <c r="L15" s="251"/>
      <c r="M15" s="96"/>
      <c r="N15" s="251"/>
      <c r="O15" s="96"/>
      <c r="P15" s="96"/>
      <c r="Q15"/>
      <c r="ALN15"/>
      <c r="ALO15"/>
      <c r="ALP15"/>
    </row>
    <row r="16" spans="1:16374" s="128" customFormat="1" ht="12" customHeight="1">
      <c r="I16" s="205"/>
      <c r="L16" s="251"/>
      <c r="M16" s="96"/>
      <c r="N16" s="251"/>
      <c r="O16" s="96"/>
      <c r="P16" s="96"/>
      <c r="Q16"/>
      <c r="ALN16"/>
      <c r="ALO16"/>
      <c r="ALP16"/>
    </row>
    <row r="17" spans="1:1004" s="128" customFormat="1" ht="12" customHeight="1">
      <c r="I17" s="205"/>
      <c r="L17" s="251"/>
      <c r="M17" s="96"/>
      <c r="N17" s="251"/>
      <c r="O17" s="96"/>
      <c r="P17" s="96"/>
      <c r="Q17"/>
      <c r="ALN17"/>
      <c r="ALO17"/>
      <c r="ALP17"/>
    </row>
    <row r="18" spans="1:1004" s="128" customFormat="1" ht="12" customHeight="1">
      <c r="I18" s="205"/>
      <c r="L18" s="251"/>
      <c r="M18" s="96"/>
      <c r="N18" s="251"/>
      <c r="O18" s="96"/>
      <c r="P18" s="96"/>
      <c r="Q18"/>
      <c r="ALN18"/>
      <c r="ALO18"/>
      <c r="ALP18"/>
    </row>
    <row r="19" spans="1:1004" s="128" customFormat="1" ht="12" customHeight="1">
      <c r="I19" s="205"/>
      <c r="L19" s="251"/>
      <c r="M19" s="96"/>
      <c r="N19" s="251"/>
      <c r="O19" s="96"/>
      <c r="P19" s="96"/>
      <c r="Q19"/>
      <c r="ALN19"/>
      <c r="ALO19"/>
      <c r="ALP19"/>
    </row>
    <row r="20" spans="1:1004" ht="12" customHeight="1">
      <c r="G20" s="128"/>
      <c r="H20" s="128"/>
      <c r="I20" s="205"/>
      <c r="J20" s="128"/>
      <c r="K20" s="128"/>
    </row>
    <row r="21" spans="1:1004" s="117" customFormat="1" ht="12" customHeight="1">
      <c r="A21" s="128"/>
      <c r="B21" s="128"/>
      <c r="C21" s="128"/>
      <c r="D21" s="128"/>
      <c r="E21" s="128"/>
      <c r="F21" s="128"/>
      <c r="G21" s="96"/>
      <c r="H21" s="96"/>
      <c r="I21" s="206"/>
      <c r="J21" s="155"/>
      <c r="K21" s="96"/>
      <c r="L21" s="251"/>
      <c r="M21" s="96"/>
      <c r="N21" s="251"/>
      <c r="O21" s="96"/>
      <c r="P21" s="96"/>
      <c r="Q21"/>
      <c r="ALO21"/>
    </row>
    <row r="22" spans="1:1004" ht="12" customHeight="1">
      <c r="A22" s="117"/>
      <c r="B22" s="117"/>
      <c r="C22" s="117"/>
      <c r="D22" s="117"/>
      <c r="E22" s="117"/>
      <c r="F22" s="117"/>
      <c r="G22" s="117"/>
      <c r="H22" s="117"/>
      <c r="I22" s="227"/>
      <c r="J22" s="117"/>
      <c r="K22" s="117"/>
    </row>
    <row r="23" spans="1:1004" ht="12" customHeight="1">
      <c r="L23" s="125"/>
      <c r="M23" s="112"/>
      <c r="N23" s="125"/>
      <c r="O23" s="112"/>
      <c r="P23" s="112"/>
    </row>
    <row r="25" spans="1:1004">
      <c r="E25" s="520"/>
    </row>
    <row r="35" spans="1:6" ht="12" customHeight="1">
      <c r="A35" s="130"/>
      <c r="B35" s="130"/>
      <c r="C35" s="130"/>
      <c r="D35" s="130"/>
      <c r="E35" s="130"/>
      <c r="F35" s="130"/>
    </row>
    <row r="36" spans="1:6" ht="12" customHeight="1">
      <c r="A36" s="130"/>
      <c r="B36" s="130"/>
      <c r="C36" s="130"/>
      <c r="D36" s="130"/>
      <c r="E36" s="130"/>
      <c r="F36" s="130"/>
    </row>
    <row r="37" spans="1:6" ht="12" customHeight="1">
      <c r="A37" s="130"/>
      <c r="B37" s="130"/>
      <c r="C37" s="130"/>
      <c r="D37" s="130"/>
      <c r="E37" s="130"/>
      <c r="F37" s="130"/>
    </row>
    <row r="38" spans="1:6" ht="12" customHeight="1">
      <c r="A38" s="130"/>
      <c r="B38" s="130"/>
      <c r="C38" s="130"/>
      <c r="D38" s="130"/>
      <c r="E38" s="130"/>
      <c r="F38" s="130"/>
    </row>
    <row r="39" spans="1:6" ht="12" customHeight="1">
      <c r="A39" s="130"/>
      <c r="B39" s="130"/>
      <c r="C39" s="130"/>
      <c r="D39" s="130"/>
      <c r="E39" s="130"/>
      <c r="F39" s="130"/>
    </row>
    <row r="40" spans="1:6" ht="12" customHeight="1">
      <c r="A40" s="130"/>
      <c r="B40" s="130"/>
      <c r="C40" s="130"/>
      <c r="D40" s="130"/>
      <c r="E40" s="130"/>
      <c r="F40" s="130"/>
    </row>
    <row r="41" spans="1:6" ht="12" customHeight="1">
      <c r="A41" s="130"/>
      <c r="B41" s="130"/>
      <c r="C41" s="130"/>
      <c r="D41" s="130"/>
      <c r="E41" s="130"/>
      <c r="F41" s="130"/>
    </row>
    <row r="42" spans="1:6" ht="12" customHeight="1">
      <c r="A42" s="130"/>
      <c r="B42" s="130"/>
      <c r="C42" s="130"/>
      <c r="D42" s="130"/>
      <c r="E42" s="130"/>
      <c r="F42" s="130"/>
    </row>
    <row r="43" spans="1:6" ht="12" customHeight="1">
      <c r="A43" s="129"/>
      <c r="B43" s="129"/>
      <c r="C43" s="129"/>
      <c r="D43" s="129"/>
      <c r="E43" s="129"/>
      <c r="F43" s="129"/>
    </row>
    <row r="44" spans="1:6" ht="12" customHeight="1">
      <c r="A44" s="129"/>
      <c r="B44" s="129"/>
      <c r="C44" s="129"/>
      <c r="D44" s="129"/>
      <c r="E44" s="129"/>
      <c r="F44" s="129"/>
    </row>
    <row r="45" spans="1:6" ht="12" customHeight="1">
      <c r="A45" s="129"/>
      <c r="B45" s="129"/>
      <c r="C45" s="129"/>
      <c r="D45" s="129"/>
      <c r="E45" s="129"/>
      <c r="F45" s="129"/>
    </row>
    <row r="46" spans="1:6" ht="12" customHeight="1">
      <c r="A46" s="129"/>
      <c r="B46" s="129"/>
      <c r="C46" s="129"/>
      <c r="D46" s="129"/>
      <c r="E46" s="129"/>
      <c r="F46" s="129"/>
    </row>
    <row r="47" spans="1:6" ht="12" customHeight="1">
      <c r="A47" s="129"/>
      <c r="B47" s="129"/>
      <c r="C47" s="129"/>
      <c r="D47" s="129"/>
      <c r="E47" s="129"/>
      <c r="F47" s="129"/>
    </row>
    <row r="48" spans="1:6" ht="12" customHeight="1">
      <c r="A48" s="129"/>
      <c r="B48" s="129"/>
      <c r="C48" s="129"/>
      <c r="D48" s="129"/>
      <c r="E48" s="129"/>
      <c r="F48" s="129"/>
    </row>
    <row r="49" spans="1:1003" ht="12" customHeight="1">
      <c r="A49" s="129"/>
      <c r="B49" s="129"/>
      <c r="C49" s="129"/>
      <c r="D49" s="129"/>
      <c r="E49" s="129"/>
      <c r="F49" s="129"/>
    </row>
    <row r="50" spans="1:1003" s="117" customFormat="1" ht="12" customHeight="1">
      <c r="A50" s="129"/>
      <c r="B50" s="129"/>
      <c r="C50" s="129"/>
      <c r="D50" s="129"/>
      <c r="E50" s="129"/>
      <c r="F50" s="129"/>
      <c r="G50" s="96"/>
      <c r="H50" s="96"/>
      <c r="I50" s="206"/>
      <c r="J50" s="155"/>
      <c r="K50" s="96"/>
      <c r="L50" s="251"/>
      <c r="M50" s="96"/>
      <c r="N50" s="251"/>
      <c r="O50" s="96"/>
      <c r="P50" s="96"/>
      <c r="Q50"/>
      <c r="ALO50"/>
    </row>
    <row r="51" spans="1:1003" s="117" customFormat="1" ht="12" customHeight="1">
      <c r="A51" s="130"/>
      <c r="B51" s="130"/>
      <c r="C51" s="130"/>
      <c r="D51" s="130"/>
      <c r="E51" s="130"/>
      <c r="F51" s="130"/>
      <c r="G51" s="96"/>
      <c r="H51" s="96"/>
      <c r="I51" s="206"/>
      <c r="J51" s="155"/>
      <c r="K51" s="96"/>
      <c r="L51" s="251"/>
      <c r="M51" s="96"/>
      <c r="N51" s="251"/>
      <c r="O51" s="96"/>
      <c r="P51" s="96"/>
      <c r="Q51"/>
      <c r="ALO51"/>
    </row>
    <row r="52" spans="1:1003" s="117" customFormat="1" ht="12" customHeight="1">
      <c r="A52" s="123"/>
      <c r="B52" s="123"/>
      <c r="C52" s="123"/>
      <c r="D52" s="123"/>
      <c r="E52" s="123"/>
      <c r="F52" s="123"/>
      <c r="G52" s="112"/>
      <c r="H52" s="112"/>
      <c r="I52" s="250"/>
      <c r="J52" s="157"/>
      <c r="K52" s="112"/>
      <c r="L52" s="125"/>
      <c r="M52" s="112"/>
      <c r="N52" s="125"/>
      <c r="O52" s="112"/>
      <c r="P52" s="112"/>
      <c r="Q52"/>
      <c r="ALO52"/>
    </row>
    <row r="53" spans="1:1003" s="117" customFormat="1" ht="12" customHeight="1">
      <c r="A53" s="123"/>
      <c r="B53" s="123"/>
      <c r="C53" s="123"/>
      <c r="D53" s="123"/>
      <c r="E53" s="123"/>
      <c r="F53" s="123"/>
      <c r="G53" s="112"/>
      <c r="H53" s="112"/>
      <c r="I53" s="250"/>
      <c r="J53" s="157"/>
      <c r="K53" s="112"/>
      <c r="L53" s="125"/>
      <c r="M53" s="112"/>
      <c r="N53" s="125"/>
      <c r="O53" s="112"/>
      <c r="P53" s="112"/>
      <c r="Q53"/>
      <c r="ALO53"/>
    </row>
    <row r="54" spans="1:1003" s="117" customFormat="1" ht="12" customHeight="1">
      <c r="A54" s="123"/>
      <c r="B54" s="123"/>
      <c r="C54" s="123"/>
      <c r="D54" s="123"/>
      <c r="E54" s="123"/>
      <c r="F54" s="123"/>
      <c r="G54" s="112"/>
      <c r="H54" s="112"/>
      <c r="I54" s="250"/>
      <c r="J54" s="157"/>
      <c r="K54" s="112"/>
      <c r="L54" s="125"/>
      <c r="M54" s="112"/>
      <c r="N54" s="125"/>
      <c r="O54" s="112"/>
      <c r="P54" s="112"/>
      <c r="Q54"/>
      <c r="ALO54"/>
    </row>
    <row r="55" spans="1:1003" s="117" customFormat="1" ht="12" customHeight="1">
      <c r="A55" s="123"/>
      <c r="B55" s="123"/>
      <c r="C55" s="123"/>
      <c r="D55" s="123"/>
      <c r="E55" s="123"/>
      <c r="F55" s="123"/>
      <c r="G55" s="112"/>
      <c r="H55" s="112"/>
      <c r="I55" s="250"/>
      <c r="J55" s="157"/>
      <c r="K55" s="112"/>
      <c r="L55" s="125"/>
      <c r="M55" s="112"/>
      <c r="N55" s="125"/>
      <c r="O55" s="112"/>
      <c r="P55" s="112"/>
      <c r="Q55"/>
      <c r="ALO55"/>
    </row>
    <row r="56" spans="1:1003" s="117" customFormat="1" ht="12" customHeight="1">
      <c r="A56" s="123"/>
      <c r="B56" s="123"/>
      <c r="C56" s="123"/>
      <c r="D56" s="123"/>
      <c r="E56" s="123"/>
      <c r="F56" s="123"/>
      <c r="G56" s="112"/>
      <c r="H56" s="112"/>
      <c r="I56" s="250"/>
      <c r="J56" s="157"/>
      <c r="K56" s="112"/>
      <c r="L56" s="125"/>
      <c r="M56" s="112"/>
      <c r="N56" s="125"/>
      <c r="O56" s="112"/>
      <c r="P56" s="112"/>
      <c r="Q56"/>
      <c r="ALO56"/>
    </row>
    <row r="57" spans="1:1003" ht="12" customHeight="1">
      <c r="A57" s="123"/>
      <c r="B57" s="123"/>
      <c r="C57" s="123"/>
      <c r="D57" s="123"/>
      <c r="E57" s="123"/>
      <c r="F57" s="123"/>
      <c r="G57" s="112"/>
      <c r="H57" s="112"/>
      <c r="I57" s="250"/>
      <c r="J57" s="157"/>
      <c r="K57" s="112"/>
      <c r="L57" s="125"/>
      <c r="M57" s="112"/>
      <c r="N57" s="125"/>
      <c r="O57" s="112"/>
      <c r="P57" s="112"/>
    </row>
    <row r="58" spans="1:1003" ht="12" customHeight="1">
      <c r="A58" s="123"/>
      <c r="B58" s="123"/>
      <c r="C58" s="123"/>
      <c r="D58" s="123"/>
      <c r="E58" s="123"/>
      <c r="F58" s="123"/>
      <c r="G58" s="112"/>
      <c r="H58" s="112"/>
      <c r="I58" s="250"/>
      <c r="J58" s="157"/>
      <c r="K58" s="112"/>
      <c r="L58" s="125"/>
      <c r="M58" s="112"/>
      <c r="N58" s="125"/>
      <c r="O58" s="112"/>
      <c r="P58" s="112"/>
    </row>
    <row r="59" spans="1:1003" ht="12" customHeight="1">
      <c r="A59" s="130"/>
      <c r="B59" s="130"/>
      <c r="C59" s="130"/>
      <c r="D59" s="130"/>
      <c r="E59" s="130"/>
      <c r="F59" s="130"/>
    </row>
    <row r="60" spans="1:1003" ht="12" customHeight="1">
      <c r="A60" s="130"/>
      <c r="B60" s="130"/>
      <c r="C60" s="130"/>
      <c r="D60" s="130"/>
      <c r="E60" s="130"/>
      <c r="F60" s="130"/>
    </row>
    <row r="61" spans="1:1003" ht="12" customHeight="1">
      <c r="A61" s="130"/>
      <c r="B61" s="130"/>
      <c r="C61" s="130"/>
      <c r="D61" s="130"/>
      <c r="E61" s="130"/>
      <c r="F61" s="130"/>
    </row>
    <row r="62" spans="1:1003" ht="12" customHeight="1">
      <c r="A62" s="136"/>
      <c r="B62" s="136"/>
      <c r="C62" s="136"/>
      <c r="D62" s="136"/>
      <c r="E62" s="136"/>
      <c r="F62" s="136"/>
    </row>
    <row r="63" spans="1:1003" ht="12" customHeight="1">
      <c r="A63" s="136"/>
      <c r="B63" s="136"/>
      <c r="C63" s="136"/>
      <c r="D63" s="136"/>
      <c r="E63" s="136"/>
      <c r="F63" s="136"/>
    </row>
  </sheetData>
  <conditionalFormatting sqref="A14:F15 A35:F875">
    <cfRule type="expression" dxfId="257" priority="17843">
      <formula>OR(#REF!="X",#REF!="X")</formula>
    </cfRule>
    <cfRule type="expression" dxfId="256" priority="17844">
      <formula>AND(#REF!=1,#REF!=1)</formula>
    </cfRule>
    <cfRule type="expression" dxfId="255" priority="17845">
      <formula>#REF!=1</formula>
    </cfRule>
    <cfRule type="expression" dxfId="254" priority="17846">
      <formula>#REF!=1</formula>
    </cfRule>
  </conditionalFormatting>
  <conditionalFormatting sqref="F1:F2">
    <cfRule type="dataBar" priority="148">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H14:H15 H35:H875">
    <cfRule type="expression" dxfId="253" priority="149">
      <formula>$K14="X"</formula>
    </cfRule>
  </conditionalFormatting>
  <conditionalFormatting sqref="I10:I13">
    <cfRule type="expression" dxfId="252" priority="1">
      <formula>$L10="X"</formula>
    </cfRule>
  </conditionalFormatting>
  <conditionalFormatting sqref="K9:K13">
    <cfRule type="cellIs" dxfId="251" priority="3" operator="equal">
      <formula>"1..1"</formula>
    </cfRule>
    <cfRule type="cellIs" dxfId="250" priority="4" operator="equal">
      <formula>"0..n"</formula>
    </cfRule>
    <cfRule type="cellIs" dxfId="249" priority="5"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dimension ref="A1:ALN73"/>
  <sheetViews>
    <sheetView zoomScale="70" zoomScaleNormal="70" workbookViewId="0">
      <pane xSplit="7" ySplit="8" topLeftCell="H9" activePane="bottomRight" state="frozen"/>
      <selection pane="topRight" activeCell="D31" sqref="D31"/>
      <selection pane="bottomLeft" activeCell="D31" sqref="D31"/>
      <selection pane="bottomRight" activeCell="O11" sqref="O11"/>
    </sheetView>
  </sheetViews>
  <sheetFormatPr baseColWidth="10" defaultColWidth="9.5" defaultRowHeight="12" customHeight="1"/>
  <cols>
    <col min="1" max="1" width="6.375" style="128" customWidth="1"/>
    <col min="2" max="2" width="11.625" style="128" customWidth="1"/>
    <col min="3" max="3" width="21.125" style="128" customWidth="1"/>
    <col min="4" max="4" width="19.125" style="128" customWidth="1"/>
    <col min="5" max="5" width="10.125" style="128" customWidth="1"/>
    <col min="6" max="6" width="8.625" style="128" customWidth="1"/>
    <col min="7" max="7" width="8.875" style="96" customWidth="1"/>
    <col min="8" max="8" width="47.625" style="96" customWidth="1"/>
    <col min="9" max="9" width="33.5" style="206" customWidth="1"/>
    <col min="10" max="10" width="25.5" style="96" customWidth="1"/>
    <col min="11" max="11" width="6" style="160" customWidth="1"/>
    <col min="12" max="12" width="7" style="96" customWidth="1"/>
    <col min="13" max="13" width="12.625" style="251" customWidth="1"/>
    <col min="14" max="14" width="12.125" style="96" customWidth="1"/>
    <col min="15" max="15" width="20" style="96" customWidth="1"/>
    <col min="16" max="16" width="11" customWidth="1"/>
    <col min="17" max="17" width="3.625" style="165" customWidth="1"/>
    <col min="18" max="997" width="9.5" style="128"/>
    <col min="998" max="998" width="9" style="128" customWidth="1"/>
    <col min="999" max="1000" width="9" customWidth="1"/>
  </cols>
  <sheetData>
    <row r="1" spans="1:998" ht="13.5" customHeight="1">
      <c r="A1" s="208" t="s">
        <v>2115</v>
      </c>
      <c r="C1" s="129"/>
      <c r="G1" s="128"/>
      <c r="H1" s="128"/>
      <c r="I1" s="128"/>
      <c r="ALJ1"/>
    </row>
    <row r="2" spans="1:998" ht="13.5" customHeight="1">
      <c r="A2" s="128" t="s">
        <v>815</v>
      </c>
      <c r="B2" s="128" t="s">
        <v>2116</v>
      </c>
      <c r="C2" s="142"/>
      <c r="E2" s="153"/>
      <c r="G2" s="128"/>
      <c r="ALJ2"/>
    </row>
    <row r="3" spans="1:998" ht="13.5" customHeight="1">
      <c r="C3" s="128" t="s">
        <v>2117</v>
      </c>
      <c r="G3" s="137"/>
      <c r="ALJ3"/>
    </row>
    <row r="4" spans="1:998" s="149" customFormat="1" ht="13.5" customHeight="1">
      <c r="A4" s="128"/>
      <c r="B4" s="128"/>
      <c r="C4" s="515"/>
      <c r="D4" s="146"/>
      <c r="E4" s="128"/>
      <c r="F4" s="146"/>
      <c r="G4" s="148"/>
      <c r="H4" s="148"/>
      <c r="I4" s="249"/>
      <c r="J4" s="148"/>
      <c r="K4" s="170"/>
      <c r="L4" s="148"/>
      <c r="M4" s="253"/>
      <c r="N4" s="148"/>
      <c r="O4" s="148"/>
      <c r="P4"/>
      <c r="Q4" s="167"/>
      <c r="R4" s="147"/>
      <c r="S4" s="147"/>
      <c r="T4" s="147"/>
      <c r="U4" s="147"/>
      <c r="V4" s="147"/>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47"/>
      <c r="BG4" s="147"/>
      <c r="BH4" s="147"/>
      <c r="BI4" s="147"/>
      <c r="BJ4" s="147"/>
      <c r="BK4" s="147"/>
      <c r="BL4" s="147"/>
      <c r="BM4" s="147"/>
      <c r="BN4" s="147"/>
      <c r="BO4" s="147"/>
      <c r="BP4" s="147"/>
      <c r="BQ4" s="147"/>
      <c r="BR4" s="147"/>
      <c r="BS4" s="147"/>
      <c r="BT4" s="147"/>
      <c r="BU4" s="147"/>
      <c r="BV4" s="147"/>
      <c r="BW4" s="147"/>
      <c r="BX4" s="147"/>
      <c r="BY4" s="147"/>
      <c r="BZ4" s="147"/>
      <c r="CA4" s="147"/>
      <c r="CB4" s="147"/>
      <c r="CC4" s="147"/>
      <c r="CD4" s="147"/>
      <c r="CE4" s="147"/>
      <c r="CF4" s="147"/>
      <c r="CG4" s="147"/>
      <c r="CH4" s="147"/>
      <c r="CI4" s="147"/>
      <c r="CJ4" s="147"/>
      <c r="CK4" s="147"/>
      <c r="CL4" s="147"/>
      <c r="CM4" s="147"/>
      <c r="CN4" s="147"/>
      <c r="CO4" s="147"/>
      <c r="CP4" s="147"/>
      <c r="CQ4" s="147"/>
      <c r="CR4" s="147"/>
      <c r="CS4" s="147"/>
      <c r="CT4" s="147"/>
      <c r="CU4" s="147"/>
      <c r="CV4" s="147"/>
      <c r="CW4" s="147"/>
      <c r="CX4" s="147"/>
      <c r="CY4" s="147"/>
      <c r="CZ4" s="147"/>
      <c r="DA4" s="147"/>
      <c r="DB4" s="147"/>
      <c r="DC4" s="147"/>
      <c r="DD4" s="147"/>
      <c r="DE4" s="147"/>
      <c r="DF4" s="147"/>
      <c r="DG4" s="147"/>
      <c r="DH4" s="147"/>
      <c r="DI4" s="147"/>
      <c r="DJ4" s="147"/>
      <c r="DK4" s="147"/>
      <c r="DL4" s="147"/>
      <c r="DM4" s="147"/>
      <c r="DN4" s="147"/>
      <c r="DO4" s="147"/>
      <c r="DP4" s="147"/>
      <c r="DQ4" s="147"/>
      <c r="DR4" s="147"/>
      <c r="DS4" s="147"/>
      <c r="DT4" s="147"/>
      <c r="DU4" s="147"/>
      <c r="DV4" s="147"/>
      <c r="DW4" s="147"/>
      <c r="DX4" s="147"/>
      <c r="DY4" s="147"/>
      <c r="DZ4" s="147"/>
      <c r="EA4" s="147"/>
      <c r="EB4" s="147"/>
      <c r="EC4" s="147"/>
      <c r="ED4" s="147"/>
      <c r="EE4" s="147"/>
      <c r="EF4" s="147"/>
      <c r="EG4" s="147"/>
      <c r="EH4" s="147"/>
      <c r="EI4" s="147"/>
      <c r="EJ4" s="147"/>
      <c r="EK4" s="147"/>
      <c r="EL4" s="147"/>
      <c r="EM4" s="147"/>
      <c r="EN4" s="147"/>
      <c r="EO4" s="147"/>
      <c r="EP4" s="147"/>
      <c r="EQ4" s="147"/>
      <c r="ER4" s="147"/>
      <c r="ES4" s="147"/>
      <c r="ET4" s="147"/>
      <c r="EU4" s="147"/>
      <c r="EV4" s="147"/>
      <c r="EW4" s="147"/>
      <c r="EX4" s="147"/>
      <c r="EY4" s="147"/>
      <c r="EZ4" s="147"/>
      <c r="FA4" s="147"/>
      <c r="FB4" s="147"/>
      <c r="FC4" s="147"/>
      <c r="FD4" s="147"/>
      <c r="FE4" s="147"/>
      <c r="FF4" s="147"/>
      <c r="FG4" s="147"/>
      <c r="FH4" s="147"/>
      <c r="FI4" s="147"/>
      <c r="FJ4" s="147"/>
      <c r="FK4" s="147"/>
      <c r="FL4" s="147"/>
      <c r="FM4" s="147"/>
      <c r="FN4" s="147"/>
      <c r="FO4" s="147"/>
      <c r="FP4" s="147"/>
      <c r="FQ4" s="147"/>
      <c r="FR4" s="147"/>
      <c r="FS4" s="147"/>
      <c r="FT4" s="147"/>
      <c r="FU4" s="147"/>
      <c r="FV4" s="147"/>
      <c r="FW4" s="147"/>
      <c r="FX4" s="147"/>
      <c r="FY4" s="147"/>
      <c r="FZ4" s="147"/>
      <c r="GA4" s="147"/>
      <c r="GB4" s="147"/>
      <c r="GC4" s="147"/>
      <c r="GD4" s="147"/>
      <c r="GE4" s="147"/>
      <c r="GF4" s="147"/>
      <c r="GG4" s="147"/>
      <c r="GH4" s="147"/>
      <c r="GI4" s="147"/>
      <c r="GJ4" s="147"/>
      <c r="GK4" s="147"/>
      <c r="GL4" s="147"/>
      <c r="GM4" s="147"/>
      <c r="GN4" s="147"/>
      <c r="GO4" s="147"/>
      <c r="GP4" s="147"/>
      <c r="GQ4" s="147"/>
      <c r="GR4" s="147"/>
      <c r="GS4" s="147"/>
      <c r="GT4" s="147"/>
      <c r="GU4" s="147"/>
      <c r="GV4" s="147"/>
      <c r="GW4" s="147"/>
      <c r="GX4" s="147"/>
      <c r="GY4" s="147"/>
      <c r="GZ4" s="147"/>
      <c r="HA4" s="147"/>
      <c r="HB4" s="147"/>
      <c r="HC4" s="147"/>
      <c r="HD4" s="147"/>
      <c r="HE4" s="147"/>
      <c r="HF4" s="147"/>
      <c r="HG4" s="147"/>
      <c r="HH4" s="147"/>
      <c r="HI4" s="147"/>
      <c r="HJ4" s="147"/>
      <c r="HK4" s="147"/>
      <c r="HL4" s="147"/>
      <c r="HM4" s="147"/>
      <c r="HN4" s="147"/>
      <c r="HO4" s="147"/>
      <c r="HP4" s="147"/>
      <c r="HQ4" s="147"/>
      <c r="HR4" s="147"/>
      <c r="HS4" s="147"/>
      <c r="HT4" s="147"/>
      <c r="HU4" s="147"/>
      <c r="HV4" s="147"/>
      <c r="HW4" s="147"/>
      <c r="HX4" s="147"/>
      <c r="HY4" s="147"/>
      <c r="HZ4" s="147"/>
      <c r="IA4" s="147"/>
      <c r="IB4" s="147"/>
      <c r="IC4" s="147"/>
      <c r="ID4" s="147"/>
      <c r="IE4" s="147"/>
      <c r="IF4" s="147"/>
      <c r="IG4" s="147"/>
      <c r="IH4" s="147"/>
      <c r="II4" s="147"/>
      <c r="IJ4" s="147"/>
      <c r="IK4" s="147"/>
      <c r="IL4" s="147"/>
      <c r="IM4" s="147"/>
      <c r="IN4" s="147"/>
      <c r="IO4" s="147"/>
      <c r="IP4" s="147"/>
      <c r="IQ4" s="147"/>
      <c r="IR4" s="147"/>
      <c r="IS4" s="147"/>
      <c r="IT4" s="147"/>
      <c r="IU4" s="147"/>
      <c r="IV4" s="147"/>
      <c r="IW4" s="147"/>
      <c r="IX4" s="147"/>
      <c r="IY4" s="147"/>
      <c r="IZ4" s="147"/>
      <c r="JA4" s="147"/>
      <c r="JB4" s="147"/>
      <c r="JC4" s="147"/>
      <c r="JD4" s="147"/>
      <c r="JE4" s="147"/>
      <c r="JF4" s="147"/>
      <c r="JG4" s="147"/>
      <c r="JH4" s="147"/>
      <c r="JI4" s="147"/>
      <c r="JJ4" s="147"/>
      <c r="JK4" s="147"/>
      <c r="JL4" s="147"/>
      <c r="JM4" s="147"/>
      <c r="JN4" s="147"/>
      <c r="JO4" s="147"/>
      <c r="JP4" s="147"/>
      <c r="JQ4" s="147"/>
      <c r="JR4" s="147"/>
      <c r="JS4" s="147"/>
      <c r="JT4" s="147"/>
      <c r="JU4" s="147"/>
      <c r="JV4" s="147"/>
      <c r="JW4" s="147"/>
      <c r="JX4" s="147"/>
      <c r="JY4" s="147"/>
      <c r="JZ4" s="147"/>
      <c r="KA4" s="147"/>
      <c r="KB4" s="147"/>
      <c r="KC4" s="147"/>
      <c r="KD4" s="147"/>
      <c r="KE4" s="147"/>
      <c r="KF4" s="147"/>
      <c r="KG4" s="147"/>
      <c r="KH4" s="147"/>
      <c r="KI4" s="147"/>
      <c r="KJ4" s="147"/>
      <c r="KK4" s="147"/>
      <c r="KL4" s="147"/>
      <c r="KM4" s="147"/>
      <c r="KN4" s="147"/>
      <c r="KO4" s="147"/>
      <c r="KP4" s="147"/>
      <c r="KQ4" s="147"/>
      <c r="KR4" s="147"/>
      <c r="KS4" s="147"/>
      <c r="KT4" s="147"/>
      <c r="KU4" s="147"/>
      <c r="KV4" s="147"/>
      <c r="KW4" s="147"/>
      <c r="KX4" s="147"/>
      <c r="KY4" s="147"/>
      <c r="KZ4" s="147"/>
      <c r="LA4" s="147"/>
      <c r="LB4" s="147"/>
      <c r="LC4" s="147"/>
      <c r="LD4" s="147"/>
      <c r="LE4" s="147"/>
      <c r="LF4" s="147"/>
      <c r="LG4" s="147"/>
      <c r="LH4" s="147"/>
      <c r="LI4" s="147"/>
      <c r="LJ4" s="147"/>
      <c r="LK4" s="147"/>
      <c r="LL4" s="147"/>
      <c r="LM4" s="147"/>
      <c r="LN4" s="147"/>
      <c r="LO4" s="147"/>
      <c r="LP4" s="147"/>
      <c r="LQ4" s="147"/>
      <c r="LR4" s="147"/>
      <c r="LS4" s="147"/>
      <c r="LT4" s="147"/>
      <c r="LU4" s="147"/>
      <c r="LV4" s="147"/>
      <c r="LW4" s="147"/>
      <c r="LX4" s="147"/>
      <c r="LY4" s="147"/>
      <c r="LZ4" s="147"/>
      <c r="MA4" s="147"/>
      <c r="MB4" s="147"/>
      <c r="MC4" s="147"/>
      <c r="MD4" s="147"/>
      <c r="ME4" s="147"/>
      <c r="MF4" s="147"/>
      <c r="MG4" s="147"/>
      <c r="MH4" s="147"/>
      <c r="MI4" s="147"/>
      <c r="MJ4" s="147"/>
      <c r="MK4" s="147"/>
      <c r="ML4" s="147"/>
      <c r="MM4" s="147"/>
      <c r="MN4" s="147"/>
      <c r="MO4" s="147"/>
      <c r="MP4" s="147"/>
      <c r="MQ4" s="147"/>
      <c r="MR4" s="147"/>
      <c r="MS4" s="147"/>
      <c r="MT4" s="147"/>
      <c r="MU4" s="147"/>
      <c r="MV4" s="147"/>
      <c r="MW4" s="147"/>
      <c r="MX4" s="147"/>
      <c r="MY4" s="147"/>
      <c r="MZ4" s="147"/>
      <c r="NA4" s="147"/>
      <c r="NB4" s="147"/>
      <c r="NC4" s="147"/>
      <c r="ND4" s="147"/>
      <c r="NE4" s="147"/>
      <c r="NF4" s="147"/>
      <c r="NG4" s="147"/>
      <c r="NH4" s="147"/>
      <c r="NI4" s="147"/>
      <c r="NJ4" s="147"/>
      <c r="NK4" s="147"/>
      <c r="NL4" s="147"/>
      <c r="NM4" s="147"/>
      <c r="NN4" s="147"/>
      <c r="NO4" s="147"/>
      <c r="NP4" s="147"/>
      <c r="NQ4" s="147"/>
      <c r="NR4" s="147"/>
      <c r="NS4" s="147"/>
      <c r="NT4" s="147"/>
      <c r="NU4" s="147"/>
      <c r="NV4" s="147"/>
      <c r="NW4" s="147"/>
      <c r="NX4" s="147"/>
      <c r="NY4" s="147"/>
      <c r="NZ4" s="147"/>
      <c r="OA4" s="147"/>
      <c r="OB4" s="147"/>
      <c r="OC4" s="147"/>
      <c r="OD4" s="147"/>
      <c r="OE4" s="147"/>
      <c r="OF4" s="147"/>
      <c r="OG4" s="147"/>
      <c r="OH4" s="147"/>
      <c r="OI4" s="147"/>
      <c r="OJ4" s="147"/>
      <c r="OK4" s="147"/>
      <c r="OL4" s="147"/>
      <c r="OM4" s="147"/>
      <c r="ON4" s="147"/>
      <c r="OO4" s="147"/>
      <c r="OP4" s="147"/>
      <c r="OQ4" s="147"/>
      <c r="OR4" s="147"/>
      <c r="OS4" s="147"/>
      <c r="OT4" s="147"/>
      <c r="OU4" s="147"/>
      <c r="OV4" s="147"/>
      <c r="OW4" s="147"/>
      <c r="OX4" s="147"/>
      <c r="OY4" s="147"/>
      <c r="OZ4" s="147"/>
      <c r="PA4" s="147"/>
      <c r="PB4" s="147"/>
      <c r="PC4" s="147"/>
      <c r="PD4" s="147"/>
      <c r="PE4" s="147"/>
      <c r="PF4" s="147"/>
      <c r="PG4" s="147"/>
      <c r="PH4" s="147"/>
      <c r="PI4" s="147"/>
      <c r="PJ4" s="147"/>
      <c r="PK4" s="147"/>
      <c r="PL4" s="147"/>
      <c r="PM4" s="147"/>
      <c r="PN4" s="147"/>
      <c r="PO4" s="147"/>
      <c r="PP4" s="147"/>
      <c r="PQ4" s="147"/>
      <c r="PR4" s="147"/>
      <c r="PS4" s="147"/>
      <c r="PT4" s="147"/>
      <c r="PU4" s="147"/>
      <c r="PV4" s="147"/>
      <c r="PW4" s="147"/>
      <c r="PX4" s="147"/>
      <c r="PY4" s="147"/>
      <c r="PZ4" s="147"/>
      <c r="QA4" s="147"/>
      <c r="QB4" s="147"/>
      <c r="QC4" s="147"/>
      <c r="QD4" s="147"/>
      <c r="QE4" s="147"/>
      <c r="QF4" s="147"/>
      <c r="QG4" s="147"/>
      <c r="QH4" s="147"/>
      <c r="QI4" s="147"/>
      <c r="QJ4" s="147"/>
      <c r="QK4" s="147"/>
      <c r="QL4" s="147"/>
      <c r="QM4" s="147"/>
      <c r="QN4" s="147"/>
      <c r="QO4" s="147"/>
      <c r="QP4" s="147"/>
      <c r="QQ4" s="147"/>
      <c r="QR4" s="147"/>
      <c r="QS4" s="147"/>
      <c r="QT4" s="147"/>
      <c r="QU4" s="147"/>
      <c r="QV4" s="147"/>
      <c r="QW4" s="147"/>
      <c r="QX4" s="147"/>
      <c r="QY4" s="147"/>
      <c r="QZ4" s="147"/>
      <c r="RA4" s="147"/>
      <c r="RB4" s="147"/>
      <c r="RC4" s="147"/>
      <c r="RD4" s="147"/>
      <c r="RE4" s="147"/>
      <c r="RF4" s="147"/>
      <c r="RG4" s="147"/>
      <c r="RH4" s="147"/>
      <c r="RI4" s="147"/>
      <c r="RJ4" s="147"/>
      <c r="RK4" s="147"/>
      <c r="RL4" s="147"/>
      <c r="RM4" s="147"/>
      <c r="RN4" s="147"/>
      <c r="RO4" s="147"/>
      <c r="RP4" s="147"/>
      <c r="RQ4" s="147"/>
      <c r="RR4" s="147"/>
      <c r="RS4" s="147"/>
      <c r="RT4" s="147"/>
      <c r="RU4" s="147"/>
      <c r="RV4" s="147"/>
      <c r="RW4" s="147"/>
      <c r="RX4" s="147"/>
      <c r="RY4" s="147"/>
      <c r="RZ4" s="147"/>
      <c r="SA4" s="147"/>
      <c r="SB4" s="147"/>
      <c r="SC4" s="147"/>
      <c r="SD4" s="147"/>
      <c r="SE4" s="147"/>
      <c r="SF4" s="147"/>
      <c r="SG4" s="147"/>
      <c r="SH4" s="147"/>
      <c r="SI4" s="147"/>
      <c r="SJ4" s="147"/>
      <c r="SK4" s="147"/>
      <c r="SL4" s="147"/>
      <c r="SM4" s="147"/>
      <c r="SN4" s="147"/>
      <c r="SO4" s="147"/>
      <c r="SP4" s="147"/>
      <c r="SQ4" s="147"/>
      <c r="SR4" s="147"/>
      <c r="SS4" s="147"/>
      <c r="ST4" s="147"/>
      <c r="SU4" s="147"/>
      <c r="SV4" s="147"/>
      <c r="SW4" s="147"/>
      <c r="SX4" s="147"/>
      <c r="SY4" s="147"/>
      <c r="SZ4" s="147"/>
      <c r="TA4" s="147"/>
      <c r="TB4" s="147"/>
      <c r="TC4" s="147"/>
      <c r="TD4" s="147"/>
      <c r="TE4" s="147"/>
      <c r="TF4" s="147"/>
      <c r="TG4" s="147"/>
      <c r="TH4" s="147"/>
      <c r="TI4" s="147"/>
      <c r="TJ4" s="147"/>
      <c r="TK4" s="147"/>
      <c r="TL4" s="147"/>
      <c r="TM4" s="147"/>
      <c r="TN4" s="147"/>
      <c r="TO4" s="147"/>
      <c r="TP4" s="147"/>
      <c r="TQ4" s="147"/>
      <c r="TR4" s="147"/>
      <c r="TS4" s="147"/>
      <c r="TT4" s="147"/>
      <c r="TU4" s="147"/>
      <c r="TV4" s="147"/>
      <c r="TW4" s="147"/>
      <c r="TX4" s="147"/>
      <c r="TY4" s="147"/>
      <c r="TZ4" s="147"/>
      <c r="UA4" s="147"/>
      <c r="UB4" s="147"/>
      <c r="UC4" s="147"/>
      <c r="UD4" s="147"/>
      <c r="UE4" s="147"/>
      <c r="UF4" s="147"/>
      <c r="UG4" s="147"/>
      <c r="UH4" s="147"/>
      <c r="UI4" s="147"/>
      <c r="UJ4" s="147"/>
      <c r="UK4" s="147"/>
      <c r="UL4" s="147"/>
      <c r="UM4" s="147"/>
      <c r="UN4" s="147"/>
      <c r="UO4" s="147"/>
      <c r="UP4" s="147"/>
      <c r="UQ4" s="147"/>
      <c r="UR4" s="147"/>
      <c r="US4" s="147"/>
      <c r="UT4" s="147"/>
      <c r="UU4" s="147"/>
      <c r="UV4" s="147"/>
      <c r="UW4" s="147"/>
      <c r="UX4" s="147"/>
      <c r="UY4" s="147"/>
      <c r="UZ4" s="147"/>
      <c r="VA4" s="147"/>
      <c r="VB4" s="147"/>
      <c r="VC4" s="147"/>
      <c r="VD4" s="147"/>
      <c r="VE4" s="147"/>
      <c r="VF4" s="147"/>
      <c r="VG4" s="147"/>
      <c r="VH4" s="147"/>
      <c r="VI4" s="147"/>
      <c r="VJ4" s="147"/>
      <c r="VK4" s="147"/>
      <c r="VL4" s="147"/>
      <c r="VM4" s="147"/>
      <c r="VN4" s="147"/>
      <c r="VO4" s="147"/>
      <c r="VP4" s="147"/>
      <c r="VQ4" s="147"/>
      <c r="VR4" s="147"/>
      <c r="VS4" s="147"/>
      <c r="VT4" s="147"/>
      <c r="VU4" s="147"/>
      <c r="VV4" s="147"/>
      <c r="VW4" s="147"/>
      <c r="VX4" s="147"/>
      <c r="VY4" s="147"/>
      <c r="VZ4" s="147"/>
      <c r="WA4" s="147"/>
      <c r="WB4" s="147"/>
      <c r="WC4" s="147"/>
      <c r="WD4" s="147"/>
      <c r="WE4" s="147"/>
      <c r="WF4" s="147"/>
      <c r="WG4" s="147"/>
      <c r="WH4" s="147"/>
      <c r="WI4" s="147"/>
      <c r="WJ4" s="147"/>
      <c r="WK4" s="147"/>
      <c r="WL4" s="147"/>
      <c r="WM4" s="147"/>
      <c r="WN4" s="147"/>
      <c r="WO4" s="147"/>
      <c r="WP4" s="147"/>
      <c r="WQ4" s="147"/>
      <c r="WR4" s="147"/>
      <c r="WS4" s="147"/>
      <c r="WT4" s="147"/>
      <c r="WU4" s="147"/>
      <c r="WV4" s="147"/>
      <c r="WW4" s="147"/>
      <c r="WX4" s="147"/>
      <c r="WY4" s="147"/>
      <c r="WZ4" s="147"/>
      <c r="XA4" s="147"/>
      <c r="XB4" s="147"/>
      <c r="XC4" s="147"/>
      <c r="XD4" s="147"/>
      <c r="XE4" s="147"/>
      <c r="XF4" s="147"/>
      <c r="XG4" s="147"/>
      <c r="XH4" s="147"/>
      <c r="XI4" s="147"/>
      <c r="XJ4" s="147"/>
      <c r="XK4" s="147"/>
      <c r="XL4" s="147"/>
      <c r="XM4" s="147"/>
      <c r="XN4" s="147"/>
      <c r="XO4" s="147"/>
      <c r="XP4" s="147"/>
      <c r="XQ4" s="147"/>
      <c r="XR4" s="147"/>
      <c r="XS4" s="147"/>
      <c r="XT4" s="147"/>
      <c r="XU4" s="147"/>
      <c r="XV4" s="147"/>
      <c r="XW4" s="147"/>
      <c r="XX4" s="147"/>
      <c r="XY4" s="147"/>
      <c r="XZ4" s="147"/>
      <c r="YA4" s="147"/>
      <c r="YB4" s="147"/>
      <c r="YC4" s="147"/>
      <c r="YD4" s="147"/>
      <c r="YE4" s="147"/>
      <c r="YF4" s="147"/>
      <c r="YG4" s="147"/>
      <c r="YH4" s="147"/>
      <c r="YI4" s="147"/>
      <c r="YJ4" s="147"/>
      <c r="YK4" s="147"/>
      <c r="YL4" s="147"/>
      <c r="YM4" s="147"/>
      <c r="YN4" s="147"/>
      <c r="YO4" s="147"/>
      <c r="YP4" s="147"/>
      <c r="YQ4" s="147"/>
      <c r="YR4" s="147"/>
      <c r="YS4" s="147"/>
      <c r="YT4" s="147"/>
      <c r="YU4" s="147"/>
      <c r="YV4" s="147"/>
      <c r="YW4" s="147"/>
      <c r="YX4" s="147"/>
      <c r="YY4" s="147"/>
      <c r="YZ4" s="147"/>
      <c r="ZA4" s="147"/>
      <c r="ZB4" s="147"/>
      <c r="ZC4" s="147"/>
      <c r="ZD4" s="147"/>
      <c r="ZE4" s="147"/>
      <c r="ZF4" s="147"/>
      <c r="ZG4" s="147"/>
      <c r="ZH4" s="147"/>
      <c r="ZI4" s="147"/>
      <c r="ZJ4" s="147"/>
      <c r="ZK4" s="147"/>
      <c r="ZL4" s="147"/>
      <c r="ZM4" s="147"/>
      <c r="ZN4" s="147"/>
      <c r="ZO4" s="147"/>
      <c r="ZP4" s="147"/>
      <c r="ZQ4" s="147"/>
      <c r="ZR4" s="147"/>
      <c r="ZS4" s="147"/>
      <c r="ZT4" s="147"/>
      <c r="ZU4" s="147"/>
      <c r="ZV4" s="147"/>
      <c r="ZW4" s="147"/>
      <c r="ZX4" s="147"/>
      <c r="ZY4" s="147"/>
      <c r="ZZ4" s="147"/>
      <c r="AAA4" s="147"/>
      <c r="AAB4" s="147"/>
      <c r="AAC4" s="147"/>
      <c r="AAD4" s="147"/>
      <c r="AAE4" s="147"/>
      <c r="AAF4" s="147"/>
      <c r="AAG4" s="147"/>
      <c r="AAH4" s="147"/>
      <c r="AAI4" s="147"/>
      <c r="AAJ4" s="147"/>
      <c r="AAK4" s="147"/>
      <c r="AAL4" s="147"/>
      <c r="AAM4" s="147"/>
      <c r="AAN4" s="147"/>
      <c r="AAO4" s="147"/>
      <c r="AAP4" s="147"/>
      <c r="AAQ4" s="147"/>
      <c r="AAR4" s="147"/>
      <c r="AAS4" s="147"/>
      <c r="AAT4" s="147"/>
      <c r="AAU4" s="147"/>
      <c r="AAV4" s="147"/>
      <c r="AAW4" s="147"/>
      <c r="AAX4" s="147"/>
      <c r="AAY4" s="147"/>
      <c r="AAZ4" s="147"/>
      <c r="ABA4" s="147"/>
      <c r="ABB4" s="147"/>
      <c r="ABC4" s="147"/>
      <c r="ABD4" s="147"/>
      <c r="ABE4" s="147"/>
      <c r="ABF4" s="147"/>
      <c r="ABG4" s="147"/>
      <c r="ABH4" s="147"/>
      <c r="ABI4" s="147"/>
      <c r="ABJ4" s="147"/>
      <c r="ABK4" s="147"/>
      <c r="ABL4" s="147"/>
      <c r="ABM4" s="147"/>
      <c r="ABN4" s="147"/>
      <c r="ABO4" s="147"/>
      <c r="ABP4" s="147"/>
      <c r="ABQ4" s="147"/>
      <c r="ABR4" s="147"/>
      <c r="ABS4" s="147"/>
      <c r="ABT4" s="147"/>
      <c r="ABU4" s="147"/>
      <c r="ABV4" s="147"/>
      <c r="ABW4" s="147"/>
      <c r="ABX4" s="147"/>
      <c r="ABY4" s="147"/>
      <c r="ABZ4" s="147"/>
      <c r="ACA4" s="147"/>
      <c r="ACB4" s="147"/>
      <c r="ACC4" s="147"/>
      <c r="ACD4" s="147"/>
      <c r="ACE4" s="147"/>
      <c r="ACF4" s="147"/>
      <c r="ACG4" s="147"/>
      <c r="ACH4" s="147"/>
      <c r="ACI4" s="147"/>
      <c r="ACJ4" s="147"/>
      <c r="ACK4" s="147"/>
      <c r="ACL4" s="147"/>
      <c r="ACM4" s="147"/>
      <c r="ACN4" s="147"/>
      <c r="ACO4" s="147"/>
      <c r="ACP4" s="147"/>
      <c r="ACQ4" s="147"/>
      <c r="ACR4" s="147"/>
      <c r="ACS4" s="147"/>
      <c r="ACT4" s="147"/>
      <c r="ACU4" s="147"/>
      <c r="ACV4" s="147"/>
      <c r="ACW4" s="147"/>
      <c r="ACX4" s="147"/>
      <c r="ACY4" s="147"/>
      <c r="ACZ4" s="147"/>
      <c r="ADA4" s="147"/>
      <c r="ADB4" s="147"/>
      <c r="ADC4" s="147"/>
      <c r="ADD4" s="147"/>
      <c r="ADE4" s="147"/>
      <c r="ADF4" s="147"/>
      <c r="ADG4" s="147"/>
      <c r="ADH4" s="147"/>
      <c r="ADI4" s="147"/>
      <c r="ADJ4" s="147"/>
      <c r="ADK4" s="147"/>
      <c r="ADL4" s="147"/>
      <c r="ADM4" s="147"/>
      <c r="ADN4" s="147"/>
      <c r="ADO4" s="147"/>
      <c r="ADP4" s="147"/>
      <c r="ADQ4" s="147"/>
      <c r="ADR4" s="147"/>
      <c r="ADS4" s="147"/>
      <c r="ADT4" s="147"/>
      <c r="ADU4" s="147"/>
      <c r="ADV4" s="147"/>
      <c r="ADW4" s="147"/>
      <c r="ADX4" s="147"/>
      <c r="ADY4" s="147"/>
      <c r="ADZ4" s="147"/>
      <c r="AEA4" s="147"/>
      <c r="AEB4" s="147"/>
      <c r="AEC4" s="147"/>
      <c r="AED4" s="147"/>
      <c r="AEE4" s="147"/>
      <c r="AEF4" s="147"/>
      <c r="AEG4" s="147"/>
      <c r="AEH4" s="147"/>
      <c r="AEI4" s="147"/>
      <c r="AEJ4" s="147"/>
      <c r="AEK4" s="147"/>
      <c r="AEL4" s="147"/>
      <c r="AEM4" s="147"/>
      <c r="AEN4" s="147"/>
      <c r="AEO4" s="147"/>
      <c r="AEP4" s="147"/>
      <c r="AEQ4" s="147"/>
      <c r="AER4" s="147"/>
      <c r="AES4" s="147"/>
      <c r="AET4" s="147"/>
      <c r="AEU4" s="147"/>
      <c r="AEV4" s="147"/>
      <c r="AEW4" s="147"/>
      <c r="AEX4" s="147"/>
      <c r="AEY4" s="147"/>
      <c r="AEZ4" s="147"/>
      <c r="AFA4" s="147"/>
      <c r="AFB4" s="147"/>
      <c r="AFC4" s="147"/>
      <c r="AFD4" s="147"/>
      <c r="AFE4" s="147"/>
      <c r="AFF4" s="147"/>
      <c r="AFG4" s="147"/>
      <c r="AFH4" s="147"/>
      <c r="AFI4" s="147"/>
      <c r="AFJ4" s="147"/>
      <c r="AFK4" s="147"/>
      <c r="AFL4" s="147"/>
      <c r="AFM4" s="147"/>
      <c r="AFN4" s="147"/>
      <c r="AFO4" s="147"/>
      <c r="AFP4" s="147"/>
      <c r="AFQ4" s="147"/>
      <c r="AFR4" s="147"/>
      <c r="AFS4" s="147"/>
      <c r="AFT4" s="147"/>
      <c r="AFU4" s="147"/>
      <c r="AFV4" s="147"/>
      <c r="AFW4" s="147"/>
      <c r="AFX4" s="147"/>
      <c r="AFY4" s="147"/>
      <c r="AFZ4" s="147"/>
      <c r="AGA4" s="147"/>
      <c r="AGB4" s="147"/>
      <c r="AGC4" s="147"/>
      <c r="AGD4" s="147"/>
      <c r="AGE4" s="147"/>
      <c r="AGF4" s="147"/>
      <c r="AGG4" s="147"/>
      <c r="AGH4" s="147"/>
      <c r="AGI4" s="147"/>
      <c r="AGJ4" s="147"/>
      <c r="AGK4" s="147"/>
      <c r="AGL4" s="147"/>
      <c r="AGM4" s="147"/>
      <c r="AGN4" s="147"/>
      <c r="AGO4" s="147"/>
      <c r="AGP4" s="147"/>
      <c r="AGQ4" s="147"/>
      <c r="AGR4" s="147"/>
      <c r="AGS4" s="147"/>
      <c r="AGT4" s="147"/>
      <c r="AGU4" s="147"/>
      <c r="AGV4" s="147"/>
      <c r="AGW4" s="147"/>
      <c r="AGX4" s="147"/>
      <c r="AGY4" s="147"/>
      <c r="AGZ4" s="147"/>
      <c r="AHA4" s="147"/>
      <c r="AHB4" s="147"/>
      <c r="AHC4" s="147"/>
      <c r="AHD4" s="147"/>
      <c r="AHE4" s="147"/>
      <c r="AHF4" s="147"/>
      <c r="AHG4" s="147"/>
      <c r="AHH4" s="147"/>
      <c r="AHI4" s="147"/>
      <c r="AHJ4" s="147"/>
      <c r="AHK4" s="147"/>
      <c r="AHL4" s="147"/>
      <c r="AHM4" s="147"/>
      <c r="AHN4" s="147"/>
      <c r="AHO4" s="147"/>
      <c r="AHP4" s="147"/>
      <c r="AHQ4" s="147"/>
      <c r="AHR4" s="147"/>
      <c r="AHS4" s="147"/>
      <c r="AHT4" s="147"/>
      <c r="AHU4" s="147"/>
      <c r="AHV4" s="147"/>
      <c r="AHW4" s="147"/>
      <c r="AHX4" s="147"/>
      <c r="AHY4" s="147"/>
      <c r="AHZ4" s="147"/>
      <c r="AIA4" s="147"/>
      <c r="AIB4" s="147"/>
      <c r="AIC4" s="147"/>
      <c r="AID4" s="147"/>
      <c r="AIE4" s="147"/>
      <c r="AIF4" s="147"/>
      <c r="AIG4" s="147"/>
      <c r="AIH4" s="147"/>
      <c r="AII4" s="147"/>
      <c r="AIJ4" s="147"/>
      <c r="AIK4" s="147"/>
      <c r="AIL4" s="147"/>
      <c r="AIM4" s="147"/>
      <c r="AIN4" s="147"/>
      <c r="AIO4" s="147"/>
      <c r="AIP4" s="147"/>
      <c r="AIQ4" s="147"/>
      <c r="AIR4" s="147"/>
      <c r="AIS4" s="147"/>
      <c r="AIT4" s="147"/>
      <c r="AIU4" s="147"/>
      <c r="AIV4" s="147"/>
      <c r="AIW4" s="147"/>
      <c r="AIX4" s="147"/>
      <c r="AIY4" s="147"/>
      <c r="AIZ4" s="147"/>
      <c r="AJA4" s="147"/>
      <c r="AJB4" s="147"/>
      <c r="AJC4" s="147"/>
      <c r="AJD4" s="147"/>
      <c r="AJE4" s="147"/>
      <c r="AJF4" s="147"/>
      <c r="AJG4" s="147"/>
      <c r="AJH4" s="147"/>
      <c r="AJI4" s="147"/>
      <c r="AJJ4" s="147"/>
      <c r="AJK4" s="147"/>
      <c r="AJL4" s="147"/>
      <c r="AJM4" s="147"/>
      <c r="AJN4" s="147"/>
      <c r="AJO4" s="147"/>
      <c r="AJP4" s="147"/>
      <c r="AJQ4" s="147"/>
      <c r="AJR4" s="147"/>
      <c r="AJS4" s="147"/>
      <c r="AJT4" s="147"/>
      <c r="AJU4" s="147"/>
      <c r="AJV4" s="147"/>
      <c r="AJW4" s="147"/>
      <c r="AJX4" s="147"/>
      <c r="AJY4" s="147"/>
      <c r="AJZ4" s="147"/>
      <c r="AKA4" s="147"/>
      <c r="AKB4" s="147"/>
      <c r="AKC4" s="147"/>
      <c r="AKD4" s="147"/>
      <c r="AKE4" s="147"/>
      <c r="AKF4" s="147"/>
      <c r="AKG4" s="147"/>
      <c r="AKH4" s="147"/>
      <c r="AKI4" s="147"/>
      <c r="AKJ4" s="147"/>
      <c r="AKK4" s="147"/>
      <c r="AKL4" s="147"/>
      <c r="AKM4" s="147"/>
      <c r="AKN4" s="147"/>
      <c r="AKO4" s="147"/>
      <c r="AKP4" s="147"/>
      <c r="AKQ4" s="147"/>
      <c r="AKR4" s="147"/>
      <c r="AKS4" s="147"/>
      <c r="AKT4" s="147"/>
      <c r="AKU4" s="147"/>
      <c r="AKV4" s="147"/>
      <c r="AKW4" s="147"/>
      <c r="AKX4" s="147"/>
      <c r="AKY4" s="147"/>
      <c r="AKZ4" s="147"/>
      <c r="ALA4" s="147"/>
      <c r="ALB4" s="147"/>
      <c r="ALC4" s="147"/>
      <c r="ALD4" s="147"/>
      <c r="ALE4" s="147"/>
      <c r="ALF4" s="147"/>
      <c r="ALG4" s="147"/>
      <c r="ALH4" s="147"/>
      <c r="ALI4" s="147"/>
    </row>
    <row r="5" spans="1:998" ht="13.5" customHeight="1">
      <c r="C5" s="515"/>
      <c r="D5" s="138"/>
      <c r="E5" s="146"/>
      <c r="F5" s="138"/>
      <c r="ALJ5"/>
    </row>
    <row r="6" spans="1:998" ht="13.5" customHeight="1">
      <c r="C6" s="144"/>
      <c r="D6" s="138"/>
      <c r="G6" s="128"/>
      <c r="H6" s="128"/>
      <c r="I6" s="128"/>
      <c r="ALJ6"/>
    </row>
    <row r="7" spans="1:998" ht="13.5" customHeight="1">
      <c r="A7"/>
      <c r="B7"/>
      <c r="C7" s="138"/>
      <c r="D7" s="345"/>
      <c r="E7" s="138"/>
      <c r="F7" s="138"/>
      <c r="P7" s="495" t="s">
        <v>800</v>
      </c>
      <c r="ALJ7"/>
    </row>
    <row r="8" spans="1:998" s="217" customFormat="1" ht="55.5" customHeight="1">
      <c r="A8" s="212" t="s">
        <v>801</v>
      </c>
      <c r="B8" s="252"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815</v>
      </c>
      <c r="Q8" s="527" t="s">
        <v>816</v>
      </c>
    </row>
    <row r="9" spans="1:998" s="205" customFormat="1" ht="13.5" customHeight="1">
      <c r="A9" s="206">
        <v>1</v>
      </c>
      <c r="B9" s="199" t="s">
        <v>874</v>
      </c>
      <c r="C9" s="219"/>
      <c r="D9" s="542"/>
      <c r="E9" s="542"/>
      <c r="F9" s="542"/>
      <c r="G9" s="542"/>
      <c r="H9" s="541" t="s">
        <v>1984</v>
      </c>
      <c r="I9" s="284" t="s">
        <v>899</v>
      </c>
      <c r="J9" s="540" t="s">
        <v>877</v>
      </c>
      <c r="K9" s="541" t="s">
        <v>822</v>
      </c>
      <c r="L9" s="545"/>
      <c r="M9" s="541" t="s">
        <v>823</v>
      </c>
      <c r="N9" s="543"/>
      <c r="O9" s="541" t="s">
        <v>900</v>
      </c>
      <c r="P9" s="544" t="s">
        <v>824</v>
      </c>
      <c r="Q9" s="211"/>
    </row>
    <row r="10" spans="1:998" s="205" customFormat="1" ht="13.5" customHeight="1">
      <c r="A10" s="206">
        <v>2</v>
      </c>
      <c r="B10" s="199" t="s">
        <v>2118</v>
      </c>
      <c r="C10" s="219"/>
      <c r="D10" s="219"/>
      <c r="E10" s="219"/>
      <c r="F10" s="219"/>
      <c r="G10" s="219"/>
      <c r="H10" s="541" t="s">
        <v>2119</v>
      </c>
      <c r="I10" s="452"/>
      <c r="J10" s="541" t="s">
        <v>2120</v>
      </c>
      <c r="K10" s="541" t="s">
        <v>822</v>
      </c>
      <c r="L10" s="545" t="s">
        <v>824</v>
      </c>
      <c r="M10" s="541" t="s">
        <v>2120</v>
      </c>
      <c r="N10" s="543"/>
      <c r="O10" s="541" t="s">
        <v>886</v>
      </c>
      <c r="P10" s="544" t="s">
        <v>824</v>
      </c>
      <c r="Q10" s="211"/>
    </row>
    <row r="11" spans="1:998" s="205" customFormat="1" ht="13.5" customHeight="1">
      <c r="A11" s="206">
        <v>3</v>
      </c>
      <c r="B11" s="199"/>
      <c r="C11" s="199" t="s">
        <v>1994</v>
      </c>
      <c r="D11" s="220"/>
      <c r="E11" s="220"/>
      <c r="F11" s="220"/>
      <c r="G11" s="220"/>
      <c r="H11" s="541" t="s">
        <v>2121</v>
      </c>
      <c r="I11" s="284" t="s">
        <v>1996</v>
      </c>
      <c r="J11" s="540" t="s">
        <v>1997</v>
      </c>
      <c r="K11" s="541" t="s">
        <v>822</v>
      </c>
      <c r="L11" s="545"/>
      <c r="M11" s="541" t="s">
        <v>823</v>
      </c>
      <c r="N11" s="543"/>
      <c r="O11" s="541" t="s">
        <v>2122</v>
      </c>
      <c r="P11" s="544" t="s">
        <v>824</v>
      </c>
      <c r="Q11" s="211"/>
    </row>
    <row r="12" spans="1:998" s="205" customFormat="1" ht="13.5" customHeight="1">
      <c r="A12" s="206">
        <v>4</v>
      </c>
      <c r="B12" s="199"/>
      <c r="C12" s="199" t="s">
        <v>2123</v>
      </c>
      <c r="D12" s="220"/>
      <c r="E12" s="220"/>
      <c r="F12" s="220"/>
      <c r="G12" s="220"/>
      <c r="H12" s="541" t="s">
        <v>2124</v>
      </c>
      <c r="I12" s="540" t="s">
        <v>884</v>
      </c>
      <c r="J12" s="540" t="s">
        <v>839</v>
      </c>
      <c r="K12" s="541" t="s">
        <v>822</v>
      </c>
      <c r="L12" s="545"/>
      <c r="M12" s="541" t="s">
        <v>839</v>
      </c>
      <c r="N12" s="543"/>
      <c r="O12" s="541" t="s">
        <v>886</v>
      </c>
      <c r="P12" s="544" t="s">
        <v>824</v>
      </c>
      <c r="Q12" s="211"/>
    </row>
    <row r="13" spans="1:998" s="205" customFormat="1" ht="13.5" customHeight="1">
      <c r="A13" s="206">
        <v>5</v>
      </c>
      <c r="B13" s="199"/>
      <c r="C13" s="199" t="s">
        <v>2125</v>
      </c>
      <c r="D13" s="220"/>
      <c r="E13" s="220"/>
      <c r="F13" s="220"/>
      <c r="G13" s="220"/>
      <c r="H13" s="541" t="s">
        <v>2126</v>
      </c>
      <c r="I13" s="541" t="s">
        <v>2127</v>
      </c>
      <c r="J13" s="540" t="s">
        <v>2128</v>
      </c>
      <c r="K13" s="541" t="s">
        <v>869</v>
      </c>
      <c r="L13" s="545"/>
      <c r="M13" s="541" t="s">
        <v>823</v>
      </c>
      <c r="N13" s="543" t="s">
        <v>824</v>
      </c>
      <c r="O13" s="541" t="s">
        <v>2129</v>
      </c>
      <c r="P13" s="544" t="s">
        <v>824</v>
      </c>
      <c r="Q13" s="211"/>
    </row>
    <row r="14" spans="1:998" s="205" customFormat="1" ht="13.5" customHeight="1">
      <c r="A14" s="206">
        <v>6</v>
      </c>
      <c r="B14" s="199"/>
      <c r="C14" s="199" t="s">
        <v>2130</v>
      </c>
      <c r="D14" s="220"/>
      <c r="E14" s="220"/>
      <c r="F14" s="220"/>
      <c r="G14" s="220"/>
      <c r="H14" s="541" t="s">
        <v>2131</v>
      </c>
      <c r="I14" s="541" t="s">
        <v>2011</v>
      </c>
      <c r="J14" s="540" t="s">
        <v>2132</v>
      </c>
      <c r="K14" s="541" t="s">
        <v>822</v>
      </c>
      <c r="L14" s="545"/>
      <c r="M14" s="541" t="s">
        <v>823</v>
      </c>
      <c r="N14" s="543" t="s">
        <v>824</v>
      </c>
      <c r="O14" s="541" t="s">
        <v>2133</v>
      </c>
      <c r="P14" s="544" t="s">
        <v>824</v>
      </c>
      <c r="Q14" s="211"/>
    </row>
    <row r="15" spans="1:998" s="205" customFormat="1" ht="13.5" customHeight="1">
      <c r="A15" s="206">
        <v>7</v>
      </c>
      <c r="B15" s="199"/>
      <c r="C15" s="199" t="s">
        <v>2134</v>
      </c>
      <c r="D15" s="220"/>
      <c r="E15" s="220"/>
      <c r="F15" s="220"/>
      <c r="G15" s="220"/>
      <c r="H15" s="541" t="s">
        <v>2135</v>
      </c>
      <c r="I15" s="540">
        <v>10</v>
      </c>
      <c r="J15" s="540" t="s">
        <v>2136</v>
      </c>
      <c r="K15" s="541" t="s">
        <v>869</v>
      </c>
      <c r="L15" s="545"/>
      <c r="M15" s="541" t="s">
        <v>823</v>
      </c>
      <c r="N15" s="543" t="s">
        <v>824</v>
      </c>
      <c r="O15" s="541" t="s">
        <v>2137</v>
      </c>
      <c r="P15" s="544" t="s">
        <v>824</v>
      </c>
      <c r="Q15" s="211"/>
    </row>
    <row r="16" spans="1:998" s="205" customFormat="1" ht="13.5" customHeight="1">
      <c r="A16" s="206">
        <v>8</v>
      </c>
      <c r="B16" s="199"/>
      <c r="C16" s="199" t="s">
        <v>2138</v>
      </c>
      <c r="D16" s="220"/>
      <c r="E16" s="220"/>
      <c r="F16" s="220"/>
      <c r="G16" s="220"/>
      <c r="H16" s="541" t="s">
        <v>2139</v>
      </c>
      <c r="I16" s="540" t="s">
        <v>2140</v>
      </c>
      <c r="J16" s="540" t="s">
        <v>893</v>
      </c>
      <c r="K16" s="541" t="s">
        <v>869</v>
      </c>
      <c r="L16" s="545"/>
      <c r="M16" s="541" t="s">
        <v>823</v>
      </c>
      <c r="N16" s="541"/>
      <c r="O16" s="541"/>
      <c r="P16" s="543" t="s">
        <v>824</v>
      </c>
      <c r="Q16" s="211"/>
      <c r="R16" s="554"/>
      <c r="S16" s="541"/>
      <c r="U16" s="541"/>
      <c r="V16" s="543"/>
      <c r="W16" s="543"/>
    </row>
    <row r="17" spans="1:24" s="205" customFormat="1" ht="13.5" customHeight="1">
      <c r="A17" s="206">
        <v>9</v>
      </c>
      <c r="B17" s="199" t="s">
        <v>2141</v>
      </c>
      <c r="C17" s="199"/>
      <c r="D17" s="220"/>
      <c r="E17" s="220"/>
      <c r="F17" s="220"/>
      <c r="G17" s="220"/>
      <c r="H17" s="541" t="s">
        <v>2142</v>
      </c>
      <c r="I17" s="541" t="s">
        <v>2143</v>
      </c>
      <c r="J17" s="540" t="s">
        <v>848</v>
      </c>
      <c r="K17" s="541" t="s">
        <v>869</v>
      </c>
      <c r="L17" s="543"/>
      <c r="M17" s="541" t="s">
        <v>823</v>
      </c>
      <c r="N17" s="543" t="s">
        <v>824</v>
      </c>
      <c r="O17" s="541" t="s">
        <v>2144</v>
      </c>
      <c r="P17" s="544" t="s">
        <v>824</v>
      </c>
      <c r="Q17" s="211"/>
      <c r="R17" s="554"/>
      <c r="S17" s="541"/>
      <c r="U17" s="541"/>
      <c r="V17" s="543"/>
      <c r="W17" s="543"/>
    </row>
    <row r="18" spans="1:24" s="205" customFormat="1" ht="13.5" hidden="1" customHeight="1">
      <c r="A18" s="206">
        <f t="shared" ref="A18:A62" si="0">ROW()-8</f>
        <v>10</v>
      </c>
      <c r="B18" s="199" t="s">
        <v>2066</v>
      </c>
      <c r="C18" s="219"/>
      <c r="D18" s="219"/>
      <c r="E18" s="219"/>
      <c r="F18" s="219"/>
      <c r="G18" s="219"/>
      <c r="H18" s="230" t="s">
        <v>2145</v>
      </c>
      <c r="I18" s="540"/>
      <c r="J18" s="230" t="s">
        <v>2068</v>
      </c>
      <c r="K18" s="541" t="s">
        <v>869</v>
      </c>
      <c r="L18" s="543" t="s">
        <v>824</v>
      </c>
      <c r="M18" s="222" t="s">
        <v>997</v>
      </c>
      <c r="N18" s="254"/>
      <c r="O18" s="541"/>
      <c r="P18" s="543"/>
      <c r="Q18" s="211"/>
      <c r="S18" s="554"/>
      <c r="U18" s="540"/>
      <c r="V18" s="541"/>
      <c r="W18" s="543"/>
      <c r="X18" s="543"/>
    </row>
    <row r="19" spans="1:24" s="205" customFormat="1" ht="13.5" hidden="1" customHeight="1">
      <c r="A19" s="206">
        <f t="shared" si="0"/>
        <v>11</v>
      </c>
      <c r="B19" s="199"/>
      <c r="C19" s="199" t="s">
        <v>2069</v>
      </c>
      <c r="D19" s="220"/>
      <c r="E19" s="220"/>
      <c r="F19" s="220"/>
      <c r="G19" s="220"/>
      <c r="H19" s="244" t="s">
        <v>2070</v>
      </c>
      <c r="I19" s="540" t="s">
        <v>2146</v>
      </c>
      <c r="J19" s="540" t="s">
        <v>963</v>
      </c>
      <c r="K19" s="541" t="s">
        <v>869</v>
      </c>
      <c r="L19" s="545"/>
      <c r="M19" s="541" t="s">
        <v>823</v>
      </c>
      <c r="N19" s="243" t="s">
        <v>824</v>
      </c>
      <c r="O19" s="238" t="s">
        <v>2147</v>
      </c>
      <c r="P19" s="543"/>
      <c r="Q19" s="211"/>
      <c r="S19" s="554"/>
      <c r="U19" s="540"/>
      <c r="V19" s="541"/>
      <c r="W19" s="543"/>
      <c r="X19" s="543"/>
    </row>
    <row r="20" spans="1:24" s="226" customFormat="1" ht="13.5" hidden="1" customHeight="1">
      <c r="A20" s="206">
        <f t="shared" si="0"/>
        <v>12</v>
      </c>
      <c r="B20" s="199"/>
      <c r="C20" s="199" t="s">
        <v>1002</v>
      </c>
      <c r="D20" s="220"/>
      <c r="E20" s="220"/>
      <c r="F20" s="220"/>
      <c r="G20" s="220"/>
      <c r="H20" s="541" t="s">
        <v>1003</v>
      </c>
      <c r="I20" s="540" t="s">
        <v>1004</v>
      </c>
      <c r="J20" s="541" t="s">
        <v>1005</v>
      </c>
      <c r="K20" s="541" t="s">
        <v>869</v>
      </c>
      <c r="L20" s="543"/>
      <c r="M20" s="541" t="s">
        <v>823</v>
      </c>
      <c r="N20" s="543"/>
      <c r="O20" s="541"/>
      <c r="P20" s="543"/>
      <c r="Q20" s="453"/>
      <c r="R20" s="205"/>
      <c r="S20" s="554"/>
      <c r="T20" s="205"/>
      <c r="U20" s="540"/>
      <c r="V20" s="541"/>
      <c r="W20" s="543"/>
      <c r="X20" s="543"/>
    </row>
    <row r="21" spans="1:24" s="205" customFormat="1" ht="13.5" hidden="1" customHeight="1">
      <c r="A21" s="206">
        <f t="shared" si="0"/>
        <v>13</v>
      </c>
      <c r="B21" s="199"/>
      <c r="C21" s="199" t="s">
        <v>1006</v>
      </c>
      <c r="D21" s="220"/>
      <c r="E21" s="220"/>
      <c r="F21" s="220"/>
      <c r="G21" s="220"/>
      <c r="H21" s="238" t="s">
        <v>2071</v>
      </c>
      <c r="I21" s="540" t="s">
        <v>1008</v>
      </c>
      <c r="J21" s="541" t="s">
        <v>831</v>
      </c>
      <c r="K21" s="541" t="s">
        <v>869</v>
      </c>
      <c r="L21" s="543"/>
      <c r="M21" s="541" t="s">
        <v>823</v>
      </c>
      <c r="N21" s="543"/>
      <c r="O21" s="541"/>
      <c r="P21" s="543"/>
      <c r="Q21" s="211"/>
      <c r="S21" s="554"/>
      <c r="U21" s="540"/>
      <c r="V21" s="541"/>
      <c r="W21" s="543"/>
      <c r="X21" s="543"/>
    </row>
    <row r="22" spans="1:24" s="154" customFormat="1" ht="13.5" hidden="1" customHeight="1">
      <c r="A22" s="206">
        <f t="shared" si="0"/>
        <v>14</v>
      </c>
      <c r="B22" s="199"/>
      <c r="C22" s="199" t="s">
        <v>1009</v>
      </c>
      <c r="D22" s="220"/>
      <c r="E22" s="220"/>
      <c r="F22" s="220"/>
      <c r="G22" s="220"/>
      <c r="H22" s="238" t="s">
        <v>2072</v>
      </c>
      <c r="I22" s="239"/>
      <c r="J22" s="239" t="s">
        <v>1011</v>
      </c>
      <c r="K22" s="238" t="s">
        <v>932</v>
      </c>
      <c r="L22" s="243" t="s">
        <v>824</v>
      </c>
      <c r="M22" s="467" t="s">
        <v>1011</v>
      </c>
      <c r="N22" s="243"/>
      <c r="O22" s="243"/>
      <c r="P22" s="243"/>
      <c r="Q22" s="470"/>
      <c r="S22" s="241"/>
      <c r="T22" s="205"/>
      <c r="U22" s="239"/>
      <c r="V22" s="238"/>
      <c r="W22" s="243"/>
      <c r="X22" s="243"/>
    </row>
    <row r="23" spans="1:24" s="205" customFormat="1" ht="13.5" hidden="1" customHeight="1">
      <c r="A23" s="206">
        <f t="shared" si="0"/>
        <v>15</v>
      </c>
      <c r="B23" s="199"/>
      <c r="C23" s="199"/>
      <c r="D23" s="220" t="s">
        <v>1012</v>
      </c>
      <c r="E23" s="220"/>
      <c r="F23" s="220"/>
      <c r="G23" s="220"/>
      <c r="H23" s="541" t="s">
        <v>1315</v>
      </c>
      <c r="I23" s="546" t="s">
        <v>1014</v>
      </c>
      <c r="J23" s="540" t="s">
        <v>868</v>
      </c>
      <c r="K23" s="541" t="s">
        <v>822</v>
      </c>
      <c r="L23" s="543"/>
      <c r="M23" s="541" t="s">
        <v>823</v>
      </c>
      <c r="N23" s="543" t="s">
        <v>824</v>
      </c>
      <c r="O23" s="239" t="s">
        <v>1015</v>
      </c>
      <c r="P23" s="543"/>
      <c r="Q23" s="211"/>
      <c r="S23" s="241"/>
      <c r="U23" s="452"/>
      <c r="V23" s="541"/>
      <c r="W23" s="543"/>
      <c r="X23" s="543"/>
    </row>
    <row r="24" spans="1:24" s="205" customFormat="1" ht="13.5" hidden="1" customHeight="1">
      <c r="A24" s="206">
        <f t="shared" si="0"/>
        <v>16</v>
      </c>
      <c r="B24" s="199"/>
      <c r="C24" s="199"/>
      <c r="D24" s="220" t="s">
        <v>1016</v>
      </c>
      <c r="E24" s="220"/>
      <c r="F24" s="220"/>
      <c r="G24" s="220"/>
      <c r="H24" s="541" t="s">
        <v>1318</v>
      </c>
      <c r="I24" s="546" t="s">
        <v>1018</v>
      </c>
      <c r="J24" s="540" t="s">
        <v>1019</v>
      </c>
      <c r="K24" s="541" t="s">
        <v>822</v>
      </c>
      <c r="L24" s="543"/>
      <c r="M24" s="541" t="s">
        <v>823</v>
      </c>
      <c r="N24" s="543"/>
      <c r="O24" s="543"/>
      <c r="P24" s="543"/>
      <c r="Q24" s="211"/>
      <c r="S24" s="554"/>
      <c r="U24" s="452"/>
      <c r="V24" s="541"/>
      <c r="W24" s="543"/>
      <c r="X24" s="543"/>
    </row>
    <row r="25" spans="1:24" s="205" customFormat="1" ht="13.5" hidden="1" customHeight="1">
      <c r="A25" s="206">
        <f t="shared" si="0"/>
        <v>17</v>
      </c>
      <c r="B25" s="199"/>
      <c r="C25" s="199" t="s">
        <v>1021</v>
      </c>
      <c r="D25" s="220"/>
      <c r="E25" s="220"/>
      <c r="F25" s="220"/>
      <c r="G25" s="220"/>
      <c r="H25" s="541"/>
      <c r="I25" s="540"/>
      <c r="J25" s="540" t="s">
        <v>1022</v>
      </c>
      <c r="K25" s="541" t="s">
        <v>869</v>
      </c>
      <c r="L25" s="543" t="s">
        <v>824</v>
      </c>
      <c r="M25" s="222" t="s">
        <v>1022</v>
      </c>
      <c r="N25" s="543"/>
      <c r="O25" s="541"/>
      <c r="P25" s="543"/>
      <c r="Q25" s="211"/>
      <c r="S25" s="554"/>
      <c r="U25" s="540"/>
      <c r="V25" s="541"/>
      <c r="W25" s="543"/>
      <c r="X25" s="543"/>
    </row>
    <row r="26" spans="1:24" s="205" customFormat="1" ht="13.5" hidden="1" customHeight="1">
      <c r="A26" s="206">
        <f t="shared" si="0"/>
        <v>18</v>
      </c>
      <c r="B26" s="199"/>
      <c r="C26" s="199"/>
      <c r="D26" s="220" t="s">
        <v>1037</v>
      </c>
      <c r="E26" s="220"/>
      <c r="F26" s="220"/>
      <c r="G26" s="220"/>
      <c r="H26" s="541" t="s">
        <v>2073</v>
      </c>
      <c r="I26" s="540" t="s">
        <v>1039</v>
      </c>
      <c r="J26" s="540" t="s">
        <v>1040</v>
      </c>
      <c r="K26" s="541" t="s">
        <v>822</v>
      </c>
      <c r="L26" s="543"/>
      <c r="M26" s="541" t="s">
        <v>823</v>
      </c>
      <c r="N26" s="543"/>
      <c r="O26" s="541" t="s">
        <v>1041</v>
      </c>
      <c r="P26" s="543"/>
      <c r="Q26" s="211"/>
      <c r="S26" s="554"/>
      <c r="U26" s="540"/>
      <c r="V26" s="541"/>
      <c r="W26" s="543"/>
      <c r="X26" s="543"/>
    </row>
    <row r="27" spans="1:24" s="229" customFormat="1" ht="13.5" hidden="1" customHeight="1">
      <c r="A27" s="206">
        <f t="shared" si="0"/>
        <v>19</v>
      </c>
      <c r="B27" s="199"/>
      <c r="C27" s="199"/>
      <c r="D27" s="220" t="s">
        <v>1042</v>
      </c>
      <c r="E27" s="220"/>
      <c r="F27" s="220"/>
      <c r="G27" s="220"/>
      <c r="H27" s="541" t="s">
        <v>2074</v>
      </c>
      <c r="I27" s="540" t="s">
        <v>1044</v>
      </c>
      <c r="J27" s="540" t="s">
        <v>1045</v>
      </c>
      <c r="K27" s="541" t="s">
        <v>869</v>
      </c>
      <c r="L27" s="543"/>
      <c r="M27" s="541" t="s">
        <v>823</v>
      </c>
      <c r="N27" s="543"/>
      <c r="O27" s="541"/>
      <c r="P27" s="543"/>
      <c r="Q27" s="474"/>
      <c r="R27" s="205"/>
      <c r="S27" s="554"/>
      <c r="T27" s="205"/>
      <c r="U27" s="540"/>
      <c r="V27" s="541"/>
      <c r="W27" s="543"/>
      <c r="X27" s="543"/>
    </row>
    <row r="28" spans="1:24" s="229" customFormat="1" ht="13.5" hidden="1" customHeight="1">
      <c r="A28" s="206">
        <f t="shared" si="0"/>
        <v>20</v>
      </c>
      <c r="B28" s="199"/>
      <c r="C28" s="199"/>
      <c r="D28" s="220" t="s">
        <v>1046</v>
      </c>
      <c r="E28" s="220"/>
      <c r="F28" s="220"/>
      <c r="G28" s="220"/>
      <c r="H28" s="541"/>
      <c r="I28" s="540"/>
      <c r="J28" s="540" t="s">
        <v>1048</v>
      </c>
      <c r="K28" s="541" t="s">
        <v>869</v>
      </c>
      <c r="L28" s="543" t="s">
        <v>824</v>
      </c>
      <c r="M28" s="222" t="s">
        <v>1048</v>
      </c>
      <c r="N28" s="543"/>
      <c r="O28" s="541"/>
      <c r="P28" s="543"/>
      <c r="Q28" s="474"/>
      <c r="R28" s="205"/>
      <c r="S28" s="554"/>
      <c r="T28" s="205"/>
      <c r="U28" s="540"/>
      <c r="V28" s="541"/>
      <c r="W28" s="543"/>
      <c r="X28" s="543"/>
    </row>
    <row r="29" spans="1:24" s="229" customFormat="1" ht="13.5" hidden="1" customHeight="1">
      <c r="A29" s="206">
        <f t="shared" si="0"/>
        <v>21</v>
      </c>
      <c r="B29" s="199"/>
      <c r="C29" s="199"/>
      <c r="D29" s="220"/>
      <c r="E29" s="220" t="s">
        <v>1049</v>
      </c>
      <c r="F29" s="220"/>
      <c r="G29" s="220"/>
      <c r="H29" s="541" t="s">
        <v>2075</v>
      </c>
      <c r="I29" s="540" t="s">
        <v>1051</v>
      </c>
      <c r="J29" s="540" t="s">
        <v>1040</v>
      </c>
      <c r="K29" s="541" t="s">
        <v>822</v>
      </c>
      <c r="L29" s="543"/>
      <c r="M29" s="541" t="s">
        <v>823</v>
      </c>
      <c r="N29" s="543"/>
      <c r="O29" s="541" t="s">
        <v>1052</v>
      </c>
      <c r="P29" s="543"/>
      <c r="Q29" s="474"/>
      <c r="R29" s="205"/>
      <c r="S29" s="554"/>
      <c r="T29" s="205"/>
      <c r="U29" s="540"/>
      <c r="V29" s="541"/>
      <c r="W29" s="543"/>
      <c r="X29" s="543"/>
    </row>
    <row r="30" spans="1:24" s="205" customFormat="1" ht="13.5" hidden="1" customHeight="1">
      <c r="A30" s="206">
        <f t="shared" si="0"/>
        <v>22</v>
      </c>
      <c r="B30" s="199"/>
      <c r="C30" s="199"/>
      <c r="D30" s="220"/>
      <c r="E30" s="220" t="s">
        <v>1053</v>
      </c>
      <c r="F30" s="220"/>
      <c r="G30" s="220"/>
      <c r="H30" s="541" t="s">
        <v>2076</v>
      </c>
      <c r="I30" s="540" t="s">
        <v>1055</v>
      </c>
      <c r="J30" s="540" t="s">
        <v>963</v>
      </c>
      <c r="K30" s="541" t="s">
        <v>869</v>
      </c>
      <c r="L30" s="543"/>
      <c r="M30" s="541" t="s">
        <v>823</v>
      </c>
      <c r="N30" s="543"/>
      <c r="O30" s="541"/>
      <c r="P30" s="543"/>
      <c r="Q30" s="211"/>
      <c r="S30" s="554"/>
      <c r="U30" s="540"/>
      <c r="V30" s="541"/>
      <c r="W30" s="543"/>
      <c r="X30" s="543"/>
    </row>
    <row r="31" spans="1:24" s="205" customFormat="1" ht="13.5" hidden="1" customHeight="1">
      <c r="A31" s="206">
        <f t="shared" si="0"/>
        <v>23</v>
      </c>
      <c r="B31" s="199"/>
      <c r="C31" s="199"/>
      <c r="D31" s="220"/>
      <c r="E31" s="220" t="s">
        <v>1026</v>
      </c>
      <c r="F31" s="220"/>
      <c r="G31" s="220"/>
      <c r="H31" s="541" t="s">
        <v>2077</v>
      </c>
      <c r="I31" s="540" t="s">
        <v>1057</v>
      </c>
      <c r="J31" s="540" t="s">
        <v>831</v>
      </c>
      <c r="K31" s="541" t="s">
        <v>869</v>
      </c>
      <c r="L31" s="543"/>
      <c r="M31" s="541" t="s">
        <v>823</v>
      </c>
      <c r="N31" s="543"/>
      <c r="O31" s="541"/>
      <c r="P31" s="543"/>
      <c r="Q31" s="211"/>
      <c r="S31" s="554"/>
      <c r="U31" s="540"/>
      <c r="V31" s="541"/>
      <c r="W31" s="543"/>
      <c r="X31" s="543"/>
    </row>
    <row r="32" spans="1:24" s="205" customFormat="1" ht="13.5" hidden="1" customHeight="1">
      <c r="A32" s="206">
        <f t="shared" si="0"/>
        <v>24</v>
      </c>
      <c r="B32" s="199"/>
      <c r="C32" s="199" t="s">
        <v>1058</v>
      </c>
      <c r="D32" s="220"/>
      <c r="E32" s="220"/>
      <c r="F32" s="220"/>
      <c r="G32" s="220"/>
      <c r="H32" s="541"/>
      <c r="I32" s="540"/>
      <c r="J32" s="540" t="s">
        <v>1060</v>
      </c>
      <c r="K32" s="541" t="s">
        <v>869</v>
      </c>
      <c r="L32" s="543" t="s">
        <v>824</v>
      </c>
      <c r="M32" s="222" t="s">
        <v>1060</v>
      </c>
      <c r="N32" s="543"/>
      <c r="O32" s="541"/>
      <c r="P32" s="543"/>
      <c r="Q32" s="211"/>
      <c r="S32" s="554"/>
      <c r="U32" s="540"/>
      <c r="V32" s="541"/>
      <c r="W32" s="543"/>
      <c r="X32" s="543"/>
    </row>
    <row r="33" spans="1:1002" s="473" customFormat="1" ht="13.5" hidden="1" customHeight="1">
      <c r="A33" s="206">
        <f t="shared" si="0"/>
        <v>25</v>
      </c>
      <c r="B33" s="199"/>
      <c r="C33" s="199"/>
      <c r="D33" s="220" t="s">
        <v>388</v>
      </c>
      <c r="E33" s="220"/>
      <c r="F33" s="220"/>
      <c r="G33" s="220"/>
      <c r="H33" s="541" t="s">
        <v>2078</v>
      </c>
      <c r="I33" s="540" t="s">
        <v>1062</v>
      </c>
      <c r="J33" s="540" t="s">
        <v>831</v>
      </c>
      <c r="K33" s="541" t="s">
        <v>869</v>
      </c>
      <c r="L33" s="543"/>
      <c r="M33" s="541" t="s">
        <v>823</v>
      </c>
      <c r="N33" s="543"/>
      <c r="O33" s="541"/>
      <c r="P33" s="543"/>
      <c r="Q33" s="555"/>
      <c r="R33" s="205"/>
      <c r="S33" s="554"/>
      <c r="T33" s="205"/>
      <c r="U33" s="452"/>
      <c r="V33" s="541"/>
      <c r="W33" s="543"/>
      <c r="X33" s="543"/>
      <c r="Y33" s="547"/>
      <c r="Z33" s="547"/>
      <c r="AA33" s="547"/>
      <c r="AB33" s="547"/>
      <c r="AC33" s="547"/>
      <c r="AD33" s="547"/>
      <c r="AE33" s="547"/>
      <c r="AF33" s="547"/>
      <c r="AG33" s="547"/>
      <c r="AH33" s="547"/>
      <c r="AI33" s="547"/>
      <c r="AJ33" s="547"/>
      <c r="AK33" s="547"/>
      <c r="AL33" s="547"/>
      <c r="AM33" s="547"/>
      <c r="AN33" s="547"/>
      <c r="AO33" s="547"/>
      <c r="AP33" s="547"/>
      <c r="AQ33" s="547"/>
      <c r="AR33" s="547"/>
      <c r="AS33" s="547"/>
      <c r="AT33" s="547"/>
      <c r="AU33" s="547"/>
      <c r="AV33" s="547"/>
      <c r="AW33" s="547"/>
      <c r="AX33" s="547"/>
      <c r="AY33" s="547"/>
      <c r="AZ33" s="547"/>
      <c r="BA33" s="547"/>
      <c r="BB33" s="547"/>
      <c r="BC33" s="547"/>
      <c r="BD33" s="547"/>
      <c r="BE33" s="547"/>
      <c r="BF33" s="547"/>
      <c r="BG33" s="547"/>
      <c r="BH33" s="547"/>
      <c r="BI33" s="547"/>
      <c r="BJ33" s="547"/>
      <c r="BK33" s="547"/>
      <c r="BL33" s="547"/>
      <c r="BM33" s="547"/>
      <c r="BN33" s="547"/>
      <c r="BO33" s="547"/>
      <c r="BP33" s="547"/>
      <c r="BQ33" s="547"/>
      <c r="BR33" s="547"/>
      <c r="BS33" s="547"/>
      <c r="BT33" s="547"/>
      <c r="BU33" s="547"/>
      <c r="BV33" s="547"/>
      <c r="BW33" s="547"/>
      <c r="BX33" s="547"/>
      <c r="BY33" s="547"/>
      <c r="BZ33" s="547"/>
      <c r="CA33" s="547"/>
      <c r="CB33" s="547"/>
      <c r="CC33" s="547"/>
      <c r="CD33" s="547"/>
      <c r="CE33" s="547"/>
      <c r="CF33" s="547"/>
      <c r="CG33" s="547"/>
      <c r="CH33" s="547"/>
      <c r="CI33" s="547"/>
      <c r="CJ33" s="547"/>
      <c r="CK33" s="547"/>
      <c r="CL33" s="547"/>
      <c r="CM33" s="547"/>
      <c r="CN33" s="547"/>
      <c r="CO33" s="547"/>
      <c r="CP33" s="547"/>
      <c r="CQ33" s="547"/>
      <c r="CR33" s="547"/>
      <c r="CS33" s="547"/>
      <c r="CT33" s="547"/>
      <c r="CU33" s="547"/>
      <c r="CV33" s="547"/>
      <c r="CW33" s="547"/>
      <c r="CX33" s="547"/>
      <c r="CY33" s="547"/>
      <c r="CZ33" s="547"/>
      <c r="DA33" s="547"/>
      <c r="DB33" s="547"/>
      <c r="DC33" s="547"/>
      <c r="DD33" s="547"/>
      <c r="DE33" s="547"/>
      <c r="DF33" s="547"/>
      <c r="DG33" s="547"/>
      <c r="DH33" s="547"/>
      <c r="DI33" s="547"/>
      <c r="DJ33" s="547"/>
      <c r="DK33" s="547"/>
      <c r="DL33" s="547"/>
      <c r="DM33" s="547"/>
      <c r="DN33" s="547"/>
      <c r="DO33" s="547"/>
      <c r="DP33" s="547"/>
      <c r="DQ33" s="547"/>
      <c r="DR33" s="547"/>
      <c r="DS33" s="547"/>
      <c r="DT33" s="547"/>
      <c r="DU33" s="547"/>
      <c r="DV33" s="547"/>
      <c r="DW33" s="547"/>
      <c r="DX33" s="547"/>
      <c r="DY33" s="547"/>
      <c r="DZ33" s="547"/>
      <c r="EA33" s="547"/>
      <c r="EB33" s="547"/>
      <c r="EC33" s="547"/>
      <c r="ED33" s="547"/>
      <c r="EE33" s="547"/>
      <c r="EF33" s="547"/>
      <c r="EG33" s="547"/>
      <c r="EH33" s="547"/>
      <c r="EI33" s="547"/>
      <c r="EJ33" s="547"/>
      <c r="EK33" s="547"/>
      <c r="EL33" s="547"/>
      <c r="EM33" s="547"/>
      <c r="EN33" s="547"/>
      <c r="EO33" s="547"/>
      <c r="EP33" s="547"/>
      <c r="EQ33" s="547"/>
      <c r="ER33" s="547"/>
      <c r="ES33" s="547"/>
      <c r="ET33" s="547"/>
      <c r="EU33" s="547"/>
      <c r="EV33" s="547"/>
      <c r="EW33" s="547"/>
      <c r="EX33" s="547"/>
      <c r="EY33" s="547"/>
      <c r="EZ33" s="547"/>
      <c r="FA33" s="547"/>
      <c r="FB33" s="547"/>
      <c r="FC33" s="547"/>
      <c r="FD33" s="547"/>
      <c r="FE33" s="547"/>
      <c r="FF33" s="547"/>
      <c r="FG33" s="547"/>
      <c r="FH33" s="547"/>
      <c r="FI33" s="547"/>
      <c r="FJ33" s="547"/>
      <c r="FK33" s="547"/>
      <c r="FL33" s="547"/>
      <c r="FM33" s="547"/>
      <c r="FN33" s="547"/>
      <c r="FO33" s="547"/>
      <c r="FP33" s="547"/>
      <c r="FQ33" s="547"/>
      <c r="FR33" s="547"/>
      <c r="FS33" s="547"/>
      <c r="FT33" s="547"/>
      <c r="FU33" s="547"/>
      <c r="FV33" s="547"/>
      <c r="FW33" s="547"/>
      <c r="FX33" s="547"/>
      <c r="FY33" s="547"/>
      <c r="FZ33" s="547"/>
      <c r="GA33" s="547"/>
      <c r="GB33" s="547"/>
      <c r="GC33" s="547"/>
      <c r="GD33" s="547"/>
      <c r="GE33" s="547"/>
      <c r="GF33" s="547"/>
      <c r="GG33" s="547"/>
      <c r="GH33" s="547"/>
      <c r="GI33" s="547"/>
      <c r="GJ33" s="547"/>
      <c r="GK33" s="547"/>
      <c r="GL33" s="547"/>
      <c r="GM33" s="547"/>
      <c r="GN33" s="547"/>
      <c r="GO33" s="547"/>
      <c r="GP33" s="547"/>
      <c r="GQ33" s="547"/>
      <c r="GR33" s="547"/>
      <c r="GS33" s="547"/>
      <c r="GT33" s="547"/>
      <c r="GU33" s="547"/>
      <c r="GV33" s="547"/>
      <c r="GW33" s="547"/>
      <c r="GX33" s="547"/>
      <c r="GY33" s="547"/>
      <c r="GZ33" s="547"/>
      <c r="HA33" s="547"/>
      <c r="HB33" s="547"/>
      <c r="HC33" s="547"/>
      <c r="HD33" s="547"/>
      <c r="HE33" s="547"/>
      <c r="HF33" s="547"/>
      <c r="HG33" s="547"/>
      <c r="HH33" s="547"/>
      <c r="HI33" s="547"/>
      <c r="HJ33" s="547"/>
      <c r="HK33" s="547"/>
      <c r="HL33" s="547"/>
      <c r="HM33" s="547"/>
      <c r="HN33" s="547"/>
      <c r="HO33" s="547"/>
      <c r="HP33" s="547"/>
      <c r="HQ33" s="547"/>
      <c r="HR33" s="547"/>
      <c r="HS33" s="547"/>
      <c r="HT33" s="547"/>
      <c r="HU33" s="547"/>
      <c r="HV33" s="547"/>
      <c r="HW33" s="547"/>
      <c r="HX33" s="547"/>
      <c r="HY33" s="547"/>
      <c r="HZ33" s="547"/>
      <c r="IA33" s="547"/>
      <c r="IB33" s="547"/>
      <c r="IC33" s="547"/>
      <c r="ID33" s="547"/>
      <c r="IE33" s="547"/>
      <c r="IF33" s="547"/>
      <c r="IG33" s="547"/>
      <c r="IH33" s="547"/>
      <c r="II33" s="547"/>
      <c r="IJ33" s="547"/>
      <c r="IK33" s="547"/>
      <c r="IL33" s="547"/>
      <c r="IM33" s="547"/>
      <c r="IN33" s="547"/>
      <c r="IO33" s="547"/>
      <c r="IP33" s="547"/>
      <c r="IQ33" s="547"/>
      <c r="IR33" s="547"/>
      <c r="IS33" s="547"/>
      <c r="IT33" s="547"/>
      <c r="IU33" s="547"/>
      <c r="IV33" s="547"/>
      <c r="IW33" s="547"/>
      <c r="IX33" s="547"/>
      <c r="IY33" s="547"/>
      <c r="IZ33" s="547"/>
      <c r="JA33" s="547"/>
      <c r="JB33" s="547"/>
      <c r="JC33" s="547"/>
      <c r="JD33" s="547"/>
      <c r="JE33" s="547"/>
      <c r="JF33" s="547"/>
      <c r="JG33" s="547"/>
      <c r="JH33" s="547"/>
      <c r="JI33" s="547"/>
      <c r="JJ33" s="547"/>
      <c r="JK33" s="547"/>
      <c r="JL33" s="547"/>
      <c r="JM33" s="547"/>
      <c r="JN33" s="547"/>
      <c r="JO33" s="547"/>
      <c r="JP33" s="547"/>
      <c r="JQ33" s="547"/>
      <c r="JR33" s="547"/>
      <c r="JS33" s="547"/>
      <c r="JT33" s="547"/>
      <c r="JU33" s="547"/>
      <c r="JV33" s="547"/>
      <c r="JW33" s="547"/>
      <c r="JX33" s="547"/>
      <c r="JY33" s="547"/>
      <c r="JZ33" s="547"/>
      <c r="KA33" s="547"/>
      <c r="KB33" s="547"/>
      <c r="KC33" s="547"/>
      <c r="KD33" s="547"/>
      <c r="KE33" s="547"/>
      <c r="KF33" s="547"/>
      <c r="KG33" s="547"/>
      <c r="KH33" s="547"/>
      <c r="KI33" s="547"/>
      <c r="KJ33" s="547"/>
      <c r="KK33" s="547"/>
      <c r="KL33" s="547"/>
      <c r="KM33" s="547"/>
      <c r="KN33" s="547"/>
      <c r="KO33" s="547"/>
      <c r="KP33" s="547"/>
      <c r="KQ33" s="547"/>
      <c r="KR33" s="547"/>
      <c r="KS33" s="547"/>
      <c r="KT33" s="547"/>
      <c r="KU33" s="547"/>
      <c r="KV33" s="547"/>
      <c r="KW33" s="547"/>
      <c r="KX33" s="547"/>
      <c r="KY33" s="547"/>
      <c r="KZ33" s="547"/>
      <c r="LA33" s="547"/>
      <c r="LB33" s="547"/>
      <c r="LC33" s="547"/>
      <c r="LD33" s="547"/>
      <c r="LE33" s="547"/>
      <c r="LF33" s="547"/>
      <c r="LG33" s="547"/>
      <c r="LH33" s="547"/>
      <c r="LI33" s="547"/>
      <c r="LJ33" s="547"/>
      <c r="LK33" s="547"/>
      <c r="LL33" s="547"/>
      <c r="LM33" s="547"/>
      <c r="LN33" s="547"/>
      <c r="LO33" s="547"/>
      <c r="LP33" s="547"/>
      <c r="LQ33" s="547"/>
      <c r="LR33" s="547"/>
      <c r="LS33" s="547"/>
      <c r="LT33" s="547"/>
      <c r="LU33" s="547"/>
      <c r="LV33" s="547"/>
      <c r="LW33" s="547"/>
      <c r="LX33" s="547"/>
      <c r="LY33" s="547"/>
      <c r="LZ33" s="547"/>
      <c r="MA33" s="547"/>
      <c r="MB33" s="547"/>
      <c r="MC33" s="547"/>
      <c r="MD33" s="547"/>
      <c r="ME33" s="547"/>
      <c r="MF33" s="547"/>
      <c r="MG33" s="547"/>
      <c r="MH33" s="547"/>
      <c r="MI33" s="547"/>
      <c r="MJ33" s="547"/>
      <c r="MK33" s="547"/>
      <c r="ML33" s="547"/>
      <c r="MM33" s="547"/>
      <c r="MN33" s="547"/>
      <c r="MO33" s="547"/>
      <c r="MP33" s="547"/>
      <c r="MQ33" s="547"/>
      <c r="MR33" s="547"/>
      <c r="MS33" s="547"/>
      <c r="MT33" s="547"/>
      <c r="MU33" s="547"/>
      <c r="MV33" s="547"/>
      <c r="MW33" s="547"/>
      <c r="MX33" s="547"/>
      <c r="MY33" s="547"/>
      <c r="MZ33" s="547"/>
      <c r="NA33" s="547"/>
      <c r="NB33" s="547"/>
      <c r="NC33" s="547"/>
      <c r="ND33" s="547"/>
      <c r="NE33" s="547"/>
      <c r="NF33" s="547"/>
      <c r="NG33" s="547"/>
      <c r="NH33" s="547"/>
      <c r="NI33" s="547"/>
      <c r="NJ33" s="547"/>
      <c r="NK33" s="547"/>
      <c r="NL33" s="547"/>
      <c r="NM33" s="547"/>
      <c r="NN33" s="547"/>
      <c r="NO33" s="547"/>
      <c r="NP33" s="547"/>
      <c r="NQ33" s="547"/>
      <c r="NR33" s="547"/>
      <c r="NS33" s="547"/>
      <c r="NT33" s="547"/>
      <c r="NU33" s="547"/>
      <c r="NV33" s="547"/>
      <c r="NW33" s="547"/>
      <c r="NX33" s="547"/>
      <c r="NY33" s="547"/>
      <c r="NZ33" s="547"/>
      <c r="OA33" s="547"/>
      <c r="OB33" s="547"/>
      <c r="OC33" s="547"/>
      <c r="OD33" s="547"/>
      <c r="OE33" s="547"/>
      <c r="OF33" s="547"/>
      <c r="OG33" s="547"/>
      <c r="OH33" s="547"/>
      <c r="OI33" s="547"/>
      <c r="OJ33" s="547"/>
      <c r="OK33" s="547"/>
      <c r="OL33" s="547"/>
      <c r="OM33" s="547"/>
      <c r="ON33" s="547"/>
      <c r="OO33" s="547"/>
      <c r="OP33" s="547"/>
      <c r="OQ33" s="547"/>
      <c r="OR33" s="547"/>
      <c r="OS33" s="547"/>
      <c r="OT33" s="547"/>
      <c r="OU33" s="547"/>
      <c r="OV33" s="547"/>
      <c r="OW33" s="547"/>
      <c r="OX33" s="547"/>
      <c r="OY33" s="547"/>
      <c r="OZ33" s="547"/>
      <c r="PA33" s="547"/>
      <c r="PB33" s="547"/>
      <c r="PC33" s="547"/>
      <c r="PD33" s="547"/>
      <c r="PE33" s="547"/>
      <c r="PF33" s="547"/>
      <c r="PG33" s="547"/>
      <c r="PH33" s="547"/>
      <c r="PI33" s="547"/>
      <c r="PJ33" s="547"/>
      <c r="PK33" s="547"/>
      <c r="PL33" s="547"/>
      <c r="PM33" s="547"/>
      <c r="PN33" s="547"/>
      <c r="PO33" s="547"/>
      <c r="PP33" s="547"/>
      <c r="PQ33" s="547"/>
      <c r="PR33" s="547"/>
      <c r="PS33" s="547"/>
      <c r="PT33" s="547"/>
      <c r="PU33" s="547"/>
      <c r="PV33" s="547"/>
      <c r="PW33" s="547"/>
      <c r="PX33" s="547"/>
      <c r="PY33" s="547"/>
      <c r="PZ33" s="547"/>
      <c r="QA33" s="547"/>
      <c r="QB33" s="547"/>
      <c r="QC33" s="547"/>
      <c r="QD33" s="547"/>
      <c r="QE33" s="547"/>
      <c r="QF33" s="547"/>
      <c r="QG33" s="547"/>
      <c r="QH33" s="547"/>
      <c r="QI33" s="547"/>
      <c r="QJ33" s="547"/>
      <c r="QK33" s="547"/>
      <c r="QL33" s="547"/>
      <c r="QM33" s="547"/>
      <c r="QN33" s="547"/>
      <c r="QO33" s="547"/>
      <c r="QP33" s="547"/>
      <c r="QQ33" s="547"/>
      <c r="QR33" s="547"/>
      <c r="QS33" s="547"/>
      <c r="QT33" s="547"/>
      <c r="QU33" s="547"/>
      <c r="QV33" s="547"/>
      <c r="QW33" s="547"/>
      <c r="QX33" s="547"/>
      <c r="QY33" s="547"/>
      <c r="QZ33" s="547"/>
      <c r="RA33" s="547"/>
      <c r="RB33" s="547"/>
      <c r="RC33" s="547"/>
      <c r="RD33" s="547"/>
      <c r="RE33" s="547"/>
      <c r="RF33" s="547"/>
      <c r="RG33" s="547"/>
      <c r="RH33" s="547"/>
      <c r="RI33" s="547"/>
      <c r="RJ33" s="547"/>
      <c r="RK33" s="547"/>
      <c r="RL33" s="547"/>
      <c r="RM33" s="547"/>
      <c r="RN33" s="547"/>
      <c r="RO33" s="547"/>
      <c r="RP33" s="547"/>
      <c r="RQ33" s="547"/>
      <c r="RR33" s="547"/>
      <c r="RS33" s="547"/>
      <c r="RT33" s="547"/>
      <c r="RU33" s="547"/>
      <c r="RV33" s="547"/>
      <c r="RW33" s="547"/>
      <c r="RX33" s="547"/>
      <c r="RY33" s="547"/>
      <c r="RZ33" s="547"/>
      <c r="SA33" s="547"/>
      <c r="SB33" s="547"/>
      <c r="SC33" s="547"/>
      <c r="SD33" s="547"/>
      <c r="SE33" s="547"/>
      <c r="SF33" s="547"/>
      <c r="SG33" s="547"/>
      <c r="SH33" s="547"/>
      <c r="SI33" s="547"/>
      <c r="SJ33" s="547"/>
      <c r="SK33" s="547"/>
      <c r="SL33" s="547"/>
      <c r="SM33" s="547"/>
      <c r="SN33" s="547"/>
      <c r="SO33" s="547"/>
      <c r="SP33" s="547"/>
      <c r="SQ33" s="547"/>
      <c r="SR33" s="547"/>
      <c r="SS33" s="547"/>
      <c r="ST33" s="547"/>
      <c r="SU33" s="547"/>
      <c r="SV33" s="547"/>
      <c r="SW33" s="547"/>
      <c r="SX33" s="547"/>
      <c r="SY33" s="547"/>
      <c r="SZ33" s="547"/>
      <c r="TA33" s="547"/>
      <c r="TB33" s="547"/>
      <c r="TC33" s="547"/>
      <c r="TD33" s="547"/>
      <c r="TE33" s="547"/>
      <c r="TF33" s="547"/>
      <c r="TG33" s="547"/>
      <c r="TH33" s="547"/>
      <c r="TI33" s="547"/>
      <c r="TJ33" s="547"/>
      <c r="TK33" s="547"/>
      <c r="TL33" s="547"/>
      <c r="TM33" s="547"/>
      <c r="TN33" s="547"/>
      <c r="TO33" s="547"/>
      <c r="TP33" s="547"/>
      <c r="TQ33" s="547"/>
      <c r="TR33" s="547"/>
      <c r="TS33" s="547"/>
      <c r="TT33" s="547"/>
      <c r="TU33" s="547"/>
      <c r="TV33" s="547"/>
      <c r="TW33" s="547"/>
      <c r="TX33" s="547"/>
      <c r="TY33" s="547"/>
      <c r="TZ33" s="547"/>
      <c r="UA33" s="547"/>
      <c r="UB33" s="547"/>
      <c r="UC33" s="547"/>
      <c r="UD33" s="547"/>
      <c r="UE33" s="547"/>
      <c r="UF33" s="547"/>
      <c r="UG33" s="547"/>
      <c r="UH33" s="547"/>
      <c r="UI33" s="547"/>
      <c r="UJ33" s="547"/>
      <c r="UK33" s="547"/>
      <c r="UL33" s="547"/>
      <c r="UM33" s="547"/>
      <c r="UN33" s="547"/>
      <c r="UO33" s="547"/>
      <c r="UP33" s="547"/>
      <c r="UQ33" s="547"/>
      <c r="UR33" s="547"/>
      <c r="US33" s="547"/>
      <c r="UT33" s="547"/>
      <c r="UU33" s="547"/>
      <c r="UV33" s="547"/>
      <c r="UW33" s="547"/>
      <c r="UX33" s="547"/>
      <c r="UY33" s="547"/>
      <c r="UZ33" s="547"/>
      <c r="VA33" s="547"/>
      <c r="VB33" s="547"/>
      <c r="VC33" s="547"/>
      <c r="VD33" s="547"/>
      <c r="VE33" s="547"/>
      <c r="VF33" s="547"/>
      <c r="VG33" s="547"/>
      <c r="VH33" s="547"/>
      <c r="VI33" s="547"/>
      <c r="VJ33" s="547"/>
      <c r="VK33" s="547"/>
      <c r="VL33" s="547"/>
      <c r="VM33" s="547"/>
      <c r="VN33" s="547"/>
      <c r="VO33" s="547"/>
      <c r="VP33" s="547"/>
      <c r="VQ33" s="547"/>
      <c r="VR33" s="547"/>
      <c r="VS33" s="547"/>
      <c r="VT33" s="547"/>
      <c r="VU33" s="547"/>
      <c r="VV33" s="547"/>
      <c r="VW33" s="547"/>
      <c r="VX33" s="547"/>
      <c r="VY33" s="547"/>
      <c r="VZ33" s="547"/>
      <c r="WA33" s="547"/>
      <c r="WB33" s="547"/>
      <c r="WC33" s="547"/>
      <c r="WD33" s="547"/>
      <c r="WE33" s="547"/>
      <c r="WF33" s="547"/>
      <c r="WG33" s="547"/>
      <c r="WH33" s="547"/>
      <c r="WI33" s="547"/>
      <c r="WJ33" s="547"/>
      <c r="WK33" s="547"/>
      <c r="WL33" s="547"/>
      <c r="WM33" s="547"/>
      <c r="WN33" s="547"/>
      <c r="WO33" s="547"/>
      <c r="WP33" s="547"/>
      <c r="WQ33" s="547"/>
      <c r="WR33" s="547"/>
      <c r="WS33" s="547"/>
      <c r="WT33" s="547"/>
      <c r="WU33" s="547"/>
      <c r="WV33" s="547"/>
      <c r="WW33" s="547"/>
      <c r="WX33" s="547"/>
      <c r="WY33" s="547"/>
      <c r="WZ33" s="547"/>
      <c r="XA33" s="547"/>
      <c r="XB33" s="547"/>
      <c r="XC33" s="547"/>
      <c r="XD33" s="547"/>
      <c r="XE33" s="547"/>
      <c r="XF33" s="547"/>
      <c r="XG33" s="547"/>
      <c r="XH33" s="547"/>
      <c r="XI33" s="547"/>
      <c r="XJ33" s="547"/>
      <c r="XK33" s="547"/>
      <c r="XL33" s="547"/>
      <c r="XM33" s="547"/>
      <c r="XN33" s="547"/>
      <c r="XO33" s="547"/>
      <c r="XP33" s="547"/>
      <c r="XQ33" s="547"/>
      <c r="XR33" s="547"/>
      <c r="XS33" s="547"/>
      <c r="XT33" s="547"/>
      <c r="XU33" s="547"/>
      <c r="XV33" s="547"/>
      <c r="XW33" s="547"/>
      <c r="XX33" s="547"/>
      <c r="XY33" s="547"/>
      <c r="XZ33" s="547"/>
      <c r="YA33" s="547"/>
      <c r="YB33" s="547"/>
      <c r="YC33" s="547"/>
      <c r="YD33" s="547"/>
      <c r="YE33" s="547"/>
      <c r="YF33" s="547"/>
      <c r="YG33" s="547"/>
      <c r="YH33" s="547"/>
      <c r="YI33" s="547"/>
      <c r="YJ33" s="547"/>
      <c r="YK33" s="547"/>
      <c r="YL33" s="547"/>
      <c r="YM33" s="547"/>
      <c r="YN33" s="547"/>
      <c r="YO33" s="547"/>
      <c r="YP33" s="547"/>
      <c r="YQ33" s="547"/>
      <c r="YR33" s="547"/>
      <c r="YS33" s="547"/>
      <c r="YT33" s="547"/>
      <c r="YU33" s="547"/>
      <c r="YV33" s="547"/>
      <c r="YW33" s="547"/>
      <c r="YX33" s="547"/>
      <c r="YY33" s="547"/>
      <c r="YZ33" s="547"/>
      <c r="ZA33" s="547"/>
      <c r="ZB33" s="547"/>
      <c r="ZC33" s="547"/>
      <c r="ZD33" s="547"/>
      <c r="ZE33" s="547"/>
      <c r="ZF33" s="547"/>
      <c r="ZG33" s="547"/>
      <c r="ZH33" s="547"/>
      <c r="ZI33" s="547"/>
      <c r="ZJ33" s="547"/>
      <c r="ZK33" s="547"/>
      <c r="ZL33" s="547"/>
      <c r="ZM33" s="547"/>
      <c r="ZN33" s="547"/>
      <c r="ZO33" s="547"/>
      <c r="ZP33" s="547"/>
      <c r="ZQ33" s="547"/>
      <c r="ZR33" s="547"/>
      <c r="ZS33" s="547"/>
      <c r="ZT33" s="547"/>
      <c r="ZU33" s="547"/>
      <c r="ZV33" s="547"/>
      <c r="ZW33" s="547"/>
      <c r="ZX33" s="547"/>
      <c r="ZY33" s="547"/>
      <c r="ZZ33" s="547"/>
      <c r="AAA33" s="547"/>
      <c r="AAB33" s="547"/>
      <c r="AAC33" s="547"/>
      <c r="AAD33" s="547"/>
      <c r="AAE33" s="547"/>
      <c r="AAF33" s="547"/>
      <c r="AAG33" s="547"/>
      <c r="AAH33" s="547"/>
      <c r="AAI33" s="547"/>
      <c r="AAJ33" s="547"/>
      <c r="AAK33" s="547"/>
      <c r="AAL33" s="547"/>
      <c r="AAM33" s="547"/>
      <c r="AAN33" s="547"/>
      <c r="AAO33" s="547"/>
      <c r="AAP33" s="547"/>
      <c r="AAQ33" s="547"/>
      <c r="AAR33" s="547"/>
      <c r="AAS33" s="547"/>
      <c r="AAT33" s="547"/>
      <c r="AAU33" s="547"/>
      <c r="AAV33" s="547"/>
      <c r="AAW33" s="547"/>
      <c r="AAX33" s="547"/>
      <c r="AAY33" s="547"/>
      <c r="AAZ33" s="547"/>
      <c r="ABA33" s="547"/>
      <c r="ABB33" s="547"/>
      <c r="ABC33" s="547"/>
      <c r="ABD33" s="547"/>
      <c r="ABE33" s="547"/>
      <c r="ABF33" s="547"/>
      <c r="ABG33" s="547"/>
      <c r="ABH33" s="547"/>
      <c r="ABI33" s="547"/>
      <c r="ABJ33" s="547"/>
      <c r="ABK33" s="547"/>
      <c r="ABL33" s="547"/>
      <c r="ABM33" s="547"/>
      <c r="ABN33" s="547"/>
      <c r="ABO33" s="547"/>
      <c r="ABP33" s="547"/>
      <c r="ABQ33" s="547"/>
      <c r="ABR33" s="547"/>
      <c r="ABS33" s="547"/>
      <c r="ABT33" s="547"/>
      <c r="ABU33" s="547"/>
      <c r="ABV33" s="547"/>
      <c r="ABW33" s="547"/>
      <c r="ABX33" s="547"/>
      <c r="ABY33" s="547"/>
      <c r="ABZ33" s="547"/>
      <c r="ACA33" s="547"/>
      <c r="ACB33" s="547"/>
      <c r="ACC33" s="547"/>
      <c r="ACD33" s="547"/>
      <c r="ACE33" s="547"/>
      <c r="ACF33" s="547"/>
      <c r="ACG33" s="547"/>
      <c r="ACH33" s="547"/>
      <c r="ACI33" s="547"/>
      <c r="ACJ33" s="547"/>
      <c r="ACK33" s="547"/>
      <c r="ACL33" s="547"/>
      <c r="ACM33" s="547"/>
      <c r="ACN33" s="547"/>
      <c r="ACO33" s="547"/>
      <c r="ACP33" s="547"/>
      <c r="ACQ33" s="547"/>
      <c r="ACR33" s="547"/>
      <c r="ACS33" s="547"/>
      <c r="ACT33" s="547"/>
      <c r="ACU33" s="547"/>
      <c r="ACV33" s="547"/>
      <c r="ACW33" s="547"/>
      <c r="ACX33" s="547"/>
      <c r="ACY33" s="547"/>
      <c r="ACZ33" s="547"/>
      <c r="ADA33" s="547"/>
      <c r="ADB33" s="547"/>
      <c r="ADC33" s="547"/>
      <c r="ADD33" s="547"/>
      <c r="ADE33" s="547"/>
      <c r="ADF33" s="547"/>
      <c r="ADG33" s="547"/>
      <c r="ADH33" s="547"/>
      <c r="ADI33" s="547"/>
      <c r="ADJ33" s="547"/>
      <c r="ADK33" s="547"/>
      <c r="ADL33" s="547"/>
      <c r="ADM33" s="547"/>
      <c r="ADN33" s="547"/>
      <c r="ADO33" s="547"/>
      <c r="ADP33" s="547"/>
      <c r="ADQ33" s="547"/>
      <c r="ADR33" s="547"/>
      <c r="ADS33" s="547"/>
      <c r="ADT33" s="547"/>
      <c r="ADU33" s="547"/>
      <c r="ADV33" s="547"/>
      <c r="ADW33" s="547"/>
      <c r="ADX33" s="547"/>
      <c r="ADY33" s="547"/>
      <c r="ADZ33" s="547"/>
      <c r="AEA33" s="547"/>
      <c r="AEB33" s="547"/>
      <c r="AEC33" s="547"/>
      <c r="AED33" s="547"/>
      <c r="AEE33" s="547"/>
      <c r="AEF33" s="547"/>
      <c r="AEG33" s="547"/>
      <c r="AEH33" s="547"/>
      <c r="AEI33" s="547"/>
      <c r="AEJ33" s="547"/>
      <c r="AEK33" s="547"/>
      <c r="AEL33" s="547"/>
      <c r="AEM33" s="547"/>
      <c r="AEN33" s="547"/>
      <c r="AEO33" s="547"/>
      <c r="AEP33" s="547"/>
      <c r="AEQ33" s="547"/>
      <c r="AER33" s="547"/>
      <c r="AES33" s="547"/>
      <c r="AET33" s="547"/>
      <c r="AEU33" s="547"/>
      <c r="AEV33" s="547"/>
      <c r="AEW33" s="547"/>
      <c r="AEX33" s="547"/>
      <c r="AEY33" s="547"/>
      <c r="AEZ33" s="547"/>
      <c r="AFA33" s="547"/>
      <c r="AFB33" s="547"/>
      <c r="AFC33" s="547"/>
      <c r="AFD33" s="547"/>
      <c r="AFE33" s="547"/>
      <c r="AFF33" s="547"/>
      <c r="AFG33" s="547"/>
      <c r="AFH33" s="547"/>
      <c r="AFI33" s="547"/>
      <c r="AFJ33" s="547"/>
      <c r="AFK33" s="547"/>
      <c r="AFL33" s="547"/>
      <c r="AFM33" s="547"/>
      <c r="AFN33" s="547"/>
      <c r="AFO33" s="547"/>
      <c r="AFP33" s="547"/>
      <c r="AFQ33" s="547"/>
      <c r="AFR33" s="547"/>
      <c r="AFS33" s="547"/>
      <c r="AFT33" s="547"/>
      <c r="AFU33" s="547"/>
      <c r="AFV33" s="547"/>
      <c r="AFW33" s="547"/>
      <c r="AFX33" s="547"/>
      <c r="AFY33" s="547"/>
      <c r="AFZ33" s="547"/>
      <c r="AGA33" s="547"/>
      <c r="AGB33" s="547"/>
      <c r="AGC33" s="547"/>
      <c r="AGD33" s="547"/>
      <c r="AGE33" s="547"/>
      <c r="AGF33" s="547"/>
      <c r="AGG33" s="547"/>
      <c r="AGH33" s="547"/>
      <c r="AGI33" s="547"/>
      <c r="AGJ33" s="547"/>
      <c r="AGK33" s="547"/>
      <c r="AGL33" s="547"/>
      <c r="AGM33" s="547"/>
      <c r="AGN33" s="547"/>
      <c r="AGO33" s="547"/>
      <c r="AGP33" s="547"/>
      <c r="AGQ33" s="547"/>
      <c r="AGR33" s="547"/>
      <c r="AGS33" s="547"/>
      <c r="AGT33" s="547"/>
      <c r="AGU33" s="547"/>
      <c r="AGV33" s="547"/>
      <c r="AGW33" s="547"/>
      <c r="AGX33" s="547"/>
      <c r="AGY33" s="547"/>
      <c r="AGZ33" s="547"/>
      <c r="AHA33" s="547"/>
      <c r="AHB33" s="547"/>
      <c r="AHC33" s="547"/>
      <c r="AHD33" s="547"/>
      <c r="AHE33" s="547"/>
      <c r="AHF33" s="547"/>
      <c r="AHG33" s="547"/>
      <c r="AHH33" s="547"/>
      <c r="AHI33" s="547"/>
      <c r="AHJ33" s="547"/>
      <c r="AHK33" s="547"/>
      <c r="AHL33" s="547"/>
      <c r="AHM33" s="547"/>
      <c r="AHN33" s="547"/>
      <c r="AHO33" s="547"/>
      <c r="AHP33" s="547"/>
      <c r="AHQ33" s="547"/>
      <c r="AHR33" s="547"/>
      <c r="AHS33" s="547"/>
      <c r="AHT33" s="547"/>
      <c r="AHU33" s="547"/>
      <c r="AHV33" s="547"/>
      <c r="AHW33" s="547"/>
      <c r="AHX33" s="547"/>
      <c r="AHY33" s="547"/>
      <c r="AHZ33" s="547"/>
      <c r="AIA33" s="547"/>
      <c r="AIB33" s="547"/>
      <c r="AIC33" s="547"/>
      <c r="AID33" s="547"/>
      <c r="AIE33" s="547"/>
      <c r="AIF33" s="547"/>
      <c r="AIG33" s="547"/>
      <c r="AIH33" s="547"/>
      <c r="AII33" s="547"/>
      <c r="AIJ33" s="547"/>
      <c r="AIK33" s="547"/>
      <c r="AIL33" s="547"/>
      <c r="AIM33" s="547"/>
      <c r="AIN33" s="547"/>
      <c r="AIO33" s="547"/>
      <c r="AIP33" s="547"/>
      <c r="AIQ33" s="547"/>
      <c r="AIR33" s="547"/>
      <c r="AIS33" s="547"/>
      <c r="AIT33" s="547"/>
      <c r="AIU33" s="547"/>
      <c r="AIV33" s="547"/>
      <c r="AIW33" s="547"/>
      <c r="AIX33" s="547"/>
      <c r="AIY33" s="547"/>
      <c r="AIZ33" s="547"/>
      <c r="AJA33" s="547"/>
      <c r="AJB33" s="547"/>
      <c r="AJC33" s="547"/>
      <c r="AJD33" s="547"/>
      <c r="AJE33" s="547"/>
      <c r="AJF33" s="547"/>
      <c r="AJG33" s="547"/>
      <c r="AJH33" s="547"/>
      <c r="AJI33" s="547"/>
      <c r="AJJ33" s="547"/>
      <c r="AJK33" s="547"/>
      <c r="AJL33" s="547"/>
      <c r="AJM33" s="547"/>
      <c r="AJN33" s="547"/>
      <c r="AJO33" s="547"/>
      <c r="AJP33" s="547"/>
      <c r="AJQ33" s="547"/>
      <c r="AJR33" s="547"/>
      <c r="AJS33" s="547"/>
      <c r="AJT33" s="547"/>
      <c r="AJU33" s="547"/>
      <c r="AJV33" s="547"/>
      <c r="AJW33" s="547"/>
      <c r="AJX33" s="547"/>
      <c r="AJY33" s="547"/>
      <c r="AJZ33" s="547"/>
      <c r="AKA33" s="547"/>
      <c r="AKB33" s="547"/>
      <c r="AKC33" s="547"/>
      <c r="AKD33" s="547"/>
      <c r="AKE33" s="547"/>
      <c r="AKF33" s="547"/>
      <c r="AKG33" s="547"/>
      <c r="AKH33" s="547"/>
      <c r="AKI33" s="547"/>
      <c r="AKJ33" s="547"/>
      <c r="AKK33" s="547"/>
      <c r="AKL33" s="547"/>
      <c r="AKM33" s="547"/>
      <c r="AKN33" s="547"/>
      <c r="AKO33" s="547"/>
      <c r="AKP33" s="547"/>
      <c r="AKQ33" s="547"/>
      <c r="AKR33" s="547"/>
      <c r="AKS33" s="547"/>
      <c r="AKT33" s="547"/>
      <c r="AKU33" s="547"/>
      <c r="AKV33" s="547"/>
      <c r="AKW33" s="547"/>
      <c r="AKX33" s="547"/>
      <c r="AKY33" s="547"/>
      <c r="AKZ33" s="547"/>
      <c r="ALA33" s="547"/>
      <c r="ALB33" s="547"/>
      <c r="ALC33" s="547"/>
      <c r="ALD33" s="547"/>
      <c r="ALE33" s="547"/>
      <c r="ALF33" s="547"/>
      <c r="ALG33" s="547"/>
      <c r="ALH33" s="547"/>
      <c r="ALI33" s="547"/>
      <c r="ALJ33" s="547"/>
      <c r="ALK33" s="547"/>
      <c r="ALL33" s="547"/>
      <c r="ALM33" s="547"/>
      <c r="ALN33" s="547"/>
    </row>
    <row r="34" spans="1:1002" s="205" customFormat="1" ht="13.5" hidden="1" customHeight="1">
      <c r="A34" s="206">
        <f t="shared" si="0"/>
        <v>26</v>
      </c>
      <c r="B34" s="199"/>
      <c r="C34" s="199"/>
      <c r="D34" s="220" t="s">
        <v>392</v>
      </c>
      <c r="E34" s="220"/>
      <c r="F34" s="220"/>
      <c r="G34" s="220"/>
      <c r="H34" s="541" t="s">
        <v>2079</v>
      </c>
      <c r="I34" s="540">
        <v>59350</v>
      </c>
      <c r="J34" s="540" t="s">
        <v>1064</v>
      </c>
      <c r="K34" s="541" t="s">
        <v>869</v>
      </c>
      <c r="L34" s="543"/>
      <c r="M34" s="541" t="s">
        <v>823</v>
      </c>
      <c r="N34" s="543"/>
      <c r="O34" s="541" t="s">
        <v>2148</v>
      </c>
      <c r="P34" s="543"/>
      <c r="Q34" s="211"/>
      <c r="S34" s="554"/>
      <c r="U34" s="540"/>
      <c r="V34" s="541"/>
      <c r="W34" s="543"/>
      <c r="X34" s="543"/>
    </row>
    <row r="35" spans="1:1002" s="205" customFormat="1" ht="13.5" hidden="1" customHeight="1">
      <c r="A35" s="206">
        <f t="shared" si="0"/>
        <v>27</v>
      </c>
      <c r="B35" s="199"/>
      <c r="C35" s="199"/>
      <c r="D35" s="220" t="s">
        <v>1066</v>
      </c>
      <c r="E35" s="220"/>
      <c r="F35" s="220"/>
      <c r="G35" s="220"/>
      <c r="H35" s="238" t="s">
        <v>1067</v>
      </c>
      <c r="I35" s="540" t="s">
        <v>1068</v>
      </c>
      <c r="J35" s="540" t="s">
        <v>1069</v>
      </c>
      <c r="K35" s="541" t="s">
        <v>869</v>
      </c>
      <c r="L35" s="543"/>
      <c r="M35" s="548" t="s">
        <v>823</v>
      </c>
      <c r="N35" s="255"/>
      <c r="O35" s="541"/>
      <c r="P35" s="543"/>
      <c r="Q35" s="211"/>
      <c r="S35" s="554"/>
      <c r="U35" s="540"/>
      <c r="V35" s="541"/>
      <c r="W35" s="543"/>
      <c r="X35" s="543"/>
    </row>
    <row r="36" spans="1:1002" s="231" customFormat="1" ht="13.5" hidden="1" customHeight="1">
      <c r="A36" s="206">
        <f t="shared" si="0"/>
        <v>28</v>
      </c>
      <c r="B36" s="199"/>
      <c r="C36" s="199" t="s">
        <v>1070</v>
      </c>
      <c r="D36" s="220"/>
      <c r="E36" s="220"/>
      <c r="F36" s="220"/>
      <c r="G36" s="220"/>
      <c r="H36" s="541" t="s">
        <v>2080</v>
      </c>
      <c r="I36" s="540"/>
      <c r="J36" s="540" t="s">
        <v>1072</v>
      </c>
      <c r="K36" s="541" t="s">
        <v>869</v>
      </c>
      <c r="L36" s="543" t="s">
        <v>824</v>
      </c>
      <c r="M36" s="222" t="s">
        <v>1072</v>
      </c>
      <c r="N36" s="543"/>
      <c r="O36" s="541"/>
      <c r="P36" s="543"/>
      <c r="Q36" s="475"/>
      <c r="R36" s="205"/>
      <c r="S36" s="554"/>
      <c r="T36" s="205"/>
      <c r="U36" s="540"/>
      <c r="V36" s="541"/>
      <c r="W36" s="543"/>
      <c r="X36" s="543"/>
    </row>
    <row r="37" spans="1:1002" s="231" customFormat="1" ht="13.5" hidden="1" customHeight="1">
      <c r="A37" s="206">
        <f t="shared" si="0"/>
        <v>29</v>
      </c>
      <c r="B37" s="199"/>
      <c r="C37" s="199"/>
      <c r="D37" s="220" t="s">
        <v>415</v>
      </c>
      <c r="E37" s="220"/>
      <c r="F37" s="220"/>
      <c r="G37" s="220"/>
      <c r="H37" s="541" t="s">
        <v>2081</v>
      </c>
      <c r="I37" s="540" t="s">
        <v>1074</v>
      </c>
      <c r="J37" s="540" t="s">
        <v>1075</v>
      </c>
      <c r="K37" s="541" t="s">
        <v>869</v>
      </c>
      <c r="L37" s="543"/>
      <c r="M37" s="548" t="s">
        <v>823</v>
      </c>
      <c r="N37" s="255"/>
      <c r="O37" s="541"/>
      <c r="P37" s="543"/>
      <c r="Q37" s="475"/>
      <c r="R37" s="205"/>
      <c r="S37" s="554"/>
      <c r="T37" s="205"/>
      <c r="U37" s="540"/>
      <c r="V37" s="541"/>
      <c r="W37" s="543"/>
      <c r="X37" s="543"/>
    </row>
    <row r="38" spans="1:1002" s="231" customFormat="1" ht="13.5" hidden="1" customHeight="1">
      <c r="A38" s="206">
        <f t="shared" si="0"/>
        <v>30</v>
      </c>
      <c r="B38" s="199"/>
      <c r="C38" s="199"/>
      <c r="D38" s="220" t="s">
        <v>1076</v>
      </c>
      <c r="E38" s="220"/>
      <c r="F38" s="220"/>
      <c r="G38" s="220"/>
      <c r="H38" s="541" t="s">
        <v>2082</v>
      </c>
      <c r="I38" s="540" t="s">
        <v>1078</v>
      </c>
      <c r="J38" s="540" t="s">
        <v>1079</v>
      </c>
      <c r="K38" s="541" t="s">
        <v>869</v>
      </c>
      <c r="L38" s="543"/>
      <c r="M38" s="548" t="s">
        <v>823</v>
      </c>
      <c r="N38" s="255"/>
      <c r="O38" s="541"/>
      <c r="P38" s="543"/>
      <c r="Q38" s="475"/>
      <c r="R38" s="205"/>
      <c r="S38" s="554"/>
      <c r="T38" s="205"/>
      <c r="U38" s="540"/>
      <c r="V38" s="541"/>
      <c r="W38" s="543"/>
      <c r="X38" s="543"/>
    </row>
    <row r="39" spans="1:1002" s="223" customFormat="1" ht="13.5" hidden="1" customHeight="1">
      <c r="A39" s="206">
        <f t="shared" si="0"/>
        <v>31</v>
      </c>
      <c r="B39" s="199"/>
      <c r="C39" s="199"/>
      <c r="D39" s="220" t="s">
        <v>429</v>
      </c>
      <c r="E39" s="220"/>
      <c r="F39" s="220"/>
      <c r="G39" s="220"/>
      <c r="H39" s="541" t="s">
        <v>2083</v>
      </c>
      <c r="I39" s="540" t="s">
        <v>1081</v>
      </c>
      <c r="J39" s="540" t="s">
        <v>1082</v>
      </c>
      <c r="K39" s="541" t="s">
        <v>869</v>
      </c>
      <c r="L39" s="543"/>
      <c r="M39" s="548" t="s">
        <v>823</v>
      </c>
      <c r="N39" s="255"/>
      <c r="O39" s="541"/>
      <c r="P39" s="543"/>
      <c r="Q39" s="476"/>
      <c r="R39" s="205"/>
      <c r="S39" s="554"/>
      <c r="T39" s="205"/>
      <c r="U39" s="540"/>
      <c r="V39" s="541"/>
      <c r="W39" s="543"/>
      <c r="X39" s="543"/>
    </row>
    <row r="40" spans="1:1002" s="223" customFormat="1" ht="13.5" hidden="1" customHeight="1">
      <c r="A40" s="206">
        <f t="shared" si="0"/>
        <v>32</v>
      </c>
      <c r="B40" s="199"/>
      <c r="C40" s="199"/>
      <c r="D40" s="220" t="s">
        <v>426</v>
      </c>
      <c r="E40" s="220"/>
      <c r="F40" s="220"/>
      <c r="G40" s="220"/>
      <c r="H40" s="541" t="s">
        <v>2084</v>
      </c>
      <c r="I40" s="540" t="s">
        <v>1084</v>
      </c>
      <c r="J40" s="540" t="s">
        <v>1085</v>
      </c>
      <c r="K40" s="541" t="s">
        <v>932</v>
      </c>
      <c r="L40" s="543"/>
      <c r="M40" s="548" t="s">
        <v>823</v>
      </c>
      <c r="N40" s="255"/>
      <c r="O40" s="541"/>
      <c r="P40" s="543"/>
      <c r="Q40" s="476"/>
      <c r="R40" s="205"/>
      <c r="S40" s="554"/>
      <c r="T40" s="205"/>
      <c r="U40" s="540"/>
      <c r="V40" s="541"/>
      <c r="W40" s="543"/>
      <c r="X40" s="543"/>
    </row>
    <row r="41" spans="1:1002" s="223" customFormat="1" ht="13.5" hidden="1" customHeight="1">
      <c r="A41" s="206">
        <f t="shared" si="0"/>
        <v>33</v>
      </c>
      <c r="B41" s="199"/>
      <c r="C41" s="199"/>
      <c r="D41" s="220" t="s">
        <v>1086</v>
      </c>
      <c r="E41" s="220"/>
      <c r="F41" s="220"/>
      <c r="G41" s="220"/>
      <c r="H41" s="541" t="s">
        <v>2085</v>
      </c>
      <c r="I41" s="540" t="s">
        <v>1088</v>
      </c>
      <c r="J41" s="540" t="s">
        <v>1089</v>
      </c>
      <c r="K41" s="541" t="s">
        <v>869</v>
      </c>
      <c r="L41" s="543"/>
      <c r="M41" s="548" t="s">
        <v>823</v>
      </c>
      <c r="N41" s="255"/>
      <c r="O41" s="541"/>
      <c r="P41" s="543"/>
      <c r="Q41" s="476"/>
      <c r="R41" s="205"/>
      <c r="S41" s="554"/>
      <c r="T41" s="205"/>
      <c r="U41" s="540"/>
      <c r="V41" s="541"/>
      <c r="W41" s="543"/>
      <c r="X41" s="543"/>
    </row>
    <row r="42" spans="1:1002" s="232" customFormat="1" ht="13.5" hidden="1" customHeight="1">
      <c r="A42" s="206">
        <f t="shared" si="0"/>
        <v>34</v>
      </c>
      <c r="B42" s="199"/>
      <c r="C42" s="199"/>
      <c r="D42" s="220" t="s">
        <v>1090</v>
      </c>
      <c r="E42" s="220"/>
      <c r="F42" s="220"/>
      <c r="G42" s="220"/>
      <c r="H42" s="541" t="s">
        <v>410</v>
      </c>
      <c r="I42" s="540" t="s">
        <v>1092</v>
      </c>
      <c r="J42" s="540" t="s">
        <v>1093</v>
      </c>
      <c r="K42" s="541" t="s">
        <v>869</v>
      </c>
      <c r="L42" s="543"/>
      <c r="M42" s="548" t="s">
        <v>823</v>
      </c>
      <c r="N42" s="255"/>
      <c r="O42" s="541"/>
      <c r="P42" s="543"/>
      <c r="Q42" s="477"/>
      <c r="R42" s="205"/>
      <c r="S42" s="554"/>
      <c r="T42" s="205"/>
      <c r="U42" s="540"/>
      <c r="V42" s="541"/>
      <c r="W42" s="543"/>
      <c r="X42" s="543"/>
    </row>
    <row r="43" spans="1:1002" s="233" customFormat="1" ht="13.5" hidden="1" customHeight="1">
      <c r="A43" s="206">
        <f t="shared" si="0"/>
        <v>35</v>
      </c>
      <c r="B43" s="199"/>
      <c r="C43" s="199"/>
      <c r="D43" s="220" t="s">
        <v>1094</v>
      </c>
      <c r="E43" s="220"/>
      <c r="F43" s="220"/>
      <c r="G43" s="220"/>
      <c r="H43" s="541"/>
      <c r="I43" s="540" t="s">
        <v>1096</v>
      </c>
      <c r="J43" s="540" t="s">
        <v>1097</v>
      </c>
      <c r="K43" s="541" t="s">
        <v>869</v>
      </c>
      <c r="L43" s="543"/>
      <c r="M43" s="548" t="s">
        <v>823</v>
      </c>
      <c r="N43" s="255"/>
      <c r="O43" s="541"/>
      <c r="P43" s="543"/>
      <c r="Q43" s="478"/>
      <c r="R43" s="205"/>
      <c r="S43" s="554"/>
      <c r="T43" s="205"/>
      <c r="U43" s="540"/>
      <c r="V43" s="541"/>
      <c r="W43" s="543"/>
      <c r="X43" s="543"/>
    </row>
    <row r="44" spans="1:1002" s="231" customFormat="1" ht="13.5" hidden="1" customHeight="1">
      <c r="A44" s="206">
        <f t="shared" si="0"/>
        <v>36</v>
      </c>
      <c r="B44" s="199"/>
      <c r="C44" s="199"/>
      <c r="D44" s="220" t="s">
        <v>178</v>
      </c>
      <c r="E44" s="220"/>
      <c r="F44" s="220"/>
      <c r="G44" s="220"/>
      <c r="H44" s="541" t="s">
        <v>2086</v>
      </c>
      <c r="I44" s="540" t="s">
        <v>1099</v>
      </c>
      <c r="J44" s="540" t="s">
        <v>1100</v>
      </c>
      <c r="K44" s="541" t="s">
        <v>869</v>
      </c>
      <c r="L44" s="543"/>
      <c r="M44" s="548" t="s">
        <v>823</v>
      </c>
      <c r="N44" s="255"/>
      <c r="O44" s="541"/>
      <c r="P44" s="543"/>
      <c r="Q44" s="475"/>
      <c r="R44" s="205"/>
      <c r="S44" s="554"/>
      <c r="T44" s="205"/>
      <c r="U44" s="540"/>
      <c r="V44" s="541"/>
      <c r="W44" s="543"/>
      <c r="X44" s="543"/>
    </row>
    <row r="45" spans="1:1002" s="231" customFormat="1" ht="13.5" hidden="1" customHeight="1">
      <c r="A45" s="206">
        <f t="shared" si="0"/>
        <v>37</v>
      </c>
      <c r="B45" s="199"/>
      <c r="C45" s="199"/>
      <c r="D45" s="220" t="s">
        <v>1101</v>
      </c>
      <c r="E45" s="220"/>
      <c r="F45" s="220"/>
      <c r="G45" s="220"/>
      <c r="H45" s="541" t="s">
        <v>2087</v>
      </c>
      <c r="I45" s="540">
        <v>33123452323</v>
      </c>
      <c r="J45" s="540" t="s">
        <v>1104</v>
      </c>
      <c r="K45" s="541" t="s">
        <v>869</v>
      </c>
      <c r="L45" s="543"/>
      <c r="M45" s="541" t="s">
        <v>1045</v>
      </c>
      <c r="N45" s="543"/>
      <c r="O45" s="541"/>
      <c r="P45" s="543"/>
      <c r="Q45" s="475"/>
      <c r="R45" s="205"/>
      <c r="S45" s="554"/>
      <c r="T45" s="205"/>
      <c r="U45" s="540"/>
      <c r="V45" s="541"/>
      <c r="W45" s="543"/>
      <c r="X45" s="543"/>
    </row>
    <row r="46" spans="1:1002" s="205" customFormat="1" ht="13.5" hidden="1" customHeight="1">
      <c r="A46" s="206">
        <f t="shared" si="0"/>
        <v>38</v>
      </c>
      <c r="B46" s="199"/>
      <c r="C46" s="199" t="s">
        <v>1106</v>
      </c>
      <c r="D46" s="220"/>
      <c r="E46" s="220"/>
      <c r="F46" s="220"/>
      <c r="G46" s="220"/>
      <c r="H46" s="541"/>
      <c r="I46" s="540"/>
      <c r="J46" s="540" t="s">
        <v>1108</v>
      </c>
      <c r="K46" s="541" t="s">
        <v>869</v>
      </c>
      <c r="L46" s="543" t="s">
        <v>824</v>
      </c>
      <c r="M46" s="222" t="s">
        <v>1108</v>
      </c>
      <c r="N46" s="543"/>
      <c r="O46" s="541"/>
      <c r="P46" s="543"/>
      <c r="Q46" s="211"/>
      <c r="S46" s="554"/>
      <c r="U46" s="540"/>
      <c r="V46" s="541"/>
      <c r="W46" s="543"/>
      <c r="X46" s="543"/>
    </row>
    <row r="47" spans="1:1002" s="205" customFormat="1" ht="13.5" hidden="1" customHeight="1">
      <c r="A47" s="206">
        <f t="shared" si="0"/>
        <v>39</v>
      </c>
      <c r="B47" s="199"/>
      <c r="C47" s="199"/>
      <c r="D47" s="220" t="s">
        <v>1109</v>
      </c>
      <c r="E47" s="220"/>
      <c r="F47" s="220"/>
      <c r="G47" s="220"/>
      <c r="H47" s="541" t="s">
        <v>2088</v>
      </c>
      <c r="I47" s="540" t="s">
        <v>884</v>
      </c>
      <c r="J47" s="540" t="s">
        <v>2149</v>
      </c>
      <c r="K47" s="541" t="s">
        <v>822</v>
      </c>
      <c r="L47" s="543"/>
      <c r="M47" s="541" t="s">
        <v>839</v>
      </c>
      <c r="N47" s="543"/>
      <c r="O47" s="541"/>
      <c r="P47" s="543"/>
      <c r="Q47" s="211"/>
      <c r="S47" s="554"/>
      <c r="U47" s="540"/>
      <c r="V47" s="541"/>
      <c r="W47" s="543"/>
      <c r="X47" s="543"/>
    </row>
    <row r="48" spans="1:1002" s="205" customFormat="1" ht="13.5" hidden="1" customHeight="1">
      <c r="A48" s="206">
        <f t="shared" si="0"/>
        <v>40</v>
      </c>
      <c r="B48" s="199"/>
      <c r="C48" s="199"/>
      <c r="D48" s="220" t="s">
        <v>1111</v>
      </c>
      <c r="E48" s="220"/>
      <c r="F48" s="220"/>
      <c r="G48" s="220"/>
      <c r="H48" s="541" t="s">
        <v>2090</v>
      </c>
      <c r="I48" s="540"/>
      <c r="J48" s="540" t="s">
        <v>1113</v>
      </c>
      <c r="K48" s="541" t="s">
        <v>869</v>
      </c>
      <c r="L48" s="543" t="s">
        <v>824</v>
      </c>
      <c r="M48" s="222" t="s">
        <v>1113</v>
      </c>
      <c r="N48" s="543"/>
      <c r="O48" s="541"/>
      <c r="P48" s="543"/>
      <c r="Q48" s="211"/>
      <c r="S48" s="554"/>
      <c r="U48" s="540"/>
      <c r="V48" s="541"/>
      <c r="W48" s="543"/>
      <c r="X48" s="543"/>
    </row>
    <row r="49" spans="1:1002" s="205" customFormat="1" ht="13.5" hidden="1" customHeight="1">
      <c r="A49" s="206">
        <f t="shared" si="0"/>
        <v>41</v>
      </c>
      <c r="B49" s="199"/>
      <c r="C49" s="199"/>
      <c r="D49" s="220"/>
      <c r="E49" s="220" t="s">
        <v>1114</v>
      </c>
      <c r="F49" s="220"/>
      <c r="G49" s="220"/>
      <c r="H49" s="541" t="s">
        <v>2091</v>
      </c>
      <c r="I49" s="540"/>
      <c r="J49" s="540" t="s">
        <v>1116</v>
      </c>
      <c r="K49" s="541" t="s">
        <v>822</v>
      </c>
      <c r="L49" s="543" t="s">
        <v>824</v>
      </c>
      <c r="M49" s="222" t="s">
        <v>1116</v>
      </c>
      <c r="N49" s="543"/>
      <c r="O49" s="541"/>
      <c r="P49" s="543"/>
      <c r="Q49" s="211"/>
      <c r="S49" s="554"/>
      <c r="U49" s="540"/>
      <c r="V49" s="541"/>
      <c r="W49" s="543"/>
      <c r="X49" s="543"/>
    </row>
    <row r="50" spans="1:1002" s="205" customFormat="1" ht="13.5" hidden="1" customHeight="1">
      <c r="A50" s="206">
        <f t="shared" si="0"/>
        <v>42</v>
      </c>
      <c r="B50" s="199"/>
      <c r="C50" s="199"/>
      <c r="D50" s="220"/>
      <c r="E50" s="220"/>
      <c r="F50" s="220" t="s">
        <v>1117</v>
      </c>
      <c r="G50" s="220"/>
      <c r="H50" s="541" t="s">
        <v>2092</v>
      </c>
      <c r="I50" s="540" t="s">
        <v>1119</v>
      </c>
      <c r="J50" s="540" t="s">
        <v>1120</v>
      </c>
      <c r="K50" s="541" t="s">
        <v>822</v>
      </c>
      <c r="L50" s="543"/>
      <c r="M50" s="541" t="s">
        <v>1045</v>
      </c>
      <c r="N50" s="543"/>
      <c r="O50" s="541"/>
      <c r="P50" s="543"/>
      <c r="Q50" s="211"/>
      <c r="S50" s="541"/>
      <c r="U50" s="452"/>
      <c r="V50" s="541"/>
      <c r="W50" s="543"/>
      <c r="X50" s="543"/>
    </row>
    <row r="51" spans="1:1002" s="231" customFormat="1" ht="13.5" hidden="1" customHeight="1">
      <c r="A51" s="206">
        <f t="shared" si="0"/>
        <v>43</v>
      </c>
      <c r="B51" s="199"/>
      <c r="C51" s="199"/>
      <c r="D51" s="220"/>
      <c r="E51" s="220"/>
      <c r="F51" s="220" t="s">
        <v>1121</v>
      </c>
      <c r="G51" s="220"/>
      <c r="H51" s="541" t="s">
        <v>2093</v>
      </c>
      <c r="I51" s="540" t="s">
        <v>1123</v>
      </c>
      <c r="J51" s="540" t="s">
        <v>1124</v>
      </c>
      <c r="K51" s="541" t="s">
        <v>822</v>
      </c>
      <c r="L51" s="543"/>
      <c r="M51" s="541" t="s">
        <v>1045</v>
      </c>
      <c r="N51" s="543"/>
      <c r="O51" s="541"/>
      <c r="P51" s="543"/>
      <c r="Q51" s="475"/>
      <c r="R51" s="205"/>
      <c r="S51" s="541"/>
      <c r="T51" s="205"/>
      <c r="U51" s="452"/>
      <c r="V51" s="541"/>
      <c r="W51" s="543"/>
      <c r="X51" s="543"/>
    </row>
    <row r="52" spans="1:1002" s="223" customFormat="1" ht="13.5" hidden="1" customHeight="1">
      <c r="A52" s="206">
        <f t="shared" si="0"/>
        <v>44</v>
      </c>
      <c r="B52" s="199"/>
      <c r="C52" s="199"/>
      <c r="D52" s="220"/>
      <c r="E52" s="220"/>
      <c r="F52" s="220" t="s">
        <v>1125</v>
      </c>
      <c r="G52" s="220"/>
      <c r="H52" s="541" t="s">
        <v>2094</v>
      </c>
      <c r="I52" s="540">
        <v>120</v>
      </c>
      <c r="J52" s="541" t="s">
        <v>1127</v>
      </c>
      <c r="K52" s="541" t="s">
        <v>869</v>
      </c>
      <c r="L52" s="543"/>
      <c r="M52" s="541" t="s">
        <v>1045</v>
      </c>
      <c r="N52" s="543"/>
      <c r="O52" s="541"/>
      <c r="P52" s="543"/>
      <c r="Q52" s="476"/>
      <c r="R52" s="205"/>
      <c r="S52" s="541"/>
      <c r="T52" s="205"/>
      <c r="U52" s="540"/>
      <c r="V52" s="541"/>
      <c r="W52" s="543"/>
      <c r="X52" s="543"/>
    </row>
    <row r="53" spans="1:1002" s="223" customFormat="1" ht="13.5" hidden="1" customHeight="1">
      <c r="A53" s="206">
        <f t="shared" si="0"/>
        <v>45</v>
      </c>
      <c r="B53" s="199"/>
      <c r="C53" s="199"/>
      <c r="D53" s="220"/>
      <c r="E53" s="220"/>
      <c r="F53" s="220" t="s">
        <v>1134</v>
      </c>
      <c r="G53" s="220"/>
      <c r="H53" s="541" t="s">
        <v>2095</v>
      </c>
      <c r="I53" s="540" t="s">
        <v>1818</v>
      </c>
      <c r="J53" s="540" t="s">
        <v>1137</v>
      </c>
      <c r="K53" s="541" t="s">
        <v>822</v>
      </c>
      <c r="L53" s="543"/>
      <c r="M53" s="541" t="s">
        <v>823</v>
      </c>
      <c r="N53" s="543" t="s">
        <v>824</v>
      </c>
      <c r="O53" s="238" t="s">
        <v>1138</v>
      </c>
      <c r="P53" s="543"/>
      <c r="Q53" s="476"/>
      <c r="R53" s="205"/>
      <c r="S53" s="554"/>
      <c r="T53" s="205"/>
      <c r="U53" s="540"/>
      <c r="V53" s="541"/>
      <c r="W53" s="543"/>
      <c r="X53" s="543"/>
    </row>
    <row r="54" spans="1:1002" s="231" customFormat="1" ht="13.5" hidden="1" customHeight="1">
      <c r="A54" s="206">
        <f t="shared" si="0"/>
        <v>46</v>
      </c>
      <c r="B54" s="199"/>
      <c r="C54" s="199"/>
      <c r="D54" s="220"/>
      <c r="E54" s="220" t="s">
        <v>1144</v>
      </c>
      <c r="F54" s="220"/>
      <c r="G54" s="220"/>
      <c r="H54" s="541" t="s">
        <v>2096</v>
      </c>
      <c r="I54" s="540" t="s">
        <v>1146</v>
      </c>
      <c r="J54" s="540" t="s">
        <v>1147</v>
      </c>
      <c r="K54" s="541" t="s">
        <v>869</v>
      </c>
      <c r="L54" s="543"/>
      <c r="M54" s="541" t="s">
        <v>823</v>
      </c>
      <c r="N54" s="543"/>
      <c r="O54" s="238"/>
      <c r="P54" s="543"/>
      <c r="Q54" s="475"/>
      <c r="R54" s="205"/>
      <c r="S54" s="554"/>
      <c r="T54" s="205"/>
      <c r="U54" s="540"/>
      <c r="V54" s="541"/>
      <c r="W54" s="543"/>
      <c r="X54" s="543"/>
    </row>
    <row r="55" spans="1:1002" s="231" customFormat="1" ht="13.5" hidden="1" customHeight="1">
      <c r="A55" s="206">
        <f t="shared" si="0"/>
        <v>47</v>
      </c>
      <c r="B55" s="199"/>
      <c r="C55" s="199"/>
      <c r="D55" s="220" t="s">
        <v>1148</v>
      </c>
      <c r="E55" s="220"/>
      <c r="F55" s="220"/>
      <c r="G55" s="220"/>
      <c r="H55" s="541" t="s">
        <v>1149</v>
      </c>
      <c r="I55" s="540"/>
      <c r="J55" s="540" t="s">
        <v>1150</v>
      </c>
      <c r="K55" s="541" t="s">
        <v>869</v>
      </c>
      <c r="L55" s="543"/>
      <c r="M55" s="541" t="s">
        <v>823</v>
      </c>
      <c r="N55" s="543"/>
      <c r="O55" s="238"/>
      <c r="P55" s="543"/>
      <c r="Q55" s="475"/>
      <c r="R55" s="205"/>
      <c r="S55" s="554"/>
      <c r="T55" s="205"/>
      <c r="U55" s="540"/>
      <c r="V55" s="541"/>
      <c r="W55" s="543"/>
      <c r="X55" s="543"/>
    </row>
    <row r="56" spans="1:1002" s="205" customFormat="1" ht="13.5" hidden="1" customHeight="1">
      <c r="A56" s="206">
        <f t="shared" si="0"/>
        <v>48</v>
      </c>
      <c r="B56" s="199"/>
      <c r="C56" s="199" t="s">
        <v>1151</v>
      </c>
      <c r="D56" s="220"/>
      <c r="E56" s="220"/>
      <c r="F56" s="220"/>
      <c r="G56" s="220"/>
      <c r="H56" s="541" t="s">
        <v>2097</v>
      </c>
      <c r="I56" s="540"/>
      <c r="J56" s="540" t="s">
        <v>1153</v>
      </c>
      <c r="K56" s="541" t="s">
        <v>932</v>
      </c>
      <c r="L56" s="543" t="s">
        <v>824</v>
      </c>
      <c r="M56" s="222" t="s">
        <v>1153</v>
      </c>
      <c r="N56" s="543"/>
      <c r="O56" s="238"/>
      <c r="P56" s="543"/>
      <c r="Q56" s="211"/>
      <c r="S56" s="554"/>
      <c r="U56" s="540"/>
      <c r="V56" s="541"/>
      <c r="W56" s="543"/>
      <c r="X56" s="543"/>
    </row>
    <row r="57" spans="1:1002" s="205" customFormat="1" ht="13.5" hidden="1" customHeight="1">
      <c r="A57" s="206">
        <f t="shared" si="0"/>
        <v>49</v>
      </c>
      <c r="B57" s="199"/>
      <c r="C57" s="199"/>
      <c r="D57" s="220" t="s">
        <v>1154</v>
      </c>
      <c r="E57" s="220"/>
      <c r="F57" s="220"/>
      <c r="G57" s="220"/>
      <c r="H57" s="541" t="s">
        <v>2098</v>
      </c>
      <c r="I57" s="540" t="s">
        <v>2099</v>
      </c>
      <c r="J57" s="540" t="s">
        <v>893</v>
      </c>
      <c r="K57" s="541" t="s">
        <v>822</v>
      </c>
      <c r="L57" s="543"/>
      <c r="M57" s="541" t="s">
        <v>823</v>
      </c>
      <c r="N57" s="543" t="s">
        <v>824</v>
      </c>
      <c r="O57" s="238" t="s">
        <v>1157</v>
      </c>
      <c r="P57" s="543"/>
      <c r="Q57" s="211"/>
      <c r="S57" s="554"/>
      <c r="U57" s="540"/>
      <c r="V57" s="541"/>
      <c r="W57" s="543"/>
      <c r="X57" s="543"/>
    </row>
    <row r="58" spans="1:1002" s="205" customFormat="1" ht="13.5" hidden="1" customHeight="1">
      <c r="A58" s="206">
        <f t="shared" si="0"/>
        <v>50</v>
      </c>
      <c r="B58" s="199"/>
      <c r="C58" s="199"/>
      <c r="D58" s="220" t="s">
        <v>1158</v>
      </c>
      <c r="E58" s="220"/>
      <c r="F58" s="220"/>
      <c r="G58" s="220"/>
      <c r="H58" s="541" t="s">
        <v>2100</v>
      </c>
      <c r="I58" s="540" t="s">
        <v>2101</v>
      </c>
      <c r="J58" s="540" t="s">
        <v>963</v>
      </c>
      <c r="K58" s="541" t="s">
        <v>822</v>
      </c>
      <c r="L58" s="543"/>
      <c r="M58" s="541" t="s">
        <v>823</v>
      </c>
      <c r="N58" s="543" t="s">
        <v>824</v>
      </c>
      <c r="O58" s="238" t="s">
        <v>1161</v>
      </c>
      <c r="P58" s="543"/>
      <c r="Q58" s="211"/>
      <c r="S58" s="554"/>
      <c r="U58" s="540"/>
      <c r="V58" s="541"/>
      <c r="W58" s="543"/>
      <c r="X58" s="543"/>
    </row>
    <row r="59" spans="1:1002" s="473" customFormat="1" ht="13.5" hidden="1" customHeight="1">
      <c r="A59" s="206">
        <f t="shared" si="0"/>
        <v>51</v>
      </c>
      <c r="B59" s="199"/>
      <c r="C59" s="199"/>
      <c r="D59" s="220" t="s">
        <v>1016</v>
      </c>
      <c r="E59" s="220"/>
      <c r="F59" s="220"/>
      <c r="G59" s="220"/>
      <c r="H59" s="541" t="s">
        <v>2102</v>
      </c>
      <c r="I59" s="540" t="s">
        <v>2103</v>
      </c>
      <c r="J59" s="540" t="s">
        <v>1164</v>
      </c>
      <c r="K59" s="541" t="s">
        <v>822</v>
      </c>
      <c r="L59" s="543"/>
      <c r="M59" s="548" t="s">
        <v>823</v>
      </c>
      <c r="N59" s="255"/>
      <c r="O59" s="541"/>
      <c r="P59" s="543"/>
      <c r="Q59" s="555"/>
      <c r="R59" s="205"/>
      <c r="S59" s="554"/>
      <c r="T59" s="205"/>
      <c r="U59" s="540"/>
      <c r="V59" s="541"/>
      <c r="W59" s="543"/>
      <c r="X59" s="543"/>
      <c r="Y59" s="547"/>
      <c r="Z59" s="547"/>
      <c r="AA59" s="547"/>
      <c r="AB59" s="547"/>
      <c r="AC59" s="547"/>
      <c r="AD59" s="547"/>
      <c r="AE59" s="547"/>
      <c r="AF59" s="547"/>
      <c r="AG59" s="547"/>
      <c r="AH59" s="547"/>
      <c r="AI59" s="547"/>
      <c r="AJ59" s="547"/>
      <c r="AK59" s="547"/>
      <c r="AL59" s="547"/>
      <c r="AM59" s="547"/>
      <c r="AN59" s="547"/>
      <c r="AO59" s="547"/>
      <c r="AP59" s="547"/>
      <c r="AQ59" s="547"/>
      <c r="AR59" s="547"/>
      <c r="AS59" s="547"/>
      <c r="AT59" s="547"/>
      <c r="AU59" s="547"/>
      <c r="AV59" s="547"/>
      <c r="AW59" s="547"/>
      <c r="AX59" s="547"/>
      <c r="AY59" s="547"/>
      <c r="AZ59" s="547"/>
      <c r="BA59" s="547"/>
      <c r="BB59" s="547"/>
      <c r="BC59" s="547"/>
      <c r="BD59" s="547"/>
      <c r="BE59" s="547"/>
      <c r="BF59" s="547"/>
      <c r="BG59" s="547"/>
      <c r="BH59" s="547"/>
      <c r="BI59" s="547"/>
      <c r="BJ59" s="547"/>
      <c r="BK59" s="547"/>
      <c r="BL59" s="547"/>
      <c r="BM59" s="547"/>
      <c r="BN59" s="547"/>
      <c r="BO59" s="547"/>
      <c r="BP59" s="547"/>
      <c r="BQ59" s="547"/>
      <c r="BR59" s="547"/>
      <c r="BS59" s="547"/>
      <c r="BT59" s="547"/>
      <c r="BU59" s="547"/>
      <c r="BV59" s="547"/>
      <c r="BW59" s="547"/>
      <c r="BX59" s="547"/>
      <c r="BY59" s="547"/>
      <c r="BZ59" s="547"/>
      <c r="CA59" s="547"/>
      <c r="CB59" s="547"/>
      <c r="CC59" s="547"/>
      <c r="CD59" s="547"/>
      <c r="CE59" s="547"/>
      <c r="CF59" s="547"/>
      <c r="CG59" s="547"/>
      <c r="CH59" s="547"/>
      <c r="CI59" s="547"/>
      <c r="CJ59" s="547"/>
      <c r="CK59" s="547"/>
      <c r="CL59" s="547"/>
      <c r="CM59" s="547"/>
      <c r="CN59" s="547"/>
      <c r="CO59" s="547"/>
      <c r="CP59" s="547"/>
      <c r="CQ59" s="547"/>
      <c r="CR59" s="547"/>
      <c r="CS59" s="547"/>
      <c r="CT59" s="547"/>
      <c r="CU59" s="547"/>
      <c r="CV59" s="547"/>
      <c r="CW59" s="547"/>
      <c r="CX59" s="547"/>
      <c r="CY59" s="547"/>
      <c r="CZ59" s="547"/>
      <c r="DA59" s="547"/>
      <c r="DB59" s="547"/>
      <c r="DC59" s="547"/>
      <c r="DD59" s="547"/>
      <c r="DE59" s="547"/>
      <c r="DF59" s="547"/>
      <c r="DG59" s="547"/>
      <c r="DH59" s="547"/>
      <c r="DI59" s="547"/>
      <c r="DJ59" s="547"/>
      <c r="DK59" s="547"/>
      <c r="DL59" s="547"/>
      <c r="DM59" s="547"/>
      <c r="DN59" s="547"/>
      <c r="DO59" s="547"/>
      <c r="DP59" s="547"/>
      <c r="DQ59" s="547"/>
      <c r="DR59" s="547"/>
      <c r="DS59" s="547"/>
      <c r="DT59" s="547"/>
      <c r="DU59" s="547"/>
      <c r="DV59" s="547"/>
      <c r="DW59" s="547"/>
      <c r="DX59" s="547"/>
      <c r="DY59" s="547"/>
      <c r="DZ59" s="547"/>
      <c r="EA59" s="547"/>
      <c r="EB59" s="547"/>
      <c r="EC59" s="547"/>
      <c r="ED59" s="547"/>
      <c r="EE59" s="547"/>
      <c r="EF59" s="547"/>
      <c r="EG59" s="547"/>
      <c r="EH59" s="547"/>
      <c r="EI59" s="547"/>
      <c r="EJ59" s="547"/>
      <c r="EK59" s="547"/>
      <c r="EL59" s="547"/>
      <c r="EM59" s="547"/>
      <c r="EN59" s="547"/>
      <c r="EO59" s="547"/>
      <c r="EP59" s="547"/>
      <c r="EQ59" s="547"/>
      <c r="ER59" s="547"/>
      <c r="ES59" s="547"/>
      <c r="ET59" s="547"/>
      <c r="EU59" s="547"/>
      <c r="EV59" s="547"/>
      <c r="EW59" s="547"/>
      <c r="EX59" s="547"/>
      <c r="EY59" s="547"/>
      <c r="EZ59" s="547"/>
      <c r="FA59" s="547"/>
      <c r="FB59" s="547"/>
      <c r="FC59" s="547"/>
      <c r="FD59" s="547"/>
      <c r="FE59" s="547"/>
      <c r="FF59" s="547"/>
      <c r="FG59" s="547"/>
      <c r="FH59" s="547"/>
      <c r="FI59" s="547"/>
      <c r="FJ59" s="547"/>
      <c r="FK59" s="547"/>
      <c r="FL59" s="547"/>
      <c r="FM59" s="547"/>
      <c r="FN59" s="547"/>
      <c r="FO59" s="547"/>
      <c r="FP59" s="547"/>
      <c r="FQ59" s="547"/>
      <c r="FR59" s="547"/>
      <c r="FS59" s="547"/>
      <c r="FT59" s="547"/>
      <c r="FU59" s="547"/>
      <c r="FV59" s="547"/>
      <c r="FW59" s="547"/>
      <c r="FX59" s="547"/>
      <c r="FY59" s="547"/>
      <c r="FZ59" s="547"/>
      <c r="GA59" s="547"/>
      <c r="GB59" s="547"/>
      <c r="GC59" s="547"/>
      <c r="GD59" s="547"/>
      <c r="GE59" s="547"/>
      <c r="GF59" s="547"/>
      <c r="GG59" s="547"/>
      <c r="GH59" s="547"/>
      <c r="GI59" s="547"/>
      <c r="GJ59" s="547"/>
      <c r="GK59" s="547"/>
      <c r="GL59" s="547"/>
      <c r="GM59" s="547"/>
      <c r="GN59" s="547"/>
      <c r="GO59" s="547"/>
      <c r="GP59" s="547"/>
      <c r="GQ59" s="547"/>
      <c r="GR59" s="547"/>
      <c r="GS59" s="547"/>
      <c r="GT59" s="547"/>
      <c r="GU59" s="547"/>
      <c r="GV59" s="547"/>
      <c r="GW59" s="547"/>
      <c r="GX59" s="547"/>
      <c r="GY59" s="547"/>
      <c r="GZ59" s="547"/>
      <c r="HA59" s="547"/>
      <c r="HB59" s="547"/>
      <c r="HC59" s="547"/>
      <c r="HD59" s="547"/>
      <c r="HE59" s="547"/>
      <c r="HF59" s="547"/>
      <c r="HG59" s="547"/>
      <c r="HH59" s="547"/>
      <c r="HI59" s="547"/>
      <c r="HJ59" s="547"/>
      <c r="HK59" s="547"/>
      <c r="HL59" s="547"/>
      <c r="HM59" s="547"/>
      <c r="HN59" s="547"/>
      <c r="HO59" s="547"/>
      <c r="HP59" s="547"/>
      <c r="HQ59" s="547"/>
      <c r="HR59" s="547"/>
      <c r="HS59" s="547"/>
      <c r="HT59" s="547"/>
      <c r="HU59" s="547"/>
      <c r="HV59" s="547"/>
      <c r="HW59" s="547"/>
      <c r="HX59" s="547"/>
      <c r="HY59" s="547"/>
      <c r="HZ59" s="547"/>
      <c r="IA59" s="547"/>
      <c r="IB59" s="547"/>
      <c r="IC59" s="547"/>
      <c r="ID59" s="547"/>
      <c r="IE59" s="547"/>
      <c r="IF59" s="547"/>
      <c r="IG59" s="547"/>
      <c r="IH59" s="547"/>
      <c r="II59" s="547"/>
      <c r="IJ59" s="547"/>
      <c r="IK59" s="547"/>
      <c r="IL59" s="547"/>
      <c r="IM59" s="547"/>
      <c r="IN59" s="547"/>
      <c r="IO59" s="547"/>
      <c r="IP59" s="547"/>
      <c r="IQ59" s="547"/>
      <c r="IR59" s="547"/>
      <c r="IS59" s="547"/>
      <c r="IT59" s="547"/>
      <c r="IU59" s="547"/>
      <c r="IV59" s="547"/>
      <c r="IW59" s="547"/>
      <c r="IX59" s="547"/>
      <c r="IY59" s="547"/>
      <c r="IZ59" s="547"/>
      <c r="JA59" s="547"/>
      <c r="JB59" s="547"/>
      <c r="JC59" s="547"/>
      <c r="JD59" s="547"/>
      <c r="JE59" s="547"/>
      <c r="JF59" s="547"/>
      <c r="JG59" s="547"/>
      <c r="JH59" s="547"/>
      <c r="JI59" s="547"/>
      <c r="JJ59" s="547"/>
      <c r="JK59" s="547"/>
      <c r="JL59" s="547"/>
      <c r="JM59" s="547"/>
      <c r="JN59" s="547"/>
      <c r="JO59" s="547"/>
      <c r="JP59" s="547"/>
      <c r="JQ59" s="547"/>
      <c r="JR59" s="547"/>
      <c r="JS59" s="547"/>
      <c r="JT59" s="547"/>
      <c r="JU59" s="547"/>
      <c r="JV59" s="547"/>
      <c r="JW59" s="547"/>
      <c r="JX59" s="547"/>
      <c r="JY59" s="547"/>
      <c r="JZ59" s="547"/>
      <c r="KA59" s="547"/>
      <c r="KB59" s="547"/>
      <c r="KC59" s="547"/>
      <c r="KD59" s="547"/>
      <c r="KE59" s="547"/>
      <c r="KF59" s="547"/>
      <c r="KG59" s="547"/>
      <c r="KH59" s="547"/>
      <c r="KI59" s="547"/>
      <c r="KJ59" s="547"/>
      <c r="KK59" s="547"/>
      <c r="KL59" s="547"/>
      <c r="KM59" s="547"/>
      <c r="KN59" s="547"/>
      <c r="KO59" s="547"/>
      <c r="KP59" s="547"/>
      <c r="KQ59" s="547"/>
      <c r="KR59" s="547"/>
      <c r="KS59" s="547"/>
      <c r="KT59" s="547"/>
      <c r="KU59" s="547"/>
      <c r="KV59" s="547"/>
      <c r="KW59" s="547"/>
      <c r="KX59" s="547"/>
      <c r="KY59" s="547"/>
      <c r="KZ59" s="547"/>
      <c r="LA59" s="547"/>
      <c r="LB59" s="547"/>
      <c r="LC59" s="547"/>
      <c r="LD59" s="547"/>
      <c r="LE59" s="547"/>
      <c r="LF59" s="547"/>
      <c r="LG59" s="547"/>
      <c r="LH59" s="547"/>
      <c r="LI59" s="547"/>
      <c r="LJ59" s="547"/>
      <c r="LK59" s="547"/>
      <c r="LL59" s="547"/>
      <c r="LM59" s="547"/>
      <c r="LN59" s="547"/>
      <c r="LO59" s="547"/>
      <c r="LP59" s="547"/>
      <c r="LQ59" s="547"/>
      <c r="LR59" s="547"/>
      <c r="LS59" s="547"/>
      <c r="LT59" s="547"/>
      <c r="LU59" s="547"/>
      <c r="LV59" s="547"/>
      <c r="LW59" s="547"/>
      <c r="LX59" s="547"/>
      <c r="LY59" s="547"/>
      <c r="LZ59" s="547"/>
      <c r="MA59" s="547"/>
      <c r="MB59" s="547"/>
      <c r="MC59" s="547"/>
      <c r="MD59" s="547"/>
      <c r="ME59" s="547"/>
      <c r="MF59" s="547"/>
      <c r="MG59" s="547"/>
      <c r="MH59" s="547"/>
      <c r="MI59" s="547"/>
      <c r="MJ59" s="547"/>
      <c r="MK59" s="547"/>
      <c r="ML59" s="547"/>
      <c r="MM59" s="547"/>
      <c r="MN59" s="547"/>
      <c r="MO59" s="547"/>
      <c r="MP59" s="547"/>
      <c r="MQ59" s="547"/>
      <c r="MR59" s="547"/>
      <c r="MS59" s="547"/>
      <c r="MT59" s="547"/>
      <c r="MU59" s="547"/>
      <c r="MV59" s="547"/>
      <c r="MW59" s="547"/>
      <c r="MX59" s="547"/>
      <c r="MY59" s="547"/>
      <c r="MZ59" s="547"/>
      <c r="NA59" s="547"/>
      <c r="NB59" s="547"/>
      <c r="NC59" s="547"/>
      <c r="ND59" s="547"/>
      <c r="NE59" s="547"/>
      <c r="NF59" s="547"/>
      <c r="NG59" s="547"/>
      <c r="NH59" s="547"/>
      <c r="NI59" s="547"/>
      <c r="NJ59" s="547"/>
      <c r="NK59" s="547"/>
      <c r="NL59" s="547"/>
      <c r="NM59" s="547"/>
      <c r="NN59" s="547"/>
      <c r="NO59" s="547"/>
      <c r="NP59" s="547"/>
      <c r="NQ59" s="547"/>
      <c r="NR59" s="547"/>
      <c r="NS59" s="547"/>
      <c r="NT59" s="547"/>
      <c r="NU59" s="547"/>
      <c r="NV59" s="547"/>
      <c r="NW59" s="547"/>
      <c r="NX59" s="547"/>
      <c r="NY59" s="547"/>
      <c r="NZ59" s="547"/>
      <c r="OA59" s="547"/>
      <c r="OB59" s="547"/>
      <c r="OC59" s="547"/>
      <c r="OD59" s="547"/>
      <c r="OE59" s="547"/>
      <c r="OF59" s="547"/>
      <c r="OG59" s="547"/>
      <c r="OH59" s="547"/>
      <c r="OI59" s="547"/>
      <c r="OJ59" s="547"/>
      <c r="OK59" s="547"/>
      <c r="OL59" s="547"/>
      <c r="OM59" s="547"/>
      <c r="ON59" s="547"/>
      <c r="OO59" s="547"/>
      <c r="OP59" s="547"/>
      <c r="OQ59" s="547"/>
      <c r="OR59" s="547"/>
      <c r="OS59" s="547"/>
      <c r="OT59" s="547"/>
      <c r="OU59" s="547"/>
      <c r="OV59" s="547"/>
      <c r="OW59" s="547"/>
      <c r="OX59" s="547"/>
      <c r="OY59" s="547"/>
      <c r="OZ59" s="547"/>
      <c r="PA59" s="547"/>
      <c r="PB59" s="547"/>
      <c r="PC59" s="547"/>
      <c r="PD59" s="547"/>
      <c r="PE59" s="547"/>
      <c r="PF59" s="547"/>
      <c r="PG59" s="547"/>
      <c r="PH59" s="547"/>
      <c r="PI59" s="547"/>
      <c r="PJ59" s="547"/>
      <c r="PK59" s="547"/>
      <c r="PL59" s="547"/>
      <c r="PM59" s="547"/>
      <c r="PN59" s="547"/>
      <c r="PO59" s="547"/>
      <c r="PP59" s="547"/>
      <c r="PQ59" s="547"/>
      <c r="PR59" s="547"/>
      <c r="PS59" s="547"/>
      <c r="PT59" s="547"/>
      <c r="PU59" s="547"/>
      <c r="PV59" s="547"/>
      <c r="PW59" s="547"/>
      <c r="PX59" s="547"/>
      <c r="PY59" s="547"/>
      <c r="PZ59" s="547"/>
      <c r="QA59" s="547"/>
      <c r="QB59" s="547"/>
      <c r="QC59" s="547"/>
      <c r="QD59" s="547"/>
      <c r="QE59" s="547"/>
      <c r="QF59" s="547"/>
      <c r="QG59" s="547"/>
      <c r="QH59" s="547"/>
      <c r="QI59" s="547"/>
      <c r="QJ59" s="547"/>
      <c r="QK59" s="547"/>
      <c r="QL59" s="547"/>
      <c r="QM59" s="547"/>
      <c r="QN59" s="547"/>
      <c r="QO59" s="547"/>
      <c r="QP59" s="547"/>
      <c r="QQ59" s="547"/>
      <c r="QR59" s="547"/>
      <c r="QS59" s="547"/>
      <c r="QT59" s="547"/>
      <c r="QU59" s="547"/>
      <c r="QV59" s="547"/>
      <c r="QW59" s="547"/>
      <c r="QX59" s="547"/>
      <c r="QY59" s="547"/>
      <c r="QZ59" s="547"/>
      <c r="RA59" s="547"/>
      <c r="RB59" s="547"/>
      <c r="RC59" s="547"/>
      <c r="RD59" s="547"/>
      <c r="RE59" s="547"/>
      <c r="RF59" s="547"/>
      <c r="RG59" s="547"/>
      <c r="RH59" s="547"/>
      <c r="RI59" s="547"/>
      <c r="RJ59" s="547"/>
      <c r="RK59" s="547"/>
      <c r="RL59" s="547"/>
      <c r="RM59" s="547"/>
      <c r="RN59" s="547"/>
      <c r="RO59" s="547"/>
      <c r="RP59" s="547"/>
      <c r="RQ59" s="547"/>
      <c r="RR59" s="547"/>
      <c r="RS59" s="547"/>
      <c r="RT59" s="547"/>
      <c r="RU59" s="547"/>
      <c r="RV59" s="547"/>
      <c r="RW59" s="547"/>
      <c r="RX59" s="547"/>
      <c r="RY59" s="547"/>
      <c r="RZ59" s="547"/>
      <c r="SA59" s="547"/>
      <c r="SB59" s="547"/>
      <c r="SC59" s="547"/>
      <c r="SD59" s="547"/>
      <c r="SE59" s="547"/>
      <c r="SF59" s="547"/>
      <c r="SG59" s="547"/>
      <c r="SH59" s="547"/>
      <c r="SI59" s="547"/>
      <c r="SJ59" s="547"/>
      <c r="SK59" s="547"/>
      <c r="SL59" s="547"/>
      <c r="SM59" s="547"/>
      <c r="SN59" s="547"/>
      <c r="SO59" s="547"/>
      <c r="SP59" s="547"/>
      <c r="SQ59" s="547"/>
      <c r="SR59" s="547"/>
      <c r="SS59" s="547"/>
      <c r="ST59" s="547"/>
      <c r="SU59" s="547"/>
      <c r="SV59" s="547"/>
      <c r="SW59" s="547"/>
      <c r="SX59" s="547"/>
      <c r="SY59" s="547"/>
      <c r="SZ59" s="547"/>
      <c r="TA59" s="547"/>
      <c r="TB59" s="547"/>
      <c r="TC59" s="547"/>
      <c r="TD59" s="547"/>
      <c r="TE59" s="547"/>
      <c r="TF59" s="547"/>
      <c r="TG59" s="547"/>
      <c r="TH59" s="547"/>
      <c r="TI59" s="547"/>
      <c r="TJ59" s="547"/>
      <c r="TK59" s="547"/>
      <c r="TL59" s="547"/>
      <c r="TM59" s="547"/>
      <c r="TN59" s="547"/>
      <c r="TO59" s="547"/>
      <c r="TP59" s="547"/>
      <c r="TQ59" s="547"/>
      <c r="TR59" s="547"/>
      <c r="TS59" s="547"/>
      <c r="TT59" s="547"/>
      <c r="TU59" s="547"/>
      <c r="TV59" s="547"/>
      <c r="TW59" s="547"/>
      <c r="TX59" s="547"/>
      <c r="TY59" s="547"/>
      <c r="TZ59" s="547"/>
      <c r="UA59" s="547"/>
      <c r="UB59" s="547"/>
      <c r="UC59" s="547"/>
      <c r="UD59" s="547"/>
      <c r="UE59" s="547"/>
      <c r="UF59" s="547"/>
      <c r="UG59" s="547"/>
      <c r="UH59" s="547"/>
      <c r="UI59" s="547"/>
      <c r="UJ59" s="547"/>
      <c r="UK59" s="547"/>
      <c r="UL59" s="547"/>
      <c r="UM59" s="547"/>
      <c r="UN59" s="547"/>
      <c r="UO59" s="547"/>
      <c r="UP59" s="547"/>
      <c r="UQ59" s="547"/>
      <c r="UR59" s="547"/>
      <c r="US59" s="547"/>
      <c r="UT59" s="547"/>
      <c r="UU59" s="547"/>
      <c r="UV59" s="547"/>
      <c r="UW59" s="547"/>
      <c r="UX59" s="547"/>
      <c r="UY59" s="547"/>
      <c r="UZ59" s="547"/>
      <c r="VA59" s="547"/>
      <c r="VB59" s="547"/>
      <c r="VC59" s="547"/>
      <c r="VD59" s="547"/>
      <c r="VE59" s="547"/>
      <c r="VF59" s="547"/>
      <c r="VG59" s="547"/>
      <c r="VH59" s="547"/>
      <c r="VI59" s="547"/>
      <c r="VJ59" s="547"/>
      <c r="VK59" s="547"/>
      <c r="VL59" s="547"/>
      <c r="VM59" s="547"/>
      <c r="VN59" s="547"/>
      <c r="VO59" s="547"/>
      <c r="VP59" s="547"/>
      <c r="VQ59" s="547"/>
      <c r="VR59" s="547"/>
      <c r="VS59" s="547"/>
      <c r="VT59" s="547"/>
      <c r="VU59" s="547"/>
      <c r="VV59" s="547"/>
      <c r="VW59" s="547"/>
      <c r="VX59" s="547"/>
      <c r="VY59" s="547"/>
      <c r="VZ59" s="547"/>
      <c r="WA59" s="547"/>
      <c r="WB59" s="547"/>
      <c r="WC59" s="547"/>
      <c r="WD59" s="547"/>
      <c r="WE59" s="547"/>
      <c r="WF59" s="547"/>
      <c r="WG59" s="547"/>
      <c r="WH59" s="547"/>
      <c r="WI59" s="547"/>
      <c r="WJ59" s="547"/>
      <c r="WK59" s="547"/>
      <c r="WL59" s="547"/>
      <c r="WM59" s="547"/>
      <c r="WN59" s="547"/>
      <c r="WO59" s="547"/>
      <c r="WP59" s="547"/>
      <c r="WQ59" s="547"/>
      <c r="WR59" s="547"/>
      <c r="WS59" s="547"/>
      <c r="WT59" s="547"/>
      <c r="WU59" s="547"/>
      <c r="WV59" s="547"/>
      <c r="WW59" s="547"/>
      <c r="WX59" s="547"/>
      <c r="WY59" s="547"/>
      <c r="WZ59" s="547"/>
      <c r="XA59" s="547"/>
      <c r="XB59" s="547"/>
      <c r="XC59" s="547"/>
      <c r="XD59" s="547"/>
      <c r="XE59" s="547"/>
      <c r="XF59" s="547"/>
      <c r="XG59" s="547"/>
      <c r="XH59" s="547"/>
      <c r="XI59" s="547"/>
      <c r="XJ59" s="547"/>
      <c r="XK59" s="547"/>
      <c r="XL59" s="547"/>
      <c r="XM59" s="547"/>
      <c r="XN59" s="547"/>
      <c r="XO59" s="547"/>
      <c r="XP59" s="547"/>
      <c r="XQ59" s="547"/>
      <c r="XR59" s="547"/>
      <c r="XS59" s="547"/>
      <c r="XT59" s="547"/>
      <c r="XU59" s="547"/>
      <c r="XV59" s="547"/>
      <c r="XW59" s="547"/>
      <c r="XX59" s="547"/>
      <c r="XY59" s="547"/>
      <c r="XZ59" s="547"/>
      <c r="YA59" s="547"/>
      <c r="YB59" s="547"/>
      <c r="YC59" s="547"/>
      <c r="YD59" s="547"/>
      <c r="YE59" s="547"/>
      <c r="YF59" s="547"/>
      <c r="YG59" s="547"/>
      <c r="YH59" s="547"/>
      <c r="YI59" s="547"/>
      <c r="YJ59" s="547"/>
      <c r="YK59" s="547"/>
      <c r="YL59" s="547"/>
      <c r="YM59" s="547"/>
      <c r="YN59" s="547"/>
      <c r="YO59" s="547"/>
      <c r="YP59" s="547"/>
      <c r="YQ59" s="547"/>
      <c r="YR59" s="547"/>
      <c r="YS59" s="547"/>
      <c r="YT59" s="547"/>
      <c r="YU59" s="547"/>
      <c r="YV59" s="547"/>
      <c r="YW59" s="547"/>
      <c r="YX59" s="547"/>
      <c r="YY59" s="547"/>
      <c r="YZ59" s="547"/>
      <c r="ZA59" s="547"/>
      <c r="ZB59" s="547"/>
      <c r="ZC59" s="547"/>
      <c r="ZD59" s="547"/>
      <c r="ZE59" s="547"/>
      <c r="ZF59" s="547"/>
      <c r="ZG59" s="547"/>
      <c r="ZH59" s="547"/>
      <c r="ZI59" s="547"/>
      <c r="ZJ59" s="547"/>
      <c r="ZK59" s="547"/>
      <c r="ZL59" s="547"/>
      <c r="ZM59" s="547"/>
      <c r="ZN59" s="547"/>
      <c r="ZO59" s="547"/>
      <c r="ZP59" s="547"/>
      <c r="ZQ59" s="547"/>
      <c r="ZR59" s="547"/>
      <c r="ZS59" s="547"/>
      <c r="ZT59" s="547"/>
      <c r="ZU59" s="547"/>
      <c r="ZV59" s="547"/>
      <c r="ZW59" s="547"/>
      <c r="ZX59" s="547"/>
      <c r="ZY59" s="547"/>
      <c r="ZZ59" s="547"/>
      <c r="AAA59" s="547"/>
      <c r="AAB59" s="547"/>
      <c r="AAC59" s="547"/>
      <c r="AAD59" s="547"/>
      <c r="AAE59" s="547"/>
      <c r="AAF59" s="547"/>
      <c r="AAG59" s="547"/>
      <c r="AAH59" s="547"/>
      <c r="AAI59" s="547"/>
      <c r="AAJ59" s="547"/>
      <c r="AAK59" s="547"/>
      <c r="AAL59" s="547"/>
      <c r="AAM59" s="547"/>
      <c r="AAN59" s="547"/>
      <c r="AAO59" s="547"/>
      <c r="AAP59" s="547"/>
      <c r="AAQ59" s="547"/>
      <c r="AAR59" s="547"/>
      <c r="AAS59" s="547"/>
      <c r="AAT59" s="547"/>
      <c r="AAU59" s="547"/>
      <c r="AAV59" s="547"/>
      <c r="AAW59" s="547"/>
      <c r="AAX59" s="547"/>
      <c r="AAY59" s="547"/>
      <c r="AAZ59" s="547"/>
      <c r="ABA59" s="547"/>
      <c r="ABB59" s="547"/>
      <c r="ABC59" s="547"/>
      <c r="ABD59" s="547"/>
      <c r="ABE59" s="547"/>
      <c r="ABF59" s="547"/>
      <c r="ABG59" s="547"/>
      <c r="ABH59" s="547"/>
      <c r="ABI59" s="547"/>
      <c r="ABJ59" s="547"/>
      <c r="ABK59" s="547"/>
      <c r="ABL59" s="547"/>
      <c r="ABM59" s="547"/>
      <c r="ABN59" s="547"/>
      <c r="ABO59" s="547"/>
      <c r="ABP59" s="547"/>
      <c r="ABQ59" s="547"/>
      <c r="ABR59" s="547"/>
      <c r="ABS59" s="547"/>
      <c r="ABT59" s="547"/>
      <c r="ABU59" s="547"/>
      <c r="ABV59" s="547"/>
      <c r="ABW59" s="547"/>
      <c r="ABX59" s="547"/>
      <c r="ABY59" s="547"/>
      <c r="ABZ59" s="547"/>
      <c r="ACA59" s="547"/>
      <c r="ACB59" s="547"/>
      <c r="ACC59" s="547"/>
      <c r="ACD59" s="547"/>
      <c r="ACE59" s="547"/>
      <c r="ACF59" s="547"/>
      <c r="ACG59" s="547"/>
      <c r="ACH59" s="547"/>
      <c r="ACI59" s="547"/>
      <c r="ACJ59" s="547"/>
      <c r="ACK59" s="547"/>
      <c r="ACL59" s="547"/>
      <c r="ACM59" s="547"/>
      <c r="ACN59" s="547"/>
      <c r="ACO59" s="547"/>
      <c r="ACP59" s="547"/>
      <c r="ACQ59" s="547"/>
      <c r="ACR59" s="547"/>
      <c r="ACS59" s="547"/>
      <c r="ACT59" s="547"/>
      <c r="ACU59" s="547"/>
      <c r="ACV59" s="547"/>
      <c r="ACW59" s="547"/>
      <c r="ACX59" s="547"/>
      <c r="ACY59" s="547"/>
      <c r="ACZ59" s="547"/>
      <c r="ADA59" s="547"/>
      <c r="ADB59" s="547"/>
      <c r="ADC59" s="547"/>
      <c r="ADD59" s="547"/>
      <c r="ADE59" s="547"/>
      <c r="ADF59" s="547"/>
      <c r="ADG59" s="547"/>
      <c r="ADH59" s="547"/>
      <c r="ADI59" s="547"/>
      <c r="ADJ59" s="547"/>
      <c r="ADK59" s="547"/>
      <c r="ADL59" s="547"/>
      <c r="ADM59" s="547"/>
      <c r="ADN59" s="547"/>
      <c r="ADO59" s="547"/>
      <c r="ADP59" s="547"/>
      <c r="ADQ59" s="547"/>
      <c r="ADR59" s="547"/>
      <c r="ADS59" s="547"/>
      <c r="ADT59" s="547"/>
      <c r="ADU59" s="547"/>
      <c r="ADV59" s="547"/>
      <c r="ADW59" s="547"/>
      <c r="ADX59" s="547"/>
      <c r="ADY59" s="547"/>
      <c r="ADZ59" s="547"/>
      <c r="AEA59" s="547"/>
      <c r="AEB59" s="547"/>
      <c r="AEC59" s="547"/>
      <c r="AED59" s="547"/>
      <c r="AEE59" s="547"/>
      <c r="AEF59" s="547"/>
      <c r="AEG59" s="547"/>
      <c r="AEH59" s="547"/>
      <c r="AEI59" s="547"/>
      <c r="AEJ59" s="547"/>
      <c r="AEK59" s="547"/>
      <c r="AEL59" s="547"/>
      <c r="AEM59" s="547"/>
      <c r="AEN59" s="547"/>
      <c r="AEO59" s="547"/>
      <c r="AEP59" s="547"/>
      <c r="AEQ59" s="547"/>
      <c r="AER59" s="547"/>
      <c r="AES59" s="547"/>
      <c r="AET59" s="547"/>
      <c r="AEU59" s="547"/>
      <c r="AEV59" s="547"/>
      <c r="AEW59" s="547"/>
      <c r="AEX59" s="547"/>
      <c r="AEY59" s="547"/>
      <c r="AEZ59" s="547"/>
      <c r="AFA59" s="547"/>
      <c r="AFB59" s="547"/>
      <c r="AFC59" s="547"/>
      <c r="AFD59" s="547"/>
      <c r="AFE59" s="547"/>
      <c r="AFF59" s="547"/>
      <c r="AFG59" s="547"/>
      <c r="AFH59" s="547"/>
      <c r="AFI59" s="547"/>
      <c r="AFJ59" s="547"/>
      <c r="AFK59" s="547"/>
      <c r="AFL59" s="547"/>
      <c r="AFM59" s="547"/>
      <c r="AFN59" s="547"/>
      <c r="AFO59" s="547"/>
      <c r="AFP59" s="547"/>
      <c r="AFQ59" s="547"/>
      <c r="AFR59" s="547"/>
      <c r="AFS59" s="547"/>
      <c r="AFT59" s="547"/>
      <c r="AFU59" s="547"/>
      <c r="AFV59" s="547"/>
      <c r="AFW59" s="547"/>
      <c r="AFX59" s="547"/>
      <c r="AFY59" s="547"/>
      <c r="AFZ59" s="547"/>
      <c r="AGA59" s="547"/>
      <c r="AGB59" s="547"/>
      <c r="AGC59" s="547"/>
      <c r="AGD59" s="547"/>
      <c r="AGE59" s="547"/>
      <c r="AGF59" s="547"/>
      <c r="AGG59" s="547"/>
      <c r="AGH59" s="547"/>
      <c r="AGI59" s="547"/>
      <c r="AGJ59" s="547"/>
      <c r="AGK59" s="547"/>
      <c r="AGL59" s="547"/>
      <c r="AGM59" s="547"/>
      <c r="AGN59" s="547"/>
      <c r="AGO59" s="547"/>
      <c r="AGP59" s="547"/>
      <c r="AGQ59" s="547"/>
      <c r="AGR59" s="547"/>
      <c r="AGS59" s="547"/>
      <c r="AGT59" s="547"/>
      <c r="AGU59" s="547"/>
      <c r="AGV59" s="547"/>
      <c r="AGW59" s="547"/>
      <c r="AGX59" s="547"/>
      <c r="AGY59" s="547"/>
      <c r="AGZ59" s="547"/>
      <c r="AHA59" s="547"/>
      <c r="AHB59" s="547"/>
      <c r="AHC59" s="547"/>
      <c r="AHD59" s="547"/>
      <c r="AHE59" s="547"/>
      <c r="AHF59" s="547"/>
      <c r="AHG59" s="547"/>
      <c r="AHH59" s="547"/>
      <c r="AHI59" s="547"/>
      <c r="AHJ59" s="547"/>
      <c r="AHK59" s="547"/>
      <c r="AHL59" s="547"/>
      <c r="AHM59" s="547"/>
      <c r="AHN59" s="547"/>
      <c r="AHO59" s="547"/>
      <c r="AHP59" s="547"/>
      <c r="AHQ59" s="547"/>
      <c r="AHR59" s="547"/>
      <c r="AHS59" s="547"/>
      <c r="AHT59" s="547"/>
      <c r="AHU59" s="547"/>
      <c r="AHV59" s="547"/>
      <c r="AHW59" s="547"/>
      <c r="AHX59" s="547"/>
      <c r="AHY59" s="547"/>
      <c r="AHZ59" s="547"/>
      <c r="AIA59" s="547"/>
      <c r="AIB59" s="547"/>
      <c r="AIC59" s="547"/>
      <c r="AID59" s="547"/>
      <c r="AIE59" s="547"/>
      <c r="AIF59" s="547"/>
      <c r="AIG59" s="547"/>
      <c r="AIH59" s="547"/>
      <c r="AII59" s="547"/>
      <c r="AIJ59" s="547"/>
      <c r="AIK59" s="547"/>
      <c r="AIL59" s="547"/>
      <c r="AIM59" s="547"/>
      <c r="AIN59" s="547"/>
      <c r="AIO59" s="547"/>
      <c r="AIP59" s="547"/>
      <c r="AIQ59" s="547"/>
      <c r="AIR59" s="547"/>
      <c r="AIS59" s="547"/>
      <c r="AIT59" s="547"/>
      <c r="AIU59" s="547"/>
      <c r="AIV59" s="547"/>
      <c r="AIW59" s="547"/>
      <c r="AIX59" s="547"/>
      <c r="AIY59" s="547"/>
      <c r="AIZ59" s="547"/>
      <c r="AJA59" s="547"/>
      <c r="AJB59" s="547"/>
      <c r="AJC59" s="547"/>
      <c r="AJD59" s="547"/>
      <c r="AJE59" s="547"/>
      <c r="AJF59" s="547"/>
      <c r="AJG59" s="547"/>
      <c r="AJH59" s="547"/>
      <c r="AJI59" s="547"/>
      <c r="AJJ59" s="547"/>
      <c r="AJK59" s="547"/>
      <c r="AJL59" s="547"/>
      <c r="AJM59" s="547"/>
      <c r="AJN59" s="547"/>
      <c r="AJO59" s="547"/>
      <c r="AJP59" s="547"/>
      <c r="AJQ59" s="547"/>
      <c r="AJR59" s="547"/>
      <c r="AJS59" s="547"/>
      <c r="AJT59" s="547"/>
      <c r="AJU59" s="547"/>
      <c r="AJV59" s="547"/>
      <c r="AJW59" s="547"/>
      <c r="AJX59" s="547"/>
      <c r="AJY59" s="547"/>
      <c r="AJZ59" s="547"/>
      <c r="AKA59" s="547"/>
      <c r="AKB59" s="547"/>
      <c r="AKC59" s="547"/>
      <c r="AKD59" s="547"/>
      <c r="AKE59" s="547"/>
      <c r="AKF59" s="547"/>
      <c r="AKG59" s="547"/>
      <c r="AKH59" s="547"/>
      <c r="AKI59" s="547"/>
      <c r="AKJ59" s="547"/>
      <c r="AKK59" s="547"/>
      <c r="AKL59" s="547"/>
      <c r="AKM59" s="547"/>
      <c r="AKN59" s="547"/>
      <c r="AKO59" s="547"/>
      <c r="AKP59" s="547"/>
      <c r="AKQ59" s="547"/>
      <c r="AKR59" s="547"/>
      <c r="AKS59" s="547"/>
      <c r="AKT59" s="547"/>
      <c r="AKU59" s="547"/>
      <c r="AKV59" s="547"/>
      <c r="AKW59" s="547"/>
      <c r="AKX59" s="547"/>
      <c r="AKY59" s="547"/>
      <c r="AKZ59" s="547"/>
      <c r="ALA59" s="547"/>
      <c r="ALB59" s="547"/>
      <c r="ALC59" s="547"/>
      <c r="ALD59" s="547"/>
      <c r="ALE59" s="547"/>
      <c r="ALF59" s="547"/>
      <c r="ALG59" s="547"/>
      <c r="ALH59" s="547"/>
      <c r="ALI59" s="547"/>
      <c r="ALJ59" s="547"/>
      <c r="ALK59" s="547"/>
      <c r="ALL59" s="547"/>
      <c r="ALM59" s="547"/>
      <c r="ALN59" s="547"/>
    </row>
    <row r="60" spans="1:1002" s="205" customFormat="1" ht="13.5" hidden="1" customHeight="1">
      <c r="A60" s="206">
        <f t="shared" si="0"/>
        <v>52</v>
      </c>
      <c r="B60" s="199"/>
      <c r="C60" s="199" t="s">
        <v>264</v>
      </c>
      <c r="D60" s="220"/>
      <c r="E60" s="220"/>
      <c r="F60" s="220"/>
      <c r="G60" s="220"/>
      <c r="H60" s="541"/>
      <c r="I60" s="540" t="s">
        <v>1165</v>
      </c>
      <c r="J60" s="541" t="s">
        <v>1166</v>
      </c>
      <c r="K60" s="541" t="s">
        <v>822</v>
      </c>
      <c r="L60" s="543"/>
      <c r="M60" s="548" t="s">
        <v>823</v>
      </c>
      <c r="N60" s="255" t="s">
        <v>824</v>
      </c>
      <c r="O60" s="541" t="s">
        <v>1167</v>
      </c>
      <c r="P60" s="543"/>
      <c r="Q60" s="211"/>
      <c r="S60" s="554"/>
      <c r="U60" s="452"/>
      <c r="V60" s="541"/>
      <c r="W60" s="543"/>
      <c r="X60" s="543"/>
    </row>
    <row r="61" spans="1:1002" s="205" customFormat="1" ht="13.5" hidden="1" customHeight="1">
      <c r="A61" s="206">
        <f t="shared" si="0"/>
        <v>53</v>
      </c>
      <c r="B61" s="199"/>
      <c r="C61" s="199" t="s">
        <v>1168</v>
      </c>
      <c r="D61" s="220"/>
      <c r="E61" s="220"/>
      <c r="F61" s="220"/>
      <c r="G61" s="220"/>
      <c r="H61" s="541" t="s">
        <v>2104</v>
      </c>
      <c r="I61" s="540" t="s">
        <v>1170</v>
      </c>
      <c r="J61" s="540" t="s">
        <v>893</v>
      </c>
      <c r="K61" s="541" t="s">
        <v>869</v>
      </c>
      <c r="L61" s="543"/>
      <c r="M61" s="541" t="s">
        <v>823</v>
      </c>
      <c r="N61" s="543"/>
      <c r="O61" s="541"/>
      <c r="P61" s="543"/>
      <c r="Q61" s="211"/>
      <c r="S61" s="554"/>
      <c r="U61" s="540"/>
      <c r="V61" s="541"/>
      <c r="W61" s="543"/>
      <c r="X61" s="543"/>
    </row>
    <row r="62" spans="1:1002" s="205" customFormat="1" ht="13.5" hidden="1" customHeight="1">
      <c r="A62" s="206">
        <f t="shared" si="0"/>
        <v>54</v>
      </c>
      <c r="B62" s="199" t="s">
        <v>2105</v>
      </c>
      <c r="C62" s="199" t="s">
        <v>2106</v>
      </c>
      <c r="D62" s="220"/>
      <c r="E62" s="220"/>
      <c r="F62" s="220"/>
      <c r="G62" s="220"/>
      <c r="H62" s="230" t="s">
        <v>2107</v>
      </c>
      <c r="I62" s="540"/>
      <c r="J62" s="230" t="s">
        <v>2108</v>
      </c>
      <c r="K62" s="541" t="s">
        <v>869</v>
      </c>
      <c r="L62" s="543" t="s">
        <v>824</v>
      </c>
      <c r="M62" s="222" t="s">
        <v>997</v>
      </c>
      <c r="N62" s="254"/>
      <c r="O62" s="541"/>
      <c r="P62" s="543"/>
      <c r="Q62" s="211"/>
      <c r="S62" s="554"/>
      <c r="U62" s="540"/>
      <c r="V62" s="541"/>
      <c r="W62" s="543"/>
      <c r="X62" s="543"/>
    </row>
    <row r="63" spans="1:1002" s="128" customFormat="1" ht="12" customHeight="1">
      <c r="A63" s="3"/>
      <c r="B63" s="3"/>
      <c r="C63" s="131"/>
      <c r="D63" s="131"/>
      <c r="E63" s="131"/>
      <c r="F63" s="131"/>
      <c r="G63" s="5"/>
      <c r="H63" s="151"/>
      <c r="I63" s="206"/>
      <c r="J63" s="5"/>
      <c r="K63" s="171"/>
      <c r="L63" s="5"/>
      <c r="M63" s="56"/>
      <c r="N63" s="56"/>
      <c r="O63" s="541"/>
      <c r="P63"/>
      <c r="Q63" s="164"/>
      <c r="ALK63"/>
      <c r="ALL63"/>
      <c r="ALM63"/>
    </row>
    <row r="64" spans="1:1002" s="128" customFormat="1" ht="12" customHeight="1">
      <c r="A64" s="129"/>
      <c r="B64" s="129"/>
      <c r="C64" s="129"/>
      <c r="D64" s="129"/>
      <c r="E64" s="129"/>
      <c r="F64" s="129"/>
      <c r="G64" s="96"/>
      <c r="H64" s="96"/>
      <c r="I64" s="206"/>
      <c r="J64" s="96"/>
      <c r="K64" s="160"/>
      <c r="L64" s="96"/>
      <c r="M64" s="251"/>
      <c r="N64" s="96"/>
      <c r="O64" s="96"/>
      <c r="P64"/>
      <c r="Q64" s="165"/>
      <c r="ALK64"/>
      <c r="ALL64"/>
      <c r="ALM64"/>
    </row>
    <row r="65" spans="1:1001" s="128" customFormat="1" ht="12" customHeight="1">
      <c r="I65" s="205"/>
      <c r="K65" s="160"/>
      <c r="L65" s="96"/>
      <c r="M65" s="251"/>
      <c r="N65" s="96"/>
      <c r="O65" s="96"/>
      <c r="P65"/>
      <c r="Q65" s="165"/>
      <c r="ALK65"/>
      <c r="ALL65"/>
      <c r="ALM65"/>
    </row>
    <row r="66" spans="1:1001" s="128" customFormat="1" ht="12" customHeight="1">
      <c r="I66" s="205"/>
      <c r="K66" s="160"/>
      <c r="L66" s="96"/>
      <c r="M66" s="251"/>
      <c r="N66" s="96"/>
      <c r="O66" s="96"/>
      <c r="P66"/>
      <c r="Q66" s="165"/>
      <c r="ALK66"/>
      <c r="ALL66"/>
      <c r="ALM66"/>
    </row>
    <row r="67" spans="1:1001" ht="12" customHeight="1">
      <c r="A67" s="123"/>
      <c r="B67" s="123"/>
      <c r="C67" s="123"/>
      <c r="D67" s="123"/>
      <c r="E67" s="123"/>
      <c r="F67" s="123"/>
      <c r="G67" s="112"/>
      <c r="H67" s="112"/>
      <c r="I67" s="250"/>
      <c r="J67" s="112"/>
      <c r="K67" s="173"/>
      <c r="L67" s="112"/>
      <c r="M67" s="125"/>
      <c r="N67" s="112"/>
      <c r="O67" s="112"/>
      <c r="Q67" s="166"/>
    </row>
    <row r="68" spans="1:1001" ht="12" customHeight="1">
      <c r="A68" s="123"/>
      <c r="B68" s="123"/>
      <c r="C68" s="123"/>
      <c r="D68" s="123"/>
      <c r="E68" s="123"/>
      <c r="F68" s="123"/>
      <c r="G68" s="112"/>
      <c r="H68" s="112"/>
      <c r="I68" s="250"/>
      <c r="J68" s="112"/>
      <c r="K68" s="173"/>
      <c r="L68" s="112"/>
      <c r="M68" s="125"/>
      <c r="N68" s="112"/>
      <c r="O68" s="112"/>
      <c r="Q68" s="166"/>
    </row>
    <row r="69" spans="1:1001" ht="12" customHeight="1">
      <c r="A69" s="130"/>
      <c r="B69" s="130"/>
      <c r="C69" s="130"/>
      <c r="D69" s="130"/>
      <c r="E69" s="130"/>
      <c r="F69" s="130"/>
    </row>
    <row r="70" spans="1:1001" ht="12" customHeight="1">
      <c r="A70" s="130"/>
      <c r="B70" s="130"/>
      <c r="C70" s="130"/>
      <c r="D70" s="130"/>
      <c r="E70" s="130"/>
      <c r="F70" s="130"/>
    </row>
    <row r="71" spans="1:1001" s="96" customFormat="1" ht="12" customHeight="1">
      <c r="A71" s="130"/>
      <c r="B71" s="130"/>
      <c r="C71" s="130"/>
      <c r="D71" s="130"/>
      <c r="E71" s="130"/>
      <c r="F71" s="130"/>
      <c r="I71" s="206"/>
      <c r="K71" s="160"/>
      <c r="M71" s="251"/>
      <c r="P71"/>
      <c r="Q71" s="165"/>
      <c r="R71" s="128"/>
      <c r="S71" s="128"/>
      <c r="T71" s="128"/>
      <c r="U71" s="128"/>
      <c r="V71" s="128"/>
      <c r="W71" s="128"/>
      <c r="X71" s="128"/>
      <c r="Y71" s="128"/>
      <c r="Z71" s="128"/>
      <c r="AA71" s="128"/>
      <c r="AB71" s="128"/>
      <c r="AC71" s="128"/>
      <c r="AD71" s="128"/>
      <c r="AE71" s="128"/>
      <c r="AF71" s="128"/>
      <c r="AG71" s="128"/>
      <c r="AH71" s="128"/>
      <c r="AI71" s="128"/>
      <c r="AJ71" s="128"/>
      <c r="AK71" s="128"/>
      <c r="AL71" s="128"/>
      <c r="AM71" s="128"/>
      <c r="AN71" s="128"/>
      <c r="AO71" s="128"/>
      <c r="AP71" s="128"/>
      <c r="AQ71" s="128"/>
      <c r="AR71" s="128"/>
      <c r="AS71" s="128"/>
      <c r="AT71" s="128"/>
      <c r="AU71" s="128"/>
      <c r="AV71" s="128"/>
      <c r="AW71" s="128"/>
      <c r="AX71" s="128"/>
      <c r="AY71" s="128"/>
      <c r="AZ71" s="128"/>
      <c r="BA71" s="128"/>
      <c r="BB71" s="128"/>
      <c r="BC71" s="128"/>
      <c r="BD71" s="128"/>
      <c r="BE71" s="128"/>
      <c r="BF71" s="128"/>
      <c r="BG71" s="128"/>
      <c r="BH71" s="128"/>
      <c r="BI71" s="128"/>
      <c r="BJ71" s="128"/>
      <c r="BK71" s="128"/>
      <c r="BL71" s="128"/>
      <c r="BM71" s="128"/>
      <c r="BN71" s="128"/>
      <c r="BO71" s="128"/>
      <c r="BP71" s="128"/>
      <c r="BQ71" s="128"/>
      <c r="BR71" s="128"/>
      <c r="BS71" s="128"/>
      <c r="BT71" s="128"/>
      <c r="BU71" s="128"/>
      <c r="BV71" s="128"/>
      <c r="BW71" s="128"/>
      <c r="BX71" s="128"/>
      <c r="BY71" s="128"/>
      <c r="BZ71" s="128"/>
      <c r="CA71" s="128"/>
      <c r="CB71" s="128"/>
      <c r="CC71" s="128"/>
      <c r="CD71" s="128"/>
      <c r="CE71" s="128"/>
      <c r="CF71" s="128"/>
      <c r="CG71" s="128"/>
      <c r="CH71" s="128"/>
      <c r="CI71" s="128"/>
      <c r="CJ71" s="128"/>
      <c r="CK71" s="128"/>
      <c r="CL71" s="128"/>
      <c r="CM71" s="128"/>
      <c r="CN71" s="128"/>
      <c r="CO71" s="128"/>
      <c r="CP71" s="128"/>
      <c r="CQ71" s="128"/>
      <c r="CR71" s="128"/>
      <c r="CS71" s="128"/>
      <c r="CT71" s="128"/>
      <c r="CU71" s="128"/>
      <c r="CV71" s="128"/>
      <c r="CW71" s="128"/>
      <c r="CX71" s="128"/>
      <c r="CY71" s="128"/>
      <c r="CZ71" s="128"/>
      <c r="DA71" s="128"/>
      <c r="DB71" s="128"/>
      <c r="DC71" s="128"/>
      <c r="DD71" s="128"/>
      <c r="DE71" s="128"/>
      <c r="DF71" s="128"/>
      <c r="DG71" s="128"/>
      <c r="DH71" s="128"/>
      <c r="DI71" s="128"/>
      <c r="DJ71" s="128"/>
      <c r="DK71" s="128"/>
      <c r="DL71" s="128"/>
      <c r="DM71" s="128"/>
      <c r="DN71" s="128"/>
      <c r="DO71" s="128"/>
      <c r="DP71" s="128"/>
      <c r="DQ71" s="128"/>
      <c r="DR71" s="128"/>
      <c r="DS71" s="128"/>
      <c r="DT71" s="128"/>
      <c r="DU71" s="128"/>
      <c r="DV71" s="128"/>
      <c r="DW71" s="128"/>
      <c r="DX71" s="128"/>
      <c r="DY71" s="128"/>
      <c r="DZ71" s="128"/>
      <c r="EA71" s="128"/>
      <c r="EB71" s="128"/>
      <c r="EC71" s="128"/>
      <c r="ED71" s="128"/>
      <c r="EE71" s="128"/>
      <c r="EF71" s="128"/>
      <c r="EG71" s="128"/>
      <c r="EH71" s="128"/>
      <c r="EI71" s="128"/>
      <c r="EJ71" s="128"/>
      <c r="EK71" s="128"/>
      <c r="EL71" s="128"/>
      <c r="EM71" s="128"/>
      <c r="EN71" s="128"/>
      <c r="EO71" s="128"/>
      <c r="EP71" s="128"/>
      <c r="EQ71" s="128"/>
      <c r="ER71" s="128"/>
      <c r="ES71" s="128"/>
      <c r="ET71" s="128"/>
      <c r="EU71" s="128"/>
      <c r="EV71" s="128"/>
      <c r="EW71" s="128"/>
      <c r="EX71" s="128"/>
      <c r="EY71" s="128"/>
      <c r="EZ71" s="128"/>
      <c r="FA71" s="128"/>
      <c r="FB71" s="128"/>
      <c r="FC71" s="128"/>
      <c r="FD71" s="128"/>
      <c r="FE71" s="128"/>
      <c r="FF71" s="128"/>
      <c r="FG71" s="128"/>
      <c r="FH71" s="128"/>
      <c r="FI71" s="128"/>
      <c r="FJ71" s="128"/>
      <c r="FK71" s="128"/>
      <c r="FL71" s="128"/>
      <c r="FM71" s="128"/>
      <c r="FN71" s="128"/>
      <c r="FO71" s="128"/>
      <c r="FP71" s="128"/>
      <c r="FQ71" s="128"/>
      <c r="FR71" s="128"/>
      <c r="FS71" s="128"/>
      <c r="FT71" s="128"/>
      <c r="FU71" s="128"/>
      <c r="FV71" s="128"/>
      <c r="FW71" s="128"/>
      <c r="FX71" s="128"/>
      <c r="FY71" s="128"/>
      <c r="FZ71" s="128"/>
      <c r="GA71" s="128"/>
      <c r="GB71" s="128"/>
      <c r="GC71" s="128"/>
      <c r="GD71" s="128"/>
      <c r="GE71" s="128"/>
      <c r="GF71" s="128"/>
      <c r="GG71" s="128"/>
      <c r="GH71" s="128"/>
      <c r="GI71" s="128"/>
      <c r="GJ71" s="128"/>
      <c r="GK71" s="128"/>
      <c r="GL71" s="128"/>
      <c r="GM71" s="128"/>
      <c r="GN71" s="128"/>
      <c r="GO71" s="128"/>
      <c r="GP71" s="128"/>
      <c r="GQ71" s="128"/>
      <c r="GR71" s="128"/>
      <c r="GS71" s="128"/>
      <c r="GT71" s="128"/>
      <c r="GU71" s="128"/>
      <c r="GV71" s="128"/>
      <c r="GW71" s="128"/>
      <c r="GX71" s="128"/>
      <c r="GY71" s="128"/>
      <c r="GZ71" s="128"/>
      <c r="HA71" s="128"/>
      <c r="HB71" s="128"/>
      <c r="HC71" s="128"/>
      <c r="HD71" s="128"/>
      <c r="HE71" s="128"/>
      <c r="HF71" s="128"/>
      <c r="HG71" s="128"/>
      <c r="HH71" s="128"/>
      <c r="HI71" s="128"/>
      <c r="HJ71" s="128"/>
      <c r="HK71" s="128"/>
      <c r="HL71" s="128"/>
      <c r="HM71" s="128"/>
      <c r="HN71" s="128"/>
      <c r="HO71" s="128"/>
      <c r="HP71" s="128"/>
      <c r="HQ71" s="128"/>
      <c r="HR71" s="128"/>
      <c r="HS71" s="128"/>
      <c r="HT71" s="128"/>
      <c r="HU71" s="128"/>
      <c r="HV71" s="128"/>
      <c r="HW71" s="128"/>
      <c r="HX71" s="128"/>
      <c r="HY71" s="128"/>
      <c r="HZ71" s="128"/>
      <c r="IA71" s="128"/>
      <c r="IB71" s="128"/>
      <c r="IC71" s="128"/>
      <c r="ID71" s="128"/>
      <c r="IE71" s="128"/>
      <c r="IF71" s="128"/>
      <c r="IG71" s="128"/>
      <c r="IH71" s="128"/>
      <c r="II71" s="128"/>
      <c r="IJ71" s="128"/>
      <c r="IK71" s="128"/>
      <c r="IL71" s="128"/>
      <c r="IM71" s="128"/>
      <c r="IN71" s="128"/>
      <c r="IO71" s="128"/>
      <c r="IP71" s="128"/>
      <c r="IQ71" s="128"/>
      <c r="IR71" s="128"/>
      <c r="IS71" s="128"/>
      <c r="IT71" s="128"/>
      <c r="IU71" s="128"/>
      <c r="IV71" s="128"/>
      <c r="IW71" s="128"/>
      <c r="IX71" s="128"/>
      <c r="IY71" s="128"/>
      <c r="IZ71" s="128"/>
      <c r="JA71" s="128"/>
      <c r="JB71" s="128"/>
      <c r="JC71" s="128"/>
      <c r="JD71" s="128"/>
      <c r="JE71" s="128"/>
      <c r="JF71" s="128"/>
      <c r="JG71" s="128"/>
      <c r="JH71" s="128"/>
      <c r="JI71" s="128"/>
      <c r="JJ71" s="128"/>
      <c r="JK71" s="128"/>
      <c r="JL71" s="128"/>
      <c r="JM71" s="128"/>
      <c r="JN71" s="128"/>
      <c r="JO71" s="128"/>
      <c r="JP71" s="128"/>
      <c r="JQ71" s="128"/>
      <c r="JR71" s="128"/>
      <c r="JS71" s="128"/>
      <c r="JT71" s="128"/>
      <c r="JU71" s="128"/>
      <c r="JV71" s="128"/>
      <c r="JW71" s="128"/>
      <c r="JX71" s="128"/>
      <c r="JY71" s="128"/>
      <c r="JZ71" s="128"/>
      <c r="KA71" s="128"/>
      <c r="KB71" s="128"/>
      <c r="KC71" s="128"/>
      <c r="KD71" s="128"/>
      <c r="KE71" s="128"/>
      <c r="KF71" s="128"/>
      <c r="KG71" s="128"/>
      <c r="KH71" s="128"/>
      <c r="KI71" s="128"/>
      <c r="KJ71" s="128"/>
      <c r="KK71" s="128"/>
      <c r="KL71" s="128"/>
      <c r="KM71" s="128"/>
      <c r="KN71" s="128"/>
      <c r="KO71" s="128"/>
      <c r="KP71" s="128"/>
      <c r="KQ71" s="128"/>
      <c r="KR71" s="128"/>
      <c r="KS71" s="128"/>
      <c r="KT71" s="128"/>
      <c r="KU71" s="128"/>
      <c r="KV71" s="128"/>
      <c r="KW71" s="128"/>
      <c r="KX71" s="128"/>
      <c r="KY71" s="128"/>
      <c r="KZ71" s="128"/>
      <c r="LA71" s="128"/>
      <c r="LB71" s="128"/>
      <c r="LC71" s="128"/>
      <c r="LD71" s="128"/>
      <c r="LE71" s="128"/>
      <c r="LF71" s="128"/>
      <c r="LG71" s="128"/>
      <c r="LH71" s="128"/>
      <c r="LI71" s="128"/>
      <c r="LJ71" s="128"/>
      <c r="LK71" s="128"/>
      <c r="LL71" s="128"/>
      <c r="LM71" s="128"/>
      <c r="LN71" s="128"/>
      <c r="LO71" s="128"/>
      <c r="LP71" s="128"/>
      <c r="LQ71" s="128"/>
      <c r="LR71" s="128"/>
      <c r="LS71" s="128"/>
      <c r="LT71" s="128"/>
      <c r="LU71" s="128"/>
      <c r="LV71" s="128"/>
      <c r="LW71" s="128"/>
      <c r="LX71" s="128"/>
      <c r="LY71" s="128"/>
      <c r="LZ71" s="128"/>
      <c r="MA71" s="128"/>
      <c r="MB71" s="128"/>
      <c r="MC71" s="128"/>
      <c r="MD71" s="128"/>
      <c r="ME71" s="128"/>
      <c r="MF71" s="128"/>
      <c r="MG71" s="128"/>
      <c r="MH71" s="128"/>
      <c r="MI71" s="128"/>
      <c r="MJ71" s="128"/>
      <c r="MK71" s="128"/>
      <c r="ML71" s="128"/>
      <c r="MM71" s="128"/>
      <c r="MN71" s="128"/>
      <c r="MO71" s="128"/>
      <c r="MP71" s="128"/>
      <c r="MQ71" s="128"/>
      <c r="MR71" s="128"/>
      <c r="MS71" s="128"/>
      <c r="MT71" s="128"/>
      <c r="MU71" s="128"/>
      <c r="MV71" s="128"/>
      <c r="MW71" s="128"/>
      <c r="MX71" s="128"/>
      <c r="MY71" s="128"/>
      <c r="MZ71" s="128"/>
      <c r="NA71" s="128"/>
      <c r="NB71" s="128"/>
      <c r="NC71" s="128"/>
      <c r="ND71" s="128"/>
      <c r="NE71" s="128"/>
      <c r="NF71" s="128"/>
      <c r="NG71" s="128"/>
      <c r="NH71" s="128"/>
      <c r="NI71" s="128"/>
      <c r="NJ71" s="128"/>
      <c r="NK71" s="128"/>
      <c r="NL71" s="128"/>
      <c r="NM71" s="128"/>
      <c r="NN71" s="128"/>
      <c r="NO71" s="128"/>
      <c r="NP71" s="128"/>
      <c r="NQ71" s="128"/>
      <c r="NR71" s="128"/>
      <c r="NS71" s="128"/>
      <c r="NT71" s="128"/>
      <c r="NU71" s="128"/>
      <c r="NV71" s="128"/>
      <c r="NW71" s="128"/>
      <c r="NX71" s="128"/>
      <c r="NY71" s="128"/>
      <c r="NZ71" s="128"/>
      <c r="OA71" s="128"/>
      <c r="OB71" s="128"/>
      <c r="OC71" s="128"/>
      <c r="OD71" s="128"/>
      <c r="OE71" s="128"/>
      <c r="OF71" s="128"/>
      <c r="OG71" s="128"/>
      <c r="OH71" s="128"/>
      <c r="OI71" s="128"/>
      <c r="OJ71" s="128"/>
      <c r="OK71" s="128"/>
      <c r="OL71" s="128"/>
      <c r="OM71" s="128"/>
      <c r="ON71" s="128"/>
      <c r="OO71" s="128"/>
      <c r="OP71" s="128"/>
      <c r="OQ71" s="128"/>
      <c r="OR71" s="128"/>
      <c r="OS71" s="128"/>
      <c r="OT71" s="128"/>
      <c r="OU71" s="128"/>
      <c r="OV71" s="128"/>
      <c r="OW71" s="128"/>
      <c r="OX71" s="128"/>
      <c r="OY71" s="128"/>
      <c r="OZ71" s="128"/>
      <c r="PA71" s="128"/>
      <c r="PB71" s="128"/>
      <c r="PC71" s="128"/>
      <c r="PD71" s="128"/>
      <c r="PE71" s="128"/>
      <c r="PF71" s="128"/>
      <c r="PG71" s="128"/>
      <c r="PH71" s="128"/>
      <c r="PI71" s="128"/>
      <c r="PJ71" s="128"/>
      <c r="PK71" s="128"/>
      <c r="PL71" s="128"/>
      <c r="PM71" s="128"/>
      <c r="PN71" s="128"/>
      <c r="PO71" s="128"/>
      <c r="PP71" s="128"/>
      <c r="PQ71" s="128"/>
      <c r="PR71" s="128"/>
      <c r="PS71" s="128"/>
      <c r="PT71" s="128"/>
      <c r="PU71" s="128"/>
      <c r="PV71" s="128"/>
      <c r="PW71" s="128"/>
      <c r="PX71" s="128"/>
      <c r="PY71" s="128"/>
      <c r="PZ71" s="128"/>
      <c r="QA71" s="128"/>
      <c r="QB71" s="128"/>
      <c r="QC71" s="128"/>
      <c r="QD71" s="128"/>
      <c r="QE71" s="128"/>
      <c r="QF71" s="128"/>
      <c r="QG71" s="128"/>
      <c r="QH71" s="128"/>
      <c r="QI71" s="128"/>
      <c r="QJ71" s="128"/>
      <c r="QK71" s="128"/>
      <c r="QL71" s="128"/>
      <c r="QM71" s="128"/>
      <c r="QN71" s="128"/>
      <c r="QO71" s="128"/>
      <c r="QP71" s="128"/>
      <c r="QQ71" s="128"/>
      <c r="QR71" s="128"/>
      <c r="QS71" s="128"/>
      <c r="QT71" s="128"/>
      <c r="QU71" s="128"/>
      <c r="QV71" s="128"/>
      <c r="QW71" s="128"/>
      <c r="QX71" s="128"/>
      <c r="QY71" s="128"/>
      <c r="QZ71" s="128"/>
      <c r="RA71" s="128"/>
      <c r="RB71" s="128"/>
      <c r="RC71" s="128"/>
      <c r="RD71" s="128"/>
      <c r="RE71" s="128"/>
      <c r="RF71" s="128"/>
      <c r="RG71" s="128"/>
      <c r="RH71" s="128"/>
      <c r="RI71" s="128"/>
      <c r="RJ71" s="128"/>
      <c r="RK71" s="128"/>
      <c r="RL71" s="128"/>
      <c r="RM71" s="128"/>
      <c r="RN71" s="128"/>
      <c r="RO71" s="128"/>
      <c r="RP71" s="128"/>
      <c r="RQ71" s="128"/>
      <c r="RR71" s="128"/>
      <c r="RS71" s="128"/>
      <c r="RT71" s="128"/>
      <c r="RU71" s="128"/>
      <c r="RV71" s="128"/>
      <c r="RW71" s="128"/>
      <c r="RX71" s="128"/>
      <c r="RY71" s="128"/>
      <c r="RZ71" s="128"/>
      <c r="SA71" s="128"/>
      <c r="SB71" s="128"/>
      <c r="SC71" s="128"/>
      <c r="SD71" s="128"/>
      <c r="SE71" s="128"/>
      <c r="SF71" s="128"/>
      <c r="SG71" s="128"/>
      <c r="SH71" s="128"/>
      <c r="SI71" s="128"/>
      <c r="SJ71" s="128"/>
      <c r="SK71" s="128"/>
      <c r="SL71" s="128"/>
      <c r="SM71" s="128"/>
      <c r="SN71" s="128"/>
      <c r="SO71" s="128"/>
      <c r="SP71" s="128"/>
      <c r="SQ71" s="128"/>
      <c r="SR71" s="128"/>
      <c r="SS71" s="128"/>
      <c r="ST71" s="128"/>
      <c r="SU71" s="128"/>
      <c r="SV71" s="128"/>
      <c r="SW71" s="128"/>
      <c r="SX71" s="128"/>
      <c r="SY71" s="128"/>
      <c r="SZ71" s="128"/>
      <c r="TA71" s="128"/>
      <c r="TB71" s="128"/>
      <c r="TC71" s="128"/>
      <c r="TD71" s="128"/>
      <c r="TE71" s="128"/>
      <c r="TF71" s="128"/>
      <c r="TG71" s="128"/>
      <c r="TH71" s="128"/>
      <c r="TI71" s="128"/>
      <c r="TJ71" s="128"/>
      <c r="TK71" s="128"/>
      <c r="TL71" s="128"/>
      <c r="TM71" s="128"/>
      <c r="TN71" s="128"/>
      <c r="TO71" s="128"/>
      <c r="TP71" s="128"/>
      <c r="TQ71" s="128"/>
      <c r="TR71" s="128"/>
      <c r="TS71" s="128"/>
      <c r="TT71" s="128"/>
      <c r="TU71" s="128"/>
      <c r="TV71" s="128"/>
      <c r="TW71" s="128"/>
      <c r="TX71" s="128"/>
      <c r="TY71" s="128"/>
      <c r="TZ71" s="128"/>
      <c r="UA71" s="128"/>
      <c r="UB71" s="128"/>
      <c r="UC71" s="128"/>
      <c r="UD71" s="128"/>
      <c r="UE71" s="128"/>
      <c r="UF71" s="128"/>
      <c r="UG71" s="128"/>
      <c r="UH71" s="128"/>
      <c r="UI71" s="128"/>
      <c r="UJ71" s="128"/>
      <c r="UK71" s="128"/>
      <c r="UL71" s="128"/>
      <c r="UM71" s="128"/>
      <c r="UN71" s="128"/>
      <c r="UO71" s="128"/>
      <c r="UP71" s="128"/>
      <c r="UQ71" s="128"/>
      <c r="UR71" s="128"/>
      <c r="US71" s="128"/>
      <c r="UT71" s="128"/>
      <c r="UU71" s="128"/>
      <c r="UV71" s="128"/>
      <c r="UW71" s="128"/>
      <c r="UX71" s="128"/>
      <c r="UY71" s="128"/>
      <c r="UZ71" s="128"/>
      <c r="VA71" s="128"/>
      <c r="VB71" s="128"/>
      <c r="VC71" s="128"/>
      <c r="VD71" s="128"/>
      <c r="VE71" s="128"/>
      <c r="VF71" s="128"/>
      <c r="VG71" s="128"/>
      <c r="VH71" s="128"/>
      <c r="VI71" s="128"/>
      <c r="VJ71" s="128"/>
      <c r="VK71" s="128"/>
      <c r="VL71" s="128"/>
      <c r="VM71" s="128"/>
      <c r="VN71" s="128"/>
      <c r="VO71" s="128"/>
      <c r="VP71" s="128"/>
      <c r="VQ71" s="128"/>
      <c r="VR71" s="128"/>
      <c r="VS71" s="128"/>
      <c r="VT71" s="128"/>
      <c r="VU71" s="128"/>
      <c r="VV71" s="128"/>
      <c r="VW71" s="128"/>
      <c r="VX71" s="128"/>
      <c r="VY71" s="128"/>
      <c r="VZ71" s="128"/>
      <c r="WA71" s="128"/>
      <c r="WB71" s="128"/>
      <c r="WC71" s="128"/>
      <c r="WD71" s="128"/>
      <c r="WE71" s="128"/>
      <c r="WF71" s="128"/>
      <c r="WG71" s="128"/>
      <c r="WH71" s="128"/>
      <c r="WI71" s="128"/>
      <c r="WJ71" s="128"/>
      <c r="WK71" s="128"/>
      <c r="WL71" s="128"/>
      <c r="WM71" s="128"/>
      <c r="WN71" s="128"/>
      <c r="WO71" s="128"/>
      <c r="WP71" s="128"/>
      <c r="WQ71" s="128"/>
      <c r="WR71" s="128"/>
      <c r="WS71" s="128"/>
      <c r="WT71" s="128"/>
      <c r="WU71" s="128"/>
      <c r="WV71" s="128"/>
      <c r="WW71" s="128"/>
      <c r="WX71" s="128"/>
      <c r="WY71" s="128"/>
      <c r="WZ71" s="128"/>
      <c r="XA71" s="128"/>
      <c r="XB71" s="128"/>
      <c r="XC71" s="128"/>
      <c r="XD71" s="128"/>
      <c r="XE71" s="128"/>
      <c r="XF71" s="128"/>
      <c r="XG71" s="128"/>
      <c r="XH71" s="128"/>
      <c r="XI71" s="128"/>
      <c r="XJ71" s="128"/>
      <c r="XK71" s="128"/>
      <c r="XL71" s="128"/>
      <c r="XM71" s="128"/>
      <c r="XN71" s="128"/>
      <c r="XO71" s="128"/>
      <c r="XP71" s="128"/>
      <c r="XQ71" s="128"/>
      <c r="XR71" s="128"/>
      <c r="XS71" s="128"/>
      <c r="XT71" s="128"/>
      <c r="XU71" s="128"/>
      <c r="XV71" s="128"/>
      <c r="XW71" s="128"/>
      <c r="XX71" s="128"/>
      <c r="XY71" s="128"/>
      <c r="XZ71" s="128"/>
      <c r="YA71" s="128"/>
      <c r="YB71" s="128"/>
      <c r="YC71" s="128"/>
      <c r="YD71" s="128"/>
      <c r="YE71" s="128"/>
      <c r="YF71" s="128"/>
      <c r="YG71" s="128"/>
      <c r="YH71" s="128"/>
      <c r="YI71" s="128"/>
      <c r="YJ71" s="128"/>
      <c r="YK71" s="128"/>
      <c r="YL71" s="128"/>
      <c r="YM71" s="128"/>
      <c r="YN71" s="128"/>
      <c r="YO71" s="128"/>
      <c r="YP71" s="128"/>
      <c r="YQ71" s="128"/>
      <c r="YR71" s="128"/>
      <c r="YS71" s="128"/>
      <c r="YT71" s="128"/>
      <c r="YU71" s="128"/>
      <c r="YV71" s="128"/>
      <c r="YW71" s="128"/>
      <c r="YX71" s="128"/>
      <c r="YY71" s="128"/>
      <c r="YZ71" s="128"/>
      <c r="ZA71" s="128"/>
      <c r="ZB71" s="128"/>
      <c r="ZC71" s="128"/>
      <c r="ZD71" s="128"/>
      <c r="ZE71" s="128"/>
      <c r="ZF71" s="128"/>
      <c r="ZG71" s="128"/>
      <c r="ZH71" s="128"/>
      <c r="ZI71" s="128"/>
      <c r="ZJ71" s="128"/>
      <c r="ZK71" s="128"/>
      <c r="ZL71" s="128"/>
      <c r="ZM71" s="128"/>
      <c r="ZN71" s="128"/>
      <c r="ZO71" s="128"/>
      <c r="ZP71" s="128"/>
      <c r="ZQ71" s="128"/>
      <c r="ZR71" s="128"/>
      <c r="ZS71" s="128"/>
      <c r="ZT71" s="128"/>
      <c r="ZU71" s="128"/>
      <c r="ZV71" s="128"/>
      <c r="ZW71" s="128"/>
      <c r="ZX71" s="128"/>
      <c r="ZY71" s="128"/>
      <c r="ZZ71" s="128"/>
      <c r="AAA71" s="128"/>
      <c r="AAB71" s="128"/>
      <c r="AAC71" s="128"/>
      <c r="AAD71" s="128"/>
      <c r="AAE71" s="128"/>
      <c r="AAF71" s="128"/>
      <c r="AAG71" s="128"/>
      <c r="AAH71" s="128"/>
      <c r="AAI71" s="128"/>
      <c r="AAJ71" s="128"/>
      <c r="AAK71" s="128"/>
      <c r="AAL71" s="128"/>
      <c r="AAM71" s="128"/>
      <c r="AAN71" s="128"/>
      <c r="AAO71" s="128"/>
      <c r="AAP71" s="128"/>
      <c r="AAQ71" s="128"/>
      <c r="AAR71" s="128"/>
      <c r="AAS71" s="128"/>
      <c r="AAT71" s="128"/>
      <c r="AAU71" s="128"/>
      <c r="AAV71" s="128"/>
      <c r="AAW71" s="128"/>
      <c r="AAX71" s="128"/>
      <c r="AAY71" s="128"/>
      <c r="AAZ71" s="128"/>
      <c r="ABA71" s="128"/>
      <c r="ABB71" s="128"/>
      <c r="ABC71" s="128"/>
      <c r="ABD71" s="128"/>
      <c r="ABE71" s="128"/>
      <c r="ABF71" s="128"/>
      <c r="ABG71" s="128"/>
      <c r="ABH71" s="128"/>
      <c r="ABI71" s="128"/>
      <c r="ABJ71" s="128"/>
      <c r="ABK71" s="128"/>
      <c r="ABL71" s="128"/>
      <c r="ABM71" s="128"/>
      <c r="ABN71" s="128"/>
      <c r="ABO71" s="128"/>
      <c r="ABP71" s="128"/>
      <c r="ABQ71" s="128"/>
      <c r="ABR71" s="128"/>
      <c r="ABS71" s="128"/>
      <c r="ABT71" s="128"/>
      <c r="ABU71" s="128"/>
      <c r="ABV71" s="128"/>
      <c r="ABW71" s="128"/>
      <c r="ABX71" s="128"/>
      <c r="ABY71" s="128"/>
      <c r="ABZ71" s="128"/>
      <c r="ACA71" s="128"/>
      <c r="ACB71" s="128"/>
      <c r="ACC71" s="128"/>
      <c r="ACD71" s="128"/>
      <c r="ACE71" s="128"/>
      <c r="ACF71" s="128"/>
      <c r="ACG71" s="128"/>
      <c r="ACH71" s="128"/>
      <c r="ACI71" s="128"/>
      <c r="ACJ71" s="128"/>
      <c r="ACK71" s="128"/>
      <c r="ACL71" s="128"/>
      <c r="ACM71" s="128"/>
      <c r="ACN71" s="128"/>
      <c r="ACO71" s="128"/>
      <c r="ACP71" s="128"/>
      <c r="ACQ71" s="128"/>
      <c r="ACR71" s="128"/>
      <c r="ACS71" s="128"/>
      <c r="ACT71" s="128"/>
      <c r="ACU71" s="128"/>
      <c r="ACV71" s="128"/>
      <c r="ACW71" s="128"/>
      <c r="ACX71" s="128"/>
      <c r="ACY71" s="128"/>
      <c r="ACZ71" s="128"/>
      <c r="ADA71" s="128"/>
      <c r="ADB71" s="128"/>
      <c r="ADC71" s="128"/>
      <c r="ADD71" s="128"/>
      <c r="ADE71" s="128"/>
      <c r="ADF71" s="128"/>
      <c r="ADG71" s="128"/>
      <c r="ADH71" s="128"/>
      <c r="ADI71" s="128"/>
      <c r="ADJ71" s="128"/>
      <c r="ADK71" s="128"/>
      <c r="ADL71" s="128"/>
      <c r="ADM71" s="128"/>
      <c r="ADN71" s="128"/>
      <c r="ADO71" s="128"/>
      <c r="ADP71" s="128"/>
      <c r="ADQ71" s="128"/>
      <c r="ADR71" s="128"/>
      <c r="ADS71" s="128"/>
      <c r="ADT71" s="128"/>
      <c r="ADU71" s="128"/>
      <c r="ADV71" s="128"/>
      <c r="ADW71" s="128"/>
      <c r="ADX71" s="128"/>
      <c r="ADY71" s="128"/>
      <c r="ADZ71" s="128"/>
      <c r="AEA71" s="128"/>
      <c r="AEB71" s="128"/>
      <c r="AEC71" s="128"/>
      <c r="AED71" s="128"/>
      <c r="AEE71" s="128"/>
      <c r="AEF71" s="128"/>
      <c r="AEG71" s="128"/>
      <c r="AEH71" s="128"/>
      <c r="AEI71" s="128"/>
      <c r="AEJ71" s="128"/>
      <c r="AEK71" s="128"/>
      <c r="AEL71" s="128"/>
      <c r="AEM71" s="128"/>
      <c r="AEN71" s="128"/>
      <c r="AEO71" s="128"/>
      <c r="AEP71" s="128"/>
      <c r="AEQ71" s="128"/>
      <c r="AER71" s="128"/>
      <c r="AES71" s="128"/>
      <c r="AET71" s="128"/>
      <c r="AEU71" s="128"/>
      <c r="AEV71" s="128"/>
      <c r="AEW71" s="128"/>
      <c r="AEX71" s="128"/>
      <c r="AEY71" s="128"/>
      <c r="AEZ71" s="128"/>
      <c r="AFA71" s="128"/>
      <c r="AFB71" s="128"/>
      <c r="AFC71" s="128"/>
      <c r="AFD71" s="128"/>
      <c r="AFE71" s="128"/>
      <c r="AFF71" s="128"/>
      <c r="AFG71" s="128"/>
      <c r="AFH71" s="128"/>
      <c r="AFI71" s="128"/>
      <c r="AFJ71" s="128"/>
      <c r="AFK71" s="128"/>
      <c r="AFL71" s="128"/>
      <c r="AFM71" s="128"/>
      <c r="AFN71" s="128"/>
      <c r="AFO71" s="128"/>
      <c r="AFP71" s="128"/>
      <c r="AFQ71" s="128"/>
      <c r="AFR71" s="128"/>
      <c r="AFS71" s="128"/>
      <c r="AFT71" s="128"/>
      <c r="AFU71" s="128"/>
      <c r="AFV71" s="128"/>
      <c r="AFW71" s="128"/>
      <c r="AFX71" s="128"/>
      <c r="AFY71" s="128"/>
      <c r="AFZ71" s="128"/>
      <c r="AGA71" s="128"/>
      <c r="AGB71" s="128"/>
      <c r="AGC71" s="128"/>
      <c r="AGD71" s="128"/>
      <c r="AGE71" s="128"/>
      <c r="AGF71" s="128"/>
      <c r="AGG71" s="128"/>
      <c r="AGH71" s="128"/>
      <c r="AGI71" s="128"/>
      <c r="AGJ71" s="128"/>
      <c r="AGK71" s="128"/>
      <c r="AGL71" s="128"/>
      <c r="AGM71" s="128"/>
      <c r="AGN71" s="128"/>
      <c r="AGO71" s="128"/>
      <c r="AGP71" s="128"/>
      <c r="AGQ71" s="128"/>
      <c r="AGR71" s="128"/>
      <c r="AGS71" s="128"/>
      <c r="AGT71" s="128"/>
      <c r="AGU71" s="128"/>
      <c r="AGV71" s="128"/>
      <c r="AGW71" s="128"/>
      <c r="AGX71" s="128"/>
      <c r="AGY71" s="128"/>
      <c r="AGZ71" s="128"/>
      <c r="AHA71" s="128"/>
      <c r="AHB71" s="128"/>
      <c r="AHC71" s="128"/>
      <c r="AHD71" s="128"/>
      <c r="AHE71" s="128"/>
      <c r="AHF71" s="128"/>
      <c r="AHG71" s="128"/>
      <c r="AHH71" s="128"/>
      <c r="AHI71" s="128"/>
      <c r="AHJ71" s="128"/>
      <c r="AHK71" s="128"/>
      <c r="AHL71" s="128"/>
      <c r="AHM71" s="128"/>
      <c r="AHN71" s="128"/>
      <c r="AHO71" s="128"/>
      <c r="AHP71" s="128"/>
      <c r="AHQ71" s="128"/>
      <c r="AHR71" s="128"/>
      <c r="AHS71" s="128"/>
      <c r="AHT71" s="128"/>
      <c r="AHU71" s="128"/>
      <c r="AHV71" s="128"/>
      <c r="AHW71" s="128"/>
      <c r="AHX71" s="128"/>
      <c r="AHY71" s="128"/>
      <c r="AHZ71" s="128"/>
      <c r="AIA71" s="128"/>
      <c r="AIB71" s="128"/>
      <c r="AIC71" s="128"/>
      <c r="AID71" s="128"/>
      <c r="AIE71" s="128"/>
      <c r="AIF71" s="128"/>
      <c r="AIG71" s="128"/>
      <c r="AIH71" s="128"/>
      <c r="AII71" s="128"/>
      <c r="AIJ71" s="128"/>
      <c r="AIK71" s="128"/>
      <c r="AIL71" s="128"/>
      <c r="AIM71" s="128"/>
      <c r="AIN71" s="128"/>
      <c r="AIO71" s="128"/>
      <c r="AIP71" s="128"/>
      <c r="AIQ71" s="128"/>
      <c r="AIR71" s="128"/>
      <c r="AIS71" s="128"/>
      <c r="AIT71" s="128"/>
      <c r="AIU71" s="128"/>
      <c r="AIV71" s="128"/>
      <c r="AIW71" s="128"/>
      <c r="AIX71" s="128"/>
      <c r="AIY71" s="128"/>
      <c r="AIZ71" s="128"/>
      <c r="AJA71" s="128"/>
      <c r="AJB71" s="128"/>
      <c r="AJC71" s="128"/>
      <c r="AJD71" s="128"/>
      <c r="AJE71" s="128"/>
      <c r="AJF71" s="128"/>
      <c r="AJG71" s="128"/>
      <c r="AJH71" s="128"/>
      <c r="AJI71" s="128"/>
      <c r="AJJ71" s="128"/>
      <c r="AJK71" s="128"/>
      <c r="AJL71" s="128"/>
      <c r="AJM71" s="128"/>
      <c r="AJN71" s="128"/>
      <c r="AJO71" s="128"/>
      <c r="AJP71" s="128"/>
      <c r="AJQ71" s="128"/>
      <c r="AJR71" s="128"/>
      <c r="AJS71" s="128"/>
      <c r="AJT71" s="128"/>
      <c r="AJU71" s="128"/>
      <c r="AJV71" s="128"/>
      <c r="AJW71" s="128"/>
      <c r="AJX71" s="128"/>
      <c r="AJY71" s="128"/>
      <c r="AJZ71" s="128"/>
      <c r="AKA71" s="128"/>
      <c r="AKB71" s="128"/>
      <c r="AKC71" s="128"/>
      <c r="AKD71" s="128"/>
      <c r="AKE71" s="128"/>
      <c r="AKF71" s="128"/>
      <c r="AKG71" s="128"/>
      <c r="AKH71" s="128"/>
      <c r="AKI71" s="128"/>
      <c r="AKJ71" s="128"/>
      <c r="AKK71" s="128"/>
      <c r="AKL71" s="128"/>
      <c r="AKM71" s="128"/>
      <c r="AKN71" s="128"/>
      <c r="AKO71" s="128"/>
      <c r="AKP71" s="128"/>
      <c r="AKQ71" s="128"/>
      <c r="AKR71" s="128"/>
      <c r="AKS71" s="128"/>
      <c r="AKT71" s="128"/>
      <c r="AKU71" s="128"/>
      <c r="AKV71" s="128"/>
      <c r="AKW71" s="128"/>
      <c r="AKX71" s="128"/>
      <c r="AKY71" s="128"/>
      <c r="AKZ71" s="128"/>
      <c r="ALA71" s="128"/>
      <c r="ALB71" s="128"/>
      <c r="ALC71" s="128"/>
      <c r="ALD71" s="128"/>
      <c r="ALE71" s="128"/>
      <c r="ALF71" s="128"/>
      <c r="ALG71" s="128"/>
      <c r="ALH71" s="128"/>
      <c r="ALI71" s="128"/>
      <c r="ALJ71" s="128"/>
      <c r="ALK71"/>
      <c r="ALL71"/>
      <c r="ALM71"/>
    </row>
    <row r="72" spans="1:1001" s="96" customFormat="1" ht="12" customHeight="1">
      <c r="A72" s="136"/>
      <c r="B72" s="136"/>
      <c r="C72" s="136"/>
      <c r="D72" s="136"/>
      <c r="E72" s="136"/>
      <c r="F72" s="136"/>
      <c r="I72" s="206"/>
      <c r="K72" s="160"/>
      <c r="M72" s="251"/>
      <c r="P72"/>
      <c r="Q72" s="165"/>
      <c r="R72" s="128"/>
      <c r="S72" s="128"/>
      <c r="T72" s="128"/>
      <c r="U72" s="128"/>
      <c r="V72" s="128"/>
      <c r="W72" s="128"/>
      <c r="X72" s="128"/>
      <c r="Y72" s="128"/>
      <c r="Z72" s="128"/>
      <c r="AA72" s="128"/>
      <c r="AB72" s="128"/>
      <c r="AC72" s="128"/>
      <c r="AD72" s="128"/>
      <c r="AE72" s="128"/>
      <c r="AF72" s="128"/>
      <c r="AG72" s="128"/>
      <c r="AH72" s="128"/>
      <c r="AI72" s="128"/>
      <c r="AJ72" s="128"/>
      <c r="AK72" s="128"/>
      <c r="AL72" s="128"/>
      <c r="AM72" s="128"/>
      <c r="AN72" s="128"/>
      <c r="AO72" s="128"/>
      <c r="AP72" s="128"/>
      <c r="AQ72" s="128"/>
      <c r="AR72" s="128"/>
      <c r="AS72" s="128"/>
      <c r="AT72" s="128"/>
      <c r="AU72" s="128"/>
      <c r="AV72" s="128"/>
      <c r="AW72" s="128"/>
      <c r="AX72" s="128"/>
      <c r="AY72" s="128"/>
      <c r="AZ72" s="128"/>
      <c r="BA72" s="128"/>
      <c r="BB72" s="128"/>
      <c r="BC72" s="128"/>
      <c r="BD72" s="128"/>
      <c r="BE72" s="128"/>
      <c r="BF72" s="128"/>
      <c r="BG72" s="128"/>
      <c r="BH72" s="128"/>
      <c r="BI72" s="128"/>
      <c r="BJ72" s="128"/>
      <c r="BK72" s="128"/>
      <c r="BL72" s="128"/>
      <c r="BM72" s="128"/>
      <c r="BN72" s="128"/>
      <c r="BO72" s="128"/>
      <c r="BP72" s="128"/>
      <c r="BQ72" s="128"/>
      <c r="BR72" s="128"/>
      <c r="BS72" s="128"/>
      <c r="BT72" s="128"/>
      <c r="BU72" s="128"/>
      <c r="BV72" s="128"/>
      <c r="BW72" s="128"/>
      <c r="BX72" s="128"/>
      <c r="BY72" s="128"/>
      <c r="BZ72" s="128"/>
      <c r="CA72" s="128"/>
      <c r="CB72" s="128"/>
      <c r="CC72" s="128"/>
      <c r="CD72" s="128"/>
      <c r="CE72" s="128"/>
      <c r="CF72" s="128"/>
      <c r="CG72" s="128"/>
      <c r="CH72" s="128"/>
      <c r="CI72" s="128"/>
      <c r="CJ72" s="128"/>
      <c r="CK72" s="128"/>
      <c r="CL72" s="128"/>
      <c r="CM72" s="128"/>
      <c r="CN72" s="128"/>
      <c r="CO72" s="128"/>
      <c r="CP72" s="128"/>
      <c r="CQ72" s="128"/>
      <c r="CR72" s="128"/>
      <c r="CS72" s="128"/>
      <c r="CT72" s="128"/>
      <c r="CU72" s="128"/>
      <c r="CV72" s="128"/>
      <c r="CW72" s="128"/>
      <c r="CX72" s="128"/>
      <c r="CY72" s="128"/>
      <c r="CZ72" s="128"/>
      <c r="DA72" s="128"/>
      <c r="DB72" s="128"/>
      <c r="DC72" s="128"/>
      <c r="DD72" s="128"/>
      <c r="DE72" s="128"/>
      <c r="DF72" s="128"/>
      <c r="DG72" s="128"/>
      <c r="DH72" s="128"/>
      <c r="DI72" s="128"/>
      <c r="DJ72" s="128"/>
      <c r="DK72" s="128"/>
      <c r="DL72" s="128"/>
      <c r="DM72" s="128"/>
      <c r="DN72" s="128"/>
      <c r="DO72" s="128"/>
      <c r="DP72" s="128"/>
      <c r="DQ72" s="128"/>
      <c r="DR72" s="128"/>
      <c r="DS72" s="128"/>
      <c r="DT72" s="128"/>
      <c r="DU72" s="128"/>
      <c r="DV72" s="128"/>
      <c r="DW72" s="128"/>
      <c r="DX72" s="128"/>
      <c r="DY72" s="128"/>
      <c r="DZ72" s="128"/>
      <c r="EA72" s="128"/>
      <c r="EB72" s="128"/>
      <c r="EC72" s="128"/>
      <c r="ED72" s="128"/>
      <c r="EE72" s="128"/>
      <c r="EF72" s="128"/>
      <c r="EG72" s="128"/>
      <c r="EH72" s="128"/>
      <c r="EI72" s="128"/>
      <c r="EJ72" s="128"/>
      <c r="EK72" s="128"/>
      <c r="EL72" s="128"/>
      <c r="EM72" s="128"/>
      <c r="EN72" s="128"/>
      <c r="EO72" s="128"/>
      <c r="EP72" s="128"/>
      <c r="EQ72" s="128"/>
      <c r="ER72" s="128"/>
      <c r="ES72" s="128"/>
      <c r="ET72" s="128"/>
      <c r="EU72" s="128"/>
      <c r="EV72" s="128"/>
      <c r="EW72" s="128"/>
      <c r="EX72" s="128"/>
      <c r="EY72" s="128"/>
      <c r="EZ72" s="128"/>
      <c r="FA72" s="128"/>
      <c r="FB72" s="128"/>
      <c r="FC72" s="128"/>
      <c r="FD72" s="128"/>
      <c r="FE72" s="128"/>
      <c r="FF72" s="128"/>
      <c r="FG72" s="128"/>
      <c r="FH72" s="128"/>
      <c r="FI72" s="128"/>
      <c r="FJ72" s="128"/>
      <c r="FK72" s="128"/>
      <c r="FL72" s="128"/>
      <c r="FM72" s="128"/>
      <c r="FN72" s="128"/>
      <c r="FO72" s="128"/>
      <c r="FP72" s="128"/>
      <c r="FQ72" s="128"/>
      <c r="FR72" s="128"/>
      <c r="FS72" s="128"/>
      <c r="FT72" s="128"/>
      <c r="FU72" s="128"/>
      <c r="FV72" s="128"/>
      <c r="FW72" s="128"/>
      <c r="FX72" s="128"/>
      <c r="FY72" s="128"/>
      <c r="FZ72" s="128"/>
      <c r="GA72" s="128"/>
      <c r="GB72" s="128"/>
      <c r="GC72" s="128"/>
      <c r="GD72" s="128"/>
      <c r="GE72" s="128"/>
      <c r="GF72" s="128"/>
      <c r="GG72" s="128"/>
      <c r="GH72" s="128"/>
      <c r="GI72" s="128"/>
      <c r="GJ72" s="128"/>
      <c r="GK72" s="128"/>
      <c r="GL72" s="128"/>
      <c r="GM72" s="128"/>
      <c r="GN72" s="128"/>
      <c r="GO72" s="128"/>
      <c r="GP72" s="128"/>
      <c r="GQ72" s="128"/>
      <c r="GR72" s="128"/>
      <c r="GS72" s="128"/>
      <c r="GT72" s="128"/>
      <c r="GU72" s="128"/>
      <c r="GV72" s="128"/>
      <c r="GW72" s="128"/>
      <c r="GX72" s="128"/>
      <c r="GY72" s="128"/>
      <c r="GZ72" s="128"/>
      <c r="HA72" s="128"/>
      <c r="HB72" s="128"/>
      <c r="HC72" s="128"/>
      <c r="HD72" s="128"/>
      <c r="HE72" s="128"/>
      <c r="HF72" s="128"/>
      <c r="HG72" s="128"/>
      <c r="HH72" s="128"/>
      <c r="HI72" s="128"/>
      <c r="HJ72" s="128"/>
      <c r="HK72" s="128"/>
      <c r="HL72" s="128"/>
      <c r="HM72" s="128"/>
      <c r="HN72" s="128"/>
      <c r="HO72" s="128"/>
      <c r="HP72" s="128"/>
      <c r="HQ72" s="128"/>
      <c r="HR72" s="128"/>
      <c r="HS72" s="128"/>
      <c r="HT72" s="128"/>
      <c r="HU72" s="128"/>
      <c r="HV72" s="128"/>
      <c r="HW72" s="128"/>
      <c r="HX72" s="128"/>
      <c r="HY72" s="128"/>
      <c r="HZ72" s="128"/>
      <c r="IA72" s="128"/>
      <c r="IB72" s="128"/>
      <c r="IC72" s="128"/>
      <c r="ID72" s="128"/>
      <c r="IE72" s="128"/>
      <c r="IF72" s="128"/>
      <c r="IG72" s="128"/>
      <c r="IH72" s="128"/>
      <c r="II72" s="128"/>
      <c r="IJ72" s="128"/>
      <c r="IK72" s="128"/>
      <c r="IL72" s="128"/>
      <c r="IM72" s="128"/>
      <c r="IN72" s="128"/>
      <c r="IO72" s="128"/>
      <c r="IP72" s="128"/>
      <c r="IQ72" s="128"/>
      <c r="IR72" s="128"/>
      <c r="IS72" s="128"/>
      <c r="IT72" s="128"/>
      <c r="IU72" s="128"/>
      <c r="IV72" s="128"/>
      <c r="IW72" s="128"/>
      <c r="IX72" s="128"/>
      <c r="IY72" s="128"/>
      <c r="IZ72" s="128"/>
      <c r="JA72" s="128"/>
      <c r="JB72" s="128"/>
      <c r="JC72" s="128"/>
      <c r="JD72" s="128"/>
      <c r="JE72" s="128"/>
      <c r="JF72" s="128"/>
      <c r="JG72" s="128"/>
      <c r="JH72" s="128"/>
      <c r="JI72" s="128"/>
      <c r="JJ72" s="128"/>
      <c r="JK72" s="128"/>
      <c r="JL72" s="128"/>
      <c r="JM72" s="128"/>
      <c r="JN72" s="128"/>
      <c r="JO72" s="128"/>
      <c r="JP72" s="128"/>
      <c r="JQ72" s="128"/>
      <c r="JR72" s="128"/>
      <c r="JS72" s="128"/>
      <c r="JT72" s="128"/>
      <c r="JU72" s="128"/>
      <c r="JV72" s="128"/>
      <c r="JW72" s="128"/>
      <c r="JX72" s="128"/>
      <c r="JY72" s="128"/>
      <c r="JZ72" s="128"/>
      <c r="KA72" s="128"/>
      <c r="KB72" s="128"/>
      <c r="KC72" s="128"/>
      <c r="KD72" s="128"/>
      <c r="KE72" s="128"/>
      <c r="KF72" s="128"/>
      <c r="KG72" s="128"/>
      <c r="KH72" s="128"/>
      <c r="KI72" s="128"/>
      <c r="KJ72" s="128"/>
      <c r="KK72" s="128"/>
      <c r="KL72" s="128"/>
      <c r="KM72" s="128"/>
      <c r="KN72" s="128"/>
      <c r="KO72" s="128"/>
      <c r="KP72" s="128"/>
      <c r="KQ72" s="128"/>
      <c r="KR72" s="128"/>
      <c r="KS72" s="128"/>
      <c r="KT72" s="128"/>
      <c r="KU72" s="128"/>
      <c r="KV72" s="128"/>
      <c r="KW72" s="128"/>
      <c r="KX72" s="128"/>
      <c r="KY72" s="128"/>
      <c r="KZ72" s="128"/>
      <c r="LA72" s="128"/>
      <c r="LB72" s="128"/>
      <c r="LC72" s="128"/>
      <c r="LD72" s="128"/>
      <c r="LE72" s="128"/>
      <c r="LF72" s="128"/>
      <c r="LG72" s="128"/>
      <c r="LH72" s="128"/>
      <c r="LI72" s="128"/>
      <c r="LJ72" s="128"/>
      <c r="LK72" s="128"/>
      <c r="LL72" s="128"/>
      <c r="LM72" s="128"/>
      <c r="LN72" s="128"/>
      <c r="LO72" s="128"/>
      <c r="LP72" s="128"/>
      <c r="LQ72" s="128"/>
      <c r="LR72" s="128"/>
      <c r="LS72" s="128"/>
      <c r="LT72" s="128"/>
      <c r="LU72" s="128"/>
      <c r="LV72" s="128"/>
      <c r="LW72" s="128"/>
      <c r="LX72" s="128"/>
      <c r="LY72" s="128"/>
      <c r="LZ72" s="128"/>
      <c r="MA72" s="128"/>
      <c r="MB72" s="128"/>
      <c r="MC72" s="128"/>
      <c r="MD72" s="128"/>
      <c r="ME72" s="128"/>
      <c r="MF72" s="128"/>
      <c r="MG72" s="128"/>
      <c r="MH72" s="128"/>
      <c r="MI72" s="128"/>
      <c r="MJ72" s="128"/>
      <c r="MK72" s="128"/>
      <c r="ML72" s="128"/>
      <c r="MM72" s="128"/>
      <c r="MN72" s="128"/>
      <c r="MO72" s="128"/>
      <c r="MP72" s="128"/>
      <c r="MQ72" s="128"/>
      <c r="MR72" s="128"/>
      <c r="MS72" s="128"/>
      <c r="MT72" s="128"/>
      <c r="MU72" s="128"/>
      <c r="MV72" s="128"/>
      <c r="MW72" s="128"/>
      <c r="MX72" s="128"/>
      <c r="MY72" s="128"/>
      <c r="MZ72" s="128"/>
      <c r="NA72" s="128"/>
      <c r="NB72" s="128"/>
      <c r="NC72" s="128"/>
      <c r="ND72" s="128"/>
      <c r="NE72" s="128"/>
      <c r="NF72" s="128"/>
      <c r="NG72" s="128"/>
      <c r="NH72" s="128"/>
      <c r="NI72" s="128"/>
      <c r="NJ72" s="128"/>
      <c r="NK72" s="128"/>
      <c r="NL72" s="128"/>
      <c r="NM72" s="128"/>
      <c r="NN72" s="128"/>
      <c r="NO72" s="128"/>
      <c r="NP72" s="128"/>
      <c r="NQ72" s="128"/>
      <c r="NR72" s="128"/>
      <c r="NS72" s="128"/>
      <c r="NT72" s="128"/>
      <c r="NU72" s="128"/>
      <c r="NV72" s="128"/>
      <c r="NW72" s="128"/>
      <c r="NX72" s="128"/>
      <c r="NY72" s="128"/>
      <c r="NZ72" s="128"/>
      <c r="OA72" s="128"/>
      <c r="OB72" s="128"/>
      <c r="OC72" s="128"/>
      <c r="OD72" s="128"/>
      <c r="OE72" s="128"/>
      <c r="OF72" s="128"/>
      <c r="OG72" s="128"/>
      <c r="OH72" s="128"/>
      <c r="OI72" s="128"/>
      <c r="OJ72" s="128"/>
      <c r="OK72" s="128"/>
      <c r="OL72" s="128"/>
      <c r="OM72" s="128"/>
      <c r="ON72" s="128"/>
      <c r="OO72" s="128"/>
      <c r="OP72" s="128"/>
      <c r="OQ72" s="128"/>
      <c r="OR72" s="128"/>
      <c r="OS72" s="128"/>
      <c r="OT72" s="128"/>
      <c r="OU72" s="128"/>
      <c r="OV72" s="128"/>
      <c r="OW72" s="128"/>
      <c r="OX72" s="128"/>
      <c r="OY72" s="128"/>
      <c r="OZ72" s="128"/>
      <c r="PA72" s="128"/>
      <c r="PB72" s="128"/>
      <c r="PC72" s="128"/>
      <c r="PD72" s="128"/>
      <c r="PE72" s="128"/>
      <c r="PF72" s="128"/>
      <c r="PG72" s="128"/>
      <c r="PH72" s="128"/>
      <c r="PI72" s="128"/>
      <c r="PJ72" s="128"/>
      <c r="PK72" s="128"/>
      <c r="PL72" s="128"/>
      <c r="PM72" s="128"/>
      <c r="PN72" s="128"/>
      <c r="PO72" s="128"/>
      <c r="PP72" s="128"/>
      <c r="PQ72" s="128"/>
      <c r="PR72" s="128"/>
      <c r="PS72" s="128"/>
      <c r="PT72" s="128"/>
      <c r="PU72" s="128"/>
      <c r="PV72" s="128"/>
      <c r="PW72" s="128"/>
      <c r="PX72" s="128"/>
      <c r="PY72" s="128"/>
      <c r="PZ72" s="128"/>
      <c r="QA72" s="128"/>
      <c r="QB72" s="128"/>
      <c r="QC72" s="128"/>
      <c r="QD72" s="128"/>
      <c r="QE72" s="128"/>
      <c r="QF72" s="128"/>
      <c r="QG72" s="128"/>
      <c r="QH72" s="128"/>
      <c r="QI72" s="128"/>
      <c r="QJ72" s="128"/>
      <c r="QK72" s="128"/>
      <c r="QL72" s="128"/>
      <c r="QM72" s="128"/>
      <c r="QN72" s="128"/>
      <c r="QO72" s="128"/>
      <c r="QP72" s="128"/>
      <c r="QQ72" s="128"/>
      <c r="QR72" s="128"/>
      <c r="QS72" s="128"/>
      <c r="QT72" s="128"/>
      <c r="QU72" s="128"/>
      <c r="QV72" s="128"/>
      <c r="QW72" s="128"/>
      <c r="QX72" s="128"/>
      <c r="QY72" s="128"/>
      <c r="QZ72" s="128"/>
      <c r="RA72" s="128"/>
      <c r="RB72" s="128"/>
      <c r="RC72" s="128"/>
      <c r="RD72" s="128"/>
      <c r="RE72" s="128"/>
      <c r="RF72" s="128"/>
      <c r="RG72" s="128"/>
      <c r="RH72" s="128"/>
      <c r="RI72" s="128"/>
      <c r="RJ72" s="128"/>
      <c r="RK72" s="128"/>
      <c r="RL72" s="128"/>
      <c r="RM72" s="128"/>
      <c r="RN72" s="128"/>
      <c r="RO72" s="128"/>
      <c r="RP72" s="128"/>
      <c r="RQ72" s="128"/>
      <c r="RR72" s="128"/>
      <c r="RS72" s="128"/>
      <c r="RT72" s="128"/>
      <c r="RU72" s="128"/>
      <c r="RV72" s="128"/>
      <c r="RW72" s="128"/>
      <c r="RX72" s="128"/>
      <c r="RY72" s="128"/>
      <c r="RZ72" s="128"/>
      <c r="SA72" s="128"/>
      <c r="SB72" s="128"/>
      <c r="SC72" s="128"/>
      <c r="SD72" s="128"/>
      <c r="SE72" s="128"/>
      <c r="SF72" s="128"/>
      <c r="SG72" s="128"/>
      <c r="SH72" s="128"/>
      <c r="SI72" s="128"/>
      <c r="SJ72" s="128"/>
      <c r="SK72" s="128"/>
      <c r="SL72" s="128"/>
      <c r="SM72" s="128"/>
      <c r="SN72" s="128"/>
      <c r="SO72" s="128"/>
      <c r="SP72" s="128"/>
      <c r="SQ72" s="128"/>
      <c r="SR72" s="128"/>
      <c r="SS72" s="128"/>
      <c r="ST72" s="128"/>
      <c r="SU72" s="128"/>
      <c r="SV72" s="128"/>
      <c r="SW72" s="128"/>
      <c r="SX72" s="128"/>
      <c r="SY72" s="128"/>
      <c r="SZ72" s="128"/>
      <c r="TA72" s="128"/>
      <c r="TB72" s="128"/>
      <c r="TC72" s="128"/>
      <c r="TD72" s="128"/>
      <c r="TE72" s="128"/>
      <c r="TF72" s="128"/>
      <c r="TG72" s="128"/>
      <c r="TH72" s="128"/>
      <c r="TI72" s="128"/>
      <c r="TJ72" s="128"/>
      <c r="TK72" s="128"/>
      <c r="TL72" s="128"/>
      <c r="TM72" s="128"/>
      <c r="TN72" s="128"/>
      <c r="TO72" s="128"/>
      <c r="TP72" s="128"/>
      <c r="TQ72" s="128"/>
      <c r="TR72" s="128"/>
      <c r="TS72" s="128"/>
      <c r="TT72" s="128"/>
      <c r="TU72" s="128"/>
      <c r="TV72" s="128"/>
      <c r="TW72" s="128"/>
      <c r="TX72" s="128"/>
      <c r="TY72" s="128"/>
      <c r="TZ72" s="128"/>
      <c r="UA72" s="128"/>
      <c r="UB72" s="128"/>
      <c r="UC72" s="128"/>
      <c r="UD72" s="128"/>
      <c r="UE72" s="128"/>
      <c r="UF72" s="128"/>
      <c r="UG72" s="128"/>
      <c r="UH72" s="128"/>
      <c r="UI72" s="128"/>
      <c r="UJ72" s="128"/>
      <c r="UK72" s="128"/>
      <c r="UL72" s="128"/>
      <c r="UM72" s="128"/>
      <c r="UN72" s="128"/>
      <c r="UO72" s="128"/>
      <c r="UP72" s="128"/>
      <c r="UQ72" s="128"/>
      <c r="UR72" s="128"/>
      <c r="US72" s="128"/>
      <c r="UT72" s="128"/>
      <c r="UU72" s="128"/>
      <c r="UV72" s="128"/>
      <c r="UW72" s="128"/>
      <c r="UX72" s="128"/>
      <c r="UY72" s="128"/>
      <c r="UZ72" s="128"/>
      <c r="VA72" s="128"/>
      <c r="VB72" s="128"/>
      <c r="VC72" s="128"/>
      <c r="VD72" s="128"/>
      <c r="VE72" s="128"/>
      <c r="VF72" s="128"/>
      <c r="VG72" s="128"/>
      <c r="VH72" s="128"/>
      <c r="VI72" s="128"/>
      <c r="VJ72" s="128"/>
      <c r="VK72" s="128"/>
      <c r="VL72" s="128"/>
      <c r="VM72" s="128"/>
      <c r="VN72" s="128"/>
      <c r="VO72" s="128"/>
      <c r="VP72" s="128"/>
      <c r="VQ72" s="128"/>
      <c r="VR72" s="128"/>
      <c r="VS72" s="128"/>
      <c r="VT72" s="128"/>
      <c r="VU72" s="128"/>
      <c r="VV72" s="128"/>
      <c r="VW72" s="128"/>
      <c r="VX72" s="128"/>
      <c r="VY72" s="128"/>
      <c r="VZ72" s="128"/>
      <c r="WA72" s="128"/>
      <c r="WB72" s="128"/>
      <c r="WC72" s="128"/>
      <c r="WD72" s="128"/>
      <c r="WE72" s="128"/>
      <c r="WF72" s="128"/>
      <c r="WG72" s="128"/>
      <c r="WH72" s="128"/>
      <c r="WI72" s="128"/>
      <c r="WJ72" s="128"/>
      <c r="WK72" s="128"/>
      <c r="WL72" s="128"/>
      <c r="WM72" s="128"/>
      <c r="WN72" s="128"/>
      <c r="WO72" s="128"/>
      <c r="WP72" s="128"/>
      <c r="WQ72" s="128"/>
      <c r="WR72" s="128"/>
      <c r="WS72" s="128"/>
      <c r="WT72" s="128"/>
      <c r="WU72" s="128"/>
      <c r="WV72" s="128"/>
      <c r="WW72" s="128"/>
      <c r="WX72" s="128"/>
      <c r="WY72" s="128"/>
      <c r="WZ72" s="128"/>
      <c r="XA72" s="128"/>
      <c r="XB72" s="128"/>
      <c r="XC72" s="128"/>
      <c r="XD72" s="128"/>
      <c r="XE72" s="128"/>
      <c r="XF72" s="128"/>
      <c r="XG72" s="128"/>
      <c r="XH72" s="128"/>
      <c r="XI72" s="128"/>
      <c r="XJ72" s="128"/>
      <c r="XK72" s="128"/>
      <c r="XL72" s="128"/>
      <c r="XM72" s="128"/>
      <c r="XN72" s="128"/>
      <c r="XO72" s="128"/>
      <c r="XP72" s="128"/>
      <c r="XQ72" s="128"/>
      <c r="XR72" s="128"/>
      <c r="XS72" s="128"/>
      <c r="XT72" s="128"/>
      <c r="XU72" s="128"/>
      <c r="XV72" s="128"/>
      <c r="XW72" s="128"/>
      <c r="XX72" s="128"/>
      <c r="XY72" s="128"/>
      <c r="XZ72" s="128"/>
      <c r="YA72" s="128"/>
      <c r="YB72" s="128"/>
      <c r="YC72" s="128"/>
      <c r="YD72" s="128"/>
      <c r="YE72" s="128"/>
      <c r="YF72" s="128"/>
      <c r="YG72" s="128"/>
      <c r="YH72" s="128"/>
      <c r="YI72" s="128"/>
      <c r="YJ72" s="128"/>
      <c r="YK72" s="128"/>
      <c r="YL72" s="128"/>
      <c r="YM72" s="128"/>
      <c r="YN72" s="128"/>
      <c r="YO72" s="128"/>
      <c r="YP72" s="128"/>
      <c r="YQ72" s="128"/>
      <c r="YR72" s="128"/>
      <c r="YS72" s="128"/>
      <c r="YT72" s="128"/>
      <c r="YU72" s="128"/>
      <c r="YV72" s="128"/>
      <c r="YW72" s="128"/>
      <c r="YX72" s="128"/>
      <c r="YY72" s="128"/>
      <c r="YZ72" s="128"/>
      <c r="ZA72" s="128"/>
      <c r="ZB72" s="128"/>
      <c r="ZC72" s="128"/>
      <c r="ZD72" s="128"/>
      <c r="ZE72" s="128"/>
      <c r="ZF72" s="128"/>
      <c r="ZG72" s="128"/>
      <c r="ZH72" s="128"/>
      <c r="ZI72" s="128"/>
      <c r="ZJ72" s="128"/>
      <c r="ZK72" s="128"/>
      <c r="ZL72" s="128"/>
      <c r="ZM72" s="128"/>
      <c r="ZN72" s="128"/>
      <c r="ZO72" s="128"/>
      <c r="ZP72" s="128"/>
      <c r="ZQ72" s="128"/>
      <c r="ZR72" s="128"/>
      <c r="ZS72" s="128"/>
      <c r="ZT72" s="128"/>
      <c r="ZU72" s="128"/>
      <c r="ZV72" s="128"/>
      <c r="ZW72" s="128"/>
      <c r="ZX72" s="128"/>
      <c r="ZY72" s="128"/>
      <c r="ZZ72" s="128"/>
      <c r="AAA72" s="128"/>
      <c r="AAB72" s="128"/>
      <c r="AAC72" s="128"/>
      <c r="AAD72" s="128"/>
      <c r="AAE72" s="128"/>
      <c r="AAF72" s="128"/>
      <c r="AAG72" s="128"/>
      <c r="AAH72" s="128"/>
      <c r="AAI72" s="128"/>
      <c r="AAJ72" s="128"/>
      <c r="AAK72" s="128"/>
      <c r="AAL72" s="128"/>
      <c r="AAM72" s="128"/>
      <c r="AAN72" s="128"/>
      <c r="AAO72" s="128"/>
      <c r="AAP72" s="128"/>
      <c r="AAQ72" s="128"/>
      <c r="AAR72" s="128"/>
      <c r="AAS72" s="128"/>
      <c r="AAT72" s="128"/>
      <c r="AAU72" s="128"/>
      <c r="AAV72" s="128"/>
      <c r="AAW72" s="128"/>
      <c r="AAX72" s="128"/>
      <c r="AAY72" s="128"/>
      <c r="AAZ72" s="128"/>
      <c r="ABA72" s="128"/>
      <c r="ABB72" s="128"/>
      <c r="ABC72" s="128"/>
      <c r="ABD72" s="128"/>
      <c r="ABE72" s="128"/>
      <c r="ABF72" s="128"/>
      <c r="ABG72" s="128"/>
      <c r="ABH72" s="128"/>
      <c r="ABI72" s="128"/>
      <c r="ABJ72" s="128"/>
      <c r="ABK72" s="128"/>
      <c r="ABL72" s="128"/>
      <c r="ABM72" s="128"/>
      <c r="ABN72" s="128"/>
      <c r="ABO72" s="128"/>
      <c r="ABP72" s="128"/>
      <c r="ABQ72" s="128"/>
      <c r="ABR72" s="128"/>
      <c r="ABS72" s="128"/>
      <c r="ABT72" s="128"/>
      <c r="ABU72" s="128"/>
      <c r="ABV72" s="128"/>
      <c r="ABW72" s="128"/>
      <c r="ABX72" s="128"/>
      <c r="ABY72" s="128"/>
      <c r="ABZ72" s="128"/>
      <c r="ACA72" s="128"/>
      <c r="ACB72" s="128"/>
      <c r="ACC72" s="128"/>
      <c r="ACD72" s="128"/>
      <c r="ACE72" s="128"/>
      <c r="ACF72" s="128"/>
      <c r="ACG72" s="128"/>
      <c r="ACH72" s="128"/>
      <c r="ACI72" s="128"/>
      <c r="ACJ72" s="128"/>
      <c r="ACK72" s="128"/>
      <c r="ACL72" s="128"/>
      <c r="ACM72" s="128"/>
      <c r="ACN72" s="128"/>
      <c r="ACO72" s="128"/>
      <c r="ACP72" s="128"/>
      <c r="ACQ72" s="128"/>
      <c r="ACR72" s="128"/>
      <c r="ACS72" s="128"/>
      <c r="ACT72" s="128"/>
      <c r="ACU72" s="128"/>
      <c r="ACV72" s="128"/>
      <c r="ACW72" s="128"/>
      <c r="ACX72" s="128"/>
      <c r="ACY72" s="128"/>
      <c r="ACZ72" s="128"/>
      <c r="ADA72" s="128"/>
      <c r="ADB72" s="128"/>
      <c r="ADC72" s="128"/>
      <c r="ADD72" s="128"/>
      <c r="ADE72" s="128"/>
      <c r="ADF72" s="128"/>
      <c r="ADG72" s="128"/>
      <c r="ADH72" s="128"/>
      <c r="ADI72" s="128"/>
      <c r="ADJ72" s="128"/>
      <c r="ADK72" s="128"/>
      <c r="ADL72" s="128"/>
      <c r="ADM72" s="128"/>
      <c r="ADN72" s="128"/>
      <c r="ADO72" s="128"/>
      <c r="ADP72" s="128"/>
      <c r="ADQ72" s="128"/>
      <c r="ADR72" s="128"/>
      <c r="ADS72" s="128"/>
      <c r="ADT72" s="128"/>
      <c r="ADU72" s="128"/>
      <c r="ADV72" s="128"/>
      <c r="ADW72" s="128"/>
      <c r="ADX72" s="128"/>
      <c r="ADY72" s="128"/>
      <c r="ADZ72" s="128"/>
      <c r="AEA72" s="128"/>
      <c r="AEB72" s="128"/>
      <c r="AEC72" s="128"/>
      <c r="AED72" s="128"/>
      <c r="AEE72" s="128"/>
      <c r="AEF72" s="128"/>
      <c r="AEG72" s="128"/>
      <c r="AEH72" s="128"/>
      <c r="AEI72" s="128"/>
      <c r="AEJ72" s="128"/>
      <c r="AEK72" s="128"/>
      <c r="AEL72" s="128"/>
      <c r="AEM72" s="128"/>
      <c r="AEN72" s="128"/>
      <c r="AEO72" s="128"/>
      <c r="AEP72" s="128"/>
      <c r="AEQ72" s="128"/>
      <c r="AER72" s="128"/>
      <c r="AES72" s="128"/>
      <c r="AET72" s="128"/>
      <c r="AEU72" s="128"/>
      <c r="AEV72" s="128"/>
      <c r="AEW72" s="128"/>
      <c r="AEX72" s="128"/>
      <c r="AEY72" s="128"/>
      <c r="AEZ72" s="128"/>
      <c r="AFA72" s="128"/>
      <c r="AFB72" s="128"/>
      <c r="AFC72" s="128"/>
      <c r="AFD72" s="128"/>
      <c r="AFE72" s="128"/>
      <c r="AFF72" s="128"/>
      <c r="AFG72" s="128"/>
      <c r="AFH72" s="128"/>
      <c r="AFI72" s="128"/>
      <c r="AFJ72" s="128"/>
      <c r="AFK72" s="128"/>
      <c r="AFL72" s="128"/>
      <c r="AFM72" s="128"/>
      <c r="AFN72" s="128"/>
      <c r="AFO72" s="128"/>
      <c r="AFP72" s="128"/>
      <c r="AFQ72" s="128"/>
      <c r="AFR72" s="128"/>
      <c r="AFS72" s="128"/>
      <c r="AFT72" s="128"/>
      <c r="AFU72" s="128"/>
      <c r="AFV72" s="128"/>
      <c r="AFW72" s="128"/>
      <c r="AFX72" s="128"/>
      <c r="AFY72" s="128"/>
      <c r="AFZ72" s="128"/>
      <c r="AGA72" s="128"/>
      <c r="AGB72" s="128"/>
      <c r="AGC72" s="128"/>
      <c r="AGD72" s="128"/>
      <c r="AGE72" s="128"/>
      <c r="AGF72" s="128"/>
      <c r="AGG72" s="128"/>
      <c r="AGH72" s="128"/>
      <c r="AGI72" s="128"/>
      <c r="AGJ72" s="128"/>
      <c r="AGK72" s="128"/>
      <c r="AGL72" s="128"/>
      <c r="AGM72" s="128"/>
      <c r="AGN72" s="128"/>
      <c r="AGO72" s="128"/>
      <c r="AGP72" s="128"/>
      <c r="AGQ72" s="128"/>
      <c r="AGR72" s="128"/>
      <c r="AGS72" s="128"/>
      <c r="AGT72" s="128"/>
      <c r="AGU72" s="128"/>
      <c r="AGV72" s="128"/>
      <c r="AGW72" s="128"/>
      <c r="AGX72" s="128"/>
      <c r="AGY72" s="128"/>
      <c r="AGZ72" s="128"/>
      <c r="AHA72" s="128"/>
      <c r="AHB72" s="128"/>
      <c r="AHC72" s="128"/>
      <c r="AHD72" s="128"/>
      <c r="AHE72" s="128"/>
      <c r="AHF72" s="128"/>
      <c r="AHG72" s="128"/>
      <c r="AHH72" s="128"/>
      <c r="AHI72" s="128"/>
      <c r="AHJ72" s="128"/>
      <c r="AHK72" s="128"/>
      <c r="AHL72" s="128"/>
      <c r="AHM72" s="128"/>
      <c r="AHN72" s="128"/>
      <c r="AHO72" s="128"/>
      <c r="AHP72" s="128"/>
      <c r="AHQ72" s="128"/>
      <c r="AHR72" s="128"/>
      <c r="AHS72" s="128"/>
      <c r="AHT72" s="128"/>
      <c r="AHU72" s="128"/>
      <c r="AHV72" s="128"/>
      <c r="AHW72" s="128"/>
      <c r="AHX72" s="128"/>
      <c r="AHY72" s="128"/>
      <c r="AHZ72" s="128"/>
      <c r="AIA72" s="128"/>
      <c r="AIB72" s="128"/>
      <c r="AIC72" s="128"/>
      <c r="AID72" s="128"/>
      <c r="AIE72" s="128"/>
      <c r="AIF72" s="128"/>
      <c r="AIG72" s="128"/>
      <c r="AIH72" s="128"/>
      <c r="AII72" s="128"/>
      <c r="AIJ72" s="128"/>
      <c r="AIK72" s="128"/>
      <c r="AIL72" s="128"/>
      <c r="AIM72" s="128"/>
      <c r="AIN72" s="128"/>
      <c r="AIO72" s="128"/>
      <c r="AIP72" s="128"/>
      <c r="AIQ72" s="128"/>
      <c r="AIR72" s="128"/>
      <c r="AIS72" s="128"/>
      <c r="AIT72" s="128"/>
      <c r="AIU72" s="128"/>
      <c r="AIV72" s="128"/>
      <c r="AIW72" s="128"/>
      <c r="AIX72" s="128"/>
      <c r="AIY72" s="128"/>
      <c r="AIZ72" s="128"/>
      <c r="AJA72" s="128"/>
      <c r="AJB72" s="128"/>
      <c r="AJC72" s="128"/>
      <c r="AJD72" s="128"/>
      <c r="AJE72" s="128"/>
      <c r="AJF72" s="128"/>
      <c r="AJG72" s="128"/>
      <c r="AJH72" s="128"/>
      <c r="AJI72" s="128"/>
      <c r="AJJ72" s="128"/>
      <c r="AJK72" s="128"/>
      <c r="AJL72" s="128"/>
      <c r="AJM72" s="128"/>
      <c r="AJN72" s="128"/>
      <c r="AJO72" s="128"/>
      <c r="AJP72" s="128"/>
      <c r="AJQ72" s="128"/>
      <c r="AJR72" s="128"/>
      <c r="AJS72" s="128"/>
      <c r="AJT72" s="128"/>
      <c r="AJU72" s="128"/>
      <c r="AJV72" s="128"/>
      <c r="AJW72" s="128"/>
      <c r="AJX72" s="128"/>
      <c r="AJY72" s="128"/>
      <c r="AJZ72" s="128"/>
      <c r="AKA72" s="128"/>
      <c r="AKB72" s="128"/>
      <c r="AKC72" s="128"/>
      <c r="AKD72" s="128"/>
      <c r="AKE72" s="128"/>
      <c r="AKF72" s="128"/>
      <c r="AKG72" s="128"/>
      <c r="AKH72" s="128"/>
      <c r="AKI72" s="128"/>
      <c r="AKJ72" s="128"/>
      <c r="AKK72" s="128"/>
      <c r="AKL72" s="128"/>
      <c r="AKM72" s="128"/>
      <c r="AKN72" s="128"/>
      <c r="AKO72" s="128"/>
      <c r="AKP72" s="128"/>
      <c r="AKQ72" s="128"/>
      <c r="AKR72" s="128"/>
      <c r="AKS72" s="128"/>
      <c r="AKT72" s="128"/>
      <c r="AKU72" s="128"/>
      <c r="AKV72" s="128"/>
      <c r="AKW72" s="128"/>
      <c r="AKX72" s="128"/>
      <c r="AKY72" s="128"/>
      <c r="AKZ72" s="128"/>
      <c r="ALA72" s="128"/>
      <c r="ALB72" s="128"/>
      <c r="ALC72" s="128"/>
      <c r="ALD72" s="128"/>
      <c r="ALE72" s="128"/>
      <c r="ALF72" s="128"/>
      <c r="ALG72" s="128"/>
      <c r="ALH72" s="128"/>
      <c r="ALI72" s="128"/>
      <c r="ALJ72" s="128"/>
      <c r="ALK72"/>
      <c r="ALL72"/>
      <c r="ALM72"/>
    </row>
    <row r="73" spans="1:1001" s="96" customFormat="1" ht="12" customHeight="1">
      <c r="A73" s="136"/>
      <c r="B73" s="136"/>
      <c r="C73" s="136"/>
      <c r="D73" s="136"/>
      <c r="E73" s="136"/>
      <c r="F73" s="136"/>
      <c r="I73" s="206"/>
      <c r="K73" s="160"/>
      <c r="M73" s="251"/>
      <c r="P73"/>
      <c r="Q73" s="165"/>
      <c r="R73" s="128"/>
      <c r="S73" s="128"/>
      <c r="T73" s="128"/>
      <c r="U73" s="128"/>
      <c r="V73" s="128"/>
      <c r="W73" s="128"/>
      <c r="X73" s="128"/>
      <c r="Y73" s="128"/>
      <c r="Z73" s="128"/>
      <c r="AA73" s="128"/>
      <c r="AB73" s="128"/>
      <c r="AC73" s="128"/>
      <c r="AD73" s="128"/>
      <c r="AE73" s="128"/>
      <c r="AF73" s="128"/>
      <c r="AG73" s="128"/>
      <c r="AH73" s="128"/>
      <c r="AI73" s="128"/>
      <c r="AJ73" s="128"/>
      <c r="AK73" s="128"/>
      <c r="AL73" s="128"/>
      <c r="AM73" s="128"/>
      <c r="AN73" s="128"/>
      <c r="AO73" s="128"/>
      <c r="AP73" s="128"/>
      <c r="AQ73" s="128"/>
      <c r="AR73" s="128"/>
      <c r="AS73" s="128"/>
      <c r="AT73" s="128"/>
      <c r="AU73" s="128"/>
      <c r="AV73" s="128"/>
      <c r="AW73" s="128"/>
      <c r="AX73" s="128"/>
      <c r="AY73" s="128"/>
      <c r="AZ73" s="128"/>
      <c r="BA73" s="128"/>
      <c r="BB73" s="128"/>
      <c r="BC73" s="128"/>
      <c r="BD73" s="128"/>
      <c r="BE73" s="128"/>
      <c r="BF73" s="128"/>
      <c r="BG73" s="128"/>
      <c r="BH73" s="128"/>
      <c r="BI73" s="128"/>
      <c r="BJ73" s="128"/>
      <c r="BK73" s="128"/>
      <c r="BL73" s="128"/>
      <c r="BM73" s="128"/>
      <c r="BN73" s="128"/>
      <c r="BO73" s="128"/>
      <c r="BP73" s="128"/>
      <c r="BQ73" s="128"/>
      <c r="BR73" s="128"/>
      <c r="BS73" s="128"/>
      <c r="BT73" s="128"/>
      <c r="BU73" s="128"/>
      <c r="BV73" s="128"/>
      <c r="BW73" s="128"/>
      <c r="BX73" s="128"/>
      <c r="BY73" s="128"/>
      <c r="BZ73" s="128"/>
      <c r="CA73" s="128"/>
      <c r="CB73" s="128"/>
      <c r="CC73" s="128"/>
      <c r="CD73" s="128"/>
      <c r="CE73" s="128"/>
      <c r="CF73" s="128"/>
      <c r="CG73" s="128"/>
      <c r="CH73" s="128"/>
      <c r="CI73" s="128"/>
      <c r="CJ73" s="128"/>
      <c r="CK73" s="128"/>
      <c r="CL73" s="128"/>
      <c r="CM73" s="128"/>
      <c r="CN73" s="128"/>
      <c r="CO73" s="128"/>
      <c r="CP73" s="128"/>
      <c r="CQ73" s="128"/>
      <c r="CR73" s="128"/>
      <c r="CS73" s="128"/>
      <c r="CT73" s="128"/>
      <c r="CU73" s="128"/>
      <c r="CV73" s="128"/>
      <c r="CW73" s="128"/>
      <c r="CX73" s="128"/>
      <c r="CY73" s="128"/>
      <c r="CZ73" s="128"/>
      <c r="DA73" s="128"/>
      <c r="DB73" s="128"/>
      <c r="DC73" s="128"/>
      <c r="DD73" s="128"/>
      <c r="DE73" s="128"/>
      <c r="DF73" s="128"/>
      <c r="DG73" s="128"/>
      <c r="DH73" s="128"/>
      <c r="DI73" s="128"/>
      <c r="DJ73" s="128"/>
      <c r="DK73" s="128"/>
      <c r="DL73" s="128"/>
      <c r="DM73" s="128"/>
      <c r="DN73" s="128"/>
      <c r="DO73" s="128"/>
      <c r="DP73" s="128"/>
      <c r="DQ73" s="128"/>
      <c r="DR73" s="128"/>
      <c r="DS73" s="128"/>
      <c r="DT73" s="128"/>
      <c r="DU73" s="128"/>
      <c r="DV73" s="128"/>
      <c r="DW73" s="128"/>
      <c r="DX73" s="128"/>
      <c r="DY73" s="128"/>
      <c r="DZ73" s="128"/>
      <c r="EA73" s="128"/>
      <c r="EB73" s="128"/>
      <c r="EC73" s="128"/>
      <c r="ED73" s="128"/>
      <c r="EE73" s="128"/>
      <c r="EF73" s="128"/>
      <c r="EG73" s="128"/>
      <c r="EH73" s="128"/>
      <c r="EI73" s="128"/>
      <c r="EJ73" s="128"/>
      <c r="EK73" s="128"/>
      <c r="EL73" s="128"/>
      <c r="EM73" s="128"/>
      <c r="EN73" s="128"/>
      <c r="EO73" s="128"/>
      <c r="EP73" s="128"/>
      <c r="EQ73" s="128"/>
      <c r="ER73" s="128"/>
      <c r="ES73" s="128"/>
      <c r="ET73" s="128"/>
      <c r="EU73" s="128"/>
      <c r="EV73" s="128"/>
      <c r="EW73" s="128"/>
      <c r="EX73" s="128"/>
      <c r="EY73" s="128"/>
      <c r="EZ73" s="128"/>
      <c r="FA73" s="128"/>
      <c r="FB73" s="128"/>
      <c r="FC73" s="128"/>
      <c r="FD73" s="128"/>
      <c r="FE73" s="128"/>
      <c r="FF73" s="128"/>
      <c r="FG73" s="128"/>
      <c r="FH73" s="128"/>
      <c r="FI73" s="128"/>
      <c r="FJ73" s="128"/>
      <c r="FK73" s="128"/>
      <c r="FL73" s="128"/>
      <c r="FM73" s="128"/>
      <c r="FN73" s="128"/>
      <c r="FO73" s="128"/>
      <c r="FP73" s="128"/>
      <c r="FQ73" s="128"/>
      <c r="FR73" s="128"/>
      <c r="FS73" s="128"/>
      <c r="FT73" s="128"/>
      <c r="FU73" s="128"/>
      <c r="FV73" s="128"/>
      <c r="FW73" s="128"/>
      <c r="FX73" s="128"/>
      <c r="FY73" s="128"/>
      <c r="FZ73" s="128"/>
      <c r="GA73" s="128"/>
      <c r="GB73" s="128"/>
      <c r="GC73" s="128"/>
      <c r="GD73" s="128"/>
      <c r="GE73" s="128"/>
      <c r="GF73" s="128"/>
      <c r="GG73" s="128"/>
      <c r="GH73" s="128"/>
      <c r="GI73" s="128"/>
      <c r="GJ73" s="128"/>
      <c r="GK73" s="128"/>
      <c r="GL73" s="128"/>
      <c r="GM73" s="128"/>
      <c r="GN73" s="128"/>
      <c r="GO73" s="128"/>
      <c r="GP73" s="128"/>
      <c r="GQ73" s="128"/>
      <c r="GR73" s="128"/>
      <c r="GS73" s="128"/>
      <c r="GT73" s="128"/>
      <c r="GU73" s="128"/>
      <c r="GV73" s="128"/>
      <c r="GW73" s="128"/>
      <c r="GX73" s="128"/>
      <c r="GY73" s="128"/>
      <c r="GZ73" s="128"/>
      <c r="HA73" s="128"/>
      <c r="HB73" s="128"/>
      <c r="HC73" s="128"/>
      <c r="HD73" s="128"/>
      <c r="HE73" s="128"/>
      <c r="HF73" s="128"/>
      <c r="HG73" s="128"/>
      <c r="HH73" s="128"/>
      <c r="HI73" s="128"/>
      <c r="HJ73" s="128"/>
      <c r="HK73" s="128"/>
      <c r="HL73" s="128"/>
      <c r="HM73" s="128"/>
      <c r="HN73" s="128"/>
      <c r="HO73" s="128"/>
      <c r="HP73" s="128"/>
      <c r="HQ73" s="128"/>
      <c r="HR73" s="128"/>
      <c r="HS73" s="128"/>
      <c r="HT73" s="128"/>
      <c r="HU73" s="128"/>
      <c r="HV73" s="128"/>
      <c r="HW73" s="128"/>
      <c r="HX73" s="128"/>
      <c r="HY73" s="128"/>
      <c r="HZ73" s="128"/>
      <c r="IA73" s="128"/>
      <c r="IB73" s="128"/>
      <c r="IC73" s="128"/>
      <c r="ID73" s="128"/>
      <c r="IE73" s="128"/>
      <c r="IF73" s="128"/>
      <c r="IG73" s="128"/>
      <c r="IH73" s="128"/>
      <c r="II73" s="128"/>
      <c r="IJ73" s="128"/>
      <c r="IK73" s="128"/>
      <c r="IL73" s="128"/>
      <c r="IM73" s="128"/>
      <c r="IN73" s="128"/>
      <c r="IO73" s="128"/>
      <c r="IP73" s="128"/>
      <c r="IQ73" s="128"/>
      <c r="IR73" s="128"/>
      <c r="IS73" s="128"/>
      <c r="IT73" s="128"/>
      <c r="IU73" s="128"/>
      <c r="IV73" s="128"/>
      <c r="IW73" s="128"/>
      <c r="IX73" s="128"/>
      <c r="IY73" s="128"/>
      <c r="IZ73" s="128"/>
      <c r="JA73" s="128"/>
      <c r="JB73" s="128"/>
      <c r="JC73" s="128"/>
      <c r="JD73" s="128"/>
      <c r="JE73" s="128"/>
      <c r="JF73" s="128"/>
      <c r="JG73" s="128"/>
      <c r="JH73" s="128"/>
      <c r="JI73" s="128"/>
      <c r="JJ73" s="128"/>
      <c r="JK73" s="128"/>
      <c r="JL73" s="128"/>
      <c r="JM73" s="128"/>
      <c r="JN73" s="128"/>
      <c r="JO73" s="128"/>
      <c r="JP73" s="128"/>
      <c r="JQ73" s="128"/>
      <c r="JR73" s="128"/>
      <c r="JS73" s="128"/>
      <c r="JT73" s="128"/>
      <c r="JU73" s="128"/>
      <c r="JV73" s="128"/>
      <c r="JW73" s="128"/>
      <c r="JX73" s="128"/>
      <c r="JY73" s="128"/>
      <c r="JZ73" s="128"/>
      <c r="KA73" s="128"/>
      <c r="KB73" s="128"/>
      <c r="KC73" s="128"/>
      <c r="KD73" s="128"/>
      <c r="KE73" s="128"/>
      <c r="KF73" s="128"/>
      <c r="KG73" s="128"/>
      <c r="KH73" s="128"/>
      <c r="KI73" s="128"/>
      <c r="KJ73" s="128"/>
      <c r="KK73" s="128"/>
      <c r="KL73" s="128"/>
      <c r="KM73" s="128"/>
      <c r="KN73" s="128"/>
      <c r="KO73" s="128"/>
      <c r="KP73" s="128"/>
      <c r="KQ73" s="128"/>
      <c r="KR73" s="128"/>
      <c r="KS73" s="128"/>
      <c r="KT73" s="128"/>
      <c r="KU73" s="128"/>
      <c r="KV73" s="128"/>
      <c r="KW73" s="128"/>
      <c r="KX73" s="128"/>
      <c r="KY73" s="128"/>
      <c r="KZ73" s="128"/>
      <c r="LA73" s="128"/>
      <c r="LB73" s="128"/>
      <c r="LC73" s="128"/>
      <c r="LD73" s="128"/>
      <c r="LE73" s="128"/>
      <c r="LF73" s="128"/>
      <c r="LG73" s="128"/>
      <c r="LH73" s="128"/>
      <c r="LI73" s="128"/>
      <c r="LJ73" s="128"/>
      <c r="LK73" s="128"/>
      <c r="LL73" s="128"/>
      <c r="LM73" s="128"/>
      <c r="LN73" s="128"/>
      <c r="LO73" s="128"/>
      <c r="LP73" s="128"/>
      <c r="LQ73" s="128"/>
      <c r="LR73" s="128"/>
      <c r="LS73" s="128"/>
      <c r="LT73" s="128"/>
      <c r="LU73" s="128"/>
      <c r="LV73" s="128"/>
      <c r="LW73" s="128"/>
      <c r="LX73" s="128"/>
      <c r="LY73" s="128"/>
      <c r="LZ73" s="128"/>
      <c r="MA73" s="128"/>
      <c r="MB73" s="128"/>
      <c r="MC73" s="128"/>
      <c r="MD73" s="128"/>
      <c r="ME73" s="128"/>
      <c r="MF73" s="128"/>
      <c r="MG73" s="128"/>
      <c r="MH73" s="128"/>
      <c r="MI73" s="128"/>
      <c r="MJ73" s="128"/>
      <c r="MK73" s="128"/>
      <c r="ML73" s="128"/>
      <c r="MM73" s="128"/>
      <c r="MN73" s="128"/>
      <c r="MO73" s="128"/>
      <c r="MP73" s="128"/>
      <c r="MQ73" s="128"/>
      <c r="MR73" s="128"/>
      <c r="MS73" s="128"/>
      <c r="MT73" s="128"/>
      <c r="MU73" s="128"/>
      <c r="MV73" s="128"/>
      <c r="MW73" s="128"/>
      <c r="MX73" s="128"/>
      <c r="MY73" s="128"/>
      <c r="MZ73" s="128"/>
      <c r="NA73" s="128"/>
      <c r="NB73" s="128"/>
      <c r="NC73" s="128"/>
      <c r="ND73" s="128"/>
      <c r="NE73" s="128"/>
      <c r="NF73" s="128"/>
      <c r="NG73" s="128"/>
      <c r="NH73" s="128"/>
      <c r="NI73" s="128"/>
      <c r="NJ73" s="128"/>
      <c r="NK73" s="128"/>
      <c r="NL73" s="128"/>
      <c r="NM73" s="128"/>
      <c r="NN73" s="128"/>
      <c r="NO73" s="128"/>
      <c r="NP73" s="128"/>
      <c r="NQ73" s="128"/>
      <c r="NR73" s="128"/>
      <c r="NS73" s="128"/>
      <c r="NT73" s="128"/>
      <c r="NU73" s="128"/>
      <c r="NV73" s="128"/>
      <c r="NW73" s="128"/>
      <c r="NX73" s="128"/>
      <c r="NY73" s="128"/>
      <c r="NZ73" s="128"/>
      <c r="OA73" s="128"/>
      <c r="OB73" s="128"/>
      <c r="OC73" s="128"/>
      <c r="OD73" s="128"/>
      <c r="OE73" s="128"/>
      <c r="OF73" s="128"/>
      <c r="OG73" s="128"/>
      <c r="OH73" s="128"/>
      <c r="OI73" s="128"/>
      <c r="OJ73" s="128"/>
      <c r="OK73" s="128"/>
      <c r="OL73" s="128"/>
      <c r="OM73" s="128"/>
      <c r="ON73" s="128"/>
      <c r="OO73" s="128"/>
      <c r="OP73" s="128"/>
      <c r="OQ73" s="128"/>
      <c r="OR73" s="128"/>
      <c r="OS73" s="128"/>
      <c r="OT73" s="128"/>
      <c r="OU73" s="128"/>
      <c r="OV73" s="128"/>
      <c r="OW73" s="128"/>
      <c r="OX73" s="128"/>
      <c r="OY73" s="128"/>
      <c r="OZ73" s="128"/>
      <c r="PA73" s="128"/>
      <c r="PB73" s="128"/>
      <c r="PC73" s="128"/>
      <c r="PD73" s="128"/>
      <c r="PE73" s="128"/>
      <c r="PF73" s="128"/>
      <c r="PG73" s="128"/>
      <c r="PH73" s="128"/>
      <c r="PI73" s="128"/>
      <c r="PJ73" s="128"/>
      <c r="PK73" s="128"/>
      <c r="PL73" s="128"/>
      <c r="PM73" s="128"/>
      <c r="PN73" s="128"/>
      <c r="PO73" s="128"/>
      <c r="PP73" s="128"/>
      <c r="PQ73" s="128"/>
      <c r="PR73" s="128"/>
      <c r="PS73" s="128"/>
      <c r="PT73" s="128"/>
      <c r="PU73" s="128"/>
      <c r="PV73" s="128"/>
      <c r="PW73" s="128"/>
      <c r="PX73" s="128"/>
      <c r="PY73" s="128"/>
      <c r="PZ73" s="128"/>
      <c r="QA73" s="128"/>
      <c r="QB73" s="128"/>
      <c r="QC73" s="128"/>
      <c r="QD73" s="128"/>
      <c r="QE73" s="128"/>
      <c r="QF73" s="128"/>
      <c r="QG73" s="128"/>
      <c r="QH73" s="128"/>
      <c r="QI73" s="128"/>
      <c r="QJ73" s="128"/>
      <c r="QK73" s="128"/>
      <c r="QL73" s="128"/>
      <c r="QM73" s="128"/>
      <c r="QN73" s="128"/>
      <c r="QO73" s="128"/>
      <c r="QP73" s="128"/>
      <c r="QQ73" s="128"/>
      <c r="QR73" s="128"/>
      <c r="QS73" s="128"/>
      <c r="QT73" s="128"/>
      <c r="QU73" s="128"/>
      <c r="QV73" s="128"/>
      <c r="QW73" s="128"/>
      <c r="QX73" s="128"/>
      <c r="QY73" s="128"/>
      <c r="QZ73" s="128"/>
      <c r="RA73" s="128"/>
      <c r="RB73" s="128"/>
      <c r="RC73" s="128"/>
      <c r="RD73" s="128"/>
      <c r="RE73" s="128"/>
      <c r="RF73" s="128"/>
      <c r="RG73" s="128"/>
      <c r="RH73" s="128"/>
      <c r="RI73" s="128"/>
      <c r="RJ73" s="128"/>
      <c r="RK73" s="128"/>
      <c r="RL73" s="128"/>
      <c r="RM73" s="128"/>
      <c r="RN73" s="128"/>
      <c r="RO73" s="128"/>
      <c r="RP73" s="128"/>
      <c r="RQ73" s="128"/>
      <c r="RR73" s="128"/>
      <c r="RS73" s="128"/>
      <c r="RT73" s="128"/>
      <c r="RU73" s="128"/>
      <c r="RV73" s="128"/>
      <c r="RW73" s="128"/>
      <c r="RX73" s="128"/>
      <c r="RY73" s="128"/>
      <c r="RZ73" s="128"/>
      <c r="SA73" s="128"/>
      <c r="SB73" s="128"/>
      <c r="SC73" s="128"/>
      <c r="SD73" s="128"/>
      <c r="SE73" s="128"/>
      <c r="SF73" s="128"/>
      <c r="SG73" s="128"/>
      <c r="SH73" s="128"/>
      <c r="SI73" s="128"/>
      <c r="SJ73" s="128"/>
      <c r="SK73" s="128"/>
      <c r="SL73" s="128"/>
      <c r="SM73" s="128"/>
      <c r="SN73" s="128"/>
      <c r="SO73" s="128"/>
      <c r="SP73" s="128"/>
      <c r="SQ73" s="128"/>
      <c r="SR73" s="128"/>
      <c r="SS73" s="128"/>
      <c r="ST73" s="128"/>
      <c r="SU73" s="128"/>
      <c r="SV73" s="128"/>
      <c r="SW73" s="128"/>
      <c r="SX73" s="128"/>
      <c r="SY73" s="128"/>
      <c r="SZ73" s="128"/>
      <c r="TA73" s="128"/>
      <c r="TB73" s="128"/>
      <c r="TC73" s="128"/>
      <c r="TD73" s="128"/>
      <c r="TE73" s="128"/>
      <c r="TF73" s="128"/>
      <c r="TG73" s="128"/>
      <c r="TH73" s="128"/>
      <c r="TI73" s="128"/>
      <c r="TJ73" s="128"/>
      <c r="TK73" s="128"/>
      <c r="TL73" s="128"/>
      <c r="TM73" s="128"/>
      <c r="TN73" s="128"/>
      <c r="TO73" s="128"/>
      <c r="TP73" s="128"/>
      <c r="TQ73" s="128"/>
      <c r="TR73" s="128"/>
      <c r="TS73" s="128"/>
      <c r="TT73" s="128"/>
      <c r="TU73" s="128"/>
      <c r="TV73" s="128"/>
      <c r="TW73" s="128"/>
      <c r="TX73" s="128"/>
      <c r="TY73" s="128"/>
      <c r="TZ73" s="128"/>
      <c r="UA73" s="128"/>
      <c r="UB73" s="128"/>
      <c r="UC73" s="128"/>
      <c r="UD73" s="128"/>
      <c r="UE73" s="128"/>
      <c r="UF73" s="128"/>
      <c r="UG73" s="128"/>
      <c r="UH73" s="128"/>
      <c r="UI73" s="128"/>
      <c r="UJ73" s="128"/>
      <c r="UK73" s="128"/>
      <c r="UL73" s="128"/>
      <c r="UM73" s="128"/>
      <c r="UN73" s="128"/>
      <c r="UO73" s="128"/>
      <c r="UP73" s="128"/>
      <c r="UQ73" s="128"/>
      <c r="UR73" s="128"/>
      <c r="US73" s="128"/>
      <c r="UT73" s="128"/>
      <c r="UU73" s="128"/>
      <c r="UV73" s="128"/>
      <c r="UW73" s="128"/>
      <c r="UX73" s="128"/>
      <c r="UY73" s="128"/>
      <c r="UZ73" s="128"/>
      <c r="VA73" s="128"/>
      <c r="VB73" s="128"/>
      <c r="VC73" s="128"/>
      <c r="VD73" s="128"/>
      <c r="VE73" s="128"/>
      <c r="VF73" s="128"/>
      <c r="VG73" s="128"/>
      <c r="VH73" s="128"/>
      <c r="VI73" s="128"/>
      <c r="VJ73" s="128"/>
      <c r="VK73" s="128"/>
      <c r="VL73" s="128"/>
      <c r="VM73" s="128"/>
      <c r="VN73" s="128"/>
      <c r="VO73" s="128"/>
      <c r="VP73" s="128"/>
      <c r="VQ73" s="128"/>
      <c r="VR73" s="128"/>
      <c r="VS73" s="128"/>
      <c r="VT73" s="128"/>
      <c r="VU73" s="128"/>
      <c r="VV73" s="128"/>
      <c r="VW73" s="128"/>
      <c r="VX73" s="128"/>
      <c r="VY73" s="128"/>
      <c r="VZ73" s="128"/>
      <c r="WA73" s="128"/>
      <c r="WB73" s="128"/>
      <c r="WC73" s="128"/>
      <c r="WD73" s="128"/>
      <c r="WE73" s="128"/>
      <c r="WF73" s="128"/>
      <c r="WG73" s="128"/>
      <c r="WH73" s="128"/>
      <c r="WI73" s="128"/>
      <c r="WJ73" s="128"/>
      <c r="WK73" s="128"/>
      <c r="WL73" s="128"/>
      <c r="WM73" s="128"/>
      <c r="WN73" s="128"/>
      <c r="WO73" s="128"/>
      <c r="WP73" s="128"/>
      <c r="WQ73" s="128"/>
      <c r="WR73" s="128"/>
      <c r="WS73" s="128"/>
      <c r="WT73" s="128"/>
      <c r="WU73" s="128"/>
      <c r="WV73" s="128"/>
      <c r="WW73" s="128"/>
      <c r="WX73" s="128"/>
      <c r="WY73" s="128"/>
      <c r="WZ73" s="128"/>
      <c r="XA73" s="128"/>
      <c r="XB73" s="128"/>
      <c r="XC73" s="128"/>
      <c r="XD73" s="128"/>
      <c r="XE73" s="128"/>
      <c r="XF73" s="128"/>
      <c r="XG73" s="128"/>
      <c r="XH73" s="128"/>
      <c r="XI73" s="128"/>
      <c r="XJ73" s="128"/>
      <c r="XK73" s="128"/>
      <c r="XL73" s="128"/>
      <c r="XM73" s="128"/>
      <c r="XN73" s="128"/>
      <c r="XO73" s="128"/>
      <c r="XP73" s="128"/>
      <c r="XQ73" s="128"/>
      <c r="XR73" s="128"/>
      <c r="XS73" s="128"/>
      <c r="XT73" s="128"/>
      <c r="XU73" s="128"/>
      <c r="XV73" s="128"/>
      <c r="XW73" s="128"/>
      <c r="XX73" s="128"/>
      <c r="XY73" s="128"/>
      <c r="XZ73" s="128"/>
      <c r="YA73" s="128"/>
      <c r="YB73" s="128"/>
      <c r="YC73" s="128"/>
      <c r="YD73" s="128"/>
      <c r="YE73" s="128"/>
      <c r="YF73" s="128"/>
      <c r="YG73" s="128"/>
      <c r="YH73" s="128"/>
      <c r="YI73" s="128"/>
      <c r="YJ73" s="128"/>
      <c r="YK73" s="128"/>
      <c r="YL73" s="128"/>
      <c r="YM73" s="128"/>
      <c r="YN73" s="128"/>
      <c r="YO73" s="128"/>
      <c r="YP73" s="128"/>
      <c r="YQ73" s="128"/>
      <c r="YR73" s="128"/>
      <c r="YS73" s="128"/>
      <c r="YT73" s="128"/>
      <c r="YU73" s="128"/>
      <c r="YV73" s="128"/>
      <c r="YW73" s="128"/>
      <c r="YX73" s="128"/>
      <c r="YY73" s="128"/>
      <c r="YZ73" s="128"/>
      <c r="ZA73" s="128"/>
      <c r="ZB73" s="128"/>
      <c r="ZC73" s="128"/>
      <c r="ZD73" s="128"/>
      <c r="ZE73" s="128"/>
      <c r="ZF73" s="128"/>
      <c r="ZG73" s="128"/>
      <c r="ZH73" s="128"/>
      <c r="ZI73" s="128"/>
      <c r="ZJ73" s="128"/>
      <c r="ZK73" s="128"/>
      <c r="ZL73" s="128"/>
      <c r="ZM73" s="128"/>
      <c r="ZN73" s="128"/>
      <c r="ZO73" s="128"/>
      <c r="ZP73" s="128"/>
      <c r="ZQ73" s="128"/>
      <c r="ZR73" s="128"/>
      <c r="ZS73" s="128"/>
      <c r="ZT73" s="128"/>
      <c r="ZU73" s="128"/>
      <c r="ZV73" s="128"/>
      <c r="ZW73" s="128"/>
      <c r="ZX73" s="128"/>
      <c r="ZY73" s="128"/>
      <c r="ZZ73" s="128"/>
      <c r="AAA73" s="128"/>
      <c r="AAB73" s="128"/>
      <c r="AAC73" s="128"/>
      <c r="AAD73" s="128"/>
      <c r="AAE73" s="128"/>
      <c r="AAF73" s="128"/>
      <c r="AAG73" s="128"/>
      <c r="AAH73" s="128"/>
      <c r="AAI73" s="128"/>
      <c r="AAJ73" s="128"/>
      <c r="AAK73" s="128"/>
      <c r="AAL73" s="128"/>
      <c r="AAM73" s="128"/>
      <c r="AAN73" s="128"/>
      <c r="AAO73" s="128"/>
      <c r="AAP73" s="128"/>
      <c r="AAQ73" s="128"/>
      <c r="AAR73" s="128"/>
      <c r="AAS73" s="128"/>
      <c r="AAT73" s="128"/>
      <c r="AAU73" s="128"/>
      <c r="AAV73" s="128"/>
      <c r="AAW73" s="128"/>
      <c r="AAX73" s="128"/>
      <c r="AAY73" s="128"/>
      <c r="AAZ73" s="128"/>
      <c r="ABA73" s="128"/>
      <c r="ABB73" s="128"/>
      <c r="ABC73" s="128"/>
      <c r="ABD73" s="128"/>
      <c r="ABE73" s="128"/>
      <c r="ABF73" s="128"/>
      <c r="ABG73" s="128"/>
      <c r="ABH73" s="128"/>
      <c r="ABI73" s="128"/>
      <c r="ABJ73" s="128"/>
      <c r="ABK73" s="128"/>
      <c r="ABL73" s="128"/>
      <c r="ABM73" s="128"/>
      <c r="ABN73" s="128"/>
      <c r="ABO73" s="128"/>
      <c r="ABP73" s="128"/>
      <c r="ABQ73" s="128"/>
      <c r="ABR73" s="128"/>
      <c r="ABS73" s="128"/>
      <c r="ABT73" s="128"/>
      <c r="ABU73" s="128"/>
      <c r="ABV73" s="128"/>
      <c r="ABW73" s="128"/>
      <c r="ABX73" s="128"/>
      <c r="ABY73" s="128"/>
      <c r="ABZ73" s="128"/>
      <c r="ACA73" s="128"/>
      <c r="ACB73" s="128"/>
      <c r="ACC73" s="128"/>
      <c r="ACD73" s="128"/>
      <c r="ACE73" s="128"/>
      <c r="ACF73" s="128"/>
      <c r="ACG73" s="128"/>
      <c r="ACH73" s="128"/>
      <c r="ACI73" s="128"/>
      <c r="ACJ73" s="128"/>
      <c r="ACK73" s="128"/>
      <c r="ACL73" s="128"/>
      <c r="ACM73" s="128"/>
      <c r="ACN73" s="128"/>
      <c r="ACO73" s="128"/>
      <c r="ACP73" s="128"/>
      <c r="ACQ73" s="128"/>
      <c r="ACR73" s="128"/>
      <c r="ACS73" s="128"/>
      <c r="ACT73" s="128"/>
      <c r="ACU73" s="128"/>
      <c r="ACV73" s="128"/>
      <c r="ACW73" s="128"/>
      <c r="ACX73" s="128"/>
      <c r="ACY73" s="128"/>
      <c r="ACZ73" s="128"/>
      <c r="ADA73" s="128"/>
      <c r="ADB73" s="128"/>
      <c r="ADC73" s="128"/>
      <c r="ADD73" s="128"/>
      <c r="ADE73" s="128"/>
      <c r="ADF73" s="128"/>
      <c r="ADG73" s="128"/>
      <c r="ADH73" s="128"/>
      <c r="ADI73" s="128"/>
      <c r="ADJ73" s="128"/>
      <c r="ADK73" s="128"/>
      <c r="ADL73" s="128"/>
      <c r="ADM73" s="128"/>
      <c r="ADN73" s="128"/>
      <c r="ADO73" s="128"/>
      <c r="ADP73" s="128"/>
      <c r="ADQ73" s="128"/>
      <c r="ADR73" s="128"/>
      <c r="ADS73" s="128"/>
      <c r="ADT73" s="128"/>
      <c r="ADU73" s="128"/>
      <c r="ADV73" s="128"/>
      <c r="ADW73" s="128"/>
      <c r="ADX73" s="128"/>
      <c r="ADY73" s="128"/>
      <c r="ADZ73" s="128"/>
      <c r="AEA73" s="128"/>
      <c r="AEB73" s="128"/>
      <c r="AEC73" s="128"/>
      <c r="AED73" s="128"/>
      <c r="AEE73" s="128"/>
      <c r="AEF73" s="128"/>
      <c r="AEG73" s="128"/>
      <c r="AEH73" s="128"/>
      <c r="AEI73" s="128"/>
      <c r="AEJ73" s="128"/>
      <c r="AEK73" s="128"/>
      <c r="AEL73" s="128"/>
      <c r="AEM73" s="128"/>
      <c r="AEN73" s="128"/>
      <c r="AEO73" s="128"/>
      <c r="AEP73" s="128"/>
      <c r="AEQ73" s="128"/>
      <c r="AER73" s="128"/>
      <c r="AES73" s="128"/>
      <c r="AET73" s="128"/>
      <c r="AEU73" s="128"/>
      <c r="AEV73" s="128"/>
      <c r="AEW73" s="128"/>
      <c r="AEX73" s="128"/>
      <c r="AEY73" s="128"/>
      <c r="AEZ73" s="128"/>
      <c r="AFA73" s="128"/>
      <c r="AFB73" s="128"/>
      <c r="AFC73" s="128"/>
      <c r="AFD73" s="128"/>
      <c r="AFE73" s="128"/>
      <c r="AFF73" s="128"/>
      <c r="AFG73" s="128"/>
      <c r="AFH73" s="128"/>
      <c r="AFI73" s="128"/>
      <c r="AFJ73" s="128"/>
      <c r="AFK73" s="128"/>
      <c r="AFL73" s="128"/>
      <c r="AFM73" s="128"/>
      <c r="AFN73" s="128"/>
      <c r="AFO73" s="128"/>
      <c r="AFP73" s="128"/>
      <c r="AFQ73" s="128"/>
      <c r="AFR73" s="128"/>
      <c r="AFS73" s="128"/>
      <c r="AFT73" s="128"/>
      <c r="AFU73" s="128"/>
      <c r="AFV73" s="128"/>
      <c r="AFW73" s="128"/>
      <c r="AFX73" s="128"/>
      <c r="AFY73" s="128"/>
      <c r="AFZ73" s="128"/>
      <c r="AGA73" s="128"/>
      <c r="AGB73" s="128"/>
      <c r="AGC73" s="128"/>
      <c r="AGD73" s="128"/>
      <c r="AGE73" s="128"/>
      <c r="AGF73" s="128"/>
      <c r="AGG73" s="128"/>
      <c r="AGH73" s="128"/>
      <c r="AGI73" s="128"/>
      <c r="AGJ73" s="128"/>
      <c r="AGK73" s="128"/>
      <c r="AGL73" s="128"/>
      <c r="AGM73" s="128"/>
      <c r="AGN73" s="128"/>
      <c r="AGO73" s="128"/>
      <c r="AGP73" s="128"/>
      <c r="AGQ73" s="128"/>
      <c r="AGR73" s="128"/>
      <c r="AGS73" s="128"/>
      <c r="AGT73" s="128"/>
      <c r="AGU73" s="128"/>
      <c r="AGV73" s="128"/>
      <c r="AGW73" s="128"/>
      <c r="AGX73" s="128"/>
      <c r="AGY73" s="128"/>
      <c r="AGZ73" s="128"/>
      <c r="AHA73" s="128"/>
      <c r="AHB73" s="128"/>
      <c r="AHC73" s="128"/>
      <c r="AHD73" s="128"/>
      <c r="AHE73" s="128"/>
      <c r="AHF73" s="128"/>
      <c r="AHG73" s="128"/>
      <c r="AHH73" s="128"/>
      <c r="AHI73" s="128"/>
      <c r="AHJ73" s="128"/>
      <c r="AHK73" s="128"/>
      <c r="AHL73" s="128"/>
      <c r="AHM73" s="128"/>
      <c r="AHN73" s="128"/>
      <c r="AHO73" s="128"/>
      <c r="AHP73" s="128"/>
      <c r="AHQ73" s="128"/>
      <c r="AHR73" s="128"/>
      <c r="AHS73" s="128"/>
      <c r="AHT73" s="128"/>
      <c r="AHU73" s="128"/>
      <c r="AHV73" s="128"/>
      <c r="AHW73" s="128"/>
      <c r="AHX73" s="128"/>
      <c r="AHY73" s="128"/>
      <c r="AHZ73" s="128"/>
      <c r="AIA73" s="128"/>
      <c r="AIB73" s="128"/>
      <c r="AIC73" s="128"/>
      <c r="AID73" s="128"/>
      <c r="AIE73" s="128"/>
      <c r="AIF73" s="128"/>
      <c r="AIG73" s="128"/>
      <c r="AIH73" s="128"/>
      <c r="AII73" s="128"/>
      <c r="AIJ73" s="128"/>
      <c r="AIK73" s="128"/>
      <c r="AIL73" s="128"/>
      <c r="AIM73" s="128"/>
      <c r="AIN73" s="128"/>
      <c r="AIO73" s="128"/>
      <c r="AIP73" s="128"/>
      <c r="AIQ73" s="128"/>
      <c r="AIR73" s="128"/>
      <c r="AIS73" s="128"/>
      <c r="AIT73" s="128"/>
      <c r="AIU73" s="128"/>
      <c r="AIV73" s="128"/>
      <c r="AIW73" s="128"/>
      <c r="AIX73" s="128"/>
      <c r="AIY73" s="128"/>
      <c r="AIZ73" s="128"/>
      <c r="AJA73" s="128"/>
      <c r="AJB73" s="128"/>
      <c r="AJC73" s="128"/>
      <c r="AJD73" s="128"/>
      <c r="AJE73" s="128"/>
      <c r="AJF73" s="128"/>
      <c r="AJG73" s="128"/>
      <c r="AJH73" s="128"/>
      <c r="AJI73" s="128"/>
      <c r="AJJ73" s="128"/>
      <c r="AJK73" s="128"/>
      <c r="AJL73" s="128"/>
      <c r="AJM73" s="128"/>
      <c r="AJN73" s="128"/>
      <c r="AJO73" s="128"/>
      <c r="AJP73" s="128"/>
      <c r="AJQ73" s="128"/>
      <c r="AJR73" s="128"/>
      <c r="AJS73" s="128"/>
      <c r="AJT73" s="128"/>
      <c r="AJU73" s="128"/>
      <c r="AJV73" s="128"/>
      <c r="AJW73" s="128"/>
      <c r="AJX73" s="128"/>
      <c r="AJY73" s="128"/>
      <c r="AJZ73" s="128"/>
      <c r="AKA73" s="128"/>
      <c r="AKB73" s="128"/>
      <c r="AKC73" s="128"/>
      <c r="AKD73" s="128"/>
      <c r="AKE73" s="128"/>
      <c r="AKF73" s="128"/>
      <c r="AKG73" s="128"/>
      <c r="AKH73" s="128"/>
      <c r="AKI73" s="128"/>
      <c r="AKJ73" s="128"/>
      <c r="AKK73" s="128"/>
      <c r="AKL73" s="128"/>
      <c r="AKM73" s="128"/>
      <c r="AKN73" s="128"/>
      <c r="AKO73" s="128"/>
      <c r="AKP73" s="128"/>
      <c r="AKQ73" s="128"/>
      <c r="AKR73" s="128"/>
      <c r="AKS73" s="128"/>
      <c r="AKT73" s="128"/>
      <c r="AKU73" s="128"/>
      <c r="AKV73" s="128"/>
      <c r="AKW73" s="128"/>
      <c r="AKX73" s="128"/>
      <c r="AKY73" s="128"/>
      <c r="AKZ73" s="128"/>
      <c r="ALA73" s="128"/>
      <c r="ALB73" s="128"/>
      <c r="ALC73" s="128"/>
      <c r="ALD73" s="128"/>
      <c r="ALE73" s="128"/>
      <c r="ALF73" s="128"/>
      <c r="ALG73" s="128"/>
      <c r="ALH73" s="128"/>
      <c r="ALI73" s="128"/>
      <c r="ALJ73" s="128"/>
      <c r="ALK73"/>
      <c r="ALL73"/>
      <c r="ALM73"/>
    </row>
  </sheetData>
  <conditionalFormatting sqref="A63:F64 A67:F885">
    <cfRule type="expression" dxfId="248" priority="17867">
      <formula>#REF!=1</formula>
    </cfRule>
    <cfRule type="expression" dxfId="247" priority="17865">
      <formula>AND(#REF!=1,#REF!=1)</formula>
    </cfRule>
    <cfRule type="expression" dxfId="246" priority="17864">
      <formula>OR(#REF!="X",#REF!="X")</formula>
    </cfRule>
    <cfRule type="expression" dxfId="245" priority="17866">
      <formula>#REF!=1</formula>
    </cfRule>
  </conditionalFormatting>
  <conditionalFormatting sqref="C9:C11 C10:G10 C18:G18 C19:C21 C25:C62">
    <cfRule type="expression" dxfId="244" priority="5568">
      <formula>AND($L9="X",$B9&lt;&gt;"")</formula>
    </cfRule>
  </conditionalFormatting>
  <conditionalFormatting sqref="C14:C15">
    <cfRule type="expression" dxfId="243" priority="25">
      <formula>AND($L14="X",OR($B14&lt;&gt;"",#REF!&lt;&gt;""))</formula>
    </cfRule>
  </conditionalFormatting>
  <conditionalFormatting sqref="C12:F13">
    <cfRule type="expression" dxfId="242" priority="6">
      <formula>AND($L12="X",OR($B12&lt;&gt;"",#REF!&lt;&gt;""))</formula>
    </cfRule>
  </conditionalFormatting>
  <conditionalFormatting sqref="D9:D11 D18:D21 D25:G25 D25:D62 D32:G32 D36:G36 D46:G46 D56:G56">
    <cfRule type="expression" dxfId="241" priority="5576">
      <formula>AND($L9="X",OR($B9&lt;&gt;"",$C9&lt;&gt;""))</formula>
    </cfRule>
  </conditionalFormatting>
  <conditionalFormatting sqref="D14">
    <cfRule type="expression" dxfId="240" priority="38">
      <formula>AND($L14="X",OR($C14&lt;&gt;"",#REF!&lt;&gt;""))</formula>
    </cfRule>
  </conditionalFormatting>
  <conditionalFormatting sqref="D15 C22 D22:D24">
    <cfRule type="expression" dxfId="239" priority="5579">
      <formula>AND($L15="X",OR($B15&lt;&gt;"",#REF!&lt;&gt;""))</formula>
    </cfRule>
  </conditionalFormatting>
  <conditionalFormatting sqref="D11:G17 D19:G62">
    <cfRule type="expression" dxfId="238" priority="12">
      <formula>AND($L11="X",OR($B11&lt;&gt;"",#REF!&lt;&gt;""))</formula>
    </cfRule>
  </conditionalFormatting>
  <conditionalFormatting sqref="E2">
    <cfRule type="dataBar" priority="51">
      <dataBar>
        <cfvo type="num" val="0"/>
        <cfvo type="num" val="1"/>
        <color rgb="FF63C384"/>
      </dataBar>
      <extLst>
        <ext xmlns:x14="http://schemas.microsoft.com/office/spreadsheetml/2009/9/main" uri="{B025F937-C7B1-47D3-B67F-A62EFF666E3E}">
          <x14:id>{31E1CB47-6FEB-4AA4-A28D-227209162AF1}</x14:id>
        </ext>
      </extLst>
    </cfRule>
  </conditionalFormatting>
  <conditionalFormatting sqref="E9:E11 E18:E21 E25:E62">
    <cfRule type="expression" dxfId="237" priority="5597">
      <formula>AND($L9="X",OR($B9&lt;&gt;"",$C9&lt;&gt;"",$D9&lt;&gt;""))</formula>
    </cfRule>
  </conditionalFormatting>
  <conditionalFormatting sqref="E14">
    <cfRule type="expression" dxfId="236" priority="39">
      <formula>AND($L14="X",OR($C14&lt;&gt;"",#REF!&lt;&gt;"",$D14&lt;&gt;""))</formula>
    </cfRule>
  </conditionalFormatting>
  <conditionalFormatting sqref="E15">
    <cfRule type="expression" dxfId="235" priority="5600">
      <formula>AND($L15="X",OR($B15&lt;&gt;"",#REF!&lt;&gt;"",$D15&lt;&gt;""))</formula>
    </cfRule>
  </conditionalFormatting>
  <conditionalFormatting sqref="F9:F11 F18:F21 F25:F62">
    <cfRule type="expression" dxfId="234" priority="5609">
      <formula>AND($L9="X",OR($B9&lt;&gt;"",$C9&lt;&gt;"",$D9&lt;&gt;"",$E9&lt;&gt;""))</formula>
    </cfRule>
  </conditionalFormatting>
  <conditionalFormatting sqref="F14">
    <cfRule type="expression" dxfId="233" priority="40">
      <formula>AND($L14="X",OR($C14&lt;&gt;"",#REF!&lt;&gt;"",$D14&lt;&gt;"",$E14&lt;&gt;""))</formula>
    </cfRule>
  </conditionalFormatting>
  <conditionalFormatting sqref="G14">
    <cfRule type="expression" dxfId="232" priority="41">
      <formula>AND($L14="X",OR($C14&lt;&gt;"",#REF!&lt;&gt;"",$D14&lt;&gt;"",$E14&lt;&gt;"",$F14&lt;&gt;""))</formula>
    </cfRule>
  </conditionalFormatting>
  <conditionalFormatting sqref="G28">
    <cfRule type="expression" dxfId="231" priority="1">
      <formula>AND($L28="X",OR($B28&lt;&gt;"",$C28&lt;&gt;"",$D28&lt;&gt;"",$E28&lt;&gt;""))</formula>
    </cfRule>
    <cfRule type="expression" dxfId="230" priority="2">
      <formula>AND($L28="X",OR($B28&lt;&gt;"",$C28&lt;&gt;""))</formula>
    </cfRule>
  </conditionalFormatting>
  <conditionalFormatting sqref="G48:G49">
    <cfRule type="expression" dxfId="229" priority="5">
      <formula>AND($L48="X",OR($B48&lt;&gt;"",$C48&lt;&gt;"",$D48&lt;&gt;"",$E48&lt;&gt;""))</formula>
    </cfRule>
  </conditionalFormatting>
  <conditionalFormatting sqref="G62">
    <cfRule type="expression" dxfId="228" priority="4">
      <formula>AND($L62="X",OR($B62&lt;&gt;"",$C62&lt;&gt;"",$D62&lt;&gt;"",$E62&lt;&gt;""))</formula>
    </cfRule>
  </conditionalFormatting>
  <conditionalFormatting sqref="H63:H64 H67:H885">
    <cfRule type="expression" dxfId="227" priority="181">
      <formula>$J63="X"</formula>
    </cfRule>
  </conditionalFormatting>
  <conditionalFormatting sqref="I10">
    <cfRule type="expression" dxfId="226" priority="23">
      <formula>$L10="X"</formula>
    </cfRule>
  </conditionalFormatting>
  <conditionalFormatting sqref="I11">
    <cfRule type="expression" dxfId="225" priority="170">
      <formula>$Q18="X"</formula>
    </cfRule>
  </conditionalFormatting>
  <conditionalFormatting sqref="I12">
    <cfRule type="expression" dxfId="224" priority="24">
      <formula>$L12="X"</formula>
    </cfRule>
  </conditionalFormatting>
  <conditionalFormatting sqref="I18 I20:I62">
    <cfRule type="expression" dxfId="223" priority="79">
      <formula>$L18="X"</formula>
    </cfRule>
  </conditionalFormatting>
  <conditionalFormatting sqref="K9:K12">
    <cfRule type="cellIs" dxfId="222" priority="112" operator="equal">
      <formula>"1..1"</formula>
    </cfRule>
    <cfRule type="cellIs" dxfId="221" priority="113" operator="equal">
      <formula>"0..n"</formula>
    </cfRule>
    <cfRule type="cellIs" dxfId="220" priority="114" operator="equal">
      <formula>"0..1"</formula>
    </cfRule>
  </conditionalFormatting>
  <conditionalFormatting sqref="K14">
    <cfRule type="cellIs" dxfId="219" priority="35" operator="equal">
      <formula>"0..1"</formula>
    </cfRule>
    <cfRule type="cellIs" dxfId="218" priority="34" operator="equal">
      <formula>"0..n"</formula>
    </cfRule>
    <cfRule type="cellIs" dxfId="217" priority="33" operator="equal">
      <formula>"1..1"</formula>
    </cfRule>
  </conditionalFormatting>
  <conditionalFormatting sqref="K19:K62 J22:J59 J61">
    <cfRule type="cellIs" dxfId="216" priority="62" operator="equal">
      <formula>"1..1"</formula>
    </cfRule>
    <cfRule type="cellIs" dxfId="215" priority="64" operator="equal">
      <formula>"0..1"</formula>
    </cfRule>
    <cfRule type="cellIs" dxfId="214" priority="63"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1E1CB47-6FEB-4AA4-A28D-227209162AF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dimension ref="A1:ALH29"/>
  <sheetViews>
    <sheetView zoomScale="85" zoomScaleNormal="85" workbookViewId="0">
      <pane xSplit="7" ySplit="8" topLeftCell="H9" activePane="bottomRight" state="frozen"/>
      <selection pane="topRight" activeCell="O30" sqref="O30"/>
      <selection pane="bottomLeft" activeCell="O30" sqref="O30"/>
      <selection pane="bottomRight" activeCell="O10" sqref="O10"/>
    </sheetView>
  </sheetViews>
  <sheetFormatPr baseColWidth="10" defaultColWidth="9.5" defaultRowHeight="12" customHeight="1"/>
  <cols>
    <col min="1" max="1" width="4.625" style="128" customWidth="1"/>
    <col min="2" max="2" width="29.125" style="128" customWidth="1"/>
    <col min="3" max="3" width="20.125" style="128" customWidth="1"/>
    <col min="4" max="4" width="11.125" style="128" customWidth="1"/>
    <col min="5" max="5" width="9.625" style="128" customWidth="1"/>
    <col min="6" max="6" width="8.625" style="128" customWidth="1"/>
    <col min="7" max="7" width="10.625" style="96" customWidth="1"/>
    <col min="8" max="8" width="44.125" style="96" customWidth="1"/>
    <col min="9" max="9" width="33.5" style="206" customWidth="1"/>
    <col min="10" max="10" width="10.5" style="96" customWidth="1"/>
    <col min="11" max="11" width="6" style="160" customWidth="1"/>
    <col min="12" max="12" width="8.625" style="96" customWidth="1"/>
    <col min="13" max="13" width="12.625" style="251" customWidth="1"/>
    <col min="14" max="14" width="12.125" style="96" customWidth="1"/>
    <col min="15" max="15" width="14.625" style="96" customWidth="1"/>
    <col min="16" max="16" width="10.5" customWidth="1"/>
    <col min="17" max="17" width="4" style="165" customWidth="1"/>
    <col min="18" max="992" width="9.5" style="128"/>
    <col min="993" max="993" width="9" style="128" customWidth="1"/>
    <col min="994" max="995" width="9" customWidth="1"/>
  </cols>
  <sheetData>
    <row r="1" spans="1:996" ht="13.5" customHeight="1">
      <c r="A1" s="208" t="s">
        <v>2150</v>
      </c>
      <c r="C1" s="129"/>
      <c r="F1" s="153"/>
      <c r="G1" s="128"/>
      <c r="I1" s="160"/>
      <c r="ALE1"/>
    </row>
    <row r="2" spans="1:996" ht="13.5" customHeight="1">
      <c r="A2" s="128" t="s">
        <v>815</v>
      </c>
      <c r="B2" s="128" t="s">
        <v>2151</v>
      </c>
      <c r="C2" s="141"/>
      <c r="D2" s="258"/>
      <c r="E2" s="258"/>
      <c r="F2" s="153"/>
      <c r="G2" s="128"/>
      <c r="I2" s="160"/>
      <c r="ALE2"/>
    </row>
    <row r="3" spans="1:996" ht="13.5" customHeight="1">
      <c r="C3" s="128" t="s">
        <v>2152</v>
      </c>
      <c r="G3" s="128"/>
      <c r="I3" s="160"/>
      <c r="K3" s="251"/>
      <c r="ALE3"/>
    </row>
    <row r="4" spans="1:996" ht="13.5" customHeight="1">
      <c r="C4" s="128" t="s">
        <v>2153</v>
      </c>
      <c r="G4" s="137"/>
      <c r="I4" s="160"/>
      <c r="K4" s="251"/>
      <c r="ALE4"/>
    </row>
    <row r="5" spans="1:996" s="149" customFormat="1" ht="13.5" customHeight="1">
      <c r="A5" s="128"/>
      <c r="B5" s="128"/>
      <c r="C5" s="128" t="s">
        <v>2154</v>
      </c>
      <c r="D5" s="146"/>
      <c r="E5" s="146"/>
      <c r="F5" s="146"/>
      <c r="G5" s="148"/>
      <c r="H5" s="148"/>
      <c r="I5" s="249"/>
      <c r="J5" s="148"/>
      <c r="K5" s="170"/>
      <c r="L5" s="148"/>
      <c r="M5" s="253"/>
      <c r="N5" s="148"/>
      <c r="O5" s="148"/>
      <c r="P5"/>
      <c r="Q5" s="167"/>
      <c r="R5" s="147"/>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row>
    <row r="6" spans="1:996" ht="13.5" customHeight="1">
      <c r="C6" s="144"/>
      <c r="D6" s="138"/>
      <c r="F6" s="138"/>
      <c r="ALE6"/>
    </row>
    <row r="7" spans="1:996" ht="13.5" customHeight="1">
      <c r="A7"/>
      <c r="B7"/>
      <c r="C7" s="138"/>
      <c r="D7" s="345"/>
      <c r="E7" s="138"/>
      <c r="F7" s="138"/>
      <c r="P7" s="495" t="s">
        <v>800</v>
      </c>
      <c r="ALE7"/>
    </row>
    <row r="8" spans="1:996" s="217" customFormat="1" ht="55.5" customHeight="1">
      <c r="A8" s="212" t="s">
        <v>801</v>
      </c>
      <c r="B8" s="348"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815</v>
      </c>
      <c r="Q8" s="527" t="s">
        <v>816</v>
      </c>
    </row>
    <row r="9" spans="1:996" s="205" customFormat="1" ht="13.5" customHeight="1">
      <c r="A9" s="206">
        <v>1</v>
      </c>
      <c r="B9" s="199" t="s">
        <v>874</v>
      </c>
      <c r="C9" s="219"/>
      <c r="D9" s="542"/>
      <c r="E9" s="542"/>
      <c r="F9" s="542"/>
      <c r="G9" s="542"/>
      <c r="H9" s="541" t="s">
        <v>1984</v>
      </c>
      <c r="I9" s="284" t="s">
        <v>899</v>
      </c>
      <c r="J9" s="540" t="s">
        <v>877</v>
      </c>
      <c r="K9" s="541" t="s">
        <v>822</v>
      </c>
      <c r="L9" s="545"/>
      <c r="M9" s="541" t="s">
        <v>823</v>
      </c>
      <c r="N9" s="543"/>
      <c r="O9" s="541" t="s">
        <v>900</v>
      </c>
      <c r="P9" s="544" t="s">
        <v>824</v>
      </c>
      <c r="Q9" s="211"/>
    </row>
    <row r="10" spans="1:996" s="205" customFormat="1" ht="13.5" customHeight="1">
      <c r="A10" s="206">
        <v>2</v>
      </c>
      <c r="B10" s="199" t="s">
        <v>1994</v>
      </c>
      <c r="C10" s="219"/>
      <c r="D10" s="220"/>
      <c r="E10" s="220"/>
      <c r="F10" s="220"/>
      <c r="G10" s="220"/>
      <c r="H10" s="541" t="s">
        <v>2155</v>
      </c>
      <c r="I10" s="284" t="s">
        <v>1996</v>
      </c>
      <c r="J10" s="540" t="s">
        <v>1997</v>
      </c>
      <c r="K10" s="541" t="s">
        <v>822</v>
      </c>
      <c r="L10" s="545"/>
      <c r="M10" s="541" t="s">
        <v>823</v>
      </c>
      <c r="N10" s="543"/>
      <c r="O10" s="541" t="s">
        <v>1998</v>
      </c>
      <c r="P10" s="544" t="s">
        <v>824</v>
      </c>
      <c r="Q10" s="211"/>
    </row>
    <row r="11" spans="1:996" s="205" customFormat="1" ht="13.5" customHeight="1">
      <c r="A11" s="206">
        <v>3</v>
      </c>
      <c r="B11" s="199" t="s">
        <v>2156</v>
      </c>
      <c r="C11" s="219"/>
      <c r="D11" s="220"/>
      <c r="E11" s="220"/>
      <c r="F11" s="220"/>
      <c r="G11" s="220"/>
      <c r="H11" s="541" t="s">
        <v>2157</v>
      </c>
      <c r="I11" s="452"/>
      <c r="J11" s="541" t="s">
        <v>2158</v>
      </c>
      <c r="K11" s="541" t="s">
        <v>822</v>
      </c>
      <c r="L11" s="545" t="s">
        <v>824</v>
      </c>
      <c r="M11" s="222" t="s">
        <v>2158</v>
      </c>
      <c r="N11" s="543"/>
      <c r="O11" s="541" t="s">
        <v>886</v>
      </c>
      <c r="P11" s="544" t="s">
        <v>824</v>
      </c>
      <c r="Q11" s="211"/>
    </row>
    <row r="12" spans="1:996" s="205" customFormat="1" ht="13.5" customHeight="1">
      <c r="A12" s="206">
        <v>4</v>
      </c>
      <c r="B12" s="199"/>
      <c r="C12" s="199" t="s">
        <v>2159</v>
      </c>
      <c r="D12" s="220"/>
      <c r="E12" s="220"/>
      <c r="F12" s="220"/>
      <c r="G12" s="220"/>
      <c r="H12" s="541" t="s">
        <v>2160</v>
      </c>
      <c r="I12" s="541" t="s">
        <v>884</v>
      </c>
      <c r="J12" s="540" t="s">
        <v>839</v>
      </c>
      <c r="K12" s="541" t="s">
        <v>822</v>
      </c>
      <c r="L12" s="545"/>
      <c r="M12" s="541" t="s">
        <v>839</v>
      </c>
      <c r="N12" s="543"/>
      <c r="O12" s="541" t="s">
        <v>886</v>
      </c>
      <c r="P12" s="544" t="s">
        <v>824</v>
      </c>
      <c r="Q12" s="211"/>
    </row>
    <row r="13" spans="1:996" s="205" customFormat="1" ht="13.5" customHeight="1">
      <c r="A13" s="206">
        <v>5</v>
      </c>
      <c r="B13" s="199"/>
      <c r="C13" s="220" t="s">
        <v>2161</v>
      </c>
      <c r="D13" s="220"/>
      <c r="E13" s="220"/>
      <c r="F13" s="220"/>
      <c r="G13" s="220"/>
      <c r="H13" s="541" t="s">
        <v>2162</v>
      </c>
      <c r="I13" s="541" t="s">
        <v>2163</v>
      </c>
      <c r="J13" s="540" t="s">
        <v>2164</v>
      </c>
      <c r="K13" s="541" t="s">
        <v>822</v>
      </c>
      <c r="L13" s="541"/>
      <c r="M13" s="541" t="s">
        <v>823</v>
      </c>
      <c r="N13" s="543" t="s">
        <v>824</v>
      </c>
      <c r="O13" s="541" t="s">
        <v>2165</v>
      </c>
      <c r="P13" s="544" t="s">
        <v>824</v>
      </c>
      <c r="Q13" s="211"/>
      <c r="R13" s="554"/>
      <c r="S13" s="541"/>
    </row>
    <row r="14" spans="1:996" s="205" customFormat="1" ht="13.5" customHeight="1">
      <c r="A14" s="206">
        <v>6</v>
      </c>
      <c r="B14" s="199"/>
      <c r="C14" s="220" t="s">
        <v>2134</v>
      </c>
      <c r="D14" s="220"/>
      <c r="E14" s="220"/>
      <c r="F14" s="220"/>
      <c r="G14" s="220"/>
      <c r="H14" s="541" t="s">
        <v>2166</v>
      </c>
      <c r="I14" s="540">
        <v>10</v>
      </c>
      <c r="J14" s="540" t="s">
        <v>2136</v>
      </c>
      <c r="K14" s="541" t="s">
        <v>869</v>
      </c>
      <c r="L14" s="541"/>
      <c r="M14" s="541" t="s">
        <v>823</v>
      </c>
      <c r="N14" s="543" t="s">
        <v>824</v>
      </c>
      <c r="O14" s="541" t="s">
        <v>2137</v>
      </c>
      <c r="P14" s="544" t="s">
        <v>824</v>
      </c>
      <c r="Q14" s="211"/>
      <c r="R14" s="554"/>
      <c r="S14" s="541"/>
    </row>
    <row r="15" spans="1:996" s="205" customFormat="1" ht="13.5" customHeight="1">
      <c r="A15" s="206">
        <v>7</v>
      </c>
      <c r="B15" s="199"/>
      <c r="C15" s="199" t="s">
        <v>2167</v>
      </c>
      <c r="D15" s="220"/>
      <c r="E15" s="220"/>
      <c r="F15" s="220"/>
      <c r="G15" s="220"/>
      <c r="H15" s="541" t="s">
        <v>2168</v>
      </c>
      <c r="I15" s="540" t="s">
        <v>2169</v>
      </c>
      <c r="J15" s="540" t="s">
        <v>893</v>
      </c>
      <c r="K15" s="541" t="s">
        <v>869</v>
      </c>
      <c r="L15" s="545"/>
      <c r="M15" s="541" t="s">
        <v>823</v>
      </c>
      <c r="N15" s="541"/>
      <c r="O15" s="541"/>
      <c r="P15" s="545" t="s">
        <v>824</v>
      </c>
      <c r="Q15" s="211"/>
      <c r="R15" s="554"/>
      <c r="S15" s="541"/>
    </row>
    <row r="16" spans="1:996" s="128" customFormat="1" ht="12" customHeight="1">
      <c r="A16" s="3"/>
      <c r="B16" s="3"/>
      <c r="C16" s="131"/>
      <c r="D16" s="131"/>
      <c r="E16" s="131"/>
      <c r="F16" s="131"/>
      <c r="G16" s="5"/>
      <c r="H16" s="151"/>
      <c r="I16" s="206"/>
      <c r="J16" s="5"/>
      <c r="K16" s="171"/>
      <c r="L16" s="5"/>
      <c r="M16" s="56"/>
      <c r="N16" s="56"/>
      <c r="O16" s="541"/>
      <c r="P16"/>
      <c r="Q16" s="164"/>
      <c r="ALF16"/>
      <c r="ALG16"/>
      <c r="ALH16"/>
    </row>
    <row r="17" spans="1:996" s="128" customFormat="1" ht="12" customHeight="1">
      <c r="A17" s="129"/>
      <c r="B17" s="129"/>
      <c r="C17" s="129"/>
      <c r="D17" s="129"/>
      <c r="E17" s="129"/>
      <c r="F17" s="129"/>
      <c r="G17" s="96"/>
      <c r="H17" s="96"/>
      <c r="I17" s="206"/>
      <c r="J17" s="96"/>
      <c r="K17" s="160"/>
      <c r="L17" s="96"/>
      <c r="M17" s="251"/>
      <c r="N17" s="96"/>
      <c r="O17" s="96"/>
      <c r="P17"/>
      <c r="Q17" s="165"/>
      <c r="ALF17"/>
      <c r="ALG17"/>
      <c r="ALH17"/>
    </row>
    <row r="18" spans="1:996" s="128" customFormat="1" ht="12" customHeight="1">
      <c r="I18" s="205"/>
      <c r="K18" s="160"/>
      <c r="L18" s="96"/>
      <c r="M18" s="251"/>
      <c r="N18" s="96"/>
      <c r="O18" s="96"/>
      <c r="P18"/>
      <c r="Q18" s="165"/>
      <c r="ALF18"/>
      <c r="ALG18"/>
      <c r="ALH18"/>
    </row>
    <row r="19" spans="1:996" s="128" customFormat="1" ht="12" customHeight="1">
      <c r="I19" s="205"/>
      <c r="K19" s="160"/>
      <c r="L19" s="96"/>
      <c r="M19" s="251"/>
      <c r="N19" s="96"/>
      <c r="O19" s="96"/>
      <c r="P19"/>
      <c r="Q19" s="165"/>
      <c r="ALF19"/>
      <c r="ALG19"/>
      <c r="ALH19"/>
    </row>
    <row r="20" spans="1:996" ht="12" customHeight="1">
      <c r="A20" s="123"/>
      <c r="B20" s="123"/>
      <c r="C20" s="123"/>
      <c r="D20" s="123"/>
      <c r="E20" s="123"/>
      <c r="F20" s="123"/>
      <c r="G20" s="112"/>
      <c r="H20" s="112"/>
      <c r="I20" s="250"/>
      <c r="J20" s="112"/>
      <c r="K20" s="173"/>
      <c r="L20" s="112"/>
      <c r="M20" s="125"/>
      <c r="N20" s="112"/>
      <c r="O20" s="112"/>
      <c r="Q20" s="166"/>
    </row>
    <row r="21" spans="1:996" ht="12" customHeight="1">
      <c r="A21" s="123"/>
      <c r="B21" s="123"/>
      <c r="C21" s="123"/>
      <c r="D21" s="123"/>
      <c r="E21" s="123"/>
      <c r="F21" s="123"/>
      <c r="G21" s="112"/>
      <c r="H21" s="112"/>
      <c r="I21" s="250"/>
      <c r="J21" s="112"/>
      <c r="K21" s="173"/>
      <c r="L21" s="112"/>
      <c r="M21" s="125"/>
      <c r="N21" s="112"/>
      <c r="O21" s="112"/>
      <c r="Q21" s="166"/>
    </row>
    <row r="22" spans="1:996" ht="12" customHeight="1">
      <c r="A22" s="130"/>
      <c r="B22" s="130"/>
      <c r="C22" s="130"/>
      <c r="D22" s="130"/>
      <c r="E22" s="130"/>
      <c r="F22" s="130"/>
    </row>
    <row r="23" spans="1:996" ht="12" customHeight="1">
      <c r="A23" s="130"/>
      <c r="B23" s="130"/>
      <c r="C23" s="130"/>
      <c r="D23" s="130"/>
      <c r="E23" s="130"/>
      <c r="F23" s="130"/>
    </row>
    <row r="24" spans="1:996" s="96" customFormat="1" ht="12" customHeight="1">
      <c r="A24" s="130"/>
      <c r="B24" s="130"/>
      <c r="C24" s="130"/>
      <c r="D24" s="130"/>
      <c r="E24" s="130"/>
      <c r="F24" s="130"/>
      <c r="I24" s="206"/>
      <c r="K24" s="160"/>
      <c r="M24" s="251"/>
      <c r="P24"/>
      <c r="Q24" s="165"/>
      <c r="R24" s="128"/>
      <c r="S24" s="128"/>
      <c r="T24" s="128"/>
      <c r="U24" s="128"/>
      <c r="V24" s="128"/>
      <c r="W24" s="128"/>
      <c r="X24" s="128"/>
      <c r="Y24" s="128"/>
      <c r="Z24" s="128"/>
      <c r="AA24" s="128"/>
      <c r="AB24" s="128"/>
      <c r="AC24" s="128"/>
      <c r="AD24" s="128"/>
      <c r="AE24" s="128"/>
      <c r="AF24" s="128"/>
      <c r="AG24" s="128"/>
      <c r="AH24" s="128"/>
      <c r="AI24" s="128"/>
      <c r="AJ24" s="128"/>
      <c r="AK24" s="128"/>
      <c r="AL24" s="128"/>
      <c r="AM24" s="128"/>
      <c r="AN24" s="128"/>
      <c r="AO24" s="128"/>
      <c r="AP24" s="128"/>
      <c r="AQ24" s="128"/>
      <c r="AR24" s="128"/>
      <c r="AS24" s="128"/>
      <c r="AT24" s="128"/>
      <c r="AU24" s="128"/>
      <c r="AV24" s="128"/>
      <c r="AW24" s="128"/>
      <c r="AX24" s="128"/>
      <c r="AY24" s="128"/>
      <c r="AZ24" s="128"/>
      <c r="BA24" s="128"/>
      <c r="BB24" s="128"/>
      <c r="BC24" s="128"/>
      <c r="BD24" s="128"/>
      <c r="BE24" s="128"/>
      <c r="BF24" s="128"/>
      <c r="BG24" s="128"/>
      <c r="BH24" s="128"/>
      <c r="BI24" s="128"/>
      <c r="BJ24" s="128"/>
      <c r="BK24" s="128"/>
      <c r="BL24" s="128"/>
      <c r="BM24" s="128"/>
      <c r="BN24" s="128"/>
      <c r="BO24" s="128"/>
      <c r="BP24" s="128"/>
      <c r="BQ24" s="128"/>
      <c r="BR24" s="128"/>
      <c r="BS24" s="128"/>
      <c r="BT24" s="128"/>
      <c r="BU24" s="128"/>
      <c r="BV24" s="128"/>
      <c r="BW24" s="128"/>
      <c r="BX24" s="128"/>
      <c r="BY24" s="128"/>
      <c r="BZ24" s="128"/>
      <c r="CA24" s="128"/>
      <c r="CB24" s="128"/>
      <c r="CC24" s="128"/>
      <c r="CD24" s="128"/>
      <c r="CE24" s="128"/>
      <c r="CF24" s="128"/>
      <c r="CG24" s="128"/>
      <c r="CH24" s="128"/>
      <c r="CI24" s="128"/>
      <c r="CJ24" s="128"/>
      <c r="CK24" s="128"/>
      <c r="CL24" s="128"/>
      <c r="CM24" s="128"/>
      <c r="CN24" s="128"/>
      <c r="CO24" s="128"/>
      <c r="CP24" s="128"/>
      <c r="CQ24" s="128"/>
      <c r="CR24" s="128"/>
      <c r="CS24" s="128"/>
      <c r="CT24" s="128"/>
      <c r="CU24" s="128"/>
      <c r="CV24" s="128"/>
      <c r="CW24" s="128"/>
      <c r="CX24" s="128"/>
      <c r="CY24" s="128"/>
      <c r="CZ24" s="128"/>
      <c r="DA24" s="128"/>
      <c r="DB24" s="128"/>
      <c r="DC24" s="128"/>
      <c r="DD24" s="128"/>
      <c r="DE24" s="128"/>
      <c r="DF24" s="128"/>
      <c r="DG24" s="128"/>
      <c r="DH24" s="128"/>
      <c r="DI24" s="128"/>
      <c r="DJ24" s="128"/>
      <c r="DK24" s="128"/>
      <c r="DL24" s="128"/>
      <c r="DM24" s="128"/>
      <c r="DN24" s="128"/>
      <c r="DO24" s="128"/>
      <c r="DP24" s="128"/>
      <c r="DQ24" s="128"/>
      <c r="DR24" s="128"/>
      <c r="DS24" s="128"/>
      <c r="DT24" s="128"/>
      <c r="DU24" s="128"/>
      <c r="DV24" s="128"/>
      <c r="DW24" s="128"/>
      <c r="DX24" s="128"/>
      <c r="DY24" s="128"/>
      <c r="DZ24" s="128"/>
      <c r="EA24" s="128"/>
      <c r="EB24" s="128"/>
      <c r="EC24" s="128"/>
      <c r="ED24" s="128"/>
      <c r="EE24" s="128"/>
      <c r="EF24" s="128"/>
      <c r="EG24" s="128"/>
      <c r="EH24" s="128"/>
      <c r="EI24" s="128"/>
      <c r="EJ24" s="128"/>
      <c r="EK24" s="128"/>
      <c r="EL24" s="128"/>
      <c r="EM24" s="128"/>
      <c r="EN24" s="128"/>
      <c r="EO24" s="128"/>
      <c r="EP24" s="128"/>
      <c r="EQ24" s="128"/>
      <c r="ER24" s="128"/>
      <c r="ES24" s="128"/>
      <c r="ET24" s="128"/>
      <c r="EU24" s="128"/>
      <c r="EV24" s="128"/>
      <c r="EW24" s="128"/>
      <c r="EX24" s="128"/>
      <c r="EY24" s="128"/>
      <c r="EZ24" s="128"/>
      <c r="FA24" s="128"/>
      <c r="FB24" s="128"/>
      <c r="FC24" s="128"/>
      <c r="FD24" s="128"/>
      <c r="FE24" s="128"/>
      <c r="FF24" s="128"/>
      <c r="FG24" s="128"/>
      <c r="FH24" s="128"/>
      <c r="FI24" s="128"/>
      <c r="FJ24" s="128"/>
      <c r="FK24" s="128"/>
      <c r="FL24" s="128"/>
      <c r="FM24" s="128"/>
      <c r="FN24" s="128"/>
      <c r="FO24" s="128"/>
      <c r="FP24" s="128"/>
      <c r="FQ24" s="128"/>
      <c r="FR24" s="128"/>
      <c r="FS24" s="128"/>
      <c r="FT24" s="128"/>
      <c r="FU24" s="128"/>
      <c r="FV24" s="128"/>
      <c r="FW24" s="128"/>
      <c r="FX24" s="128"/>
      <c r="FY24" s="128"/>
      <c r="FZ24" s="128"/>
      <c r="GA24" s="128"/>
      <c r="GB24" s="128"/>
      <c r="GC24" s="128"/>
      <c r="GD24" s="128"/>
      <c r="GE24" s="128"/>
      <c r="GF24" s="128"/>
      <c r="GG24" s="128"/>
      <c r="GH24" s="128"/>
      <c r="GI24" s="128"/>
      <c r="GJ24" s="128"/>
      <c r="GK24" s="128"/>
      <c r="GL24" s="128"/>
      <c r="GM24" s="128"/>
      <c r="GN24" s="128"/>
      <c r="GO24" s="128"/>
      <c r="GP24" s="128"/>
      <c r="GQ24" s="128"/>
      <c r="GR24" s="128"/>
      <c r="GS24" s="128"/>
      <c r="GT24" s="128"/>
      <c r="GU24" s="128"/>
      <c r="GV24" s="128"/>
      <c r="GW24" s="128"/>
      <c r="GX24" s="128"/>
      <c r="GY24" s="128"/>
      <c r="GZ24" s="128"/>
      <c r="HA24" s="128"/>
      <c r="HB24" s="128"/>
      <c r="HC24" s="128"/>
      <c r="HD24" s="128"/>
      <c r="HE24" s="128"/>
      <c r="HF24" s="128"/>
      <c r="HG24" s="128"/>
      <c r="HH24" s="128"/>
      <c r="HI24" s="128"/>
      <c r="HJ24" s="128"/>
      <c r="HK24" s="128"/>
      <c r="HL24" s="128"/>
      <c r="HM24" s="128"/>
      <c r="HN24" s="128"/>
      <c r="HO24" s="128"/>
      <c r="HP24" s="128"/>
      <c r="HQ24" s="128"/>
      <c r="HR24" s="128"/>
      <c r="HS24" s="128"/>
      <c r="HT24" s="128"/>
      <c r="HU24" s="128"/>
      <c r="HV24" s="128"/>
      <c r="HW24" s="128"/>
      <c r="HX24" s="128"/>
      <c r="HY24" s="128"/>
      <c r="HZ24" s="128"/>
      <c r="IA24" s="128"/>
      <c r="IB24" s="128"/>
      <c r="IC24" s="128"/>
      <c r="ID24" s="128"/>
      <c r="IE24" s="128"/>
      <c r="IF24" s="128"/>
      <c r="IG24" s="128"/>
      <c r="IH24" s="128"/>
      <c r="II24" s="128"/>
      <c r="IJ24" s="128"/>
      <c r="IK24" s="128"/>
      <c r="IL24" s="128"/>
      <c r="IM24" s="128"/>
      <c r="IN24" s="128"/>
      <c r="IO24" s="128"/>
      <c r="IP24" s="128"/>
      <c r="IQ24" s="128"/>
      <c r="IR24" s="128"/>
      <c r="IS24" s="128"/>
      <c r="IT24" s="128"/>
      <c r="IU24" s="128"/>
      <c r="IV24" s="128"/>
      <c r="IW24" s="128"/>
      <c r="IX24" s="128"/>
      <c r="IY24" s="128"/>
      <c r="IZ24" s="128"/>
      <c r="JA24" s="128"/>
      <c r="JB24" s="128"/>
      <c r="JC24" s="128"/>
      <c r="JD24" s="128"/>
      <c r="JE24" s="128"/>
      <c r="JF24" s="128"/>
      <c r="JG24" s="128"/>
      <c r="JH24" s="128"/>
      <c r="JI24" s="128"/>
      <c r="JJ24" s="128"/>
      <c r="JK24" s="128"/>
      <c r="JL24" s="128"/>
      <c r="JM24" s="128"/>
      <c r="JN24" s="128"/>
      <c r="JO24" s="128"/>
      <c r="JP24" s="128"/>
      <c r="JQ24" s="128"/>
      <c r="JR24" s="128"/>
      <c r="JS24" s="128"/>
      <c r="JT24" s="128"/>
      <c r="JU24" s="128"/>
      <c r="JV24" s="128"/>
      <c r="JW24" s="128"/>
      <c r="JX24" s="128"/>
      <c r="JY24" s="128"/>
      <c r="JZ24" s="128"/>
      <c r="KA24" s="128"/>
      <c r="KB24" s="128"/>
      <c r="KC24" s="128"/>
      <c r="KD24" s="128"/>
      <c r="KE24" s="128"/>
      <c r="KF24" s="128"/>
      <c r="KG24" s="128"/>
      <c r="KH24" s="128"/>
      <c r="KI24" s="128"/>
      <c r="KJ24" s="128"/>
      <c r="KK24" s="128"/>
      <c r="KL24" s="128"/>
      <c r="KM24" s="128"/>
      <c r="KN24" s="128"/>
      <c r="KO24" s="128"/>
      <c r="KP24" s="128"/>
      <c r="KQ24" s="128"/>
      <c r="KR24" s="128"/>
      <c r="KS24" s="128"/>
      <c r="KT24" s="128"/>
      <c r="KU24" s="128"/>
      <c r="KV24" s="128"/>
      <c r="KW24" s="128"/>
      <c r="KX24" s="128"/>
      <c r="KY24" s="128"/>
      <c r="KZ24" s="128"/>
      <c r="LA24" s="128"/>
      <c r="LB24" s="128"/>
      <c r="LC24" s="128"/>
      <c r="LD24" s="128"/>
      <c r="LE24" s="128"/>
      <c r="LF24" s="128"/>
      <c r="LG24" s="128"/>
      <c r="LH24" s="128"/>
      <c r="LI24" s="128"/>
      <c r="LJ24" s="128"/>
      <c r="LK24" s="128"/>
      <c r="LL24" s="128"/>
      <c r="LM24" s="128"/>
      <c r="LN24" s="128"/>
      <c r="LO24" s="128"/>
      <c r="LP24" s="128"/>
      <c r="LQ24" s="128"/>
      <c r="LR24" s="128"/>
      <c r="LS24" s="128"/>
      <c r="LT24" s="128"/>
      <c r="LU24" s="128"/>
      <c r="LV24" s="128"/>
      <c r="LW24" s="128"/>
      <c r="LX24" s="128"/>
      <c r="LY24" s="128"/>
      <c r="LZ24" s="128"/>
      <c r="MA24" s="128"/>
      <c r="MB24" s="128"/>
      <c r="MC24" s="128"/>
      <c r="MD24" s="128"/>
      <c r="ME24" s="128"/>
      <c r="MF24" s="128"/>
      <c r="MG24" s="128"/>
      <c r="MH24" s="128"/>
      <c r="MI24" s="128"/>
      <c r="MJ24" s="128"/>
      <c r="MK24" s="128"/>
      <c r="ML24" s="128"/>
      <c r="MM24" s="128"/>
      <c r="MN24" s="128"/>
      <c r="MO24" s="128"/>
      <c r="MP24" s="128"/>
      <c r="MQ24" s="128"/>
      <c r="MR24" s="128"/>
      <c r="MS24" s="128"/>
      <c r="MT24" s="128"/>
      <c r="MU24" s="128"/>
      <c r="MV24" s="128"/>
      <c r="MW24" s="128"/>
      <c r="MX24" s="128"/>
      <c r="MY24" s="128"/>
      <c r="MZ24" s="128"/>
      <c r="NA24" s="128"/>
      <c r="NB24" s="128"/>
      <c r="NC24" s="128"/>
      <c r="ND24" s="128"/>
      <c r="NE24" s="128"/>
      <c r="NF24" s="128"/>
      <c r="NG24" s="128"/>
      <c r="NH24" s="128"/>
      <c r="NI24" s="128"/>
      <c r="NJ24" s="128"/>
      <c r="NK24" s="128"/>
      <c r="NL24" s="128"/>
      <c r="NM24" s="128"/>
      <c r="NN24" s="128"/>
      <c r="NO24" s="128"/>
      <c r="NP24" s="128"/>
      <c r="NQ24" s="128"/>
      <c r="NR24" s="128"/>
      <c r="NS24" s="128"/>
      <c r="NT24" s="128"/>
      <c r="NU24" s="128"/>
      <c r="NV24" s="128"/>
      <c r="NW24" s="128"/>
      <c r="NX24" s="128"/>
      <c r="NY24" s="128"/>
      <c r="NZ24" s="128"/>
      <c r="OA24" s="128"/>
      <c r="OB24" s="128"/>
      <c r="OC24" s="128"/>
      <c r="OD24" s="128"/>
      <c r="OE24" s="128"/>
      <c r="OF24" s="128"/>
      <c r="OG24" s="128"/>
      <c r="OH24" s="128"/>
      <c r="OI24" s="128"/>
      <c r="OJ24" s="128"/>
      <c r="OK24" s="128"/>
      <c r="OL24" s="128"/>
      <c r="OM24" s="128"/>
      <c r="ON24" s="128"/>
      <c r="OO24" s="128"/>
      <c r="OP24" s="128"/>
      <c r="OQ24" s="128"/>
      <c r="OR24" s="128"/>
      <c r="OS24" s="128"/>
      <c r="OT24" s="128"/>
      <c r="OU24" s="128"/>
      <c r="OV24" s="128"/>
      <c r="OW24" s="128"/>
      <c r="OX24" s="128"/>
      <c r="OY24" s="128"/>
      <c r="OZ24" s="128"/>
      <c r="PA24" s="128"/>
      <c r="PB24" s="128"/>
      <c r="PC24" s="128"/>
      <c r="PD24" s="128"/>
      <c r="PE24" s="128"/>
      <c r="PF24" s="128"/>
      <c r="PG24" s="128"/>
      <c r="PH24" s="128"/>
      <c r="PI24" s="128"/>
      <c r="PJ24" s="128"/>
      <c r="PK24" s="128"/>
      <c r="PL24" s="128"/>
      <c r="PM24" s="128"/>
      <c r="PN24" s="128"/>
      <c r="PO24" s="128"/>
      <c r="PP24" s="128"/>
      <c r="PQ24" s="128"/>
      <c r="PR24" s="128"/>
      <c r="PS24" s="128"/>
      <c r="PT24" s="128"/>
      <c r="PU24" s="128"/>
      <c r="PV24" s="128"/>
      <c r="PW24" s="128"/>
      <c r="PX24" s="128"/>
      <c r="PY24" s="128"/>
      <c r="PZ24" s="128"/>
      <c r="QA24" s="128"/>
      <c r="QB24" s="128"/>
      <c r="QC24" s="128"/>
      <c r="QD24" s="128"/>
      <c r="QE24" s="128"/>
      <c r="QF24" s="128"/>
      <c r="QG24" s="128"/>
      <c r="QH24" s="128"/>
      <c r="QI24" s="128"/>
      <c r="QJ24" s="128"/>
      <c r="QK24" s="128"/>
      <c r="QL24" s="128"/>
      <c r="QM24" s="128"/>
      <c r="QN24" s="128"/>
      <c r="QO24" s="128"/>
      <c r="QP24" s="128"/>
      <c r="QQ24" s="128"/>
      <c r="QR24" s="128"/>
      <c r="QS24" s="128"/>
      <c r="QT24" s="128"/>
      <c r="QU24" s="128"/>
      <c r="QV24" s="128"/>
      <c r="QW24" s="128"/>
      <c r="QX24" s="128"/>
      <c r="QY24" s="128"/>
      <c r="QZ24" s="128"/>
      <c r="RA24" s="128"/>
      <c r="RB24" s="128"/>
      <c r="RC24" s="128"/>
      <c r="RD24" s="128"/>
      <c r="RE24" s="128"/>
      <c r="RF24" s="128"/>
      <c r="RG24" s="128"/>
      <c r="RH24" s="128"/>
      <c r="RI24" s="128"/>
      <c r="RJ24" s="128"/>
      <c r="RK24" s="128"/>
      <c r="RL24" s="128"/>
      <c r="RM24" s="128"/>
      <c r="RN24" s="128"/>
      <c r="RO24" s="128"/>
      <c r="RP24" s="128"/>
      <c r="RQ24" s="128"/>
      <c r="RR24" s="128"/>
      <c r="RS24" s="128"/>
      <c r="RT24" s="128"/>
      <c r="RU24" s="128"/>
      <c r="RV24" s="128"/>
      <c r="RW24" s="128"/>
      <c r="RX24" s="128"/>
      <c r="RY24" s="128"/>
      <c r="RZ24" s="128"/>
      <c r="SA24" s="128"/>
      <c r="SB24" s="128"/>
      <c r="SC24" s="128"/>
      <c r="SD24" s="128"/>
      <c r="SE24" s="128"/>
      <c r="SF24" s="128"/>
      <c r="SG24" s="128"/>
      <c r="SH24" s="128"/>
      <c r="SI24" s="128"/>
      <c r="SJ24" s="128"/>
      <c r="SK24" s="128"/>
      <c r="SL24" s="128"/>
      <c r="SM24" s="128"/>
      <c r="SN24" s="128"/>
      <c r="SO24" s="128"/>
      <c r="SP24" s="128"/>
      <c r="SQ24" s="128"/>
      <c r="SR24" s="128"/>
      <c r="SS24" s="128"/>
      <c r="ST24" s="128"/>
      <c r="SU24" s="128"/>
      <c r="SV24" s="128"/>
      <c r="SW24" s="128"/>
      <c r="SX24" s="128"/>
      <c r="SY24" s="128"/>
      <c r="SZ24" s="128"/>
      <c r="TA24" s="128"/>
      <c r="TB24" s="128"/>
      <c r="TC24" s="128"/>
      <c r="TD24" s="128"/>
      <c r="TE24" s="128"/>
      <c r="TF24" s="128"/>
      <c r="TG24" s="128"/>
      <c r="TH24" s="128"/>
      <c r="TI24" s="128"/>
      <c r="TJ24" s="128"/>
      <c r="TK24" s="128"/>
      <c r="TL24" s="128"/>
      <c r="TM24" s="128"/>
      <c r="TN24" s="128"/>
      <c r="TO24" s="128"/>
      <c r="TP24" s="128"/>
      <c r="TQ24" s="128"/>
      <c r="TR24" s="128"/>
      <c r="TS24" s="128"/>
      <c r="TT24" s="128"/>
      <c r="TU24" s="128"/>
      <c r="TV24" s="128"/>
      <c r="TW24" s="128"/>
      <c r="TX24" s="128"/>
      <c r="TY24" s="128"/>
      <c r="TZ24" s="128"/>
      <c r="UA24" s="128"/>
      <c r="UB24" s="128"/>
      <c r="UC24" s="128"/>
      <c r="UD24" s="128"/>
      <c r="UE24" s="128"/>
      <c r="UF24" s="128"/>
      <c r="UG24" s="128"/>
      <c r="UH24" s="128"/>
      <c r="UI24" s="128"/>
      <c r="UJ24" s="128"/>
      <c r="UK24" s="128"/>
      <c r="UL24" s="128"/>
      <c r="UM24" s="128"/>
      <c r="UN24" s="128"/>
      <c r="UO24" s="128"/>
      <c r="UP24" s="128"/>
      <c r="UQ24" s="128"/>
      <c r="UR24" s="128"/>
      <c r="US24" s="128"/>
      <c r="UT24" s="128"/>
      <c r="UU24" s="128"/>
      <c r="UV24" s="128"/>
      <c r="UW24" s="128"/>
      <c r="UX24" s="128"/>
      <c r="UY24" s="128"/>
      <c r="UZ24" s="128"/>
      <c r="VA24" s="128"/>
      <c r="VB24" s="128"/>
      <c r="VC24" s="128"/>
      <c r="VD24" s="128"/>
      <c r="VE24" s="128"/>
      <c r="VF24" s="128"/>
      <c r="VG24" s="128"/>
      <c r="VH24" s="128"/>
      <c r="VI24" s="128"/>
      <c r="VJ24" s="128"/>
      <c r="VK24" s="128"/>
      <c r="VL24" s="128"/>
      <c r="VM24" s="128"/>
      <c r="VN24" s="128"/>
      <c r="VO24" s="128"/>
      <c r="VP24" s="128"/>
      <c r="VQ24" s="128"/>
      <c r="VR24" s="128"/>
      <c r="VS24" s="128"/>
      <c r="VT24" s="128"/>
      <c r="VU24" s="128"/>
      <c r="VV24" s="128"/>
      <c r="VW24" s="128"/>
      <c r="VX24" s="128"/>
      <c r="VY24" s="128"/>
      <c r="VZ24" s="128"/>
      <c r="WA24" s="128"/>
      <c r="WB24" s="128"/>
      <c r="WC24" s="128"/>
      <c r="WD24" s="128"/>
      <c r="WE24" s="128"/>
      <c r="WF24" s="128"/>
      <c r="WG24" s="128"/>
      <c r="WH24" s="128"/>
      <c r="WI24" s="128"/>
      <c r="WJ24" s="128"/>
      <c r="WK24" s="128"/>
      <c r="WL24" s="128"/>
      <c r="WM24" s="128"/>
      <c r="WN24" s="128"/>
      <c r="WO24" s="128"/>
      <c r="WP24" s="128"/>
      <c r="WQ24" s="128"/>
      <c r="WR24" s="128"/>
      <c r="WS24" s="128"/>
      <c r="WT24" s="128"/>
      <c r="WU24" s="128"/>
      <c r="WV24" s="128"/>
      <c r="WW24" s="128"/>
      <c r="WX24" s="128"/>
      <c r="WY24" s="128"/>
      <c r="WZ24" s="128"/>
      <c r="XA24" s="128"/>
      <c r="XB24" s="128"/>
      <c r="XC24" s="128"/>
      <c r="XD24" s="128"/>
      <c r="XE24" s="128"/>
      <c r="XF24" s="128"/>
      <c r="XG24" s="128"/>
      <c r="XH24" s="128"/>
      <c r="XI24" s="128"/>
      <c r="XJ24" s="128"/>
      <c r="XK24" s="128"/>
      <c r="XL24" s="128"/>
      <c r="XM24" s="128"/>
      <c r="XN24" s="128"/>
      <c r="XO24" s="128"/>
      <c r="XP24" s="128"/>
      <c r="XQ24" s="128"/>
      <c r="XR24" s="128"/>
      <c r="XS24" s="128"/>
      <c r="XT24" s="128"/>
      <c r="XU24" s="128"/>
      <c r="XV24" s="128"/>
      <c r="XW24" s="128"/>
      <c r="XX24" s="128"/>
      <c r="XY24" s="128"/>
      <c r="XZ24" s="128"/>
      <c r="YA24" s="128"/>
      <c r="YB24" s="128"/>
      <c r="YC24" s="128"/>
      <c r="YD24" s="128"/>
      <c r="YE24" s="128"/>
      <c r="YF24" s="128"/>
      <c r="YG24" s="128"/>
      <c r="YH24" s="128"/>
      <c r="YI24" s="128"/>
      <c r="YJ24" s="128"/>
      <c r="YK24" s="128"/>
      <c r="YL24" s="128"/>
      <c r="YM24" s="128"/>
      <c r="YN24" s="128"/>
      <c r="YO24" s="128"/>
      <c r="YP24" s="128"/>
      <c r="YQ24" s="128"/>
      <c r="YR24" s="128"/>
      <c r="YS24" s="128"/>
      <c r="YT24" s="128"/>
      <c r="YU24" s="128"/>
      <c r="YV24" s="128"/>
      <c r="YW24" s="128"/>
      <c r="YX24" s="128"/>
      <c r="YY24" s="128"/>
      <c r="YZ24" s="128"/>
      <c r="ZA24" s="128"/>
      <c r="ZB24" s="128"/>
      <c r="ZC24" s="128"/>
      <c r="ZD24" s="128"/>
      <c r="ZE24" s="128"/>
      <c r="ZF24" s="128"/>
      <c r="ZG24" s="128"/>
      <c r="ZH24" s="128"/>
      <c r="ZI24" s="128"/>
      <c r="ZJ24" s="128"/>
      <c r="ZK24" s="128"/>
      <c r="ZL24" s="128"/>
      <c r="ZM24" s="128"/>
      <c r="ZN24" s="128"/>
      <c r="ZO24" s="128"/>
      <c r="ZP24" s="128"/>
      <c r="ZQ24" s="128"/>
      <c r="ZR24" s="128"/>
      <c r="ZS24" s="128"/>
      <c r="ZT24" s="128"/>
      <c r="ZU24" s="128"/>
      <c r="ZV24" s="128"/>
      <c r="ZW24" s="128"/>
      <c r="ZX24" s="128"/>
      <c r="ZY24" s="128"/>
      <c r="ZZ24" s="128"/>
      <c r="AAA24" s="128"/>
      <c r="AAB24" s="128"/>
      <c r="AAC24" s="128"/>
      <c r="AAD24" s="128"/>
      <c r="AAE24" s="128"/>
      <c r="AAF24" s="128"/>
      <c r="AAG24" s="128"/>
      <c r="AAH24" s="128"/>
      <c r="AAI24" s="128"/>
      <c r="AAJ24" s="128"/>
      <c r="AAK24" s="128"/>
      <c r="AAL24" s="128"/>
      <c r="AAM24" s="128"/>
      <c r="AAN24" s="128"/>
      <c r="AAO24" s="128"/>
      <c r="AAP24" s="128"/>
      <c r="AAQ24" s="128"/>
      <c r="AAR24" s="128"/>
      <c r="AAS24" s="128"/>
      <c r="AAT24" s="128"/>
      <c r="AAU24" s="128"/>
      <c r="AAV24" s="128"/>
      <c r="AAW24" s="128"/>
      <c r="AAX24" s="128"/>
      <c r="AAY24" s="128"/>
      <c r="AAZ24" s="128"/>
      <c r="ABA24" s="128"/>
      <c r="ABB24" s="128"/>
      <c r="ABC24" s="128"/>
      <c r="ABD24" s="128"/>
      <c r="ABE24" s="128"/>
      <c r="ABF24" s="128"/>
      <c r="ABG24" s="128"/>
      <c r="ABH24" s="128"/>
      <c r="ABI24" s="128"/>
      <c r="ABJ24" s="128"/>
      <c r="ABK24" s="128"/>
      <c r="ABL24" s="128"/>
      <c r="ABM24" s="128"/>
      <c r="ABN24" s="128"/>
      <c r="ABO24" s="128"/>
      <c r="ABP24" s="128"/>
      <c r="ABQ24" s="128"/>
      <c r="ABR24" s="128"/>
      <c r="ABS24" s="128"/>
      <c r="ABT24" s="128"/>
      <c r="ABU24" s="128"/>
      <c r="ABV24" s="128"/>
      <c r="ABW24" s="128"/>
      <c r="ABX24" s="128"/>
      <c r="ABY24" s="128"/>
      <c r="ABZ24" s="128"/>
      <c r="ACA24" s="128"/>
      <c r="ACB24" s="128"/>
      <c r="ACC24" s="128"/>
      <c r="ACD24" s="128"/>
      <c r="ACE24" s="128"/>
      <c r="ACF24" s="128"/>
      <c r="ACG24" s="128"/>
      <c r="ACH24" s="128"/>
      <c r="ACI24" s="128"/>
      <c r="ACJ24" s="128"/>
      <c r="ACK24" s="128"/>
      <c r="ACL24" s="128"/>
      <c r="ACM24" s="128"/>
      <c r="ACN24" s="128"/>
      <c r="ACO24" s="128"/>
      <c r="ACP24" s="128"/>
      <c r="ACQ24" s="128"/>
      <c r="ACR24" s="128"/>
      <c r="ACS24" s="128"/>
      <c r="ACT24" s="128"/>
      <c r="ACU24" s="128"/>
      <c r="ACV24" s="128"/>
      <c r="ACW24" s="128"/>
      <c r="ACX24" s="128"/>
      <c r="ACY24" s="128"/>
      <c r="ACZ24" s="128"/>
      <c r="ADA24" s="128"/>
      <c r="ADB24" s="128"/>
      <c r="ADC24" s="128"/>
      <c r="ADD24" s="128"/>
      <c r="ADE24" s="128"/>
      <c r="ADF24" s="128"/>
      <c r="ADG24" s="128"/>
      <c r="ADH24" s="128"/>
      <c r="ADI24" s="128"/>
      <c r="ADJ24" s="128"/>
      <c r="ADK24" s="128"/>
      <c r="ADL24" s="128"/>
      <c r="ADM24" s="128"/>
      <c r="ADN24" s="128"/>
      <c r="ADO24" s="128"/>
      <c r="ADP24" s="128"/>
      <c r="ADQ24" s="128"/>
      <c r="ADR24" s="128"/>
      <c r="ADS24" s="128"/>
      <c r="ADT24" s="128"/>
      <c r="ADU24" s="128"/>
      <c r="ADV24" s="128"/>
      <c r="ADW24" s="128"/>
      <c r="ADX24" s="128"/>
      <c r="ADY24" s="128"/>
      <c r="ADZ24" s="128"/>
      <c r="AEA24" s="128"/>
      <c r="AEB24" s="128"/>
      <c r="AEC24" s="128"/>
      <c r="AED24" s="128"/>
      <c r="AEE24" s="128"/>
      <c r="AEF24" s="128"/>
      <c r="AEG24" s="128"/>
      <c r="AEH24" s="128"/>
      <c r="AEI24" s="128"/>
      <c r="AEJ24" s="128"/>
      <c r="AEK24" s="128"/>
      <c r="AEL24" s="128"/>
      <c r="AEM24" s="128"/>
      <c r="AEN24" s="128"/>
      <c r="AEO24" s="128"/>
      <c r="AEP24" s="128"/>
      <c r="AEQ24" s="128"/>
      <c r="AER24" s="128"/>
      <c r="AES24" s="128"/>
      <c r="AET24" s="128"/>
      <c r="AEU24" s="128"/>
      <c r="AEV24" s="128"/>
      <c r="AEW24" s="128"/>
      <c r="AEX24" s="128"/>
      <c r="AEY24" s="128"/>
      <c r="AEZ24" s="128"/>
      <c r="AFA24" s="128"/>
      <c r="AFB24" s="128"/>
      <c r="AFC24" s="128"/>
      <c r="AFD24" s="128"/>
      <c r="AFE24" s="128"/>
      <c r="AFF24" s="128"/>
      <c r="AFG24" s="128"/>
      <c r="AFH24" s="128"/>
      <c r="AFI24" s="128"/>
      <c r="AFJ24" s="128"/>
      <c r="AFK24" s="128"/>
      <c r="AFL24" s="128"/>
      <c r="AFM24" s="128"/>
      <c r="AFN24" s="128"/>
      <c r="AFO24" s="128"/>
      <c r="AFP24" s="128"/>
      <c r="AFQ24" s="128"/>
      <c r="AFR24" s="128"/>
      <c r="AFS24" s="128"/>
      <c r="AFT24" s="128"/>
      <c r="AFU24" s="128"/>
      <c r="AFV24" s="128"/>
      <c r="AFW24" s="128"/>
      <c r="AFX24" s="128"/>
      <c r="AFY24" s="128"/>
      <c r="AFZ24" s="128"/>
      <c r="AGA24" s="128"/>
      <c r="AGB24" s="128"/>
      <c r="AGC24" s="128"/>
      <c r="AGD24" s="128"/>
      <c r="AGE24" s="128"/>
      <c r="AGF24" s="128"/>
      <c r="AGG24" s="128"/>
      <c r="AGH24" s="128"/>
      <c r="AGI24" s="128"/>
      <c r="AGJ24" s="128"/>
      <c r="AGK24" s="128"/>
      <c r="AGL24" s="128"/>
      <c r="AGM24" s="128"/>
      <c r="AGN24" s="128"/>
      <c r="AGO24" s="128"/>
      <c r="AGP24" s="128"/>
      <c r="AGQ24" s="128"/>
      <c r="AGR24" s="128"/>
      <c r="AGS24" s="128"/>
      <c r="AGT24" s="128"/>
      <c r="AGU24" s="128"/>
      <c r="AGV24" s="128"/>
      <c r="AGW24" s="128"/>
      <c r="AGX24" s="128"/>
      <c r="AGY24" s="128"/>
      <c r="AGZ24" s="128"/>
      <c r="AHA24" s="128"/>
      <c r="AHB24" s="128"/>
      <c r="AHC24" s="128"/>
      <c r="AHD24" s="128"/>
      <c r="AHE24" s="128"/>
      <c r="AHF24" s="128"/>
      <c r="AHG24" s="128"/>
      <c r="AHH24" s="128"/>
      <c r="AHI24" s="128"/>
      <c r="AHJ24" s="128"/>
      <c r="AHK24" s="128"/>
      <c r="AHL24" s="128"/>
      <c r="AHM24" s="128"/>
      <c r="AHN24" s="128"/>
      <c r="AHO24" s="128"/>
      <c r="AHP24" s="128"/>
      <c r="AHQ24" s="128"/>
      <c r="AHR24" s="128"/>
      <c r="AHS24" s="128"/>
      <c r="AHT24" s="128"/>
      <c r="AHU24" s="128"/>
      <c r="AHV24" s="128"/>
      <c r="AHW24" s="128"/>
      <c r="AHX24" s="128"/>
      <c r="AHY24" s="128"/>
      <c r="AHZ24" s="128"/>
      <c r="AIA24" s="128"/>
      <c r="AIB24" s="128"/>
      <c r="AIC24" s="128"/>
      <c r="AID24" s="128"/>
      <c r="AIE24" s="128"/>
      <c r="AIF24" s="128"/>
      <c r="AIG24" s="128"/>
      <c r="AIH24" s="128"/>
      <c r="AII24" s="128"/>
      <c r="AIJ24" s="128"/>
      <c r="AIK24" s="128"/>
      <c r="AIL24" s="128"/>
      <c r="AIM24" s="128"/>
      <c r="AIN24" s="128"/>
      <c r="AIO24" s="128"/>
      <c r="AIP24" s="128"/>
      <c r="AIQ24" s="128"/>
      <c r="AIR24" s="128"/>
      <c r="AIS24" s="128"/>
      <c r="AIT24" s="128"/>
      <c r="AIU24" s="128"/>
      <c r="AIV24" s="128"/>
      <c r="AIW24" s="128"/>
      <c r="AIX24" s="128"/>
      <c r="AIY24" s="128"/>
      <c r="AIZ24" s="128"/>
      <c r="AJA24" s="128"/>
      <c r="AJB24" s="128"/>
      <c r="AJC24" s="128"/>
      <c r="AJD24" s="128"/>
      <c r="AJE24" s="128"/>
      <c r="AJF24" s="128"/>
      <c r="AJG24" s="128"/>
      <c r="AJH24" s="128"/>
      <c r="AJI24" s="128"/>
      <c r="AJJ24" s="128"/>
      <c r="AJK24" s="128"/>
      <c r="AJL24" s="128"/>
      <c r="AJM24" s="128"/>
      <c r="AJN24" s="128"/>
      <c r="AJO24" s="128"/>
      <c r="AJP24" s="128"/>
      <c r="AJQ24" s="128"/>
      <c r="AJR24" s="128"/>
      <c r="AJS24" s="128"/>
      <c r="AJT24" s="128"/>
      <c r="AJU24" s="128"/>
      <c r="AJV24" s="128"/>
      <c r="AJW24" s="128"/>
      <c r="AJX24" s="128"/>
      <c r="AJY24" s="128"/>
      <c r="AJZ24" s="128"/>
      <c r="AKA24" s="128"/>
      <c r="AKB24" s="128"/>
      <c r="AKC24" s="128"/>
      <c r="AKD24" s="128"/>
      <c r="AKE24" s="128"/>
      <c r="AKF24" s="128"/>
      <c r="AKG24" s="128"/>
      <c r="AKH24" s="128"/>
      <c r="AKI24" s="128"/>
      <c r="AKJ24" s="128"/>
      <c r="AKK24" s="128"/>
      <c r="AKL24" s="128"/>
      <c r="AKM24" s="128"/>
      <c r="AKN24" s="128"/>
      <c r="AKO24" s="128"/>
      <c r="AKP24" s="128"/>
      <c r="AKQ24" s="128"/>
      <c r="AKR24" s="128"/>
      <c r="AKS24" s="128"/>
      <c r="AKT24" s="128"/>
      <c r="AKU24" s="128"/>
      <c r="AKV24" s="128"/>
      <c r="AKW24" s="128"/>
      <c r="AKX24" s="128"/>
      <c r="AKY24" s="128"/>
      <c r="AKZ24" s="128"/>
      <c r="ALA24" s="128"/>
      <c r="ALB24" s="128"/>
      <c r="ALC24" s="128"/>
      <c r="ALD24" s="128"/>
      <c r="ALE24" s="128"/>
      <c r="ALF24"/>
      <c r="ALG24"/>
      <c r="ALH24"/>
    </row>
    <row r="25" spans="1:996" s="96" customFormat="1" ht="12" customHeight="1">
      <c r="A25" s="136"/>
      <c r="B25" s="136"/>
      <c r="C25" s="136"/>
      <c r="D25" s="136"/>
      <c r="E25" s="136"/>
      <c r="F25" s="136"/>
      <c r="I25" s="206"/>
      <c r="K25" s="160"/>
      <c r="M25" s="251"/>
      <c r="P25"/>
      <c r="Q25" s="165"/>
      <c r="R25" s="128"/>
      <c r="S25" s="128"/>
      <c r="T25" s="128"/>
      <c r="U25" s="128"/>
      <c r="V25" s="128"/>
      <c r="W25" s="128"/>
      <c r="X25" s="128"/>
      <c r="Y25" s="128"/>
      <c r="Z25" s="128"/>
      <c r="AA25" s="128"/>
      <c r="AB25" s="128"/>
      <c r="AC25" s="128"/>
      <c r="AD25" s="128"/>
      <c r="AE25" s="128"/>
      <c r="AF25" s="128"/>
      <c r="AG25" s="128"/>
      <c r="AH25" s="128"/>
      <c r="AI25" s="128"/>
      <c r="AJ25" s="128"/>
      <c r="AK25" s="128"/>
      <c r="AL25" s="128"/>
      <c r="AM25" s="128"/>
      <c r="AN25" s="128"/>
      <c r="AO25" s="128"/>
      <c r="AP25" s="128"/>
      <c r="AQ25" s="128"/>
      <c r="AR25" s="128"/>
      <c r="AS25" s="128"/>
      <c r="AT25" s="128"/>
      <c r="AU25" s="128"/>
      <c r="AV25" s="128"/>
      <c r="AW25" s="128"/>
      <c r="AX25" s="128"/>
      <c r="AY25" s="128"/>
      <c r="AZ25" s="128"/>
      <c r="BA25" s="128"/>
      <c r="BB25" s="128"/>
      <c r="BC25" s="128"/>
      <c r="BD25" s="128"/>
      <c r="BE25" s="128"/>
      <c r="BF25" s="128"/>
      <c r="BG25" s="128"/>
      <c r="BH25" s="128"/>
      <c r="BI25" s="128"/>
      <c r="BJ25" s="128"/>
      <c r="BK25" s="128"/>
      <c r="BL25" s="128"/>
      <c r="BM25" s="128"/>
      <c r="BN25" s="128"/>
      <c r="BO25" s="128"/>
      <c r="BP25" s="128"/>
      <c r="BQ25" s="128"/>
      <c r="BR25" s="128"/>
      <c r="BS25" s="128"/>
      <c r="BT25" s="128"/>
      <c r="BU25" s="128"/>
      <c r="BV25" s="128"/>
      <c r="BW25" s="128"/>
      <c r="BX25" s="128"/>
      <c r="BY25" s="128"/>
      <c r="BZ25" s="128"/>
      <c r="CA25" s="128"/>
      <c r="CB25" s="128"/>
      <c r="CC25" s="128"/>
      <c r="CD25" s="128"/>
      <c r="CE25" s="128"/>
      <c r="CF25" s="128"/>
      <c r="CG25" s="128"/>
      <c r="CH25" s="128"/>
      <c r="CI25" s="128"/>
      <c r="CJ25" s="128"/>
      <c r="CK25" s="128"/>
      <c r="CL25" s="128"/>
      <c r="CM25" s="128"/>
      <c r="CN25" s="128"/>
      <c r="CO25" s="128"/>
      <c r="CP25" s="128"/>
      <c r="CQ25" s="128"/>
      <c r="CR25" s="128"/>
      <c r="CS25" s="128"/>
      <c r="CT25" s="128"/>
      <c r="CU25" s="128"/>
      <c r="CV25" s="128"/>
      <c r="CW25" s="128"/>
      <c r="CX25" s="128"/>
      <c r="CY25" s="128"/>
      <c r="CZ25" s="128"/>
      <c r="DA25" s="128"/>
      <c r="DB25" s="128"/>
      <c r="DC25" s="128"/>
      <c r="DD25" s="128"/>
      <c r="DE25" s="128"/>
      <c r="DF25" s="128"/>
      <c r="DG25" s="128"/>
      <c r="DH25" s="128"/>
      <c r="DI25" s="128"/>
      <c r="DJ25" s="128"/>
      <c r="DK25" s="128"/>
      <c r="DL25" s="128"/>
      <c r="DM25" s="128"/>
      <c r="DN25" s="128"/>
      <c r="DO25" s="128"/>
      <c r="DP25" s="128"/>
      <c r="DQ25" s="128"/>
      <c r="DR25" s="128"/>
      <c r="DS25" s="128"/>
      <c r="DT25" s="128"/>
      <c r="DU25" s="128"/>
      <c r="DV25" s="128"/>
      <c r="DW25" s="128"/>
      <c r="DX25" s="128"/>
      <c r="DY25" s="128"/>
      <c r="DZ25" s="128"/>
      <c r="EA25" s="128"/>
      <c r="EB25" s="128"/>
      <c r="EC25" s="128"/>
      <c r="ED25" s="128"/>
      <c r="EE25" s="128"/>
      <c r="EF25" s="128"/>
      <c r="EG25" s="128"/>
      <c r="EH25" s="128"/>
      <c r="EI25" s="128"/>
      <c r="EJ25" s="128"/>
      <c r="EK25" s="128"/>
      <c r="EL25" s="128"/>
      <c r="EM25" s="128"/>
      <c r="EN25" s="128"/>
      <c r="EO25" s="128"/>
      <c r="EP25" s="128"/>
      <c r="EQ25" s="128"/>
      <c r="ER25" s="128"/>
      <c r="ES25" s="128"/>
      <c r="ET25" s="128"/>
      <c r="EU25" s="128"/>
      <c r="EV25" s="128"/>
      <c r="EW25" s="128"/>
      <c r="EX25" s="128"/>
      <c r="EY25" s="128"/>
      <c r="EZ25" s="128"/>
      <c r="FA25" s="128"/>
      <c r="FB25" s="128"/>
      <c r="FC25" s="128"/>
      <c r="FD25" s="128"/>
      <c r="FE25" s="128"/>
      <c r="FF25" s="128"/>
      <c r="FG25" s="128"/>
      <c r="FH25" s="128"/>
      <c r="FI25" s="128"/>
      <c r="FJ25" s="128"/>
      <c r="FK25" s="128"/>
      <c r="FL25" s="128"/>
      <c r="FM25" s="128"/>
      <c r="FN25" s="128"/>
      <c r="FO25" s="128"/>
      <c r="FP25" s="128"/>
      <c r="FQ25" s="128"/>
      <c r="FR25" s="128"/>
      <c r="FS25" s="128"/>
      <c r="FT25" s="128"/>
      <c r="FU25" s="128"/>
      <c r="FV25" s="128"/>
      <c r="FW25" s="128"/>
      <c r="FX25" s="128"/>
      <c r="FY25" s="128"/>
      <c r="FZ25" s="128"/>
      <c r="GA25" s="128"/>
      <c r="GB25" s="128"/>
      <c r="GC25" s="128"/>
      <c r="GD25" s="128"/>
      <c r="GE25" s="128"/>
      <c r="GF25" s="128"/>
      <c r="GG25" s="128"/>
      <c r="GH25" s="128"/>
      <c r="GI25" s="128"/>
      <c r="GJ25" s="128"/>
      <c r="GK25" s="128"/>
      <c r="GL25" s="128"/>
      <c r="GM25" s="128"/>
      <c r="GN25" s="128"/>
      <c r="GO25" s="128"/>
      <c r="GP25" s="128"/>
      <c r="GQ25" s="128"/>
      <c r="GR25" s="128"/>
      <c r="GS25" s="128"/>
      <c r="GT25" s="128"/>
      <c r="GU25" s="128"/>
      <c r="GV25" s="128"/>
      <c r="GW25" s="128"/>
      <c r="GX25" s="128"/>
      <c r="GY25" s="128"/>
      <c r="GZ25" s="128"/>
      <c r="HA25" s="128"/>
      <c r="HB25" s="128"/>
      <c r="HC25" s="128"/>
      <c r="HD25" s="128"/>
      <c r="HE25" s="128"/>
      <c r="HF25" s="128"/>
      <c r="HG25" s="128"/>
      <c r="HH25" s="128"/>
      <c r="HI25" s="128"/>
      <c r="HJ25" s="128"/>
      <c r="HK25" s="128"/>
      <c r="HL25" s="128"/>
      <c r="HM25" s="128"/>
      <c r="HN25" s="128"/>
      <c r="HO25" s="128"/>
      <c r="HP25" s="128"/>
      <c r="HQ25" s="128"/>
      <c r="HR25" s="128"/>
      <c r="HS25" s="128"/>
      <c r="HT25" s="128"/>
      <c r="HU25" s="128"/>
      <c r="HV25" s="128"/>
      <c r="HW25" s="128"/>
      <c r="HX25" s="128"/>
      <c r="HY25" s="128"/>
      <c r="HZ25" s="128"/>
      <c r="IA25" s="128"/>
      <c r="IB25" s="128"/>
      <c r="IC25" s="128"/>
      <c r="ID25" s="128"/>
      <c r="IE25" s="128"/>
      <c r="IF25" s="128"/>
      <c r="IG25" s="128"/>
      <c r="IH25" s="128"/>
      <c r="II25" s="128"/>
      <c r="IJ25" s="128"/>
      <c r="IK25" s="128"/>
      <c r="IL25" s="128"/>
      <c r="IM25" s="128"/>
      <c r="IN25" s="128"/>
      <c r="IO25" s="128"/>
      <c r="IP25" s="128"/>
      <c r="IQ25" s="128"/>
      <c r="IR25" s="128"/>
      <c r="IS25" s="128"/>
      <c r="IT25" s="128"/>
      <c r="IU25" s="128"/>
      <c r="IV25" s="128"/>
      <c r="IW25" s="128"/>
      <c r="IX25" s="128"/>
      <c r="IY25" s="128"/>
      <c r="IZ25" s="128"/>
      <c r="JA25" s="128"/>
      <c r="JB25" s="128"/>
      <c r="JC25" s="128"/>
      <c r="JD25" s="128"/>
      <c r="JE25" s="128"/>
      <c r="JF25" s="128"/>
      <c r="JG25" s="128"/>
      <c r="JH25" s="128"/>
      <c r="JI25" s="128"/>
      <c r="JJ25" s="128"/>
      <c r="JK25" s="128"/>
      <c r="JL25" s="128"/>
      <c r="JM25" s="128"/>
      <c r="JN25" s="128"/>
      <c r="JO25" s="128"/>
      <c r="JP25" s="128"/>
      <c r="JQ25" s="128"/>
      <c r="JR25" s="128"/>
      <c r="JS25" s="128"/>
      <c r="JT25" s="128"/>
      <c r="JU25" s="128"/>
      <c r="JV25" s="128"/>
      <c r="JW25" s="128"/>
      <c r="JX25" s="128"/>
      <c r="JY25" s="128"/>
      <c r="JZ25" s="128"/>
      <c r="KA25" s="128"/>
      <c r="KB25" s="128"/>
      <c r="KC25" s="128"/>
      <c r="KD25" s="128"/>
      <c r="KE25" s="128"/>
      <c r="KF25" s="128"/>
      <c r="KG25" s="128"/>
      <c r="KH25" s="128"/>
      <c r="KI25" s="128"/>
      <c r="KJ25" s="128"/>
      <c r="KK25" s="128"/>
      <c r="KL25" s="128"/>
      <c r="KM25" s="128"/>
      <c r="KN25" s="128"/>
      <c r="KO25" s="128"/>
      <c r="KP25" s="128"/>
      <c r="KQ25" s="128"/>
      <c r="KR25" s="128"/>
      <c r="KS25" s="128"/>
      <c r="KT25" s="128"/>
      <c r="KU25" s="128"/>
      <c r="KV25" s="128"/>
      <c r="KW25" s="128"/>
      <c r="KX25" s="128"/>
      <c r="KY25" s="128"/>
      <c r="KZ25" s="128"/>
      <c r="LA25" s="128"/>
      <c r="LB25" s="128"/>
      <c r="LC25" s="128"/>
      <c r="LD25" s="128"/>
      <c r="LE25" s="128"/>
      <c r="LF25" s="128"/>
      <c r="LG25" s="128"/>
      <c r="LH25" s="128"/>
      <c r="LI25" s="128"/>
      <c r="LJ25" s="128"/>
      <c r="LK25" s="128"/>
      <c r="LL25" s="128"/>
      <c r="LM25" s="128"/>
      <c r="LN25" s="128"/>
      <c r="LO25" s="128"/>
      <c r="LP25" s="128"/>
      <c r="LQ25" s="128"/>
      <c r="LR25" s="128"/>
      <c r="LS25" s="128"/>
      <c r="LT25" s="128"/>
      <c r="LU25" s="128"/>
      <c r="LV25" s="128"/>
      <c r="LW25" s="128"/>
      <c r="LX25" s="128"/>
      <c r="LY25" s="128"/>
      <c r="LZ25" s="128"/>
      <c r="MA25" s="128"/>
      <c r="MB25" s="128"/>
      <c r="MC25" s="128"/>
      <c r="MD25" s="128"/>
      <c r="ME25" s="128"/>
      <c r="MF25" s="128"/>
      <c r="MG25" s="128"/>
      <c r="MH25" s="128"/>
      <c r="MI25" s="128"/>
      <c r="MJ25" s="128"/>
      <c r="MK25" s="128"/>
      <c r="ML25" s="128"/>
      <c r="MM25" s="128"/>
      <c r="MN25" s="128"/>
      <c r="MO25" s="128"/>
      <c r="MP25" s="128"/>
      <c r="MQ25" s="128"/>
      <c r="MR25" s="128"/>
      <c r="MS25" s="128"/>
      <c r="MT25" s="128"/>
      <c r="MU25" s="128"/>
      <c r="MV25" s="128"/>
      <c r="MW25" s="128"/>
      <c r="MX25" s="128"/>
      <c r="MY25" s="128"/>
      <c r="MZ25" s="128"/>
      <c r="NA25" s="128"/>
      <c r="NB25" s="128"/>
      <c r="NC25" s="128"/>
      <c r="ND25" s="128"/>
      <c r="NE25" s="128"/>
      <c r="NF25" s="128"/>
      <c r="NG25" s="128"/>
      <c r="NH25" s="128"/>
      <c r="NI25" s="128"/>
      <c r="NJ25" s="128"/>
      <c r="NK25" s="128"/>
      <c r="NL25" s="128"/>
      <c r="NM25" s="128"/>
      <c r="NN25" s="128"/>
      <c r="NO25" s="128"/>
      <c r="NP25" s="128"/>
      <c r="NQ25" s="128"/>
      <c r="NR25" s="128"/>
      <c r="NS25" s="128"/>
      <c r="NT25" s="128"/>
      <c r="NU25" s="128"/>
      <c r="NV25" s="128"/>
      <c r="NW25" s="128"/>
      <c r="NX25" s="128"/>
      <c r="NY25" s="128"/>
      <c r="NZ25" s="128"/>
      <c r="OA25" s="128"/>
      <c r="OB25" s="128"/>
      <c r="OC25" s="128"/>
      <c r="OD25" s="128"/>
      <c r="OE25" s="128"/>
      <c r="OF25" s="128"/>
      <c r="OG25" s="128"/>
      <c r="OH25" s="128"/>
      <c r="OI25" s="128"/>
      <c r="OJ25" s="128"/>
      <c r="OK25" s="128"/>
      <c r="OL25" s="128"/>
      <c r="OM25" s="128"/>
      <c r="ON25" s="128"/>
      <c r="OO25" s="128"/>
      <c r="OP25" s="128"/>
      <c r="OQ25" s="128"/>
      <c r="OR25" s="128"/>
      <c r="OS25" s="128"/>
      <c r="OT25" s="128"/>
      <c r="OU25" s="128"/>
      <c r="OV25" s="128"/>
      <c r="OW25" s="128"/>
      <c r="OX25" s="128"/>
      <c r="OY25" s="128"/>
      <c r="OZ25" s="128"/>
      <c r="PA25" s="128"/>
      <c r="PB25" s="128"/>
      <c r="PC25" s="128"/>
      <c r="PD25" s="128"/>
      <c r="PE25" s="128"/>
      <c r="PF25" s="128"/>
      <c r="PG25" s="128"/>
      <c r="PH25" s="128"/>
      <c r="PI25" s="128"/>
      <c r="PJ25" s="128"/>
      <c r="PK25" s="128"/>
      <c r="PL25" s="128"/>
      <c r="PM25" s="128"/>
      <c r="PN25" s="128"/>
      <c r="PO25" s="128"/>
      <c r="PP25" s="128"/>
      <c r="PQ25" s="128"/>
      <c r="PR25" s="128"/>
      <c r="PS25" s="128"/>
      <c r="PT25" s="128"/>
      <c r="PU25" s="128"/>
      <c r="PV25" s="128"/>
      <c r="PW25" s="128"/>
      <c r="PX25" s="128"/>
      <c r="PY25" s="128"/>
      <c r="PZ25" s="128"/>
      <c r="QA25" s="128"/>
      <c r="QB25" s="128"/>
      <c r="QC25" s="128"/>
      <c r="QD25" s="128"/>
      <c r="QE25" s="128"/>
      <c r="QF25" s="128"/>
      <c r="QG25" s="128"/>
      <c r="QH25" s="128"/>
      <c r="QI25" s="128"/>
      <c r="QJ25" s="128"/>
      <c r="QK25" s="128"/>
      <c r="QL25" s="128"/>
      <c r="QM25" s="128"/>
      <c r="QN25" s="128"/>
      <c r="QO25" s="128"/>
      <c r="QP25" s="128"/>
      <c r="QQ25" s="128"/>
      <c r="QR25" s="128"/>
      <c r="QS25" s="128"/>
      <c r="QT25" s="128"/>
      <c r="QU25" s="128"/>
      <c r="QV25" s="128"/>
      <c r="QW25" s="128"/>
      <c r="QX25" s="128"/>
      <c r="QY25" s="128"/>
      <c r="QZ25" s="128"/>
      <c r="RA25" s="128"/>
      <c r="RB25" s="128"/>
      <c r="RC25" s="128"/>
      <c r="RD25" s="128"/>
      <c r="RE25" s="128"/>
      <c r="RF25" s="128"/>
      <c r="RG25" s="128"/>
      <c r="RH25" s="128"/>
      <c r="RI25" s="128"/>
      <c r="RJ25" s="128"/>
      <c r="RK25" s="128"/>
      <c r="RL25" s="128"/>
      <c r="RM25" s="128"/>
      <c r="RN25" s="128"/>
      <c r="RO25" s="128"/>
      <c r="RP25" s="128"/>
      <c r="RQ25" s="128"/>
      <c r="RR25" s="128"/>
      <c r="RS25" s="128"/>
      <c r="RT25" s="128"/>
      <c r="RU25" s="128"/>
      <c r="RV25" s="128"/>
      <c r="RW25" s="128"/>
      <c r="RX25" s="128"/>
      <c r="RY25" s="128"/>
      <c r="RZ25" s="128"/>
      <c r="SA25" s="128"/>
      <c r="SB25" s="128"/>
      <c r="SC25" s="128"/>
      <c r="SD25" s="128"/>
      <c r="SE25" s="128"/>
      <c r="SF25" s="128"/>
      <c r="SG25" s="128"/>
      <c r="SH25" s="128"/>
      <c r="SI25" s="128"/>
      <c r="SJ25" s="128"/>
      <c r="SK25" s="128"/>
      <c r="SL25" s="128"/>
      <c r="SM25" s="128"/>
      <c r="SN25" s="128"/>
      <c r="SO25" s="128"/>
      <c r="SP25" s="128"/>
      <c r="SQ25" s="128"/>
      <c r="SR25" s="128"/>
      <c r="SS25" s="128"/>
      <c r="ST25" s="128"/>
      <c r="SU25" s="128"/>
      <c r="SV25" s="128"/>
      <c r="SW25" s="128"/>
      <c r="SX25" s="128"/>
      <c r="SY25" s="128"/>
      <c r="SZ25" s="128"/>
      <c r="TA25" s="128"/>
      <c r="TB25" s="128"/>
      <c r="TC25" s="128"/>
      <c r="TD25" s="128"/>
      <c r="TE25" s="128"/>
      <c r="TF25" s="128"/>
      <c r="TG25" s="128"/>
      <c r="TH25" s="128"/>
      <c r="TI25" s="128"/>
      <c r="TJ25" s="128"/>
      <c r="TK25" s="128"/>
      <c r="TL25" s="128"/>
      <c r="TM25" s="128"/>
      <c r="TN25" s="128"/>
      <c r="TO25" s="128"/>
      <c r="TP25" s="128"/>
      <c r="TQ25" s="128"/>
      <c r="TR25" s="128"/>
      <c r="TS25" s="128"/>
      <c r="TT25" s="128"/>
      <c r="TU25" s="128"/>
      <c r="TV25" s="128"/>
      <c r="TW25" s="128"/>
      <c r="TX25" s="128"/>
      <c r="TY25" s="128"/>
      <c r="TZ25" s="128"/>
      <c r="UA25" s="128"/>
      <c r="UB25" s="128"/>
      <c r="UC25" s="128"/>
      <c r="UD25" s="128"/>
      <c r="UE25" s="128"/>
      <c r="UF25" s="128"/>
      <c r="UG25" s="128"/>
      <c r="UH25" s="128"/>
      <c r="UI25" s="128"/>
      <c r="UJ25" s="128"/>
      <c r="UK25" s="128"/>
      <c r="UL25" s="128"/>
      <c r="UM25" s="128"/>
      <c r="UN25" s="128"/>
      <c r="UO25" s="128"/>
      <c r="UP25" s="128"/>
      <c r="UQ25" s="128"/>
      <c r="UR25" s="128"/>
      <c r="US25" s="128"/>
      <c r="UT25" s="128"/>
      <c r="UU25" s="128"/>
      <c r="UV25" s="128"/>
      <c r="UW25" s="128"/>
      <c r="UX25" s="128"/>
      <c r="UY25" s="128"/>
      <c r="UZ25" s="128"/>
      <c r="VA25" s="128"/>
      <c r="VB25" s="128"/>
      <c r="VC25" s="128"/>
      <c r="VD25" s="128"/>
      <c r="VE25" s="128"/>
      <c r="VF25" s="128"/>
      <c r="VG25" s="128"/>
      <c r="VH25" s="128"/>
      <c r="VI25" s="128"/>
      <c r="VJ25" s="128"/>
      <c r="VK25" s="128"/>
      <c r="VL25" s="128"/>
      <c r="VM25" s="128"/>
      <c r="VN25" s="128"/>
      <c r="VO25" s="128"/>
      <c r="VP25" s="128"/>
      <c r="VQ25" s="128"/>
      <c r="VR25" s="128"/>
      <c r="VS25" s="128"/>
      <c r="VT25" s="128"/>
      <c r="VU25" s="128"/>
      <c r="VV25" s="128"/>
      <c r="VW25" s="128"/>
      <c r="VX25" s="128"/>
      <c r="VY25" s="128"/>
      <c r="VZ25" s="128"/>
      <c r="WA25" s="128"/>
      <c r="WB25" s="128"/>
      <c r="WC25" s="128"/>
      <c r="WD25" s="128"/>
      <c r="WE25" s="128"/>
      <c r="WF25" s="128"/>
      <c r="WG25" s="128"/>
      <c r="WH25" s="128"/>
      <c r="WI25" s="128"/>
      <c r="WJ25" s="128"/>
      <c r="WK25" s="128"/>
      <c r="WL25" s="128"/>
      <c r="WM25" s="128"/>
      <c r="WN25" s="128"/>
      <c r="WO25" s="128"/>
      <c r="WP25" s="128"/>
      <c r="WQ25" s="128"/>
      <c r="WR25" s="128"/>
      <c r="WS25" s="128"/>
      <c r="WT25" s="128"/>
      <c r="WU25" s="128"/>
      <c r="WV25" s="128"/>
      <c r="WW25" s="128"/>
      <c r="WX25" s="128"/>
      <c r="WY25" s="128"/>
      <c r="WZ25" s="128"/>
      <c r="XA25" s="128"/>
      <c r="XB25" s="128"/>
      <c r="XC25" s="128"/>
      <c r="XD25" s="128"/>
      <c r="XE25" s="128"/>
      <c r="XF25" s="128"/>
      <c r="XG25" s="128"/>
      <c r="XH25" s="128"/>
      <c r="XI25" s="128"/>
      <c r="XJ25" s="128"/>
      <c r="XK25" s="128"/>
      <c r="XL25" s="128"/>
      <c r="XM25" s="128"/>
      <c r="XN25" s="128"/>
      <c r="XO25" s="128"/>
      <c r="XP25" s="128"/>
      <c r="XQ25" s="128"/>
      <c r="XR25" s="128"/>
      <c r="XS25" s="128"/>
      <c r="XT25" s="128"/>
      <c r="XU25" s="128"/>
      <c r="XV25" s="128"/>
      <c r="XW25" s="128"/>
      <c r="XX25" s="128"/>
      <c r="XY25" s="128"/>
      <c r="XZ25" s="128"/>
      <c r="YA25" s="128"/>
      <c r="YB25" s="128"/>
      <c r="YC25" s="128"/>
      <c r="YD25" s="128"/>
      <c r="YE25" s="128"/>
      <c r="YF25" s="128"/>
      <c r="YG25" s="128"/>
      <c r="YH25" s="128"/>
      <c r="YI25" s="128"/>
      <c r="YJ25" s="128"/>
      <c r="YK25" s="128"/>
      <c r="YL25" s="128"/>
      <c r="YM25" s="128"/>
      <c r="YN25" s="128"/>
      <c r="YO25" s="128"/>
      <c r="YP25" s="128"/>
      <c r="YQ25" s="128"/>
      <c r="YR25" s="128"/>
      <c r="YS25" s="128"/>
      <c r="YT25" s="128"/>
      <c r="YU25" s="128"/>
      <c r="YV25" s="128"/>
      <c r="YW25" s="128"/>
      <c r="YX25" s="128"/>
      <c r="YY25" s="128"/>
      <c r="YZ25" s="128"/>
      <c r="ZA25" s="128"/>
      <c r="ZB25" s="128"/>
      <c r="ZC25" s="128"/>
      <c r="ZD25" s="128"/>
      <c r="ZE25" s="128"/>
      <c r="ZF25" s="128"/>
      <c r="ZG25" s="128"/>
      <c r="ZH25" s="128"/>
      <c r="ZI25" s="128"/>
      <c r="ZJ25" s="128"/>
      <c r="ZK25" s="128"/>
      <c r="ZL25" s="128"/>
      <c r="ZM25" s="128"/>
      <c r="ZN25" s="128"/>
      <c r="ZO25" s="128"/>
      <c r="ZP25" s="128"/>
      <c r="ZQ25" s="128"/>
      <c r="ZR25" s="128"/>
      <c r="ZS25" s="128"/>
      <c r="ZT25" s="128"/>
      <c r="ZU25" s="128"/>
      <c r="ZV25" s="128"/>
      <c r="ZW25" s="128"/>
      <c r="ZX25" s="128"/>
      <c r="ZY25" s="128"/>
      <c r="ZZ25" s="128"/>
      <c r="AAA25" s="128"/>
      <c r="AAB25" s="128"/>
      <c r="AAC25" s="128"/>
      <c r="AAD25" s="128"/>
      <c r="AAE25" s="128"/>
      <c r="AAF25" s="128"/>
      <c r="AAG25" s="128"/>
      <c r="AAH25" s="128"/>
      <c r="AAI25" s="128"/>
      <c r="AAJ25" s="128"/>
      <c r="AAK25" s="128"/>
      <c r="AAL25" s="128"/>
      <c r="AAM25" s="128"/>
      <c r="AAN25" s="128"/>
      <c r="AAO25" s="128"/>
      <c r="AAP25" s="128"/>
      <c r="AAQ25" s="128"/>
      <c r="AAR25" s="128"/>
      <c r="AAS25" s="128"/>
      <c r="AAT25" s="128"/>
      <c r="AAU25" s="128"/>
      <c r="AAV25" s="128"/>
      <c r="AAW25" s="128"/>
      <c r="AAX25" s="128"/>
      <c r="AAY25" s="128"/>
      <c r="AAZ25" s="128"/>
      <c r="ABA25" s="128"/>
      <c r="ABB25" s="128"/>
      <c r="ABC25" s="128"/>
      <c r="ABD25" s="128"/>
      <c r="ABE25" s="128"/>
      <c r="ABF25" s="128"/>
      <c r="ABG25" s="128"/>
      <c r="ABH25" s="128"/>
      <c r="ABI25" s="128"/>
      <c r="ABJ25" s="128"/>
      <c r="ABK25" s="128"/>
      <c r="ABL25" s="128"/>
      <c r="ABM25" s="128"/>
      <c r="ABN25" s="128"/>
      <c r="ABO25" s="128"/>
      <c r="ABP25" s="128"/>
      <c r="ABQ25" s="128"/>
      <c r="ABR25" s="128"/>
      <c r="ABS25" s="128"/>
      <c r="ABT25" s="128"/>
      <c r="ABU25" s="128"/>
      <c r="ABV25" s="128"/>
      <c r="ABW25" s="128"/>
      <c r="ABX25" s="128"/>
      <c r="ABY25" s="128"/>
      <c r="ABZ25" s="128"/>
      <c r="ACA25" s="128"/>
      <c r="ACB25" s="128"/>
      <c r="ACC25" s="128"/>
      <c r="ACD25" s="128"/>
      <c r="ACE25" s="128"/>
      <c r="ACF25" s="128"/>
      <c r="ACG25" s="128"/>
      <c r="ACH25" s="128"/>
      <c r="ACI25" s="128"/>
      <c r="ACJ25" s="128"/>
      <c r="ACK25" s="128"/>
      <c r="ACL25" s="128"/>
      <c r="ACM25" s="128"/>
      <c r="ACN25" s="128"/>
      <c r="ACO25" s="128"/>
      <c r="ACP25" s="128"/>
      <c r="ACQ25" s="128"/>
      <c r="ACR25" s="128"/>
      <c r="ACS25" s="128"/>
      <c r="ACT25" s="128"/>
      <c r="ACU25" s="128"/>
      <c r="ACV25" s="128"/>
      <c r="ACW25" s="128"/>
      <c r="ACX25" s="128"/>
      <c r="ACY25" s="128"/>
      <c r="ACZ25" s="128"/>
      <c r="ADA25" s="128"/>
      <c r="ADB25" s="128"/>
      <c r="ADC25" s="128"/>
      <c r="ADD25" s="128"/>
      <c r="ADE25" s="128"/>
      <c r="ADF25" s="128"/>
      <c r="ADG25" s="128"/>
      <c r="ADH25" s="128"/>
      <c r="ADI25" s="128"/>
      <c r="ADJ25" s="128"/>
      <c r="ADK25" s="128"/>
      <c r="ADL25" s="128"/>
      <c r="ADM25" s="128"/>
      <c r="ADN25" s="128"/>
      <c r="ADO25" s="128"/>
      <c r="ADP25" s="128"/>
      <c r="ADQ25" s="128"/>
      <c r="ADR25" s="128"/>
      <c r="ADS25" s="128"/>
      <c r="ADT25" s="128"/>
      <c r="ADU25" s="128"/>
      <c r="ADV25" s="128"/>
      <c r="ADW25" s="128"/>
      <c r="ADX25" s="128"/>
      <c r="ADY25" s="128"/>
      <c r="ADZ25" s="128"/>
      <c r="AEA25" s="128"/>
      <c r="AEB25" s="128"/>
      <c r="AEC25" s="128"/>
      <c r="AED25" s="128"/>
      <c r="AEE25" s="128"/>
      <c r="AEF25" s="128"/>
      <c r="AEG25" s="128"/>
      <c r="AEH25" s="128"/>
      <c r="AEI25" s="128"/>
      <c r="AEJ25" s="128"/>
      <c r="AEK25" s="128"/>
      <c r="AEL25" s="128"/>
      <c r="AEM25" s="128"/>
      <c r="AEN25" s="128"/>
      <c r="AEO25" s="128"/>
      <c r="AEP25" s="128"/>
      <c r="AEQ25" s="128"/>
      <c r="AER25" s="128"/>
      <c r="AES25" s="128"/>
      <c r="AET25" s="128"/>
      <c r="AEU25" s="128"/>
      <c r="AEV25" s="128"/>
      <c r="AEW25" s="128"/>
      <c r="AEX25" s="128"/>
      <c r="AEY25" s="128"/>
      <c r="AEZ25" s="128"/>
      <c r="AFA25" s="128"/>
      <c r="AFB25" s="128"/>
      <c r="AFC25" s="128"/>
      <c r="AFD25" s="128"/>
      <c r="AFE25" s="128"/>
      <c r="AFF25" s="128"/>
      <c r="AFG25" s="128"/>
      <c r="AFH25" s="128"/>
      <c r="AFI25" s="128"/>
      <c r="AFJ25" s="128"/>
      <c r="AFK25" s="128"/>
      <c r="AFL25" s="128"/>
      <c r="AFM25" s="128"/>
      <c r="AFN25" s="128"/>
      <c r="AFO25" s="128"/>
      <c r="AFP25" s="128"/>
      <c r="AFQ25" s="128"/>
      <c r="AFR25" s="128"/>
      <c r="AFS25" s="128"/>
      <c r="AFT25" s="128"/>
      <c r="AFU25" s="128"/>
      <c r="AFV25" s="128"/>
      <c r="AFW25" s="128"/>
      <c r="AFX25" s="128"/>
      <c r="AFY25" s="128"/>
      <c r="AFZ25" s="128"/>
      <c r="AGA25" s="128"/>
      <c r="AGB25" s="128"/>
      <c r="AGC25" s="128"/>
      <c r="AGD25" s="128"/>
      <c r="AGE25" s="128"/>
      <c r="AGF25" s="128"/>
      <c r="AGG25" s="128"/>
      <c r="AGH25" s="128"/>
      <c r="AGI25" s="128"/>
      <c r="AGJ25" s="128"/>
      <c r="AGK25" s="128"/>
      <c r="AGL25" s="128"/>
      <c r="AGM25" s="128"/>
      <c r="AGN25" s="128"/>
      <c r="AGO25" s="128"/>
      <c r="AGP25" s="128"/>
      <c r="AGQ25" s="128"/>
      <c r="AGR25" s="128"/>
      <c r="AGS25" s="128"/>
      <c r="AGT25" s="128"/>
      <c r="AGU25" s="128"/>
      <c r="AGV25" s="128"/>
      <c r="AGW25" s="128"/>
      <c r="AGX25" s="128"/>
      <c r="AGY25" s="128"/>
      <c r="AGZ25" s="128"/>
      <c r="AHA25" s="128"/>
      <c r="AHB25" s="128"/>
      <c r="AHC25" s="128"/>
      <c r="AHD25" s="128"/>
      <c r="AHE25" s="128"/>
      <c r="AHF25" s="128"/>
      <c r="AHG25" s="128"/>
      <c r="AHH25" s="128"/>
      <c r="AHI25" s="128"/>
      <c r="AHJ25" s="128"/>
      <c r="AHK25" s="128"/>
      <c r="AHL25" s="128"/>
      <c r="AHM25" s="128"/>
      <c r="AHN25" s="128"/>
      <c r="AHO25" s="128"/>
      <c r="AHP25" s="128"/>
      <c r="AHQ25" s="128"/>
      <c r="AHR25" s="128"/>
      <c r="AHS25" s="128"/>
      <c r="AHT25" s="128"/>
      <c r="AHU25" s="128"/>
      <c r="AHV25" s="128"/>
      <c r="AHW25" s="128"/>
      <c r="AHX25" s="128"/>
      <c r="AHY25" s="128"/>
      <c r="AHZ25" s="128"/>
      <c r="AIA25" s="128"/>
      <c r="AIB25" s="128"/>
      <c r="AIC25" s="128"/>
      <c r="AID25" s="128"/>
      <c r="AIE25" s="128"/>
      <c r="AIF25" s="128"/>
      <c r="AIG25" s="128"/>
      <c r="AIH25" s="128"/>
      <c r="AII25" s="128"/>
      <c r="AIJ25" s="128"/>
      <c r="AIK25" s="128"/>
      <c r="AIL25" s="128"/>
      <c r="AIM25" s="128"/>
      <c r="AIN25" s="128"/>
      <c r="AIO25" s="128"/>
      <c r="AIP25" s="128"/>
      <c r="AIQ25" s="128"/>
      <c r="AIR25" s="128"/>
      <c r="AIS25" s="128"/>
      <c r="AIT25" s="128"/>
      <c r="AIU25" s="128"/>
      <c r="AIV25" s="128"/>
      <c r="AIW25" s="128"/>
      <c r="AIX25" s="128"/>
      <c r="AIY25" s="128"/>
      <c r="AIZ25" s="128"/>
      <c r="AJA25" s="128"/>
      <c r="AJB25" s="128"/>
      <c r="AJC25" s="128"/>
      <c r="AJD25" s="128"/>
      <c r="AJE25" s="128"/>
      <c r="AJF25" s="128"/>
      <c r="AJG25" s="128"/>
      <c r="AJH25" s="128"/>
      <c r="AJI25" s="128"/>
      <c r="AJJ25" s="128"/>
      <c r="AJK25" s="128"/>
      <c r="AJL25" s="128"/>
      <c r="AJM25" s="128"/>
      <c r="AJN25" s="128"/>
      <c r="AJO25" s="128"/>
      <c r="AJP25" s="128"/>
      <c r="AJQ25" s="128"/>
      <c r="AJR25" s="128"/>
      <c r="AJS25" s="128"/>
      <c r="AJT25" s="128"/>
      <c r="AJU25" s="128"/>
      <c r="AJV25" s="128"/>
      <c r="AJW25" s="128"/>
      <c r="AJX25" s="128"/>
      <c r="AJY25" s="128"/>
      <c r="AJZ25" s="128"/>
      <c r="AKA25" s="128"/>
      <c r="AKB25" s="128"/>
      <c r="AKC25" s="128"/>
      <c r="AKD25" s="128"/>
      <c r="AKE25" s="128"/>
      <c r="AKF25" s="128"/>
      <c r="AKG25" s="128"/>
      <c r="AKH25" s="128"/>
      <c r="AKI25" s="128"/>
      <c r="AKJ25" s="128"/>
      <c r="AKK25" s="128"/>
      <c r="AKL25" s="128"/>
      <c r="AKM25" s="128"/>
      <c r="AKN25" s="128"/>
      <c r="AKO25" s="128"/>
      <c r="AKP25" s="128"/>
      <c r="AKQ25" s="128"/>
      <c r="AKR25" s="128"/>
      <c r="AKS25" s="128"/>
      <c r="AKT25" s="128"/>
      <c r="AKU25" s="128"/>
      <c r="AKV25" s="128"/>
      <c r="AKW25" s="128"/>
      <c r="AKX25" s="128"/>
      <c r="AKY25" s="128"/>
      <c r="AKZ25" s="128"/>
      <c r="ALA25" s="128"/>
      <c r="ALB25" s="128"/>
      <c r="ALC25" s="128"/>
      <c r="ALD25" s="128"/>
      <c r="ALE25" s="128"/>
      <c r="ALF25"/>
      <c r="ALG25"/>
      <c r="ALH25"/>
    </row>
    <row r="26" spans="1:996" s="96" customFormat="1" ht="12" customHeight="1">
      <c r="A26" s="136"/>
      <c r="B26" s="136"/>
      <c r="C26" s="136"/>
      <c r="D26" s="136"/>
      <c r="E26" s="136"/>
      <c r="F26" s="136"/>
      <c r="I26" s="206"/>
      <c r="K26" s="160"/>
      <c r="M26" s="251"/>
      <c r="P26"/>
      <c r="Q26" s="165"/>
      <c r="R26" s="128"/>
      <c r="S26" s="128"/>
      <c r="T26" s="128"/>
      <c r="U26" s="128"/>
      <c r="V26" s="128"/>
      <c r="W26" s="128"/>
      <c r="X26" s="128"/>
      <c r="Y26" s="128"/>
      <c r="Z26" s="128"/>
      <c r="AA26" s="128"/>
      <c r="AB26" s="128"/>
      <c r="AC26" s="128"/>
      <c r="AD26" s="128"/>
      <c r="AE26" s="128"/>
      <c r="AF26" s="128"/>
      <c r="AG26" s="128"/>
      <c r="AH26" s="128"/>
      <c r="AI26" s="128"/>
      <c r="AJ26" s="128"/>
      <c r="AK26" s="128"/>
      <c r="AL26" s="128"/>
      <c r="AM26" s="128"/>
      <c r="AN26" s="128"/>
      <c r="AO26" s="128"/>
      <c r="AP26" s="128"/>
      <c r="AQ26" s="128"/>
      <c r="AR26" s="128"/>
      <c r="AS26" s="128"/>
      <c r="AT26" s="128"/>
      <c r="AU26" s="128"/>
      <c r="AV26" s="128"/>
      <c r="AW26" s="128"/>
      <c r="AX26" s="128"/>
      <c r="AY26" s="128"/>
      <c r="AZ26" s="128"/>
      <c r="BA26" s="128"/>
      <c r="BB26" s="128"/>
      <c r="BC26" s="128"/>
      <c r="BD26" s="128"/>
      <c r="BE26" s="128"/>
      <c r="BF26" s="128"/>
      <c r="BG26" s="128"/>
      <c r="BH26" s="128"/>
      <c r="BI26" s="128"/>
      <c r="BJ26" s="128"/>
      <c r="BK26" s="128"/>
      <c r="BL26" s="128"/>
      <c r="BM26" s="128"/>
      <c r="BN26" s="128"/>
      <c r="BO26" s="128"/>
      <c r="BP26" s="128"/>
      <c r="BQ26" s="128"/>
      <c r="BR26" s="128"/>
      <c r="BS26" s="128"/>
      <c r="BT26" s="128"/>
      <c r="BU26" s="128"/>
      <c r="BV26" s="128"/>
      <c r="BW26" s="128"/>
      <c r="BX26" s="128"/>
      <c r="BY26" s="128"/>
      <c r="BZ26" s="128"/>
      <c r="CA26" s="128"/>
      <c r="CB26" s="128"/>
      <c r="CC26" s="128"/>
      <c r="CD26" s="128"/>
      <c r="CE26" s="128"/>
      <c r="CF26" s="128"/>
      <c r="CG26" s="128"/>
      <c r="CH26" s="128"/>
      <c r="CI26" s="128"/>
      <c r="CJ26" s="128"/>
      <c r="CK26" s="128"/>
      <c r="CL26" s="128"/>
      <c r="CM26" s="128"/>
      <c r="CN26" s="128"/>
      <c r="CO26" s="128"/>
      <c r="CP26" s="128"/>
      <c r="CQ26" s="128"/>
      <c r="CR26" s="128"/>
      <c r="CS26" s="128"/>
      <c r="CT26" s="128"/>
      <c r="CU26" s="128"/>
      <c r="CV26" s="128"/>
      <c r="CW26" s="128"/>
      <c r="CX26" s="128"/>
      <c r="CY26" s="128"/>
      <c r="CZ26" s="128"/>
      <c r="DA26" s="128"/>
      <c r="DB26" s="128"/>
      <c r="DC26" s="128"/>
      <c r="DD26" s="128"/>
      <c r="DE26" s="128"/>
      <c r="DF26" s="128"/>
      <c r="DG26" s="128"/>
      <c r="DH26" s="128"/>
      <c r="DI26" s="128"/>
      <c r="DJ26" s="128"/>
      <c r="DK26" s="128"/>
      <c r="DL26" s="128"/>
      <c r="DM26" s="128"/>
      <c r="DN26" s="128"/>
      <c r="DO26" s="128"/>
      <c r="DP26" s="128"/>
      <c r="DQ26" s="128"/>
      <c r="DR26" s="128"/>
      <c r="DS26" s="128"/>
      <c r="DT26" s="128"/>
      <c r="DU26" s="128"/>
      <c r="DV26" s="128"/>
      <c r="DW26" s="128"/>
      <c r="DX26" s="128"/>
      <c r="DY26" s="128"/>
      <c r="DZ26" s="128"/>
      <c r="EA26" s="128"/>
      <c r="EB26" s="128"/>
      <c r="EC26" s="128"/>
      <c r="ED26" s="128"/>
      <c r="EE26" s="128"/>
      <c r="EF26" s="128"/>
      <c r="EG26" s="128"/>
      <c r="EH26" s="128"/>
      <c r="EI26" s="128"/>
      <c r="EJ26" s="128"/>
      <c r="EK26" s="128"/>
      <c r="EL26" s="128"/>
      <c r="EM26" s="128"/>
      <c r="EN26" s="128"/>
      <c r="EO26" s="128"/>
      <c r="EP26" s="128"/>
      <c r="EQ26" s="128"/>
      <c r="ER26" s="128"/>
      <c r="ES26" s="128"/>
      <c r="ET26" s="128"/>
      <c r="EU26" s="128"/>
      <c r="EV26" s="128"/>
      <c r="EW26" s="128"/>
      <c r="EX26" s="128"/>
      <c r="EY26" s="128"/>
      <c r="EZ26" s="128"/>
      <c r="FA26" s="128"/>
      <c r="FB26" s="128"/>
      <c r="FC26" s="128"/>
      <c r="FD26" s="128"/>
      <c r="FE26" s="128"/>
      <c r="FF26" s="128"/>
      <c r="FG26" s="128"/>
      <c r="FH26" s="128"/>
      <c r="FI26" s="128"/>
      <c r="FJ26" s="128"/>
      <c r="FK26" s="128"/>
      <c r="FL26" s="128"/>
      <c r="FM26" s="128"/>
      <c r="FN26" s="128"/>
      <c r="FO26" s="128"/>
      <c r="FP26" s="128"/>
      <c r="FQ26" s="128"/>
      <c r="FR26" s="128"/>
      <c r="FS26" s="128"/>
      <c r="FT26" s="128"/>
      <c r="FU26" s="128"/>
      <c r="FV26" s="128"/>
      <c r="FW26" s="128"/>
      <c r="FX26" s="128"/>
      <c r="FY26" s="128"/>
      <c r="FZ26" s="128"/>
      <c r="GA26" s="128"/>
      <c r="GB26" s="128"/>
      <c r="GC26" s="128"/>
      <c r="GD26" s="128"/>
      <c r="GE26" s="128"/>
      <c r="GF26" s="128"/>
      <c r="GG26" s="128"/>
      <c r="GH26" s="128"/>
      <c r="GI26" s="128"/>
      <c r="GJ26" s="128"/>
      <c r="GK26" s="128"/>
      <c r="GL26" s="128"/>
      <c r="GM26" s="128"/>
      <c r="GN26" s="128"/>
      <c r="GO26" s="128"/>
      <c r="GP26" s="128"/>
      <c r="GQ26" s="128"/>
      <c r="GR26" s="128"/>
      <c r="GS26" s="128"/>
      <c r="GT26" s="128"/>
      <c r="GU26" s="128"/>
      <c r="GV26" s="128"/>
      <c r="GW26" s="128"/>
      <c r="GX26" s="128"/>
      <c r="GY26" s="128"/>
      <c r="GZ26" s="128"/>
      <c r="HA26" s="128"/>
      <c r="HB26" s="128"/>
      <c r="HC26" s="128"/>
      <c r="HD26" s="128"/>
      <c r="HE26" s="128"/>
      <c r="HF26" s="128"/>
      <c r="HG26" s="128"/>
      <c r="HH26" s="128"/>
      <c r="HI26" s="128"/>
      <c r="HJ26" s="128"/>
      <c r="HK26" s="128"/>
      <c r="HL26" s="128"/>
      <c r="HM26" s="128"/>
      <c r="HN26" s="128"/>
      <c r="HO26" s="128"/>
      <c r="HP26" s="128"/>
      <c r="HQ26" s="128"/>
      <c r="HR26" s="128"/>
      <c r="HS26" s="128"/>
      <c r="HT26" s="128"/>
      <c r="HU26" s="128"/>
      <c r="HV26" s="128"/>
      <c r="HW26" s="128"/>
      <c r="HX26" s="128"/>
      <c r="HY26" s="128"/>
      <c r="HZ26" s="128"/>
      <c r="IA26" s="128"/>
      <c r="IB26" s="128"/>
      <c r="IC26" s="128"/>
      <c r="ID26" s="128"/>
      <c r="IE26" s="128"/>
      <c r="IF26" s="128"/>
      <c r="IG26" s="128"/>
      <c r="IH26" s="128"/>
      <c r="II26" s="128"/>
      <c r="IJ26" s="128"/>
      <c r="IK26" s="128"/>
      <c r="IL26" s="128"/>
      <c r="IM26" s="128"/>
      <c r="IN26" s="128"/>
      <c r="IO26" s="128"/>
      <c r="IP26" s="128"/>
      <c r="IQ26" s="128"/>
      <c r="IR26" s="128"/>
      <c r="IS26" s="128"/>
      <c r="IT26" s="128"/>
      <c r="IU26" s="128"/>
      <c r="IV26" s="128"/>
      <c r="IW26" s="128"/>
      <c r="IX26" s="128"/>
      <c r="IY26" s="128"/>
      <c r="IZ26" s="128"/>
      <c r="JA26" s="128"/>
      <c r="JB26" s="128"/>
      <c r="JC26" s="128"/>
      <c r="JD26" s="128"/>
      <c r="JE26" s="128"/>
      <c r="JF26" s="128"/>
      <c r="JG26" s="128"/>
      <c r="JH26" s="128"/>
      <c r="JI26" s="128"/>
      <c r="JJ26" s="128"/>
      <c r="JK26" s="128"/>
      <c r="JL26" s="128"/>
      <c r="JM26" s="128"/>
      <c r="JN26" s="128"/>
      <c r="JO26" s="128"/>
      <c r="JP26" s="128"/>
      <c r="JQ26" s="128"/>
      <c r="JR26" s="128"/>
      <c r="JS26" s="128"/>
      <c r="JT26" s="128"/>
      <c r="JU26" s="128"/>
      <c r="JV26" s="128"/>
      <c r="JW26" s="128"/>
      <c r="JX26" s="128"/>
      <c r="JY26" s="128"/>
      <c r="JZ26" s="128"/>
      <c r="KA26" s="128"/>
      <c r="KB26" s="128"/>
      <c r="KC26" s="128"/>
      <c r="KD26" s="128"/>
      <c r="KE26" s="128"/>
      <c r="KF26" s="128"/>
      <c r="KG26" s="128"/>
      <c r="KH26" s="128"/>
      <c r="KI26" s="128"/>
      <c r="KJ26" s="128"/>
      <c r="KK26" s="128"/>
      <c r="KL26" s="128"/>
      <c r="KM26" s="128"/>
      <c r="KN26" s="128"/>
      <c r="KO26" s="128"/>
      <c r="KP26" s="128"/>
      <c r="KQ26" s="128"/>
      <c r="KR26" s="128"/>
      <c r="KS26" s="128"/>
      <c r="KT26" s="128"/>
      <c r="KU26" s="128"/>
      <c r="KV26" s="128"/>
      <c r="KW26" s="128"/>
      <c r="KX26" s="128"/>
      <c r="KY26" s="128"/>
      <c r="KZ26" s="128"/>
      <c r="LA26" s="128"/>
      <c r="LB26" s="128"/>
      <c r="LC26" s="128"/>
      <c r="LD26" s="128"/>
      <c r="LE26" s="128"/>
      <c r="LF26" s="128"/>
      <c r="LG26" s="128"/>
      <c r="LH26" s="128"/>
      <c r="LI26" s="128"/>
      <c r="LJ26" s="128"/>
      <c r="LK26" s="128"/>
      <c r="LL26" s="128"/>
      <c r="LM26" s="128"/>
      <c r="LN26" s="128"/>
      <c r="LO26" s="128"/>
      <c r="LP26" s="128"/>
      <c r="LQ26" s="128"/>
      <c r="LR26" s="128"/>
      <c r="LS26" s="128"/>
      <c r="LT26" s="128"/>
      <c r="LU26" s="128"/>
      <c r="LV26" s="128"/>
      <c r="LW26" s="128"/>
      <c r="LX26" s="128"/>
      <c r="LY26" s="128"/>
      <c r="LZ26" s="128"/>
      <c r="MA26" s="128"/>
      <c r="MB26" s="128"/>
      <c r="MC26" s="128"/>
      <c r="MD26" s="128"/>
      <c r="ME26" s="128"/>
      <c r="MF26" s="128"/>
      <c r="MG26" s="128"/>
      <c r="MH26" s="128"/>
      <c r="MI26" s="128"/>
      <c r="MJ26" s="128"/>
      <c r="MK26" s="128"/>
      <c r="ML26" s="128"/>
      <c r="MM26" s="128"/>
      <c r="MN26" s="128"/>
      <c r="MO26" s="128"/>
      <c r="MP26" s="128"/>
      <c r="MQ26" s="128"/>
      <c r="MR26" s="128"/>
      <c r="MS26" s="128"/>
      <c r="MT26" s="128"/>
      <c r="MU26" s="128"/>
      <c r="MV26" s="128"/>
      <c r="MW26" s="128"/>
      <c r="MX26" s="128"/>
      <c r="MY26" s="128"/>
      <c r="MZ26" s="128"/>
      <c r="NA26" s="128"/>
      <c r="NB26" s="128"/>
      <c r="NC26" s="128"/>
      <c r="ND26" s="128"/>
      <c r="NE26" s="128"/>
      <c r="NF26" s="128"/>
      <c r="NG26" s="128"/>
      <c r="NH26" s="128"/>
      <c r="NI26" s="128"/>
      <c r="NJ26" s="128"/>
      <c r="NK26" s="128"/>
      <c r="NL26" s="128"/>
      <c r="NM26" s="128"/>
      <c r="NN26" s="128"/>
      <c r="NO26" s="128"/>
      <c r="NP26" s="128"/>
      <c r="NQ26" s="128"/>
      <c r="NR26" s="128"/>
      <c r="NS26" s="128"/>
      <c r="NT26" s="128"/>
      <c r="NU26" s="128"/>
      <c r="NV26" s="128"/>
      <c r="NW26" s="128"/>
      <c r="NX26" s="128"/>
      <c r="NY26" s="128"/>
      <c r="NZ26" s="128"/>
      <c r="OA26" s="128"/>
      <c r="OB26" s="128"/>
      <c r="OC26" s="128"/>
      <c r="OD26" s="128"/>
      <c r="OE26" s="128"/>
      <c r="OF26" s="128"/>
      <c r="OG26" s="128"/>
      <c r="OH26" s="128"/>
      <c r="OI26" s="128"/>
      <c r="OJ26" s="128"/>
      <c r="OK26" s="128"/>
      <c r="OL26" s="128"/>
      <c r="OM26" s="128"/>
      <c r="ON26" s="128"/>
      <c r="OO26" s="128"/>
      <c r="OP26" s="128"/>
      <c r="OQ26" s="128"/>
      <c r="OR26" s="128"/>
      <c r="OS26" s="128"/>
      <c r="OT26" s="128"/>
      <c r="OU26" s="128"/>
      <c r="OV26" s="128"/>
      <c r="OW26" s="128"/>
      <c r="OX26" s="128"/>
      <c r="OY26" s="128"/>
      <c r="OZ26" s="128"/>
      <c r="PA26" s="128"/>
      <c r="PB26" s="128"/>
      <c r="PC26" s="128"/>
      <c r="PD26" s="128"/>
      <c r="PE26" s="128"/>
      <c r="PF26" s="128"/>
      <c r="PG26" s="128"/>
      <c r="PH26" s="128"/>
      <c r="PI26" s="128"/>
      <c r="PJ26" s="128"/>
      <c r="PK26" s="128"/>
      <c r="PL26" s="128"/>
      <c r="PM26" s="128"/>
      <c r="PN26" s="128"/>
      <c r="PO26" s="128"/>
      <c r="PP26" s="128"/>
      <c r="PQ26" s="128"/>
      <c r="PR26" s="128"/>
      <c r="PS26" s="128"/>
      <c r="PT26" s="128"/>
      <c r="PU26" s="128"/>
      <c r="PV26" s="128"/>
      <c r="PW26" s="128"/>
      <c r="PX26" s="128"/>
      <c r="PY26" s="128"/>
      <c r="PZ26" s="128"/>
      <c r="QA26" s="128"/>
      <c r="QB26" s="128"/>
      <c r="QC26" s="128"/>
      <c r="QD26" s="128"/>
      <c r="QE26" s="128"/>
      <c r="QF26" s="128"/>
      <c r="QG26" s="128"/>
      <c r="QH26" s="128"/>
      <c r="QI26" s="128"/>
      <c r="QJ26" s="128"/>
      <c r="QK26" s="128"/>
      <c r="QL26" s="128"/>
      <c r="QM26" s="128"/>
      <c r="QN26" s="128"/>
      <c r="QO26" s="128"/>
      <c r="QP26" s="128"/>
      <c r="QQ26" s="128"/>
      <c r="QR26" s="128"/>
      <c r="QS26" s="128"/>
      <c r="QT26" s="128"/>
      <c r="QU26" s="128"/>
      <c r="QV26" s="128"/>
      <c r="QW26" s="128"/>
      <c r="QX26" s="128"/>
      <c r="QY26" s="128"/>
      <c r="QZ26" s="128"/>
      <c r="RA26" s="128"/>
      <c r="RB26" s="128"/>
      <c r="RC26" s="128"/>
      <c r="RD26" s="128"/>
      <c r="RE26" s="128"/>
      <c r="RF26" s="128"/>
      <c r="RG26" s="128"/>
      <c r="RH26" s="128"/>
      <c r="RI26" s="128"/>
      <c r="RJ26" s="128"/>
      <c r="RK26" s="128"/>
      <c r="RL26" s="128"/>
      <c r="RM26" s="128"/>
      <c r="RN26" s="128"/>
      <c r="RO26" s="128"/>
      <c r="RP26" s="128"/>
      <c r="RQ26" s="128"/>
      <c r="RR26" s="128"/>
      <c r="RS26" s="128"/>
      <c r="RT26" s="128"/>
      <c r="RU26" s="128"/>
      <c r="RV26" s="128"/>
      <c r="RW26" s="128"/>
      <c r="RX26" s="128"/>
      <c r="RY26" s="128"/>
      <c r="RZ26" s="128"/>
      <c r="SA26" s="128"/>
      <c r="SB26" s="128"/>
      <c r="SC26" s="128"/>
      <c r="SD26" s="128"/>
      <c r="SE26" s="128"/>
      <c r="SF26" s="128"/>
      <c r="SG26" s="128"/>
      <c r="SH26" s="128"/>
      <c r="SI26" s="128"/>
      <c r="SJ26" s="128"/>
      <c r="SK26" s="128"/>
      <c r="SL26" s="128"/>
      <c r="SM26" s="128"/>
      <c r="SN26" s="128"/>
      <c r="SO26" s="128"/>
      <c r="SP26" s="128"/>
      <c r="SQ26" s="128"/>
      <c r="SR26" s="128"/>
      <c r="SS26" s="128"/>
      <c r="ST26" s="128"/>
      <c r="SU26" s="128"/>
      <c r="SV26" s="128"/>
      <c r="SW26" s="128"/>
      <c r="SX26" s="128"/>
      <c r="SY26" s="128"/>
      <c r="SZ26" s="128"/>
      <c r="TA26" s="128"/>
      <c r="TB26" s="128"/>
      <c r="TC26" s="128"/>
      <c r="TD26" s="128"/>
      <c r="TE26" s="128"/>
      <c r="TF26" s="128"/>
      <c r="TG26" s="128"/>
      <c r="TH26" s="128"/>
      <c r="TI26" s="128"/>
      <c r="TJ26" s="128"/>
      <c r="TK26" s="128"/>
      <c r="TL26" s="128"/>
      <c r="TM26" s="128"/>
      <c r="TN26" s="128"/>
      <c r="TO26" s="128"/>
      <c r="TP26" s="128"/>
      <c r="TQ26" s="128"/>
      <c r="TR26" s="128"/>
      <c r="TS26" s="128"/>
      <c r="TT26" s="128"/>
      <c r="TU26" s="128"/>
      <c r="TV26" s="128"/>
      <c r="TW26" s="128"/>
      <c r="TX26" s="128"/>
      <c r="TY26" s="128"/>
      <c r="TZ26" s="128"/>
      <c r="UA26" s="128"/>
      <c r="UB26" s="128"/>
      <c r="UC26" s="128"/>
      <c r="UD26" s="128"/>
      <c r="UE26" s="128"/>
      <c r="UF26" s="128"/>
      <c r="UG26" s="128"/>
      <c r="UH26" s="128"/>
      <c r="UI26" s="128"/>
      <c r="UJ26" s="128"/>
      <c r="UK26" s="128"/>
      <c r="UL26" s="128"/>
      <c r="UM26" s="128"/>
      <c r="UN26" s="128"/>
      <c r="UO26" s="128"/>
      <c r="UP26" s="128"/>
      <c r="UQ26" s="128"/>
      <c r="UR26" s="128"/>
      <c r="US26" s="128"/>
      <c r="UT26" s="128"/>
      <c r="UU26" s="128"/>
      <c r="UV26" s="128"/>
      <c r="UW26" s="128"/>
      <c r="UX26" s="128"/>
      <c r="UY26" s="128"/>
      <c r="UZ26" s="128"/>
      <c r="VA26" s="128"/>
      <c r="VB26" s="128"/>
      <c r="VC26" s="128"/>
      <c r="VD26" s="128"/>
      <c r="VE26" s="128"/>
      <c r="VF26" s="128"/>
      <c r="VG26" s="128"/>
      <c r="VH26" s="128"/>
      <c r="VI26" s="128"/>
      <c r="VJ26" s="128"/>
      <c r="VK26" s="128"/>
      <c r="VL26" s="128"/>
      <c r="VM26" s="128"/>
      <c r="VN26" s="128"/>
      <c r="VO26" s="128"/>
      <c r="VP26" s="128"/>
      <c r="VQ26" s="128"/>
      <c r="VR26" s="128"/>
      <c r="VS26" s="128"/>
      <c r="VT26" s="128"/>
      <c r="VU26" s="128"/>
      <c r="VV26" s="128"/>
      <c r="VW26" s="128"/>
      <c r="VX26" s="128"/>
      <c r="VY26" s="128"/>
      <c r="VZ26" s="128"/>
      <c r="WA26" s="128"/>
      <c r="WB26" s="128"/>
      <c r="WC26" s="128"/>
      <c r="WD26" s="128"/>
      <c r="WE26" s="128"/>
      <c r="WF26" s="128"/>
      <c r="WG26" s="128"/>
      <c r="WH26" s="128"/>
      <c r="WI26" s="128"/>
      <c r="WJ26" s="128"/>
      <c r="WK26" s="128"/>
      <c r="WL26" s="128"/>
      <c r="WM26" s="128"/>
      <c r="WN26" s="128"/>
      <c r="WO26" s="128"/>
      <c r="WP26" s="128"/>
      <c r="WQ26" s="128"/>
      <c r="WR26" s="128"/>
      <c r="WS26" s="128"/>
      <c r="WT26" s="128"/>
      <c r="WU26" s="128"/>
      <c r="WV26" s="128"/>
      <c r="WW26" s="128"/>
      <c r="WX26" s="128"/>
      <c r="WY26" s="128"/>
      <c r="WZ26" s="128"/>
      <c r="XA26" s="128"/>
      <c r="XB26" s="128"/>
      <c r="XC26" s="128"/>
      <c r="XD26" s="128"/>
      <c r="XE26" s="128"/>
      <c r="XF26" s="128"/>
      <c r="XG26" s="128"/>
      <c r="XH26" s="128"/>
      <c r="XI26" s="128"/>
      <c r="XJ26" s="128"/>
      <c r="XK26" s="128"/>
      <c r="XL26" s="128"/>
      <c r="XM26" s="128"/>
      <c r="XN26" s="128"/>
      <c r="XO26" s="128"/>
      <c r="XP26" s="128"/>
      <c r="XQ26" s="128"/>
      <c r="XR26" s="128"/>
      <c r="XS26" s="128"/>
      <c r="XT26" s="128"/>
      <c r="XU26" s="128"/>
      <c r="XV26" s="128"/>
      <c r="XW26" s="128"/>
      <c r="XX26" s="128"/>
      <c r="XY26" s="128"/>
      <c r="XZ26" s="128"/>
      <c r="YA26" s="128"/>
      <c r="YB26" s="128"/>
      <c r="YC26" s="128"/>
      <c r="YD26" s="128"/>
      <c r="YE26" s="128"/>
      <c r="YF26" s="128"/>
      <c r="YG26" s="128"/>
      <c r="YH26" s="128"/>
      <c r="YI26" s="128"/>
      <c r="YJ26" s="128"/>
      <c r="YK26" s="128"/>
      <c r="YL26" s="128"/>
      <c r="YM26" s="128"/>
      <c r="YN26" s="128"/>
      <c r="YO26" s="128"/>
      <c r="YP26" s="128"/>
      <c r="YQ26" s="128"/>
      <c r="YR26" s="128"/>
      <c r="YS26" s="128"/>
      <c r="YT26" s="128"/>
      <c r="YU26" s="128"/>
      <c r="YV26" s="128"/>
      <c r="YW26" s="128"/>
      <c r="YX26" s="128"/>
      <c r="YY26" s="128"/>
      <c r="YZ26" s="128"/>
      <c r="ZA26" s="128"/>
      <c r="ZB26" s="128"/>
      <c r="ZC26" s="128"/>
      <c r="ZD26" s="128"/>
      <c r="ZE26" s="128"/>
      <c r="ZF26" s="128"/>
      <c r="ZG26" s="128"/>
      <c r="ZH26" s="128"/>
      <c r="ZI26" s="128"/>
      <c r="ZJ26" s="128"/>
      <c r="ZK26" s="128"/>
      <c r="ZL26" s="128"/>
      <c r="ZM26" s="128"/>
      <c r="ZN26" s="128"/>
      <c r="ZO26" s="128"/>
      <c r="ZP26" s="128"/>
      <c r="ZQ26" s="128"/>
      <c r="ZR26" s="128"/>
      <c r="ZS26" s="128"/>
      <c r="ZT26" s="128"/>
      <c r="ZU26" s="128"/>
      <c r="ZV26" s="128"/>
      <c r="ZW26" s="128"/>
      <c r="ZX26" s="128"/>
      <c r="ZY26" s="128"/>
      <c r="ZZ26" s="128"/>
      <c r="AAA26" s="128"/>
      <c r="AAB26" s="128"/>
      <c r="AAC26" s="128"/>
      <c r="AAD26" s="128"/>
      <c r="AAE26" s="128"/>
      <c r="AAF26" s="128"/>
      <c r="AAG26" s="128"/>
      <c r="AAH26" s="128"/>
      <c r="AAI26" s="128"/>
      <c r="AAJ26" s="128"/>
      <c r="AAK26" s="128"/>
      <c r="AAL26" s="128"/>
      <c r="AAM26" s="128"/>
      <c r="AAN26" s="128"/>
      <c r="AAO26" s="128"/>
      <c r="AAP26" s="128"/>
      <c r="AAQ26" s="128"/>
      <c r="AAR26" s="128"/>
      <c r="AAS26" s="128"/>
      <c r="AAT26" s="128"/>
      <c r="AAU26" s="128"/>
      <c r="AAV26" s="128"/>
      <c r="AAW26" s="128"/>
      <c r="AAX26" s="128"/>
      <c r="AAY26" s="128"/>
      <c r="AAZ26" s="128"/>
      <c r="ABA26" s="128"/>
      <c r="ABB26" s="128"/>
      <c r="ABC26" s="128"/>
      <c r="ABD26" s="128"/>
      <c r="ABE26" s="128"/>
      <c r="ABF26" s="128"/>
      <c r="ABG26" s="128"/>
      <c r="ABH26" s="128"/>
      <c r="ABI26" s="128"/>
      <c r="ABJ26" s="128"/>
      <c r="ABK26" s="128"/>
      <c r="ABL26" s="128"/>
      <c r="ABM26" s="128"/>
      <c r="ABN26" s="128"/>
      <c r="ABO26" s="128"/>
      <c r="ABP26" s="128"/>
      <c r="ABQ26" s="128"/>
      <c r="ABR26" s="128"/>
      <c r="ABS26" s="128"/>
      <c r="ABT26" s="128"/>
      <c r="ABU26" s="128"/>
      <c r="ABV26" s="128"/>
      <c r="ABW26" s="128"/>
      <c r="ABX26" s="128"/>
      <c r="ABY26" s="128"/>
      <c r="ABZ26" s="128"/>
      <c r="ACA26" s="128"/>
      <c r="ACB26" s="128"/>
      <c r="ACC26" s="128"/>
      <c r="ACD26" s="128"/>
      <c r="ACE26" s="128"/>
      <c r="ACF26" s="128"/>
      <c r="ACG26" s="128"/>
      <c r="ACH26" s="128"/>
      <c r="ACI26" s="128"/>
      <c r="ACJ26" s="128"/>
      <c r="ACK26" s="128"/>
      <c r="ACL26" s="128"/>
      <c r="ACM26" s="128"/>
      <c r="ACN26" s="128"/>
      <c r="ACO26" s="128"/>
      <c r="ACP26" s="128"/>
      <c r="ACQ26" s="128"/>
      <c r="ACR26" s="128"/>
      <c r="ACS26" s="128"/>
      <c r="ACT26" s="128"/>
      <c r="ACU26" s="128"/>
      <c r="ACV26" s="128"/>
      <c r="ACW26" s="128"/>
      <c r="ACX26" s="128"/>
      <c r="ACY26" s="128"/>
      <c r="ACZ26" s="128"/>
      <c r="ADA26" s="128"/>
      <c r="ADB26" s="128"/>
      <c r="ADC26" s="128"/>
      <c r="ADD26" s="128"/>
      <c r="ADE26" s="128"/>
      <c r="ADF26" s="128"/>
      <c r="ADG26" s="128"/>
      <c r="ADH26" s="128"/>
      <c r="ADI26" s="128"/>
      <c r="ADJ26" s="128"/>
      <c r="ADK26" s="128"/>
      <c r="ADL26" s="128"/>
      <c r="ADM26" s="128"/>
      <c r="ADN26" s="128"/>
      <c r="ADO26" s="128"/>
      <c r="ADP26" s="128"/>
      <c r="ADQ26" s="128"/>
      <c r="ADR26" s="128"/>
      <c r="ADS26" s="128"/>
      <c r="ADT26" s="128"/>
      <c r="ADU26" s="128"/>
      <c r="ADV26" s="128"/>
      <c r="ADW26" s="128"/>
      <c r="ADX26" s="128"/>
      <c r="ADY26" s="128"/>
      <c r="ADZ26" s="128"/>
      <c r="AEA26" s="128"/>
      <c r="AEB26" s="128"/>
      <c r="AEC26" s="128"/>
      <c r="AED26" s="128"/>
      <c r="AEE26" s="128"/>
      <c r="AEF26" s="128"/>
      <c r="AEG26" s="128"/>
      <c r="AEH26" s="128"/>
      <c r="AEI26" s="128"/>
      <c r="AEJ26" s="128"/>
      <c r="AEK26" s="128"/>
      <c r="AEL26" s="128"/>
      <c r="AEM26" s="128"/>
      <c r="AEN26" s="128"/>
      <c r="AEO26" s="128"/>
      <c r="AEP26" s="128"/>
      <c r="AEQ26" s="128"/>
      <c r="AER26" s="128"/>
      <c r="AES26" s="128"/>
      <c r="AET26" s="128"/>
      <c r="AEU26" s="128"/>
      <c r="AEV26" s="128"/>
      <c r="AEW26" s="128"/>
      <c r="AEX26" s="128"/>
      <c r="AEY26" s="128"/>
      <c r="AEZ26" s="128"/>
      <c r="AFA26" s="128"/>
      <c r="AFB26" s="128"/>
      <c r="AFC26" s="128"/>
      <c r="AFD26" s="128"/>
      <c r="AFE26" s="128"/>
      <c r="AFF26" s="128"/>
      <c r="AFG26" s="128"/>
      <c r="AFH26" s="128"/>
      <c r="AFI26" s="128"/>
      <c r="AFJ26" s="128"/>
      <c r="AFK26" s="128"/>
      <c r="AFL26" s="128"/>
      <c r="AFM26" s="128"/>
      <c r="AFN26" s="128"/>
      <c r="AFO26" s="128"/>
      <c r="AFP26" s="128"/>
      <c r="AFQ26" s="128"/>
      <c r="AFR26" s="128"/>
      <c r="AFS26" s="128"/>
      <c r="AFT26" s="128"/>
      <c r="AFU26" s="128"/>
      <c r="AFV26" s="128"/>
      <c r="AFW26" s="128"/>
      <c r="AFX26" s="128"/>
      <c r="AFY26" s="128"/>
      <c r="AFZ26" s="128"/>
      <c r="AGA26" s="128"/>
      <c r="AGB26" s="128"/>
      <c r="AGC26" s="128"/>
      <c r="AGD26" s="128"/>
      <c r="AGE26" s="128"/>
      <c r="AGF26" s="128"/>
      <c r="AGG26" s="128"/>
      <c r="AGH26" s="128"/>
      <c r="AGI26" s="128"/>
      <c r="AGJ26" s="128"/>
      <c r="AGK26" s="128"/>
      <c r="AGL26" s="128"/>
      <c r="AGM26" s="128"/>
      <c r="AGN26" s="128"/>
      <c r="AGO26" s="128"/>
      <c r="AGP26" s="128"/>
      <c r="AGQ26" s="128"/>
      <c r="AGR26" s="128"/>
      <c r="AGS26" s="128"/>
      <c r="AGT26" s="128"/>
      <c r="AGU26" s="128"/>
      <c r="AGV26" s="128"/>
      <c r="AGW26" s="128"/>
      <c r="AGX26" s="128"/>
      <c r="AGY26" s="128"/>
      <c r="AGZ26" s="128"/>
      <c r="AHA26" s="128"/>
      <c r="AHB26" s="128"/>
      <c r="AHC26" s="128"/>
      <c r="AHD26" s="128"/>
      <c r="AHE26" s="128"/>
      <c r="AHF26" s="128"/>
      <c r="AHG26" s="128"/>
      <c r="AHH26" s="128"/>
      <c r="AHI26" s="128"/>
      <c r="AHJ26" s="128"/>
      <c r="AHK26" s="128"/>
      <c r="AHL26" s="128"/>
      <c r="AHM26" s="128"/>
      <c r="AHN26" s="128"/>
      <c r="AHO26" s="128"/>
      <c r="AHP26" s="128"/>
      <c r="AHQ26" s="128"/>
      <c r="AHR26" s="128"/>
      <c r="AHS26" s="128"/>
      <c r="AHT26" s="128"/>
      <c r="AHU26" s="128"/>
      <c r="AHV26" s="128"/>
      <c r="AHW26" s="128"/>
      <c r="AHX26" s="128"/>
      <c r="AHY26" s="128"/>
      <c r="AHZ26" s="128"/>
      <c r="AIA26" s="128"/>
      <c r="AIB26" s="128"/>
      <c r="AIC26" s="128"/>
      <c r="AID26" s="128"/>
      <c r="AIE26" s="128"/>
      <c r="AIF26" s="128"/>
      <c r="AIG26" s="128"/>
      <c r="AIH26" s="128"/>
      <c r="AII26" s="128"/>
      <c r="AIJ26" s="128"/>
      <c r="AIK26" s="128"/>
      <c r="AIL26" s="128"/>
      <c r="AIM26" s="128"/>
      <c r="AIN26" s="128"/>
      <c r="AIO26" s="128"/>
      <c r="AIP26" s="128"/>
      <c r="AIQ26" s="128"/>
      <c r="AIR26" s="128"/>
      <c r="AIS26" s="128"/>
      <c r="AIT26" s="128"/>
      <c r="AIU26" s="128"/>
      <c r="AIV26" s="128"/>
      <c r="AIW26" s="128"/>
      <c r="AIX26" s="128"/>
      <c r="AIY26" s="128"/>
      <c r="AIZ26" s="128"/>
      <c r="AJA26" s="128"/>
      <c r="AJB26" s="128"/>
      <c r="AJC26" s="128"/>
      <c r="AJD26" s="128"/>
      <c r="AJE26" s="128"/>
      <c r="AJF26" s="128"/>
      <c r="AJG26" s="128"/>
      <c r="AJH26" s="128"/>
      <c r="AJI26" s="128"/>
      <c r="AJJ26" s="128"/>
      <c r="AJK26" s="128"/>
      <c r="AJL26" s="128"/>
      <c r="AJM26" s="128"/>
      <c r="AJN26" s="128"/>
      <c r="AJO26" s="128"/>
      <c r="AJP26" s="128"/>
      <c r="AJQ26" s="128"/>
      <c r="AJR26" s="128"/>
      <c r="AJS26" s="128"/>
      <c r="AJT26" s="128"/>
      <c r="AJU26" s="128"/>
      <c r="AJV26" s="128"/>
      <c r="AJW26" s="128"/>
      <c r="AJX26" s="128"/>
      <c r="AJY26" s="128"/>
      <c r="AJZ26" s="128"/>
      <c r="AKA26" s="128"/>
      <c r="AKB26" s="128"/>
      <c r="AKC26" s="128"/>
      <c r="AKD26" s="128"/>
      <c r="AKE26" s="128"/>
      <c r="AKF26" s="128"/>
      <c r="AKG26" s="128"/>
      <c r="AKH26" s="128"/>
      <c r="AKI26" s="128"/>
      <c r="AKJ26" s="128"/>
      <c r="AKK26" s="128"/>
      <c r="AKL26" s="128"/>
      <c r="AKM26" s="128"/>
      <c r="AKN26" s="128"/>
      <c r="AKO26" s="128"/>
      <c r="AKP26" s="128"/>
      <c r="AKQ26" s="128"/>
      <c r="AKR26" s="128"/>
      <c r="AKS26" s="128"/>
      <c r="AKT26" s="128"/>
      <c r="AKU26" s="128"/>
      <c r="AKV26" s="128"/>
      <c r="AKW26" s="128"/>
      <c r="AKX26" s="128"/>
      <c r="AKY26" s="128"/>
      <c r="AKZ26" s="128"/>
      <c r="ALA26" s="128"/>
      <c r="ALB26" s="128"/>
      <c r="ALC26" s="128"/>
      <c r="ALD26" s="128"/>
      <c r="ALE26" s="128"/>
      <c r="ALF26"/>
      <c r="ALG26"/>
      <c r="ALH26"/>
    </row>
    <row r="29" spans="1:996" ht="12" customHeight="1">
      <c r="E29" s="520"/>
    </row>
  </sheetData>
  <conditionalFormatting sqref="A16:F17 A20:F838">
    <cfRule type="expression" dxfId="213" priority="17870">
      <formula>#REF!=1</formula>
    </cfRule>
    <cfRule type="expression" dxfId="212" priority="17869">
      <formula>AND(#REF!=1,#REF!=1)</formula>
    </cfRule>
    <cfRule type="expression" dxfId="211" priority="17868">
      <formula>OR(#REF!="X",#REF!="X")</formula>
    </cfRule>
    <cfRule type="expression" dxfId="210" priority="17871">
      <formula>#REF!=1</formula>
    </cfRule>
  </conditionalFormatting>
  <conditionalFormatting sqref="C9:C11">
    <cfRule type="expression" dxfId="209" priority="5655">
      <formula>AND($L9="X",$B9&lt;&gt;"")</formula>
    </cfRule>
  </conditionalFormatting>
  <conditionalFormatting sqref="C13:C14">
    <cfRule type="expression" dxfId="208" priority="17929">
      <formula>AND($Q13="X",OR($C11&lt;&gt;"",#REF!&lt;&gt;""))</formula>
    </cfRule>
  </conditionalFormatting>
  <conditionalFormatting sqref="D9:D11">
    <cfRule type="expression" dxfId="207" priority="5674">
      <formula>AND($L9="X",OR($B9&lt;&gt;"",$C9&lt;&gt;""))</formula>
    </cfRule>
  </conditionalFormatting>
  <conditionalFormatting sqref="D12">
    <cfRule type="expression" dxfId="206" priority="5679">
      <formula>AND($L12="X",OR($B12&lt;&gt;"",#REF!&lt;&gt;""))</formula>
    </cfRule>
  </conditionalFormatting>
  <conditionalFormatting sqref="D13">
    <cfRule type="expression" dxfId="205" priority="17930">
      <formula>AND($Q13="X",OR($C11&lt;&gt;"",#REF!&lt;&gt;""))</formula>
    </cfRule>
  </conditionalFormatting>
  <conditionalFormatting sqref="D14">
    <cfRule type="expression" dxfId="204" priority="110">
      <formula>AND($Q14="X",OR(#REF!&lt;&gt;"",#REF!&lt;&gt;""))</formula>
    </cfRule>
  </conditionalFormatting>
  <conditionalFormatting sqref="D15">
    <cfRule type="expression" dxfId="203" priority="17931">
      <formula>AND($Q15="X",OR($C11&lt;&gt;"",#REF!&lt;&gt;""))</formula>
    </cfRule>
  </conditionalFormatting>
  <conditionalFormatting sqref="E9:E11">
    <cfRule type="expression" dxfId="202" priority="5684">
      <formula>AND($L9="X",OR($B9&lt;&gt;"",$C9&lt;&gt;"",$D9&lt;&gt;""))</formula>
    </cfRule>
  </conditionalFormatting>
  <conditionalFormatting sqref="E12">
    <cfRule type="expression" dxfId="201" priority="5689">
      <formula>AND($L12="X",OR($B12&lt;&gt;"",#REF!&lt;&gt;"",$D12&lt;&gt;""))</formula>
    </cfRule>
  </conditionalFormatting>
  <conditionalFormatting sqref="E13">
    <cfRule type="expression" dxfId="200" priority="17932">
      <formula>AND($Q13="X",OR($C11&lt;&gt;"",#REF!&lt;&gt;"",$D13&lt;&gt;""))</formula>
    </cfRule>
  </conditionalFormatting>
  <conditionalFormatting sqref="E14">
    <cfRule type="expression" dxfId="199" priority="17933">
      <formula>AND($Q14="X",OR(#REF!&lt;&gt;"",#REF!&lt;&gt;"",$D14&lt;&gt;""))</formula>
    </cfRule>
  </conditionalFormatting>
  <conditionalFormatting sqref="E15">
    <cfRule type="expression" dxfId="198" priority="17934">
      <formula>AND($Q15="X",OR($C11&lt;&gt;"",#REF!&lt;&gt;"",$D15&lt;&gt;""))</formula>
    </cfRule>
  </conditionalFormatting>
  <conditionalFormatting sqref="F1:F2">
    <cfRule type="dataBar" priority="170">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cfRule type="expression" dxfId="197" priority="5698">
      <formula>AND($L9="X",OR($B9&lt;&gt;"",$C9&lt;&gt;"",$D9&lt;&gt;"",$E9&lt;&gt;""))</formula>
    </cfRule>
  </conditionalFormatting>
  <conditionalFormatting sqref="F12">
    <cfRule type="expression" dxfId="196" priority="5703">
      <formula>AND($L12="X",OR($B12&lt;&gt;"",#REF!&lt;&gt;"",$D12&lt;&gt;"",$E12&lt;&gt;""))</formula>
    </cfRule>
  </conditionalFormatting>
  <conditionalFormatting sqref="F13">
    <cfRule type="expression" dxfId="195" priority="17935">
      <formula>AND($Q13="X",OR($C11&lt;&gt;"",#REF!&lt;&gt;"",$D13&lt;&gt;"",$E13&lt;&gt;""))</formula>
    </cfRule>
  </conditionalFormatting>
  <conditionalFormatting sqref="F14">
    <cfRule type="expression" dxfId="194" priority="17936">
      <formula>AND($Q14="X",OR(#REF!&lt;&gt;"",#REF!&lt;&gt;"",$D14&lt;&gt;"",$E14&lt;&gt;""))</formula>
    </cfRule>
  </conditionalFormatting>
  <conditionalFormatting sqref="F15">
    <cfRule type="expression" dxfId="193" priority="17937">
      <formula>AND($Q15="X",OR($C11&lt;&gt;"",#REF!&lt;&gt;"",$D15&lt;&gt;"",$E15&lt;&gt;""))</formula>
    </cfRule>
  </conditionalFormatting>
  <conditionalFormatting sqref="G9:G11">
    <cfRule type="expression" dxfId="192" priority="5712">
      <formula>AND($L9="X",OR($B9&lt;&gt;"",$C9&lt;&gt;"",$D9&lt;&gt;"",$E9&lt;&gt;"",$F9&lt;&gt;""))</formula>
    </cfRule>
  </conditionalFormatting>
  <conditionalFormatting sqref="G12">
    <cfRule type="expression" dxfId="191" priority="5717">
      <formula>AND($L12="X",OR($B12&lt;&gt;"",#REF!&lt;&gt;"",$D12&lt;&gt;"",$E12&lt;&gt;"",$F12&lt;&gt;""))</formula>
    </cfRule>
  </conditionalFormatting>
  <conditionalFormatting sqref="G13">
    <cfRule type="expression" dxfId="190" priority="17938">
      <formula>AND($Q13="X",OR($C11&lt;&gt;"",#REF!&lt;&gt;"",$D13&lt;&gt;"",$E13&lt;&gt;"",$F13&lt;&gt;""))</formula>
    </cfRule>
  </conditionalFormatting>
  <conditionalFormatting sqref="G14">
    <cfRule type="expression" dxfId="189" priority="17939">
      <formula>AND($Q14="X",OR(#REF!&lt;&gt;"",#REF!&lt;&gt;"",$D14&lt;&gt;"",$E14&lt;&gt;"",$F14&lt;&gt;""))</formula>
    </cfRule>
  </conditionalFormatting>
  <conditionalFormatting sqref="G15">
    <cfRule type="expression" dxfId="188" priority="17940">
      <formula>AND($Q15="X",OR($C11&lt;&gt;"",#REF!&lt;&gt;"",$D15&lt;&gt;"",$E15&lt;&gt;"",$F15&lt;&gt;""))</formula>
    </cfRule>
  </conditionalFormatting>
  <conditionalFormatting sqref="H16:H17 H20:H838">
    <cfRule type="expression" dxfId="187" priority="171">
      <formula>$J16="X"</formula>
    </cfRule>
  </conditionalFormatting>
  <conditionalFormatting sqref="I10">
    <cfRule type="expression" dxfId="186" priority="5760">
      <formula>#REF!="X"</formula>
    </cfRule>
  </conditionalFormatting>
  <conditionalFormatting sqref="I11">
    <cfRule type="expression" dxfId="185" priority="1">
      <formula>$L11="X"</formula>
    </cfRule>
  </conditionalFormatting>
  <conditionalFormatting sqref="K9:K15">
    <cfRule type="cellIs" dxfId="184" priority="18" operator="equal">
      <formula>"0..1"</formula>
    </cfRule>
    <cfRule type="cellIs" dxfId="183" priority="17" operator="equal">
      <formula>"0..n"</formula>
    </cfRule>
    <cfRule type="cellIs" dxfId="182" priority="16"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LT151"/>
  <sheetViews>
    <sheetView topLeftCell="A45" zoomScaleNormal="100" workbookViewId="0">
      <selection activeCell="E80" sqref="E80"/>
    </sheetView>
  </sheetViews>
  <sheetFormatPr baseColWidth="10" defaultColWidth="9.5" defaultRowHeight="15"/>
  <cols>
    <col min="1" max="1" width="4.625" style="128" customWidth="1"/>
    <col min="2" max="2" width="25.125" style="128" bestFit="1" customWidth="1"/>
    <col min="3" max="3" width="42.125" style="128" bestFit="1" customWidth="1"/>
    <col min="4" max="4" width="35.375" style="128" customWidth="1"/>
    <col min="5" max="5" width="23.875" style="128" bestFit="1" customWidth="1"/>
    <col min="6" max="6" width="11" style="128" bestFit="1" customWidth="1"/>
    <col min="7" max="7" width="10.125" style="96" customWidth="1"/>
    <col min="8" max="8" width="26.125" style="96" customWidth="1"/>
    <col min="9" max="9" width="20.625" style="206" customWidth="1"/>
    <col min="10" max="10" width="17.875" style="155" customWidth="1"/>
    <col min="11" max="11" width="10.5" style="96" customWidth="1"/>
    <col min="12" max="12" width="11" style="251" customWidth="1"/>
    <col min="13" max="13" width="18.5" style="96" customWidth="1"/>
    <col min="14" max="14" width="12.625" style="251" customWidth="1"/>
    <col min="15" max="15" width="28.125" style="96" customWidth="1"/>
    <col min="16" max="19" width="8.875" style="96" customWidth="1"/>
    <col min="20" max="20" width="8.125" style="96" customWidth="1"/>
    <col min="21" max="21" width="4.375" customWidth="1"/>
    <col min="22" max="22" width="8.875" style="128" customWidth="1"/>
    <col min="24" max="1004" width="9.5" style="128"/>
    <col min="1005" max="1005" width="9" style="128" customWidth="1"/>
    <col min="1006" max="1007" width="9" customWidth="1"/>
  </cols>
  <sheetData>
    <row r="1" spans="1:1005" ht="13.5" customHeight="1">
      <c r="A1" s="480" t="s">
        <v>2170</v>
      </c>
      <c r="C1" s="129"/>
      <c r="E1" s="519"/>
      <c r="F1" s="153"/>
      <c r="G1" s="128"/>
      <c r="V1"/>
      <c r="W1" s="128"/>
      <c r="ALQ1"/>
    </row>
    <row r="2" spans="1:1005" ht="13.5" customHeight="1">
      <c r="A2" s="481"/>
      <c r="C2" s="141"/>
      <c r="D2" s="258"/>
      <c r="E2" s="519"/>
      <c r="F2" s="153"/>
      <c r="G2" s="128"/>
      <c r="V2"/>
      <c r="W2" s="128"/>
      <c r="ALQ2"/>
    </row>
    <row r="3" spans="1:1005" ht="13.5" customHeight="1">
      <c r="C3" s="142"/>
      <c r="E3" s="519"/>
      <c r="G3" s="128"/>
      <c r="V3"/>
      <c r="W3" s="128"/>
      <c r="ALQ3"/>
    </row>
    <row r="4" spans="1:1005" ht="13.5" customHeight="1">
      <c r="C4" s="143"/>
      <c r="E4" s="130"/>
      <c r="G4" s="137"/>
      <c r="V4"/>
      <c r="W4" s="128"/>
      <c r="ALQ4"/>
    </row>
    <row r="5" spans="1:1005" s="149" customFormat="1" ht="13.5" customHeight="1">
      <c r="A5" s="128"/>
      <c r="B5" s="128"/>
      <c r="C5" s="145"/>
      <c r="D5" s="146"/>
      <c r="E5" s="128"/>
      <c r="F5" s="146"/>
      <c r="G5" s="148"/>
      <c r="H5" s="148"/>
      <c r="I5" s="249"/>
      <c r="J5" s="156"/>
      <c r="K5" s="148"/>
      <c r="L5" s="253"/>
      <c r="M5" s="148"/>
      <c r="N5" s="253"/>
      <c r="O5" s="148"/>
      <c r="P5" s="148"/>
      <c r="Q5" s="148"/>
      <c r="R5" s="148"/>
      <c r="S5" s="148"/>
      <c r="T5" s="148"/>
      <c r="U5"/>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row>
    <row r="6" spans="1:1005" ht="13.5" customHeight="1">
      <c r="C6" s="144"/>
      <c r="D6" s="138"/>
      <c r="F6" s="138"/>
      <c r="V6"/>
      <c r="W6" s="128"/>
      <c r="ALQ6"/>
    </row>
    <row r="7" spans="1:1005" ht="13.5" customHeight="1">
      <c r="A7"/>
      <c r="B7"/>
      <c r="C7" s="138"/>
      <c r="D7" s="345"/>
      <c r="E7" s="138"/>
      <c r="F7" s="138"/>
      <c r="P7" s="495" t="s">
        <v>800</v>
      </c>
      <c r="Q7" s="495" t="s">
        <v>800</v>
      </c>
      <c r="R7" s="495" t="s">
        <v>800</v>
      </c>
      <c r="S7" s="495" t="s">
        <v>800</v>
      </c>
      <c r="T7" s="495" t="s">
        <v>800</v>
      </c>
      <c r="V7"/>
      <c r="W7" s="128"/>
      <c r="ALQ7"/>
    </row>
    <row r="8" spans="1:1005" s="217" customFormat="1" ht="55.5" customHeight="1">
      <c r="A8" s="212" t="s">
        <v>801</v>
      </c>
      <c r="B8" s="348"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2171</v>
      </c>
      <c r="Q8" s="209" t="s">
        <v>2172</v>
      </c>
      <c r="R8" s="209" t="s">
        <v>2173</v>
      </c>
      <c r="S8" s="209" t="s">
        <v>814</v>
      </c>
      <c r="T8" s="209" t="s">
        <v>2174</v>
      </c>
      <c r="U8" s="527" t="s">
        <v>816</v>
      </c>
    </row>
    <row r="9" spans="1:1005" s="205" customFormat="1" ht="13.5" customHeight="1">
      <c r="A9" s="206">
        <f t="shared" ref="A9:A11" si="0">ROW()-8</f>
        <v>1</v>
      </c>
      <c r="B9" s="486" t="s">
        <v>2175</v>
      </c>
      <c r="C9" s="535"/>
      <c r="D9" s="535"/>
      <c r="E9" s="535"/>
      <c r="F9" s="535"/>
      <c r="G9" s="482"/>
      <c r="H9" s="556"/>
      <c r="I9" s="483"/>
      <c r="J9" s="549" t="s">
        <v>1624</v>
      </c>
      <c r="K9" s="557" t="s">
        <v>822</v>
      </c>
      <c r="L9" s="558" t="s">
        <v>824</v>
      </c>
      <c r="M9" s="484" t="s">
        <v>1624</v>
      </c>
      <c r="N9" s="557"/>
      <c r="O9" s="557"/>
      <c r="P9" s="559" t="s">
        <v>824</v>
      </c>
      <c r="Q9" s="557" t="s">
        <v>869</v>
      </c>
      <c r="R9" s="559" t="s">
        <v>824</v>
      </c>
      <c r="S9" s="559"/>
      <c r="T9" s="559"/>
      <c r="U9" s="485"/>
    </row>
    <row r="10" spans="1:1005" s="205" customFormat="1" ht="13.5" customHeight="1">
      <c r="A10" s="206">
        <f t="shared" si="0"/>
        <v>2</v>
      </c>
      <c r="B10" s="486"/>
      <c r="C10" s="487" t="s">
        <v>2176</v>
      </c>
      <c r="D10" s="487"/>
      <c r="E10" s="487"/>
      <c r="F10" s="487"/>
      <c r="G10" s="487"/>
      <c r="H10" s="557" t="s">
        <v>2177</v>
      </c>
      <c r="I10" s="549" t="s">
        <v>1257</v>
      </c>
      <c r="J10" s="549" t="s">
        <v>2178</v>
      </c>
      <c r="K10" s="557" t="s">
        <v>822</v>
      </c>
      <c r="L10" s="558"/>
      <c r="M10" s="557" t="s">
        <v>823</v>
      </c>
      <c r="N10" s="557"/>
      <c r="O10" s="557" t="s">
        <v>2179</v>
      </c>
      <c r="P10" s="559" t="s">
        <v>824</v>
      </c>
      <c r="Q10" s="557" t="s">
        <v>869</v>
      </c>
      <c r="R10" s="559" t="s">
        <v>824</v>
      </c>
      <c r="S10" s="559"/>
      <c r="T10" s="559"/>
      <c r="U10" s="485"/>
    </row>
    <row r="11" spans="1:1005" s="205" customFormat="1" ht="13.5" customHeight="1">
      <c r="A11" s="206">
        <f t="shared" si="0"/>
        <v>3</v>
      </c>
      <c r="B11" s="486"/>
      <c r="C11" s="487" t="s">
        <v>2180</v>
      </c>
      <c r="D11" s="487"/>
      <c r="E11" s="487"/>
      <c r="F11" s="487"/>
      <c r="G11" s="487"/>
      <c r="H11" s="557" t="s">
        <v>2181</v>
      </c>
      <c r="I11" s="549" t="s">
        <v>2182</v>
      </c>
      <c r="J11" s="549" t="s">
        <v>2183</v>
      </c>
      <c r="K11" s="557" t="s">
        <v>822</v>
      </c>
      <c r="L11" s="558"/>
      <c r="M11" s="557" t="s">
        <v>823</v>
      </c>
      <c r="N11" s="557"/>
      <c r="O11" s="557"/>
      <c r="P11" s="559" t="s">
        <v>824</v>
      </c>
      <c r="Q11" s="557" t="s">
        <v>869</v>
      </c>
      <c r="R11" s="559" t="s">
        <v>824</v>
      </c>
      <c r="S11" s="559"/>
      <c r="T11" s="559"/>
      <c r="U11" s="485"/>
    </row>
    <row r="12" spans="1:1005" s="205" customFormat="1" ht="13.5" customHeight="1">
      <c r="A12" s="206">
        <f t="shared" ref="A12:A42" si="1">ROW()-8</f>
        <v>4</v>
      </c>
      <c r="B12" s="486"/>
      <c r="C12" s="487" t="s">
        <v>2184</v>
      </c>
      <c r="D12" s="487"/>
      <c r="E12" s="487"/>
      <c r="F12" s="487"/>
      <c r="G12" s="487"/>
      <c r="H12" s="557"/>
      <c r="I12" s="549"/>
      <c r="J12" s="549" t="s">
        <v>2185</v>
      </c>
      <c r="K12" s="557" t="s">
        <v>822</v>
      </c>
      <c r="L12" s="558"/>
      <c r="M12" s="557" t="s">
        <v>823</v>
      </c>
      <c r="N12" s="558"/>
      <c r="O12" s="557"/>
      <c r="P12" s="559"/>
      <c r="Q12" s="557"/>
      <c r="R12" s="559" t="s">
        <v>824</v>
      </c>
      <c r="S12" s="559"/>
      <c r="T12" s="559"/>
      <c r="U12" s="485"/>
    </row>
    <row r="13" spans="1:1005" s="205" customFormat="1" ht="13.5" hidden="1" customHeight="1">
      <c r="A13" s="206">
        <f t="shared" si="1"/>
        <v>5</v>
      </c>
      <c r="B13" s="486"/>
      <c r="C13" s="487" t="s">
        <v>2186</v>
      </c>
      <c r="D13" s="487"/>
      <c r="E13" s="487"/>
      <c r="F13" s="487"/>
      <c r="G13" s="487"/>
      <c r="H13" s="557" t="s">
        <v>2187</v>
      </c>
      <c r="I13" s="549" t="s">
        <v>884</v>
      </c>
      <c r="J13" s="549" t="s">
        <v>2188</v>
      </c>
      <c r="K13" s="557" t="s">
        <v>822</v>
      </c>
      <c r="L13" s="558"/>
      <c r="M13" s="557" t="s">
        <v>839</v>
      </c>
      <c r="N13" s="558"/>
      <c r="O13" s="557"/>
      <c r="P13" s="559" t="s">
        <v>824</v>
      </c>
      <c r="Q13" s="557" t="s">
        <v>869</v>
      </c>
      <c r="R13" s="559"/>
      <c r="S13" s="559"/>
      <c r="T13" s="559"/>
      <c r="U13" s="485"/>
    </row>
    <row r="14" spans="1:1005" s="205" customFormat="1" ht="13.5" hidden="1" customHeight="1">
      <c r="A14" s="206">
        <f t="shared" si="1"/>
        <v>6</v>
      </c>
      <c r="B14" s="486"/>
      <c r="C14" s="487" t="s">
        <v>2189</v>
      </c>
      <c r="D14" s="487"/>
      <c r="E14" s="487"/>
      <c r="F14" s="487"/>
      <c r="G14" s="487"/>
      <c r="H14" s="557" t="s">
        <v>2187</v>
      </c>
      <c r="I14" s="549" t="s">
        <v>884</v>
      </c>
      <c r="J14" s="549" t="s">
        <v>2190</v>
      </c>
      <c r="K14" s="557" t="s">
        <v>822</v>
      </c>
      <c r="L14" s="558"/>
      <c r="M14" s="557" t="s">
        <v>839</v>
      </c>
      <c r="N14" s="558"/>
      <c r="O14" s="557"/>
      <c r="P14" s="559" t="s">
        <v>824</v>
      </c>
      <c r="Q14" s="557" t="s">
        <v>869</v>
      </c>
      <c r="R14" s="559"/>
      <c r="S14" s="559"/>
      <c r="T14" s="559"/>
      <c r="U14" s="485"/>
    </row>
    <row r="15" spans="1:1005" s="205" customFormat="1" ht="13.5" customHeight="1">
      <c r="A15" s="206">
        <f t="shared" si="1"/>
        <v>7</v>
      </c>
      <c r="B15" s="486"/>
      <c r="C15" s="487" t="s">
        <v>2191</v>
      </c>
      <c r="D15" s="487"/>
      <c r="E15" s="487"/>
      <c r="F15" s="487"/>
      <c r="G15" s="487"/>
      <c r="H15" s="557" t="s">
        <v>2192</v>
      </c>
      <c r="I15" s="560"/>
      <c r="J15" s="549" t="s">
        <v>2193</v>
      </c>
      <c r="K15" s="557" t="s">
        <v>822</v>
      </c>
      <c r="L15" s="558" t="s">
        <v>824</v>
      </c>
      <c r="M15" s="484" t="s">
        <v>2193</v>
      </c>
      <c r="N15" s="557"/>
      <c r="O15" s="557"/>
      <c r="P15" s="559"/>
      <c r="Q15" s="557"/>
      <c r="R15" s="559" t="s">
        <v>824</v>
      </c>
      <c r="S15" s="559"/>
      <c r="T15" s="559"/>
      <c r="U15" s="485"/>
    </row>
    <row r="16" spans="1:1005" s="205" customFormat="1" ht="13.5" customHeight="1">
      <c r="A16" s="206">
        <f t="shared" si="1"/>
        <v>8</v>
      </c>
      <c r="B16" s="486"/>
      <c r="C16" s="487"/>
      <c r="D16" s="487" t="s">
        <v>1422</v>
      </c>
      <c r="E16" s="487"/>
      <c r="F16" s="487"/>
      <c r="G16" s="487"/>
      <c r="H16" s="557" t="s">
        <v>2194</v>
      </c>
      <c r="I16" s="549" t="s">
        <v>2195</v>
      </c>
      <c r="J16" s="549" t="s">
        <v>1236</v>
      </c>
      <c r="K16" s="557" t="s">
        <v>869</v>
      </c>
      <c r="L16" s="558"/>
      <c r="M16" s="557" t="s">
        <v>823</v>
      </c>
      <c r="N16" s="557"/>
      <c r="O16" s="557"/>
      <c r="P16" s="559"/>
      <c r="Q16" s="557"/>
      <c r="R16" s="559" t="s">
        <v>824</v>
      </c>
      <c r="S16" s="559"/>
      <c r="T16" s="559"/>
      <c r="U16" s="485"/>
    </row>
    <row r="17" spans="1:21" s="205" customFormat="1" ht="13.5" customHeight="1">
      <c r="A17" s="206">
        <f t="shared" si="1"/>
        <v>9</v>
      </c>
      <c r="B17" s="486"/>
      <c r="C17" s="487"/>
      <c r="D17" s="487" t="s">
        <v>1424</v>
      </c>
      <c r="E17" s="487"/>
      <c r="F17" s="487"/>
      <c r="G17" s="487"/>
      <c r="H17" s="557" t="s">
        <v>2196</v>
      </c>
      <c r="I17" s="549" t="s">
        <v>2197</v>
      </c>
      <c r="J17" s="549" t="s">
        <v>1266</v>
      </c>
      <c r="K17" s="557" t="s">
        <v>822</v>
      </c>
      <c r="L17" s="558"/>
      <c r="M17" s="557" t="s">
        <v>823</v>
      </c>
      <c r="N17" s="558" t="s">
        <v>824</v>
      </c>
      <c r="O17" s="557" t="s">
        <v>1426</v>
      </c>
      <c r="P17" s="559"/>
      <c r="Q17" s="557"/>
      <c r="R17" s="559" t="s">
        <v>824</v>
      </c>
      <c r="S17" s="559"/>
      <c r="T17" s="559"/>
      <c r="U17" s="485"/>
    </row>
    <row r="18" spans="1:21" s="205" customFormat="1" ht="13.5" customHeight="1">
      <c r="A18" s="206">
        <f t="shared" si="1"/>
        <v>10</v>
      </c>
      <c r="B18" s="486"/>
      <c r="C18" s="487" t="s">
        <v>2198</v>
      </c>
      <c r="D18" s="487"/>
      <c r="E18" s="487"/>
      <c r="F18" s="487"/>
      <c r="G18" s="487"/>
      <c r="H18" s="557" t="s">
        <v>2187</v>
      </c>
      <c r="I18" s="549" t="s">
        <v>884</v>
      </c>
      <c r="J18" s="549" t="s">
        <v>2199</v>
      </c>
      <c r="K18" s="557" t="s">
        <v>853</v>
      </c>
      <c r="L18" s="558"/>
      <c r="M18" s="557" t="s">
        <v>839</v>
      </c>
      <c r="N18" s="558"/>
      <c r="O18" s="557"/>
      <c r="P18" s="559"/>
      <c r="Q18" s="557"/>
      <c r="R18" s="559" t="s">
        <v>824</v>
      </c>
      <c r="S18" s="559"/>
      <c r="T18" s="559"/>
      <c r="U18" s="485"/>
    </row>
    <row r="19" spans="1:21" s="205" customFormat="1" ht="13.5" hidden="1" customHeight="1">
      <c r="A19" s="206">
        <f t="shared" si="1"/>
        <v>11</v>
      </c>
      <c r="B19" s="488"/>
      <c r="C19" s="561" t="s">
        <v>2200</v>
      </c>
      <c r="D19" s="561"/>
      <c r="E19" s="487"/>
      <c r="F19" s="487"/>
      <c r="G19" s="487"/>
      <c r="H19" s="561" t="s">
        <v>2201</v>
      </c>
      <c r="I19" s="549"/>
      <c r="J19" s="549" t="s">
        <v>2202</v>
      </c>
      <c r="K19" s="557" t="s">
        <v>822</v>
      </c>
      <c r="L19" s="558"/>
      <c r="M19" s="557" t="s">
        <v>823</v>
      </c>
      <c r="N19" s="558"/>
      <c r="O19" s="557"/>
      <c r="P19" s="559" t="s">
        <v>824</v>
      </c>
      <c r="Q19" s="557" t="s">
        <v>869</v>
      </c>
      <c r="R19" s="557"/>
      <c r="S19" s="559"/>
      <c r="T19" s="559"/>
      <c r="U19" s="485"/>
    </row>
    <row r="20" spans="1:21" s="205" customFormat="1" ht="13.5" hidden="1" customHeight="1">
      <c r="A20" s="206">
        <f t="shared" si="1"/>
        <v>12</v>
      </c>
      <c r="B20" s="488"/>
      <c r="C20" s="561" t="s">
        <v>2203</v>
      </c>
      <c r="D20" s="561"/>
      <c r="E20" s="487"/>
      <c r="F20" s="487"/>
      <c r="G20" s="487"/>
      <c r="H20" s="561" t="s">
        <v>2204</v>
      </c>
      <c r="I20" s="549"/>
      <c r="J20" s="549" t="s">
        <v>2205</v>
      </c>
      <c r="K20" s="557" t="s">
        <v>822</v>
      </c>
      <c r="L20" s="558"/>
      <c r="M20" s="557" t="s">
        <v>823</v>
      </c>
      <c r="N20" s="558"/>
      <c r="O20" s="557"/>
      <c r="P20" s="559" t="s">
        <v>824</v>
      </c>
      <c r="Q20" s="557" t="s">
        <v>869</v>
      </c>
      <c r="R20" s="557"/>
      <c r="S20" s="559"/>
      <c r="T20" s="559"/>
      <c r="U20" s="485"/>
    </row>
    <row r="21" spans="1:21" s="205" customFormat="1" ht="13.5" hidden="1" customHeight="1">
      <c r="A21" s="206">
        <f t="shared" si="1"/>
        <v>13</v>
      </c>
      <c r="B21" s="488"/>
      <c r="C21" s="487" t="s">
        <v>2206</v>
      </c>
      <c r="D21" s="487"/>
      <c r="E21" s="487"/>
      <c r="F21" s="487"/>
      <c r="G21" s="487"/>
      <c r="H21" s="557" t="s">
        <v>2207</v>
      </c>
      <c r="I21" s="549"/>
      <c r="J21" s="549" t="s">
        <v>2208</v>
      </c>
      <c r="K21" s="557" t="s">
        <v>822</v>
      </c>
      <c r="L21" s="558"/>
      <c r="M21" s="557" t="s">
        <v>823</v>
      </c>
      <c r="N21" s="558"/>
      <c r="O21" s="557"/>
      <c r="P21" s="559" t="s">
        <v>824</v>
      </c>
      <c r="Q21" s="557" t="s">
        <v>869</v>
      </c>
      <c r="R21" s="557"/>
      <c r="S21" s="559"/>
      <c r="T21" s="559"/>
      <c r="U21" s="485"/>
    </row>
    <row r="22" spans="1:21" s="205" customFormat="1" ht="13.5" customHeight="1">
      <c r="A22" s="206">
        <f t="shared" si="1"/>
        <v>14</v>
      </c>
      <c r="B22" s="237" t="s">
        <v>1274</v>
      </c>
      <c r="C22" s="201"/>
      <c r="D22" s="487"/>
      <c r="E22" s="487"/>
      <c r="F22" s="487"/>
      <c r="G22" s="489"/>
      <c r="H22" s="556"/>
      <c r="I22" s="562"/>
      <c r="J22" s="239" t="s">
        <v>1276</v>
      </c>
      <c r="K22" s="541" t="s">
        <v>869</v>
      </c>
      <c r="L22" s="243" t="s">
        <v>824</v>
      </c>
      <c r="M22" s="467" t="s">
        <v>1276</v>
      </c>
      <c r="N22" s="558"/>
      <c r="O22" s="557"/>
      <c r="P22" s="559"/>
      <c r="Q22" s="559"/>
      <c r="R22" s="559" t="s">
        <v>824</v>
      </c>
      <c r="S22" s="559"/>
      <c r="T22" s="559"/>
      <c r="U22" s="485"/>
    </row>
    <row r="23" spans="1:21" s="205" customFormat="1" ht="13.5" customHeight="1">
      <c r="A23" s="206">
        <f t="shared" si="1"/>
        <v>15</v>
      </c>
      <c r="B23" s="201"/>
      <c r="C23" s="201" t="s">
        <v>2209</v>
      </c>
      <c r="D23" s="487"/>
      <c r="E23" s="487"/>
      <c r="F23" s="487"/>
      <c r="G23" s="487"/>
      <c r="H23" s="557" t="s">
        <v>2210</v>
      </c>
      <c r="I23" s="512" t="s">
        <v>2211</v>
      </c>
      <c r="J23" s="239" t="s">
        <v>2212</v>
      </c>
      <c r="K23" s="541" t="s">
        <v>869</v>
      </c>
      <c r="L23" s="243"/>
      <c r="M23" s="506" t="s">
        <v>823</v>
      </c>
      <c r="N23" s="558"/>
      <c r="O23" s="557"/>
      <c r="P23" s="559"/>
      <c r="Q23" s="559"/>
      <c r="R23" s="559" t="s">
        <v>824</v>
      </c>
      <c r="S23" s="559"/>
      <c r="T23" s="559"/>
      <c r="U23" s="485"/>
    </row>
    <row r="24" spans="1:21" s="205" customFormat="1" ht="13.5" customHeight="1">
      <c r="A24" s="206">
        <f t="shared" si="1"/>
        <v>16</v>
      </c>
      <c r="B24" s="201"/>
      <c r="C24" s="201" t="s">
        <v>2213</v>
      </c>
      <c r="D24" s="487"/>
      <c r="E24" s="487"/>
      <c r="F24" s="487"/>
      <c r="G24" s="487"/>
      <c r="H24" s="557" t="s">
        <v>2214</v>
      </c>
      <c r="I24" s="549"/>
      <c r="J24" s="239" t="s">
        <v>2215</v>
      </c>
      <c r="K24" s="541" t="s">
        <v>869</v>
      </c>
      <c r="L24" s="243"/>
      <c r="M24" s="506" t="s">
        <v>823</v>
      </c>
      <c r="N24" s="558"/>
      <c r="O24" s="557"/>
      <c r="P24" s="559"/>
      <c r="Q24" s="559"/>
      <c r="R24" s="559" t="s">
        <v>824</v>
      </c>
      <c r="S24" s="559"/>
      <c r="T24" s="559"/>
      <c r="U24" s="485"/>
    </row>
    <row r="25" spans="1:21" s="205" customFormat="1" ht="13.5" hidden="1" customHeight="1">
      <c r="A25" s="206">
        <f t="shared" si="1"/>
        <v>17</v>
      </c>
      <c r="B25" s="486" t="s">
        <v>2216</v>
      </c>
      <c r="C25" s="489"/>
      <c r="D25" s="489"/>
      <c r="E25" s="489"/>
      <c r="F25" s="489"/>
      <c r="G25" s="489"/>
      <c r="H25" s="556"/>
      <c r="I25" s="562"/>
      <c r="J25" s="549" t="s">
        <v>2217</v>
      </c>
      <c r="K25" s="557" t="s">
        <v>822</v>
      </c>
      <c r="L25" s="558" t="s">
        <v>824</v>
      </c>
      <c r="M25" s="484" t="s">
        <v>2217</v>
      </c>
      <c r="N25" s="558"/>
      <c r="O25" s="557"/>
      <c r="P25" s="559" t="s">
        <v>824</v>
      </c>
      <c r="Q25" s="557" t="s">
        <v>869</v>
      </c>
      <c r="R25" s="559"/>
      <c r="S25" s="559"/>
      <c r="T25" s="559"/>
      <c r="U25" s="485"/>
    </row>
    <row r="26" spans="1:21" s="205" customFormat="1" ht="13.5" hidden="1" customHeight="1">
      <c r="A26" s="206">
        <f t="shared" si="1"/>
        <v>18</v>
      </c>
      <c r="B26" s="486"/>
      <c r="C26" s="487" t="s">
        <v>2218</v>
      </c>
      <c r="D26" s="489"/>
      <c r="E26" s="489"/>
      <c r="F26" s="489"/>
      <c r="G26" s="489"/>
      <c r="H26" s="556"/>
      <c r="I26" s="562"/>
      <c r="J26" s="557" t="s">
        <v>944</v>
      </c>
      <c r="K26" s="557" t="s">
        <v>822</v>
      </c>
      <c r="L26" s="558" t="s">
        <v>824</v>
      </c>
      <c r="M26" s="493" t="s">
        <v>933</v>
      </c>
      <c r="N26" s="558"/>
      <c r="O26" s="557"/>
      <c r="P26" s="559" t="s">
        <v>824</v>
      </c>
      <c r="Q26" s="557" t="s">
        <v>869</v>
      </c>
      <c r="R26" s="559"/>
      <c r="S26" s="559"/>
      <c r="T26" s="559"/>
      <c r="U26" s="485"/>
    </row>
    <row r="27" spans="1:21" s="205" customFormat="1" ht="13.5" hidden="1" customHeight="1">
      <c r="A27" s="206">
        <f t="shared" si="1"/>
        <v>19</v>
      </c>
      <c r="B27" s="490"/>
      <c r="C27" s="487"/>
      <c r="D27" s="487" t="s">
        <v>667</v>
      </c>
      <c r="E27" s="487"/>
      <c r="F27" s="487"/>
      <c r="G27" s="487"/>
      <c r="H27" s="557" t="s">
        <v>2219</v>
      </c>
      <c r="I27" s="549" t="s">
        <v>2220</v>
      </c>
      <c r="J27" s="557" t="s">
        <v>936</v>
      </c>
      <c r="K27" s="557" t="s">
        <v>822</v>
      </c>
      <c r="L27" s="558"/>
      <c r="M27" s="557" t="s">
        <v>823</v>
      </c>
      <c r="N27" s="558" t="s">
        <v>824</v>
      </c>
      <c r="O27" s="557" t="s">
        <v>945</v>
      </c>
      <c r="P27" s="559" t="s">
        <v>824</v>
      </c>
      <c r="Q27" s="557" t="s">
        <v>869</v>
      </c>
      <c r="R27" s="559"/>
      <c r="S27" s="559"/>
      <c r="T27" s="559"/>
      <c r="U27" s="485"/>
    </row>
    <row r="28" spans="1:21" s="205" customFormat="1" ht="13.5" hidden="1" customHeight="1">
      <c r="A28" s="206">
        <f t="shared" si="1"/>
        <v>20</v>
      </c>
      <c r="B28" s="490"/>
      <c r="C28" s="487"/>
      <c r="D28" s="487" t="s">
        <v>2221</v>
      </c>
      <c r="E28" s="487"/>
      <c r="F28" s="487"/>
      <c r="G28" s="487"/>
      <c r="H28" s="557" t="s">
        <v>939</v>
      </c>
      <c r="I28" s="549" t="s">
        <v>2222</v>
      </c>
      <c r="J28" s="557" t="s">
        <v>941</v>
      </c>
      <c r="K28" s="557" t="s">
        <v>822</v>
      </c>
      <c r="L28" s="558"/>
      <c r="M28" s="557" t="s">
        <v>823</v>
      </c>
      <c r="N28" s="558"/>
      <c r="O28" s="557"/>
      <c r="P28" s="559" t="s">
        <v>824</v>
      </c>
      <c r="Q28" s="557" t="s">
        <v>869</v>
      </c>
      <c r="R28" s="559"/>
      <c r="S28" s="559"/>
      <c r="T28" s="559"/>
      <c r="U28" s="485"/>
    </row>
    <row r="29" spans="1:21" s="205" customFormat="1" ht="13.5" hidden="1" customHeight="1">
      <c r="A29" s="206">
        <f t="shared" si="1"/>
        <v>21</v>
      </c>
      <c r="B29" s="486"/>
      <c r="C29" s="487" t="s">
        <v>2223</v>
      </c>
      <c r="D29" s="487" t="s">
        <v>2224</v>
      </c>
      <c r="E29" s="489"/>
      <c r="F29" s="489"/>
      <c r="G29" s="489"/>
      <c r="H29" s="556"/>
      <c r="I29" s="562"/>
      <c r="J29" s="557" t="s">
        <v>952</v>
      </c>
      <c r="K29" s="557" t="s">
        <v>822</v>
      </c>
      <c r="L29" s="558" t="s">
        <v>824</v>
      </c>
      <c r="M29" s="493" t="s">
        <v>933</v>
      </c>
      <c r="N29" s="558" t="s">
        <v>824</v>
      </c>
      <c r="O29" s="557" t="s">
        <v>953</v>
      </c>
      <c r="P29" s="559" t="s">
        <v>824</v>
      </c>
      <c r="Q29" s="557" t="s">
        <v>869</v>
      </c>
      <c r="R29" s="559"/>
      <c r="S29" s="559"/>
      <c r="T29" s="559"/>
      <c r="U29" s="485"/>
    </row>
    <row r="30" spans="1:21" s="205" customFormat="1" ht="13.5" hidden="1" customHeight="1">
      <c r="A30" s="206">
        <f t="shared" si="1"/>
        <v>22</v>
      </c>
      <c r="B30" s="488"/>
      <c r="C30" s="487" t="s">
        <v>2225</v>
      </c>
      <c r="D30" s="487"/>
      <c r="E30" s="487"/>
      <c r="F30" s="487"/>
      <c r="G30" s="487"/>
      <c r="H30" s="491" t="s">
        <v>2226</v>
      </c>
      <c r="I30" s="549" t="s">
        <v>2227</v>
      </c>
      <c r="J30" s="549" t="s">
        <v>2228</v>
      </c>
      <c r="K30" s="557" t="s">
        <v>822</v>
      </c>
      <c r="L30" s="558"/>
      <c r="M30" s="557" t="s">
        <v>823</v>
      </c>
      <c r="N30" s="558" t="s">
        <v>824</v>
      </c>
      <c r="O30" s="557" t="s">
        <v>2036</v>
      </c>
      <c r="P30" s="559" t="s">
        <v>824</v>
      </c>
      <c r="Q30" s="557" t="s">
        <v>869</v>
      </c>
      <c r="R30" s="559"/>
      <c r="S30" s="559"/>
      <c r="T30" s="559"/>
      <c r="U30" s="485"/>
    </row>
    <row r="31" spans="1:21" s="205" customFormat="1" ht="13.5" customHeight="1">
      <c r="A31" s="206">
        <f t="shared" si="1"/>
        <v>23</v>
      </c>
      <c r="B31" s="490" t="s">
        <v>561</v>
      </c>
      <c r="C31" s="561"/>
      <c r="D31" s="487"/>
      <c r="E31" s="487"/>
      <c r="F31" s="487"/>
      <c r="G31" s="489"/>
      <c r="H31" s="556"/>
      <c r="I31" s="562"/>
      <c r="J31" s="549" t="s">
        <v>1303</v>
      </c>
      <c r="K31" s="557" t="s">
        <v>822</v>
      </c>
      <c r="L31" s="558" t="s">
        <v>824</v>
      </c>
      <c r="M31" s="484" t="s">
        <v>1303</v>
      </c>
      <c r="N31" s="558"/>
      <c r="O31" s="557"/>
      <c r="P31" s="559" t="s">
        <v>824</v>
      </c>
      <c r="Q31" s="557" t="s">
        <v>869</v>
      </c>
      <c r="R31" s="559" t="s">
        <v>824</v>
      </c>
      <c r="S31" s="559"/>
      <c r="T31" s="559"/>
      <c r="U31" s="485"/>
    </row>
    <row r="32" spans="1:21" s="205" customFormat="1" ht="13.5" customHeight="1">
      <c r="A32" s="206">
        <f t="shared" si="1"/>
        <v>24</v>
      </c>
      <c r="B32" s="490"/>
      <c r="C32" s="572" t="s">
        <v>2672</v>
      </c>
      <c r="D32" s="487"/>
      <c r="E32" s="487"/>
      <c r="F32" s="487"/>
      <c r="G32" s="487"/>
      <c r="H32" s="557" t="s">
        <v>2229</v>
      </c>
      <c r="I32" s="549" t="s">
        <v>2230</v>
      </c>
      <c r="J32" s="549" t="s">
        <v>2231</v>
      </c>
      <c r="K32" s="557" t="s">
        <v>822</v>
      </c>
      <c r="L32" s="558"/>
      <c r="M32" s="557" t="s">
        <v>823</v>
      </c>
      <c r="N32" s="558"/>
      <c r="O32" s="557"/>
      <c r="P32" s="559" t="s">
        <v>824</v>
      </c>
      <c r="Q32" s="557" t="s">
        <v>869</v>
      </c>
      <c r="R32" s="559" t="s">
        <v>824</v>
      </c>
      <c r="S32" s="559"/>
      <c r="T32" s="559"/>
      <c r="U32" s="485"/>
    </row>
    <row r="33" spans="1:21" s="205" customFormat="1" ht="13.5" customHeight="1">
      <c r="A33" s="206">
        <f t="shared" si="1"/>
        <v>25</v>
      </c>
      <c r="B33" s="490"/>
      <c r="C33" s="487" t="s">
        <v>1361</v>
      </c>
      <c r="D33" s="487"/>
      <c r="E33" s="487"/>
      <c r="F33" s="487"/>
      <c r="G33" s="487"/>
      <c r="H33" s="557" t="s">
        <v>2232</v>
      </c>
      <c r="I33" s="549" t="s">
        <v>1081</v>
      </c>
      <c r="J33" s="557" t="s">
        <v>1242</v>
      </c>
      <c r="K33" s="557" t="s">
        <v>822</v>
      </c>
      <c r="L33" s="558"/>
      <c r="M33" s="557" t="s">
        <v>823</v>
      </c>
      <c r="N33" s="558"/>
      <c r="O33" s="557"/>
      <c r="P33" s="559"/>
      <c r="Q33" s="557"/>
      <c r="R33" s="559" t="s">
        <v>824</v>
      </c>
      <c r="S33" s="559"/>
      <c r="T33" s="559"/>
      <c r="U33" s="485"/>
    </row>
    <row r="34" spans="1:21" s="205" customFormat="1" ht="13.5" customHeight="1">
      <c r="A34" s="534">
        <f>ROW()-8</f>
        <v>26</v>
      </c>
      <c r="B34" s="488"/>
      <c r="C34" s="487" t="s">
        <v>2233</v>
      </c>
      <c r="D34" s="487"/>
      <c r="E34" s="487"/>
      <c r="F34" s="487"/>
      <c r="G34" s="487"/>
      <c r="H34" s="557"/>
      <c r="I34" s="549"/>
      <c r="J34" s="549"/>
      <c r="K34" s="557"/>
      <c r="L34" s="558"/>
      <c r="M34" s="557"/>
      <c r="N34" s="558"/>
      <c r="O34" s="557"/>
      <c r="P34" s="559"/>
      <c r="Q34" s="559"/>
      <c r="R34" s="559" t="s">
        <v>824</v>
      </c>
      <c r="S34" s="559"/>
      <c r="T34" s="559"/>
      <c r="U34" s="485"/>
    </row>
    <row r="35" spans="1:21" s="205" customFormat="1" ht="13.5" customHeight="1">
      <c r="A35" s="206">
        <f t="shared" si="1"/>
        <v>27</v>
      </c>
      <c r="B35" s="490"/>
      <c r="C35" s="487" t="s">
        <v>2234</v>
      </c>
      <c r="D35" s="487"/>
      <c r="E35" s="487"/>
      <c r="F35" s="487"/>
      <c r="G35" s="487"/>
      <c r="H35" s="557" t="s">
        <v>2235</v>
      </c>
      <c r="I35" s="549" t="s">
        <v>1245</v>
      </c>
      <c r="J35" s="557" t="s">
        <v>1246</v>
      </c>
      <c r="K35" s="557" t="s">
        <v>822</v>
      </c>
      <c r="L35" s="558"/>
      <c r="M35" s="557" t="s">
        <v>823</v>
      </c>
      <c r="N35" s="558"/>
      <c r="O35" s="557"/>
      <c r="P35" s="559"/>
      <c r="Q35" s="557"/>
      <c r="R35" s="559" t="s">
        <v>824</v>
      </c>
      <c r="S35" s="559"/>
      <c r="T35" s="559"/>
      <c r="U35" s="485"/>
    </row>
    <row r="36" spans="1:21" s="205" customFormat="1" ht="13.5" customHeight="1">
      <c r="A36" s="206">
        <f t="shared" si="1"/>
        <v>28</v>
      </c>
      <c r="B36" s="490"/>
      <c r="C36" s="487" t="s">
        <v>1370</v>
      </c>
      <c r="D36" s="487"/>
      <c r="E36" s="487"/>
      <c r="F36" s="487"/>
      <c r="G36" s="487"/>
      <c r="H36" s="557" t="s">
        <v>2236</v>
      </c>
      <c r="I36" s="549" t="s">
        <v>2237</v>
      </c>
      <c r="J36" s="557" t="s">
        <v>1372</v>
      </c>
      <c r="K36" s="557" t="s">
        <v>822</v>
      </c>
      <c r="L36" s="558"/>
      <c r="M36" s="557" t="s">
        <v>823</v>
      </c>
      <c r="N36" s="558"/>
      <c r="O36" s="557"/>
      <c r="P36" s="559" t="s">
        <v>824</v>
      </c>
      <c r="Q36" s="557" t="s">
        <v>869</v>
      </c>
      <c r="R36" s="557" t="s">
        <v>869</v>
      </c>
      <c r="S36" s="559"/>
      <c r="T36" s="559"/>
      <c r="U36" s="485"/>
    </row>
    <row r="37" spans="1:21" s="205" customFormat="1" ht="13.5" customHeight="1">
      <c r="A37" s="206">
        <f t="shared" si="1"/>
        <v>29</v>
      </c>
      <c r="B37" s="490"/>
      <c r="C37" s="487" t="s">
        <v>1394</v>
      </c>
      <c r="D37" s="487"/>
      <c r="E37" s="487"/>
      <c r="F37" s="487"/>
      <c r="G37" s="487"/>
      <c r="H37" s="557" t="s">
        <v>2238</v>
      </c>
      <c r="I37" s="549" t="s">
        <v>2239</v>
      </c>
      <c r="J37" s="557" t="s">
        <v>1397</v>
      </c>
      <c r="K37" s="557" t="s">
        <v>869</v>
      </c>
      <c r="L37" s="558"/>
      <c r="M37" s="557" t="s">
        <v>823</v>
      </c>
      <c r="N37" s="558"/>
      <c r="O37" s="557"/>
      <c r="P37" s="559"/>
      <c r="Q37" s="557"/>
      <c r="R37" s="559" t="s">
        <v>824</v>
      </c>
      <c r="S37" s="559"/>
      <c r="T37" s="559"/>
      <c r="U37" s="485"/>
    </row>
    <row r="38" spans="1:21" s="205" customFormat="1" ht="13.5" customHeight="1">
      <c r="A38" s="206">
        <f t="shared" si="1"/>
        <v>30</v>
      </c>
      <c r="B38" s="490"/>
      <c r="C38" s="487" t="s">
        <v>2240</v>
      </c>
      <c r="D38" s="487"/>
      <c r="E38" s="487"/>
      <c r="F38" s="487"/>
      <c r="G38" s="487"/>
      <c r="H38" s="557" t="s">
        <v>2241</v>
      </c>
      <c r="I38" s="549" t="s">
        <v>698</v>
      </c>
      <c r="J38" s="557" t="s">
        <v>1376</v>
      </c>
      <c r="K38" s="557" t="s">
        <v>822</v>
      </c>
      <c r="L38" s="558"/>
      <c r="M38" s="557" t="s">
        <v>823</v>
      </c>
      <c r="N38" s="558" t="s">
        <v>824</v>
      </c>
      <c r="O38" s="557" t="s">
        <v>1377</v>
      </c>
      <c r="P38" s="559" t="s">
        <v>824</v>
      </c>
      <c r="Q38" s="557" t="s">
        <v>869</v>
      </c>
      <c r="R38" s="557" t="s">
        <v>869</v>
      </c>
      <c r="S38" s="559"/>
      <c r="T38" s="559"/>
      <c r="U38" s="485"/>
    </row>
    <row r="39" spans="1:21" s="205" customFormat="1" ht="13.5" customHeight="1">
      <c r="A39" s="206">
        <f t="shared" si="1"/>
        <v>31</v>
      </c>
      <c r="B39" s="488"/>
      <c r="C39" s="487" t="s">
        <v>1312</v>
      </c>
      <c r="D39" s="201"/>
      <c r="E39" s="201"/>
      <c r="F39" s="201"/>
      <c r="G39" s="505"/>
      <c r="H39" s="557" t="s">
        <v>1313</v>
      </c>
      <c r="I39" s="560"/>
      <c r="J39" s="540" t="s">
        <v>1314</v>
      </c>
      <c r="K39" s="541" t="s">
        <v>932</v>
      </c>
      <c r="L39" s="545" t="s">
        <v>824</v>
      </c>
      <c r="M39" s="346" t="s">
        <v>1314</v>
      </c>
      <c r="N39" s="543"/>
      <c r="O39" s="543"/>
      <c r="P39" s="559"/>
      <c r="Q39" s="559"/>
      <c r="R39" s="559" t="s">
        <v>824</v>
      </c>
      <c r="S39" s="559"/>
      <c r="T39" s="559"/>
      <c r="U39" s="485"/>
    </row>
    <row r="40" spans="1:21" s="205" customFormat="1" ht="13.5" customHeight="1">
      <c r="A40" s="206">
        <f t="shared" si="1"/>
        <v>32</v>
      </c>
      <c r="B40" s="488"/>
      <c r="C40" s="487"/>
      <c r="D40" s="220" t="s">
        <v>1012</v>
      </c>
      <c r="E40" s="220"/>
      <c r="F40" s="220"/>
      <c r="G40" s="541"/>
      <c r="H40" s="541" t="s">
        <v>1315</v>
      </c>
      <c r="I40" s="546" t="s">
        <v>1316</v>
      </c>
      <c r="J40" s="540" t="s">
        <v>868</v>
      </c>
      <c r="K40" s="541" t="s">
        <v>822</v>
      </c>
      <c r="L40" s="545"/>
      <c r="M40" s="541" t="s">
        <v>823</v>
      </c>
      <c r="N40" s="543" t="s">
        <v>824</v>
      </c>
      <c r="O40" s="239" t="s">
        <v>1317</v>
      </c>
      <c r="P40" s="559"/>
      <c r="Q40" s="559"/>
      <c r="R40" s="559" t="s">
        <v>824</v>
      </c>
      <c r="S40" s="559"/>
      <c r="T40" s="559"/>
      <c r="U40" s="485"/>
    </row>
    <row r="41" spans="1:21" s="205" customFormat="1" ht="13.5" customHeight="1">
      <c r="A41" s="206">
        <f t="shared" si="1"/>
        <v>33</v>
      </c>
      <c r="B41" s="488"/>
      <c r="C41" s="220"/>
      <c r="D41" s="220" t="s">
        <v>1016</v>
      </c>
      <c r="E41" s="220"/>
      <c r="F41" s="220"/>
      <c r="G41" s="541"/>
      <c r="H41" s="541" t="s">
        <v>1318</v>
      </c>
      <c r="I41" s="546" t="s">
        <v>1272</v>
      </c>
      <c r="J41" s="540" t="s">
        <v>1019</v>
      </c>
      <c r="K41" s="541" t="s">
        <v>822</v>
      </c>
      <c r="L41" s="545"/>
      <c r="M41" s="541" t="s">
        <v>823</v>
      </c>
      <c r="N41" s="543"/>
      <c r="O41" s="543"/>
      <c r="P41" s="559"/>
      <c r="Q41" s="559"/>
      <c r="R41" s="559" t="s">
        <v>824</v>
      </c>
      <c r="S41" s="559"/>
      <c r="T41" s="559"/>
      <c r="U41" s="485"/>
    </row>
    <row r="42" spans="1:21" s="205" customFormat="1" ht="13.5" customHeight="1">
      <c r="A42" s="206">
        <f t="shared" si="1"/>
        <v>34</v>
      </c>
      <c r="B42" s="490"/>
      <c r="C42" s="487" t="s">
        <v>1392</v>
      </c>
      <c r="D42" s="487"/>
      <c r="E42" s="487"/>
      <c r="F42" s="487"/>
      <c r="G42" s="487"/>
      <c r="H42" s="541" t="s">
        <v>1390</v>
      </c>
      <c r="I42" s="540">
        <v>31</v>
      </c>
      <c r="J42" s="540" t="s">
        <v>1391</v>
      </c>
      <c r="K42" s="541" t="s">
        <v>869</v>
      </c>
      <c r="L42" s="545"/>
      <c r="M42" s="541" t="s">
        <v>1289</v>
      </c>
      <c r="N42" s="558"/>
      <c r="O42" s="557"/>
      <c r="P42" s="559"/>
      <c r="Q42" s="557"/>
      <c r="R42" s="559" t="s">
        <v>824</v>
      </c>
      <c r="S42" s="559"/>
      <c r="T42" s="559"/>
      <c r="U42" s="485"/>
    </row>
    <row r="43" spans="1:21" s="205" customFormat="1" ht="13.5" customHeight="1">
      <c r="A43" s="206">
        <f t="shared" ref="A43:A73" si="2">ROW()-8</f>
        <v>35</v>
      </c>
      <c r="B43" s="490"/>
      <c r="C43" s="487" t="s">
        <v>1389</v>
      </c>
      <c r="D43" s="487"/>
      <c r="E43" s="487"/>
      <c r="F43" s="487"/>
      <c r="G43" s="487"/>
      <c r="H43" s="541" t="s">
        <v>1393</v>
      </c>
      <c r="I43" s="540">
        <v>109</v>
      </c>
      <c r="J43" s="540" t="s">
        <v>1127</v>
      </c>
      <c r="K43" s="541" t="s">
        <v>869</v>
      </c>
      <c r="L43" s="545"/>
      <c r="M43" s="541" t="s">
        <v>1289</v>
      </c>
      <c r="N43" s="558"/>
      <c r="O43" s="557"/>
      <c r="P43" s="559"/>
      <c r="Q43" s="557"/>
      <c r="R43" s="559" t="s">
        <v>824</v>
      </c>
      <c r="S43" s="559"/>
      <c r="T43" s="559"/>
      <c r="U43" s="485"/>
    </row>
    <row r="44" spans="1:21" s="205" customFormat="1" ht="13.5" customHeight="1">
      <c r="A44" s="206">
        <f t="shared" si="2"/>
        <v>36</v>
      </c>
      <c r="B44" s="490"/>
      <c r="C44" s="487" t="s">
        <v>2242</v>
      </c>
      <c r="D44" s="487"/>
      <c r="E44" s="487"/>
      <c r="F44" s="487"/>
      <c r="G44" s="487"/>
      <c r="H44" s="557" t="s">
        <v>2243</v>
      </c>
      <c r="I44" s="549" t="s">
        <v>1221</v>
      </c>
      <c r="J44" s="557" t="s">
        <v>2244</v>
      </c>
      <c r="K44" s="557" t="s">
        <v>869</v>
      </c>
      <c r="L44" s="558"/>
      <c r="M44" s="557" t="s">
        <v>823</v>
      </c>
      <c r="N44" s="558"/>
      <c r="O44" s="557"/>
      <c r="P44" s="559"/>
      <c r="Q44" s="557"/>
      <c r="R44" s="559" t="s">
        <v>824</v>
      </c>
      <c r="S44" s="559"/>
      <c r="T44" s="559"/>
      <c r="U44" s="485"/>
    </row>
    <row r="45" spans="1:21" s="205" customFormat="1" ht="13.5" customHeight="1">
      <c r="A45" s="206">
        <f t="shared" si="2"/>
        <v>37</v>
      </c>
      <c r="B45" s="490"/>
      <c r="C45" s="561" t="s">
        <v>2245</v>
      </c>
      <c r="D45" s="487"/>
      <c r="E45" s="487"/>
      <c r="F45" s="487"/>
      <c r="G45" s="489"/>
      <c r="H45" s="556"/>
      <c r="I45" s="562"/>
      <c r="J45" s="549" t="s">
        <v>2246</v>
      </c>
      <c r="K45" s="557" t="s">
        <v>869</v>
      </c>
      <c r="L45" s="558" t="s">
        <v>824</v>
      </c>
      <c r="M45" s="492" t="s">
        <v>2246</v>
      </c>
      <c r="N45" s="558"/>
      <c r="O45" s="557"/>
      <c r="P45" s="559" t="s">
        <v>824</v>
      </c>
      <c r="Q45" s="557" t="s">
        <v>869</v>
      </c>
      <c r="R45" s="559" t="s">
        <v>824</v>
      </c>
      <c r="S45" s="559"/>
      <c r="T45" s="559"/>
      <c r="U45" s="485"/>
    </row>
    <row r="46" spans="1:21" s="205" customFormat="1" ht="13.5" customHeight="1">
      <c r="A46" s="206">
        <f t="shared" si="2"/>
        <v>38</v>
      </c>
      <c r="B46" s="490"/>
      <c r="C46" s="561"/>
      <c r="D46" s="487" t="s">
        <v>2247</v>
      </c>
      <c r="E46" s="487"/>
      <c r="F46" s="487"/>
      <c r="G46" s="487"/>
      <c r="H46" s="557" t="s">
        <v>2248</v>
      </c>
      <c r="I46" s="549">
        <v>92300</v>
      </c>
      <c r="J46" s="549" t="s">
        <v>1064</v>
      </c>
      <c r="K46" s="557" t="s">
        <v>822</v>
      </c>
      <c r="L46" s="558"/>
      <c r="M46" s="557" t="s">
        <v>823</v>
      </c>
      <c r="N46" s="558"/>
      <c r="O46" s="557" t="s">
        <v>1065</v>
      </c>
      <c r="P46" s="559" t="s">
        <v>824</v>
      </c>
      <c r="Q46" s="557" t="s">
        <v>869</v>
      </c>
      <c r="R46" s="559" t="s">
        <v>824</v>
      </c>
      <c r="S46" s="559"/>
      <c r="T46" s="559"/>
      <c r="U46" s="485"/>
    </row>
    <row r="47" spans="1:21" s="205" customFormat="1" ht="13.5" customHeight="1">
      <c r="A47" s="206">
        <f t="shared" si="2"/>
        <v>39</v>
      </c>
      <c r="B47" s="490"/>
      <c r="C47" s="561"/>
      <c r="D47" s="487" t="s">
        <v>388</v>
      </c>
      <c r="E47" s="487"/>
      <c r="F47" s="487"/>
      <c r="G47" s="487"/>
      <c r="H47" s="557" t="s">
        <v>2078</v>
      </c>
      <c r="I47" s="549" t="s">
        <v>2249</v>
      </c>
      <c r="J47" s="549" t="s">
        <v>1060</v>
      </c>
      <c r="K47" s="557" t="s">
        <v>822</v>
      </c>
      <c r="L47" s="558"/>
      <c r="M47" s="557" t="s">
        <v>823</v>
      </c>
      <c r="N47" s="558"/>
      <c r="O47" s="557"/>
      <c r="P47" s="559" t="s">
        <v>824</v>
      </c>
      <c r="Q47" s="557" t="s">
        <v>869</v>
      </c>
      <c r="R47" s="559" t="s">
        <v>824</v>
      </c>
      <c r="S47" s="559"/>
      <c r="T47" s="559"/>
      <c r="U47" s="485"/>
    </row>
    <row r="48" spans="1:21" s="205" customFormat="1" ht="12.75" customHeight="1">
      <c r="A48" s="206">
        <f t="shared" si="2"/>
        <v>40</v>
      </c>
      <c r="B48" s="486" t="s">
        <v>2250</v>
      </c>
      <c r="C48" s="487"/>
      <c r="D48" s="487"/>
      <c r="E48" s="487"/>
      <c r="F48" s="487"/>
      <c r="G48" s="489"/>
      <c r="H48" s="556"/>
      <c r="I48" s="562"/>
      <c r="J48" s="549" t="s">
        <v>2251</v>
      </c>
      <c r="K48" s="557" t="s">
        <v>822</v>
      </c>
      <c r="L48" s="558" t="s">
        <v>824</v>
      </c>
      <c r="M48" s="484" t="s">
        <v>2251</v>
      </c>
      <c r="N48" s="558"/>
      <c r="O48" s="557"/>
      <c r="P48" s="559" t="s">
        <v>824</v>
      </c>
      <c r="Q48" s="557" t="s">
        <v>869</v>
      </c>
      <c r="R48" s="557" t="s">
        <v>869</v>
      </c>
      <c r="S48" s="559"/>
      <c r="T48" s="559"/>
      <c r="U48" s="485"/>
    </row>
    <row r="49" spans="1:21" s="205" customFormat="1" ht="13.5" customHeight="1">
      <c r="A49" s="206">
        <f t="shared" si="2"/>
        <v>41</v>
      </c>
      <c r="B49" s="486"/>
      <c r="C49" s="487" t="s">
        <v>2252</v>
      </c>
      <c r="D49" s="487"/>
      <c r="E49" s="487"/>
      <c r="F49" s="487"/>
      <c r="G49" s="507"/>
      <c r="H49" s="556"/>
      <c r="I49" s="562"/>
      <c r="J49" s="549" t="s">
        <v>997</v>
      </c>
      <c r="K49" s="557" t="s">
        <v>822</v>
      </c>
      <c r="L49" s="558" t="s">
        <v>824</v>
      </c>
      <c r="M49" s="484" t="s">
        <v>997</v>
      </c>
      <c r="N49" s="558"/>
      <c r="O49" s="557"/>
      <c r="P49" s="559" t="s">
        <v>824</v>
      </c>
      <c r="Q49" s="557" t="s">
        <v>869</v>
      </c>
      <c r="R49" s="557" t="s">
        <v>869</v>
      </c>
      <c r="S49" s="559"/>
      <c r="T49" s="559"/>
      <c r="U49" s="485"/>
    </row>
    <row r="50" spans="1:21" s="205" customFormat="1" ht="13.5" customHeight="1">
      <c r="A50" s="206">
        <f t="shared" si="2"/>
        <v>42</v>
      </c>
      <c r="B50" s="486"/>
      <c r="C50" s="487"/>
      <c r="D50" s="487" t="s">
        <v>2253</v>
      </c>
      <c r="E50" s="487"/>
      <c r="F50" s="487"/>
      <c r="G50" s="487"/>
      <c r="H50" s="557" t="s">
        <v>2254</v>
      </c>
      <c r="I50" s="549" t="s">
        <v>2255</v>
      </c>
      <c r="J50" s="549" t="s">
        <v>963</v>
      </c>
      <c r="K50" s="557" t="s">
        <v>869</v>
      </c>
      <c r="L50" s="558"/>
      <c r="M50" s="557" t="s">
        <v>823</v>
      </c>
      <c r="N50" s="558" t="s">
        <v>824</v>
      </c>
      <c r="O50" s="557" t="s">
        <v>949</v>
      </c>
      <c r="P50" s="559" t="s">
        <v>824</v>
      </c>
      <c r="Q50" s="557" t="s">
        <v>869</v>
      </c>
      <c r="R50" s="559" t="s">
        <v>824</v>
      </c>
      <c r="S50" s="559"/>
      <c r="T50" s="559"/>
      <c r="U50" s="485"/>
    </row>
    <row r="51" spans="1:21" s="205" customFormat="1" ht="13.5" customHeight="1">
      <c r="A51" s="206">
        <f t="shared" si="2"/>
        <v>43</v>
      </c>
      <c r="B51" s="486"/>
      <c r="C51" s="487"/>
      <c r="D51" s="487" t="s">
        <v>2256</v>
      </c>
      <c r="E51" s="487"/>
      <c r="F51" s="487"/>
      <c r="G51" s="487"/>
      <c r="H51" s="573" t="s">
        <v>2257</v>
      </c>
      <c r="I51" s="549"/>
      <c r="J51" s="549" t="s">
        <v>2258</v>
      </c>
      <c r="K51" s="557" t="s">
        <v>869</v>
      </c>
      <c r="L51" s="558"/>
      <c r="M51" s="557" t="s">
        <v>823</v>
      </c>
      <c r="N51" s="558"/>
      <c r="O51" s="557"/>
      <c r="P51" s="559" t="s">
        <v>824</v>
      </c>
      <c r="Q51" s="557" t="s">
        <v>869</v>
      </c>
      <c r="R51" s="559" t="s">
        <v>824</v>
      </c>
      <c r="S51" s="559"/>
      <c r="T51" s="559"/>
      <c r="U51" s="485"/>
    </row>
    <row r="52" spans="1:21" s="205" customFormat="1" ht="13.5" customHeight="1">
      <c r="A52" s="206">
        <f t="shared" si="2"/>
        <v>44</v>
      </c>
      <c r="B52" s="486"/>
      <c r="C52" s="487"/>
      <c r="D52" s="487" t="s">
        <v>2259</v>
      </c>
      <c r="E52" s="487"/>
      <c r="F52" s="487"/>
      <c r="G52" s="487"/>
      <c r="H52" s="557" t="s">
        <v>2260</v>
      </c>
      <c r="I52" s="549"/>
      <c r="J52" s="549" t="s">
        <v>2261</v>
      </c>
      <c r="K52" s="557" t="s">
        <v>869</v>
      </c>
      <c r="L52" s="558"/>
      <c r="M52" s="557" t="s">
        <v>823</v>
      </c>
      <c r="N52" s="558"/>
      <c r="O52" s="557"/>
      <c r="P52" s="559" t="s">
        <v>824</v>
      </c>
      <c r="Q52" s="557" t="s">
        <v>869</v>
      </c>
      <c r="R52" s="559" t="s">
        <v>824</v>
      </c>
      <c r="S52" s="559"/>
      <c r="T52" s="559"/>
      <c r="U52" s="485"/>
    </row>
    <row r="53" spans="1:21" s="205" customFormat="1" ht="13.5" customHeight="1">
      <c r="A53" s="206">
        <f t="shared" si="2"/>
        <v>45</v>
      </c>
      <c r="B53" s="490"/>
      <c r="C53" s="487"/>
      <c r="D53" s="487" t="s">
        <v>2262</v>
      </c>
      <c r="E53" s="487"/>
      <c r="F53" s="487"/>
      <c r="G53" s="489"/>
      <c r="H53" s="556"/>
      <c r="I53" s="562"/>
      <c r="J53" s="549" t="s">
        <v>1022</v>
      </c>
      <c r="K53" s="557" t="s">
        <v>822</v>
      </c>
      <c r="L53" s="558" t="s">
        <v>824</v>
      </c>
      <c r="M53" s="484" t="s">
        <v>1022</v>
      </c>
      <c r="N53" s="558"/>
      <c r="O53" s="557"/>
      <c r="P53" s="559" t="s">
        <v>824</v>
      </c>
      <c r="Q53" s="557" t="s">
        <v>869</v>
      </c>
      <c r="R53" s="559" t="s">
        <v>824</v>
      </c>
      <c r="S53" s="559"/>
      <c r="T53" s="559"/>
      <c r="U53" s="485"/>
    </row>
    <row r="54" spans="1:21" s="205" customFormat="1" ht="13.5" customHeight="1">
      <c r="A54" s="206">
        <f t="shared" si="2"/>
        <v>46</v>
      </c>
      <c r="B54" s="488"/>
      <c r="C54" s="487"/>
      <c r="D54" s="487"/>
      <c r="E54" s="201" t="s">
        <v>1037</v>
      </c>
      <c r="F54" s="536"/>
      <c r="G54" s="487"/>
      <c r="H54" s="238" t="s">
        <v>2263</v>
      </c>
      <c r="I54" s="239" t="s">
        <v>2264</v>
      </c>
      <c r="J54" s="239" t="s">
        <v>1040</v>
      </c>
      <c r="K54" s="541" t="s">
        <v>822</v>
      </c>
      <c r="L54" s="545"/>
      <c r="M54" s="541" t="s">
        <v>823</v>
      </c>
      <c r="N54" s="543"/>
      <c r="O54" s="541" t="s">
        <v>1041</v>
      </c>
      <c r="P54" s="559"/>
      <c r="Q54" s="559"/>
      <c r="R54" s="559" t="s">
        <v>824</v>
      </c>
      <c r="S54" s="559"/>
      <c r="T54" s="559"/>
      <c r="U54" s="485"/>
    </row>
    <row r="55" spans="1:21" s="205" customFormat="1" ht="13.5" customHeight="1">
      <c r="A55" s="206">
        <f t="shared" si="2"/>
        <v>47</v>
      </c>
      <c r="B55" s="488"/>
      <c r="C55" s="487"/>
      <c r="D55" s="487"/>
      <c r="E55" s="201" t="s">
        <v>1042</v>
      </c>
      <c r="F55" s="237"/>
      <c r="G55" s="487"/>
      <c r="H55" s="238" t="s">
        <v>2074</v>
      </c>
      <c r="I55" s="239" t="s">
        <v>1044</v>
      </c>
      <c r="J55" s="239" t="s">
        <v>1045</v>
      </c>
      <c r="K55" s="541" t="s">
        <v>869</v>
      </c>
      <c r="L55" s="545"/>
      <c r="M55" s="541" t="s">
        <v>823</v>
      </c>
      <c r="N55" s="543"/>
      <c r="O55" s="541"/>
      <c r="P55" s="559"/>
      <c r="Q55" s="559"/>
      <c r="R55" s="559" t="s">
        <v>824</v>
      </c>
      <c r="S55" s="559"/>
      <c r="T55" s="559"/>
      <c r="U55" s="485"/>
    </row>
    <row r="56" spans="1:21" s="205" customFormat="1" ht="13.5" customHeight="1">
      <c r="A56" s="206">
        <f t="shared" si="2"/>
        <v>48</v>
      </c>
      <c r="B56" s="488"/>
      <c r="C56" s="487"/>
      <c r="D56" s="487"/>
      <c r="E56" s="201" t="s">
        <v>1046</v>
      </c>
      <c r="F56" s="237"/>
      <c r="G56" s="507"/>
      <c r="H56" s="508"/>
      <c r="I56" s="509"/>
      <c r="J56" s="239" t="s">
        <v>1048</v>
      </c>
      <c r="K56" s="541" t="s">
        <v>869</v>
      </c>
      <c r="L56" s="545" t="s">
        <v>824</v>
      </c>
      <c r="M56" s="222" t="s">
        <v>1048</v>
      </c>
      <c r="N56" s="543"/>
      <c r="O56" s="541"/>
      <c r="P56" s="559"/>
      <c r="Q56" s="559"/>
      <c r="R56" s="559" t="s">
        <v>824</v>
      </c>
      <c r="S56" s="559"/>
      <c r="T56" s="559"/>
      <c r="U56" s="485"/>
    </row>
    <row r="57" spans="1:21" s="205" customFormat="1" ht="13.5" customHeight="1">
      <c r="A57" s="206">
        <f t="shared" si="2"/>
        <v>49</v>
      </c>
      <c r="B57" s="488"/>
      <c r="C57" s="487"/>
      <c r="D57" s="487"/>
      <c r="E57" s="201"/>
      <c r="F57" s="201" t="s">
        <v>1049</v>
      </c>
      <c r="G57" s="487"/>
      <c r="H57" s="541" t="s">
        <v>1050</v>
      </c>
      <c r="I57" s="239" t="s">
        <v>1051</v>
      </c>
      <c r="J57" s="239" t="s">
        <v>1040</v>
      </c>
      <c r="K57" s="541" t="s">
        <v>822</v>
      </c>
      <c r="L57" s="545"/>
      <c r="M57" s="541" t="s">
        <v>823</v>
      </c>
      <c r="N57" s="543"/>
      <c r="O57" s="541" t="s">
        <v>1052</v>
      </c>
      <c r="P57" s="559"/>
      <c r="Q57" s="559"/>
      <c r="R57" s="559" t="s">
        <v>824</v>
      </c>
      <c r="S57" s="559"/>
      <c r="T57" s="559"/>
      <c r="U57" s="485"/>
    </row>
    <row r="58" spans="1:21" s="205" customFormat="1" ht="13.5" customHeight="1">
      <c r="A58" s="206">
        <f t="shared" si="2"/>
        <v>50</v>
      </c>
      <c r="B58" s="488"/>
      <c r="C58" s="487"/>
      <c r="D58" s="487"/>
      <c r="E58" s="201"/>
      <c r="F58" s="201" t="s">
        <v>1053</v>
      </c>
      <c r="G58" s="487"/>
      <c r="H58" s="541" t="s">
        <v>1054</v>
      </c>
      <c r="I58" s="549" t="s">
        <v>1055</v>
      </c>
      <c r="J58" s="239" t="s">
        <v>963</v>
      </c>
      <c r="K58" s="541" t="s">
        <v>869</v>
      </c>
      <c r="L58" s="545"/>
      <c r="M58" s="541" t="s">
        <v>823</v>
      </c>
      <c r="N58" s="543"/>
      <c r="O58" s="541"/>
      <c r="P58" s="559"/>
      <c r="Q58" s="559"/>
      <c r="R58" s="559" t="s">
        <v>824</v>
      </c>
      <c r="S58" s="559"/>
      <c r="T58" s="559"/>
      <c r="U58" s="485"/>
    </row>
    <row r="59" spans="1:21" s="205" customFormat="1" ht="13.5" customHeight="1">
      <c r="A59" s="206">
        <f t="shared" si="2"/>
        <v>51</v>
      </c>
      <c r="B59" s="488"/>
      <c r="C59" s="487"/>
      <c r="D59" s="487"/>
      <c r="E59" s="201"/>
      <c r="F59" s="201" t="s">
        <v>1026</v>
      </c>
      <c r="G59" s="487"/>
      <c r="H59" s="541" t="s">
        <v>1056</v>
      </c>
      <c r="I59" s="549" t="s">
        <v>1057</v>
      </c>
      <c r="J59" s="239" t="s">
        <v>831</v>
      </c>
      <c r="K59" s="541" t="s">
        <v>869</v>
      </c>
      <c r="L59" s="558"/>
      <c r="M59" s="541" t="s">
        <v>823</v>
      </c>
      <c r="N59" s="558"/>
      <c r="O59" s="557"/>
      <c r="P59" s="559"/>
      <c r="Q59" s="559"/>
      <c r="R59" s="559" t="s">
        <v>824</v>
      </c>
      <c r="S59" s="559"/>
      <c r="T59" s="559"/>
      <c r="U59" s="485"/>
    </row>
    <row r="60" spans="1:21" s="205" customFormat="1" ht="13.5" customHeight="1">
      <c r="A60" s="206">
        <f t="shared" si="2"/>
        <v>52</v>
      </c>
      <c r="B60" s="486"/>
      <c r="C60" s="487"/>
      <c r="D60" s="487"/>
      <c r="E60" s="487" t="s">
        <v>392</v>
      </c>
      <c r="F60" s="487"/>
      <c r="G60" s="487"/>
      <c r="H60" s="557" t="s">
        <v>2265</v>
      </c>
      <c r="I60" s="549">
        <v>92300</v>
      </c>
      <c r="J60" s="549" t="s">
        <v>1064</v>
      </c>
      <c r="K60" s="557" t="s">
        <v>822</v>
      </c>
      <c r="L60" s="558"/>
      <c r="M60" s="557" t="s">
        <v>823</v>
      </c>
      <c r="N60" s="558"/>
      <c r="O60" s="541" t="s">
        <v>1065</v>
      </c>
      <c r="P60" s="559" t="s">
        <v>824</v>
      </c>
      <c r="Q60" s="557" t="s">
        <v>869</v>
      </c>
      <c r="R60" s="559" t="s">
        <v>824</v>
      </c>
      <c r="S60" s="559"/>
      <c r="T60" s="559"/>
      <c r="U60" s="485"/>
    </row>
    <row r="61" spans="1:21" s="205" customFormat="1" ht="13.5" customHeight="1">
      <c r="A61" s="206">
        <f t="shared" si="2"/>
        <v>53</v>
      </c>
      <c r="B61" s="486"/>
      <c r="C61" s="487"/>
      <c r="D61" s="487"/>
      <c r="E61" s="487" t="s">
        <v>388</v>
      </c>
      <c r="F61" s="487"/>
      <c r="G61" s="487"/>
      <c r="H61" s="557" t="s">
        <v>2078</v>
      </c>
      <c r="I61" s="549" t="s">
        <v>2249</v>
      </c>
      <c r="J61" s="549" t="s">
        <v>1060</v>
      </c>
      <c r="K61" s="557" t="s">
        <v>822</v>
      </c>
      <c r="L61" s="558"/>
      <c r="M61" s="557" t="s">
        <v>823</v>
      </c>
      <c r="N61" s="558"/>
      <c r="O61" s="557"/>
      <c r="P61" s="559" t="s">
        <v>824</v>
      </c>
      <c r="Q61" s="557" t="s">
        <v>869</v>
      </c>
      <c r="R61" s="559" t="s">
        <v>824</v>
      </c>
      <c r="S61" s="559"/>
      <c r="T61" s="559"/>
      <c r="U61" s="485"/>
    </row>
    <row r="62" spans="1:21" s="205" customFormat="1" ht="13.5" hidden="1" customHeight="1">
      <c r="A62" s="206">
        <f t="shared" si="2"/>
        <v>54</v>
      </c>
      <c r="B62" s="490"/>
      <c r="C62" s="487" t="s">
        <v>2266</v>
      </c>
      <c r="D62" s="507"/>
      <c r="E62" s="507"/>
      <c r="F62" s="507"/>
      <c r="G62" s="507"/>
      <c r="H62" s="511"/>
      <c r="I62" s="560"/>
      <c r="J62" s="549" t="s">
        <v>2032</v>
      </c>
      <c r="K62" s="557" t="s">
        <v>822</v>
      </c>
      <c r="L62" s="558" t="s">
        <v>824</v>
      </c>
      <c r="M62" s="484" t="s">
        <v>2032</v>
      </c>
      <c r="N62" s="558"/>
      <c r="O62" s="557"/>
      <c r="P62" s="559" t="s">
        <v>824</v>
      </c>
      <c r="Q62" s="557" t="s">
        <v>869</v>
      </c>
      <c r="R62" s="557"/>
      <c r="S62" s="559"/>
      <c r="T62" s="559"/>
      <c r="U62" s="485"/>
    </row>
    <row r="63" spans="1:21" s="205" customFormat="1" ht="13.5" hidden="1" customHeight="1">
      <c r="A63" s="206">
        <f t="shared" si="2"/>
        <v>55</v>
      </c>
      <c r="B63" s="488"/>
      <c r="C63" s="487"/>
      <c r="D63" s="487" t="s">
        <v>2267</v>
      </c>
      <c r="E63" s="487"/>
      <c r="F63" s="487"/>
      <c r="G63" s="487"/>
      <c r="H63" s="557" t="s">
        <v>2268</v>
      </c>
      <c r="I63" s="549" t="s">
        <v>758</v>
      </c>
      <c r="J63" s="549" t="s">
        <v>2269</v>
      </c>
      <c r="K63" s="557" t="s">
        <v>822</v>
      </c>
      <c r="L63" s="558"/>
      <c r="M63" s="557" t="s">
        <v>1143</v>
      </c>
      <c r="N63" s="558"/>
      <c r="O63" s="557"/>
      <c r="P63" s="559" t="s">
        <v>824</v>
      </c>
      <c r="Q63" s="557" t="s">
        <v>869</v>
      </c>
      <c r="R63" s="557"/>
      <c r="S63" s="559"/>
      <c r="T63" s="559"/>
      <c r="U63" s="485"/>
    </row>
    <row r="64" spans="1:21" s="205" customFormat="1" ht="13.5" hidden="1" customHeight="1">
      <c r="A64" s="206">
        <f t="shared" si="2"/>
        <v>56</v>
      </c>
      <c r="B64" s="488"/>
      <c r="C64" s="487"/>
      <c r="D64" s="487" t="s">
        <v>2270</v>
      </c>
      <c r="E64" s="487"/>
      <c r="F64" s="487"/>
      <c r="G64" s="487"/>
      <c r="H64" s="557" t="s">
        <v>2271</v>
      </c>
      <c r="I64" s="549" t="s">
        <v>754</v>
      </c>
      <c r="J64" s="549" t="s">
        <v>2272</v>
      </c>
      <c r="K64" s="557" t="s">
        <v>822</v>
      </c>
      <c r="L64" s="558"/>
      <c r="M64" s="557" t="s">
        <v>1143</v>
      </c>
      <c r="N64" s="558"/>
      <c r="O64" s="557"/>
      <c r="P64" s="559" t="s">
        <v>824</v>
      </c>
      <c r="Q64" s="557" t="s">
        <v>869</v>
      </c>
      <c r="R64" s="557"/>
      <c r="S64" s="559"/>
      <c r="T64" s="559"/>
      <c r="U64" s="485"/>
    </row>
    <row r="65" spans="1:21" s="205" customFormat="1" ht="13.5" hidden="1" customHeight="1">
      <c r="A65" s="206">
        <f t="shared" si="2"/>
        <v>57</v>
      </c>
      <c r="B65" s="488"/>
      <c r="C65" s="487"/>
      <c r="D65" s="487" t="s">
        <v>2273</v>
      </c>
      <c r="E65" s="487"/>
      <c r="F65" s="487"/>
      <c r="G65" s="487"/>
      <c r="H65" s="557" t="s">
        <v>2274</v>
      </c>
      <c r="I65" s="549" t="s">
        <v>758</v>
      </c>
      <c r="J65" s="549" t="s">
        <v>2275</v>
      </c>
      <c r="K65" s="557" t="s">
        <v>822</v>
      </c>
      <c r="L65" s="558"/>
      <c r="M65" s="557" t="s">
        <v>1143</v>
      </c>
      <c r="N65" s="558"/>
      <c r="O65" s="557"/>
      <c r="P65" s="559" t="s">
        <v>824</v>
      </c>
      <c r="Q65" s="557" t="s">
        <v>869</v>
      </c>
      <c r="R65" s="557"/>
      <c r="S65" s="559"/>
      <c r="T65" s="559"/>
      <c r="U65" s="485"/>
    </row>
    <row r="66" spans="1:21" s="205" customFormat="1" ht="13.5" hidden="1" customHeight="1">
      <c r="A66" s="206">
        <f t="shared" si="2"/>
        <v>58</v>
      </c>
      <c r="B66" s="490"/>
      <c r="C66" s="487" t="s">
        <v>2276</v>
      </c>
      <c r="D66" s="489"/>
      <c r="E66" s="489"/>
      <c r="F66" s="489"/>
      <c r="G66" s="489"/>
      <c r="H66" s="556"/>
      <c r="I66" s="562"/>
      <c r="J66" s="549" t="s">
        <v>2277</v>
      </c>
      <c r="K66" s="557" t="s">
        <v>869</v>
      </c>
      <c r="L66" s="558" t="s">
        <v>824</v>
      </c>
      <c r="M66" s="484" t="s">
        <v>2278</v>
      </c>
      <c r="N66" s="558"/>
      <c r="O66" s="557"/>
      <c r="P66" s="559" t="s">
        <v>824</v>
      </c>
      <c r="Q66" s="557" t="s">
        <v>869</v>
      </c>
      <c r="R66" s="557"/>
      <c r="S66" s="559"/>
      <c r="T66" s="559"/>
      <c r="U66" s="485"/>
    </row>
    <row r="67" spans="1:21" s="205" customFormat="1" ht="13.5" hidden="1" customHeight="1">
      <c r="A67" s="206">
        <f t="shared" si="2"/>
        <v>59</v>
      </c>
      <c r="B67" s="490"/>
      <c r="C67" s="487"/>
      <c r="D67" s="487" t="s">
        <v>2279</v>
      </c>
      <c r="E67" s="487"/>
      <c r="F67" s="487"/>
      <c r="G67" s="487"/>
      <c r="H67" s="557" t="s">
        <v>2280</v>
      </c>
      <c r="I67" s="549" t="s">
        <v>884</v>
      </c>
      <c r="J67" s="549" t="s">
        <v>2281</v>
      </c>
      <c r="K67" s="557" t="s">
        <v>822</v>
      </c>
      <c r="L67" s="558"/>
      <c r="M67" s="557" t="s">
        <v>839</v>
      </c>
      <c r="N67" s="558"/>
      <c r="O67" s="557"/>
      <c r="P67" s="559" t="s">
        <v>824</v>
      </c>
      <c r="Q67" s="557" t="s">
        <v>869</v>
      </c>
      <c r="R67" s="557"/>
      <c r="S67" s="559"/>
      <c r="T67" s="559"/>
      <c r="U67" s="485"/>
    </row>
    <row r="68" spans="1:21" s="205" customFormat="1" ht="13.5" hidden="1" customHeight="1">
      <c r="A68" s="206">
        <f t="shared" si="2"/>
        <v>60</v>
      </c>
      <c r="B68" s="490"/>
      <c r="C68" s="487"/>
      <c r="D68" s="487" t="s">
        <v>2282</v>
      </c>
      <c r="E68" s="487"/>
      <c r="F68" s="487"/>
      <c r="G68" s="487"/>
      <c r="H68" s="557" t="s">
        <v>2283</v>
      </c>
      <c r="I68" s="549" t="s">
        <v>884</v>
      </c>
      <c r="J68" s="549" t="s">
        <v>2284</v>
      </c>
      <c r="K68" s="557" t="s">
        <v>869</v>
      </c>
      <c r="L68" s="558"/>
      <c r="M68" s="557" t="s">
        <v>839</v>
      </c>
      <c r="N68" s="558"/>
      <c r="O68" s="557"/>
      <c r="P68" s="559" t="s">
        <v>824</v>
      </c>
      <c r="Q68" s="557" t="s">
        <v>869</v>
      </c>
      <c r="R68" s="557"/>
      <c r="S68" s="559"/>
      <c r="T68" s="559"/>
      <c r="U68" s="485"/>
    </row>
    <row r="69" spans="1:21" s="205" customFormat="1" ht="13.5" hidden="1" customHeight="1">
      <c r="A69" s="206">
        <f t="shared" si="2"/>
        <v>61</v>
      </c>
      <c r="B69" s="490"/>
      <c r="C69" s="487"/>
      <c r="D69" s="487" t="s">
        <v>2285</v>
      </c>
      <c r="E69" s="487"/>
      <c r="F69" s="487"/>
      <c r="G69" s="487"/>
      <c r="H69" s="557" t="s">
        <v>2286</v>
      </c>
      <c r="I69" s="549" t="s">
        <v>884</v>
      </c>
      <c r="J69" s="549" t="s">
        <v>2287</v>
      </c>
      <c r="K69" s="557" t="s">
        <v>869</v>
      </c>
      <c r="L69" s="558"/>
      <c r="M69" s="557" t="s">
        <v>839</v>
      </c>
      <c r="N69" s="558"/>
      <c r="O69" s="557"/>
      <c r="P69" s="559" t="s">
        <v>824</v>
      </c>
      <c r="Q69" s="557" t="s">
        <v>869</v>
      </c>
      <c r="R69" s="557"/>
      <c r="S69" s="559"/>
      <c r="T69" s="559"/>
      <c r="U69" s="485"/>
    </row>
    <row r="70" spans="1:21" s="205" customFormat="1" ht="13.5" hidden="1" customHeight="1">
      <c r="A70" s="206">
        <f t="shared" si="2"/>
        <v>62</v>
      </c>
      <c r="B70" s="490"/>
      <c r="C70" s="487"/>
      <c r="D70" s="487" t="s">
        <v>2288</v>
      </c>
      <c r="E70" s="487"/>
      <c r="F70" s="487"/>
      <c r="G70" s="487"/>
      <c r="H70" s="557" t="s">
        <v>2289</v>
      </c>
      <c r="I70" s="549" t="s">
        <v>884</v>
      </c>
      <c r="J70" s="549" t="s">
        <v>2290</v>
      </c>
      <c r="K70" s="557" t="s">
        <v>869</v>
      </c>
      <c r="L70" s="558"/>
      <c r="M70" s="557" t="s">
        <v>839</v>
      </c>
      <c r="N70" s="558"/>
      <c r="O70" s="557"/>
      <c r="P70" s="559" t="s">
        <v>824</v>
      </c>
      <c r="Q70" s="557" t="s">
        <v>869</v>
      </c>
      <c r="R70" s="557"/>
      <c r="S70" s="559"/>
      <c r="T70" s="559"/>
      <c r="U70" s="485"/>
    </row>
    <row r="71" spans="1:21" s="205" customFormat="1" ht="13.5" hidden="1" customHeight="1">
      <c r="A71" s="206">
        <f t="shared" si="2"/>
        <v>63</v>
      </c>
      <c r="B71" s="490"/>
      <c r="C71" s="487"/>
      <c r="D71" s="487" t="s">
        <v>2291</v>
      </c>
      <c r="E71" s="487"/>
      <c r="F71" s="487"/>
      <c r="G71" s="487"/>
      <c r="H71" s="557" t="s">
        <v>2292</v>
      </c>
      <c r="I71" s="549" t="s">
        <v>884</v>
      </c>
      <c r="J71" s="549" t="s">
        <v>2293</v>
      </c>
      <c r="K71" s="557" t="s">
        <v>822</v>
      </c>
      <c r="L71" s="558"/>
      <c r="M71" s="557" t="s">
        <v>839</v>
      </c>
      <c r="N71" s="558"/>
      <c r="O71" s="557"/>
      <c r="P71" s="559" t="s">
        <v>824</v>
      </c>
      <c r="Q71" s="557" t="s">
        <v>869</v>
      </c>
      <c r="R71" s="557"/>
      <c r="S71" s="559"/>
      <c r="T71" s="559"/>
      <c r="U71" s="485"/>
    </row>
    <row r="72" spans="1:21" s="205" customFormat="1" ht="13.5" hidden="1" customHeight="1">
      <c r="A72" s="206">
        <f t="shared" si="2"/>
        <v>64</v>
      </c>
      <c r="B72" s="490"/>
      <c r="C72" s="487"/>
      <c r="D72" s="487" t="s">
        <v>2294</v>
      </c>
      <c r="E72" s="487"/>
      <c r="F72" s="487"/>
      <c r="G72" s="487"/>
      <c r="H72" s="557" t="s">
        <v>2295</v>
      </c>
      <c r="I72" s="549" t="s">
        <v>884</v>
      </c>
      <c r="J72" s="549" t="s">
        <v>2296</v>
      </c>
      <c r="K72" s="557" t="s">
        <v>822</v>
      </c>
      <c r="L72" s="558"/>
      <c r="M72" s="557" t="s">
        <v>839</v>
      </c>
      <c r="N72" s="558"/>
      <c r="O72" s="557"/>
      <c r="P72" s="559" t="s">
        <v>824</v>
      </c>
      <c r="Q72" s="557" t="s">
        <v>869</v>
      </c>
      <c r="R72" s="557"/>
      <c r="S72" s="559"/>
      <c r="T72" s="559"/>
      <c r="U72" s="485"/>
    </row>
    <row r="73" spans="1:21" s="205" customFormat="1" ht="13.5" customHeight="1">
      <c r="A73" s="206">
        <f t="shared" si="2"/>
        <v>65</v>
      </c>
      <c r="B73" s="490" t="s">
        <v>2297</v>
      </c>
      <c r="C73" s="487"/>
      <c r="D73" s="487"/>
      <c r="E73" s="487"/>
      <c r="F73" s="487"/>
      <c r="G73" s="507"/>
      <c r="H73" s="563"/>
      <c r="I73" s="560"/>
      <c r="J73" s="549" t="s">
        <v>2298</v>
      </c>
      <c r="K73" s="557" t="s">
        <v>869</v>
      </c>
      <c r="L73" s="243" t="s">
        <v>824</v>
      </c>
      <c r="M73" s="467" t="s">
        <v>2298</v>
      </c>
      <c r="N73" s="558"/>
      <c r="O73" s="557"/>
      <c r="P73" s="559"/>
      <c r="Q73" s="559"/>
      <c r="R73" s="559" t="s">
        <v>824</v>
      </c>
      <c r="S73" s="559"/>
      <c r="T73" s="559"/>
      <c r="U73" s="485"/>
    </row>
    <row r="74" spans="1:21" s="205" customFormat="1" ht="13.5" customHeight="1">
      <c r="A74" s="206">
        <f t="shared" ref="A74:A100" si="3">ROW()-8</f>
        <v>66</v>
      </c>
      <c r="B74" s="490"/>
      <c r="C74" s="487" t="s">
        <v>2299</v>
      </c>
      <c r="D74" s="487"/>
      <c r="E74" s="487"/>
      <c r="F74" s="487"/>
      <c r="G74" s="487"/>
      <c r="H74" s="557" t="s">
        <v>2300</v>
      </c>
      <c r="I74" s="549"/>
      <c r="J74" s="549" t="s">
        <v>2301</v>
      </c>
      <c r="K74" s="557" t="s">
        <v>932</v>
      </c>
      <c r="L74" s="499"/>
      <c r="M74" s="557" t="s">
        <v>823</v>
      </c>
      <c r="N74" s="558"/>
      <c r="O74" s="557"/>
      <c r="P74" s="559" t="s">
        <v>824</v>
      </c>
      <c r="Q74" s="559" t="s">
        <v>824</v>
      </c>
      <c r="R74" s="559" t="s">
        <v>824</v>
      </c>
      <c r="S74" s="559"/>
      <c r="T74" s="559"/>
      <c r="U74" s="485"/>
    </row>
    <row r="75" spans="1:21" s="205" customFormat="1" ht="13.5" customHeight="1">
      <c r="A75" s="206">
        <f t="shared" si="3"/>
        <v>67</v>
      </c>
      <c r="B75" s="490"/>
      <c r="C75" s="487" t="s">
        <v>2302</v>
      </c>
      <c r="D75" s="487"/>
      <c r="E75" s="487"/>
      <c r="F75" s="487"/>
      <c r="G75" s="487"/>
      <c r="H75" s="557" t="s">
        <v>2303</v>
      </c>
      <c r="I75" s="549" t="s">
        <v>2304</v>
      </c>
      <c r="J75" s="549" t="s">
        <v>1406</v>
      </c>
      <c r="K75" s="557" t="s">
        <v>822</v>
      </c>
      <c r="L75" s="558"/>
      <c r="M75" s="557" t="s">
        <v>823</v>
      </c>
      <c r="N75" s="558"/>
      <c r="O75" s="557"/>
      <c r="P75" s="559" t="s">
        <v>824</v>
      </c>
      <c r="Q75" s="557" t="s">
        <v>869</v>
      </c>
      <c r="R75" s="557" t="s">
        <v>869</v>
      </c>
      <c r="S75" s="559"/>
      <c r="T75" s="559"/>
      <c r="U75" s="485"/>
    </row>
    <row r="76" spans="1:21" s="205" customFormat="1" ht="13.5" customHeight="1">
      <c r="A76" s="206">
        <f t="shared" si="3"/>
        <v>68</v>
      </c>
      <c r="B76" s="490"/>
      <c r="C76" s="487" t="s">
        <v>2305</v>
      </c>
      <c r="D76" s="487"/>
      <c r="E76" s="487"/>
      <c r="F76" s="487"/>
      <c r="G76" s="487"/>
      <c r="H76" s="557" t="s">
        <v>2303</v>
      </c>
      <c r="I76" s="549" t="s">
        <v>2306</v>
      </c>
      <c r="J76" s="549" t="s">
        <v>2307</v>
      </c>
      <c r="K76" s="557" t="s">
        <v>869</v>
      </c>
      <c r="L76" s="558"/>
      <c r="M76" s="557" t="s">
        <v>823</v>
      </c>
      <c r="N76" s="558"/>
      <c r="O76" s="557"/>
      <c r="P76" s="559" t="s">
        <v>824</v>
      </c>
      <c r="Q76" s="557" t="s">
        <v>869</v>
      </c>
      <c r="R76" s="559" t="s">
        <v>824</v>
      </c>
      <c r="S76" s="559"/>
      <c r="T76" s="559"/>
      <c r="U76" s="485"/>
    </row>
    <row r="77" spans="1:21" s="205" customFormat="1" ht="13.5" customHeight="1">
      <c r="A77" s="206">
        <f t="shared" si="3"/>
        <v>69</v>
      </c>
      <c r="B77" s="488"/>
      <c r="C77" s="201" t="s">
        <v>2308</v>
      </c>
      <c r="D77" s="201"/>
      <c r="E77" s="487"/>
      <c r="F77" s="487"/>
      <c r="G77" s="507"/>
      <c r="H77" s="563"/>
      <c r="I77" s="560"/>
      <c r="J77" s="239" t="s">
        <v>2309</v>
      </c>
      <c r="K77" s="238" t="s">
        <v>932</v>
      </c>
      <c r="L77" s="243" t="s">
        <v>824</v>
      </c>
      <c r="M77" s="467" t="s">
        <v>2310</v>
      </c>
      <c r="N77" s="558"/>
      <c r="O77" s="557"/>
      <c r="P77" s="559"/>
      <c r="Q77" s="559"/>
      <c r="R77" s="538" t="s">
        <v>824</v>
      </c>
      <c r="S77" s="559"/>
      <c r="T77" s="559"/>
      <c r="U77" s="485"/>
    </row>
    <row r="78" spans="1:21" s="205" customFormat="1" ht="13.5" customHeight="1">
      <c r="A78" s="206">
        <f t="shared" si="3"/>
        <v>70</v>
      </c>
      <c r="B78" s="488"/>
      <c r="C78" s="201"/>
      <c r="D78" s="201" t="s">
        <v>2311</v>
      </c>
      <c r="E78" s="487"/>
      <c r="F78" s="487"/>
      <c r="G78" s="487"/>
      <c r="H78" s="238" t="s">
        <v>2312</v>
      </c>
      <c r="I78" s="549"/>
      <c r="J78" s="239" t="s">
        <v>2313</v>
      </c>
      <c r="K78" s="238" t="s">
        <v>932</v>
      </c>
      <c r="L78" s="545" t="s">
        <v>824</v>
      </c>
      <c r="M78" s="222" t="s">
        <v>2314</v>
      </c>
      <c r="N78" s="558"/>
      <c r="O78" s="557"/>
      <c r="P78" s="559"/>
      <c r="Q78" s="559"/>
      <c r="R78" s="538" t="s">
        <v>824</v>
      </c>
      <c r="S78" s="559"/>
      <c r="T78" s="559"/>
      <c r="U78" s="485"/>
    </row>
    <row r="79" spans="1:21" s="205" customFormat="1" ht="13.5" customHeight="1">
      <c r="A79" s="534">
        <f t="shared" ref="A79:A80" si="4">ROW()-8</f>
        <v>71</v>
      </c>
      <c r="B79" s="488"/>
      <c r="C79" s="537"/>
      <c r="D79" s="487"/>
      <c r="E79" s="487" t="s">
        <v>2315</v>
      </c>
      <c r="F79" s="487"/>
      <c r="G79" s="487"/>
      <c r="H79" s="557"/>
      <c r="I79" s="549"/>
      <c r="J79" s="549" t="s">
        <v>2316</v>
      </c>
      <c r="K79" s="557" t="s">
        <v>869</v>
      </c>
      <c r="L79" s="545"/>
      <c r="M79" s="541" t="s">
        <v>823</v>
      </c>
      <c r="N79" s="558"/>
      <c r="O79" s="557"/>
      <c r="P79" s="559"/>
      <c r="Q79" s="559"/>
      <c r="R79" s="559" t="s">
        <v>824</v>
      </c>
      <c r="S79" s="559"/>
      <c r="T79" s="559"/>
      <c r="U79" s="485"/>
    </row>
    <row r="80" spans="1:21" s="205" customFormat="1" ht="13.5" customHeight="1">
      <c r="A80" s="534">
        <f t="shared" si="4"/>
        <v>72</v>
      </c>
      <c r="B80" s="488"/>
      <c r="C80" s="537"/>
      <c r="D80" s="487"/>
      <c r="E80" s="487" t="s">
        <v>2317</v>
      </c>
      <c r="F80" s="487"/>
      <c r="G80" s="487"/>
      <c r="H80" s="557"/>
      <c r="I80" s="549"/>
      <c r="J80" s="549" t="s">
        <v>2318</v>
      </c>
      <c r="K80" s="557" t="s">
        <v>822</v>
      </c>
      <c r="L80" s="545"/>
      <c r="M80" s="557" t="s">
        <v>839</v>
      </c>
      <c r="N80" s="558"/>
      <c r="O80" s="557"/>
      <c r="P80" s="559"/>
      <c r="Q80" s="559"/>
      <c r="R80" s="559" t="s">
        <v>824</v>
      </c>
      <c r="S80" s="559"/>
      <c r="T80" s="559"/>
      <c r="U80" s="485"/>
    </row>
    <row r="81" spans="1:21" s="205" customFormat="1" ht="13.5" customHeight="1">
      <c r="A81" s="206">
        <f t="shared" si="3"/>
        <v>73</v>
      </c>
      <c r="B81" s="488"/>
      <c r="C81" s="201"/>
      <c r="D81" s="201" t="s">
        <v>2319</v>
      </c>
      <c r="E81" s="539" t="s">
        <v>2320</v>
      </c>
      <c r="F81" s="487"/>
      <c r="G81" s="487"/>
      <c r="H81" s="238"/>
      <c r="I81" s="549"/>
      <c r="J81" s="239" t="s">
        <v>2321</v>
      </c>
      <c r="K81" s="238" t="s">
        <v>932</v>
      </c>
      <c r="L81" s="545" t="s">
        <v>824</v>
      </c>
      <c r="M81" s="222" t="s">
        <v>2314</v>
      </c>
      <c r="N81" s="558"/>
      <c r="O81" s="557"/>
      <c r="P81" s="559"/>
      <c r="Q81" s="559"/>
      <c r="R81" s="538" t="s">
        <v>824</v>
      </c>
      <c r="S81" s="559"/>
      <c r="T81" s="559"/>
      <c r="U81" s="485"/>
    </row>
    <row r="82" spans="1:21" s="205" customFormat="1" ht="13.5" customHeight="1">
      <c r="A82" s="206">
        <f t="shared" si="3"/>
        <v>74</v>
      </c>
      <c r="B82" s="488"/>
      <c r="C82" s="201"/>
      <c r="D82" s="201" t="s">
        <v>2322</v>
      </c>
      <c r="E82" s="539" t="s">
        <v>2320</v>
      </c>
      <c r="F82" s="487"/>
      <c r="G82" s="487"/>
      <c r="H82" s="238"/>
      <c r="I82" s="549"/>
      <c r="J82" s="239" t="s">
        <v>2323</v>
      </c>
      <c r="K82" s="238" t="s">
        <v>932</v>
      </c>
      <c r="L82" s="545" t="s">
        <v>824</v>
      </c>
      <c r="M82" s="222" t="s">
        <v>2314</v>
      </c>
      <c r="N82" s="558"/>
      <c r="O82" s="557"/>
      <c r="P82" s="559"/>
      <c r="Q82" s="559"/>
      <c r="R82" s="538" t="s">
        <v>824</v>
      </c>
      <c r="S82" s="559"/>
      <c r="T82" s="559"/>
      <c r="U82" s="485"/>
    </row>
    <row r="83" spans="1:21" s="205" customFormat="1" ht="13.5" customHeight="1">
      <c r="A83" s="206">
        <f t="shared" si="3"/>
        <v>75</v>
      </c>
      <c r="B83" s="488"/>
      <c r="C83" s="201"/>
      <c r="D83" s="201" t="s">
        <v>2324</v>
      </c>
      <c r="E83" s="539" t="s">
        <v>2320</v>
      </c>
      <c r="F83" s="487"/>
      <c r="G83" s="487"/>
      <c r="H83" s="238" t="s">
        <v>2325</v>
      </c>
      <c r="I83" s="549"/>
      <c r="J83" s="239" t="s">
        <v>2326</v>
      </c>
      <c r="K83" s="238" t="s">
        <v>932</v>
      </c>
      <c r="L83" s="545" t="s">
        <v>824</v>
      </c>
      <c r="M83" s="222" t="s">
        <v>2314</v>
      </c>
      <c r="N83" s="558"/>
      <c r="O83" s="557"/>
      <c r="P83" s="559"/>
      <c r="Q83" s="559"/>
      <c r="R83" s="538" t="s">
        <v>824</v>
      </c>
      <c r="S83" s="559"/>
      <c r="T83" s="559"/>
      <c r="U83" s="485"/>
    </row>
    <row r="84" spans="1:21" s="205" customFormat="1" ht="13.5" customHeight="1">
      <c r="A84" s="206">
        <f t="shared" si="3"/>
        <v>76</v>
      </c>
      <c r="B84" s="488"/>
      <c r="C84" s="201"/>
      <c r="D84" s="201" t="s">
        <v>2327</v>
      </c>
      <c r="E84" s="539" t="s">
        <v>2320</v>
      </c>
      <c r="F84" s="487"/>
      <c r="G84" s="487"/>
      <c r="H84" s="238"/>
      <c r="I84" s="549"/>
      <c r="J84" s="239" t="s">
        <v>2328</v>
      </c>
      <c r="K84" s="238" t="s">
        <v>932</v>
      </c>
      <c r="L84" s="545" t="s">
        <v>824</v>
      </c>
      <c r="M84" s="222" t="s">
        <v>2314</v>
      </c>
      <c r="N84" s="558"/>
      <c r="O84" s="557"/>
      <c r="P84" s="559"/>
      <c r="Q84" s="559"/>
      <c r="R84" s="538" t="s">
        <v>824</v>
      </c>
      <c r="S84" s="559"/>
      <c r="T84" s="559"/>
      <c r="U84" s="485"/>
    </row>
    <row r="85" spans="1:21" s="205" customFormat="1" ht="13.5" customHeight="1">
      <c r="A85" s="206">
        <f t="shared" si="3"/>
        <v>77</v>
      </c>
      <c r="B85" s="488"/>
      <c r="C85" s="201"/>
      <c r="D85" s="201" t="s">
        <v>2329</v>
      </c>
      <c r="E85" s="539" t="s">
        <v>2320</v>
      </c>
      <c r="F85" s="487"/>
      <c r="G85" s="487"/>
      <c r="H85" s="238"/>
      <c r="I85" s="549"/>
      <c r="J85" s="239" t="s">
        <v>2330</v>
      </c>
      <c r="K85" s="238" t="s">
        <v>932</v>
      </c>
      <c r="L85" s="545" t="s">
        <v>824</v>
      </c>
      <c r="M85" s="222" t="s">
        <v>2314</v>
      </c>
      <c r="N85" s="558"/>
      <c r="O85" s="557"/>
      <c r="P85" s="559"/>
      <c r="Q85" s="559"/>
      <c r="R85" s="538" t="s">
        <v>824</v>
      </c>
      <c r="S85" s="559"/>
      <c r="T85" s="559"/>
      <c r="U85" s="485"/>
    </row>
    <row r="86" spans="1:21" s="205" customFormat="1" ht="13.5" customHeight="1">
      <c r="A86" s="534">
        <f>ROW()-8</f>
        <v>78</v>
      </c>
      <c r="B86" s="488"/>
      <c r="C86" s="537"/>
      <c r="D86" s="487" t="s">
        <v>2331</v>
      </c>
      <c r="E86" s="539" t="s">
        <v>2320</v>
      </c>
      <c r="F86" s="487"/>
      <c r="G86" s="487"/>
      <c r="H86" s="557"/>
      <c r="I86" s="549"/>
      <c r="J86" s="549" t="s">
        <v>2332</v>
      </c>
      <c r="K86" s="238" t="s">
        <v>932</v>
      </c>
      <c r="L86" s="545" t="s">
        <v>824</v>
      </c>
      <c r="M86" s="222" t="s">
        <v>2314</v>
      </c>
      <c r="N86" s="558"/>
      <c r="O86" s="557"/>
      <c r="P86" s="559"/>
      <c r="Q86" s="559"/>
      <c r="R86" s="538" t="s">
        <v>824</v>
      </c>
      <c r="S86" s="559"/>
      <c r="T86" s="559"/>
      <c r="U86" s="485"/>
    </row>
    <row r="87" spans="1:21" s="205" customFormat="1" ht="13.5" customHeight="1">
      <c r="A87" s="534">
        <f>ROW()-8</f>
        <v>79</v>
      </c>
      <c r="B87" s="488"/>
      <c r="C87" s="487" t="s">
        <v>1436</v>
      </c>
      <c r="D87" s="487"/>
      <c r="E87" s="487"/>
      <c r="F87" s="487"/>
      <c r="G87" s="487"/>
      <c r="H87" s="557"/>
      <c r="I87" s="549"/>
      <c r="J87" s="549" t="s">
        <v>2333</v>
      </c>
      <c r="K87" s="557" t="s">
        <v>869</v>
      </c>
      <c r="L87" s="558"/>
      <c r="M87" s="557" t="s">
        <v>823</v>
      </c>
      <c r="N87" s="558"/>
      <c r="O87" s="557"/>
      <c r="P87" s="559"/>
      <c r="Q87" s="559"/>
      <c r="R87" s="559" t="s">
        <v>824</v>
      </c>
      <c r="S87" s="559"/>
      <c r="T87" s="559"/>
      <c r="U87" s="485"/>
    </row>
    <row r="88" spans="1:21" s="205" customFormat="1" ht="13.5" customHeight="1">
      <c r="A88" s="534">
        <f>ROW()-8</f>
        <v>80</v>
      </c>
      <c r="B88" s="488"/>
      <c r="C88" s="487" t="s">
        <v>2334</v>
      </c>
      <c r="D88" s="487"/>
      <c r="E88" s="487"/>
      <c r="F88" s="487"/>
      <c r="G88" s="487"/>
      <c r="H88" s="557"/>
      <c r="I88" s="549"/>
      <c r="J88" s="549" t="s">
        <v>2335</v>
      </c>
      <c r="K88" s="557" t="s">
        <v>869</v>
      </c>
      <c r="L88" s="558"/>
      <c r="M88" s="557" t="s">
        <v>823</v>
      </c>
      <c r="N88" s="558"/>
      <c r="O88" s="557"/>
      <c r="P88" s="559"/>
      <c r="Q88" s="559"/>
      <c r="R88" s="559" t="s">
        <v>824</v>
      </c>
      <c r="S88" s="559"/>
      <c r="T88" s="559"/>
      <c r="U88" s="485"/>
    </row>
    <row r="89" spans="1:21" s="205" customFormat="1" ht="13.5" customHeight="1">
      <c r="A89" s="206">
        <f t="shared" si="3"/>
        <v>81</v>
      </c>
      <c r="B89" s="488"/>
      <c r="C89" s="487" t="s">
        <v>1495</v>
      </c>
      <c r="D89" s="487"/>
      <c r="E89" s="487"/>
      <c r="F89" s="487"/>
      <c r="G89" s="487"/>
      <c r="H89" s="557" t="s">
        <v>2336</v>
      </c>
      <c r="I89" s="549"/>
      <c r="J89" s="549" t="s">
        <v>2337</v>
      </c>
      <c r="K89" s="238" t="s">
        <v>932</v>
      </c>
      <c r="L89" s="558"/>
      <c r="M89" s="557" t="s">
        <v>823</v>
      </c>
      <c r="N89" s="558"/>
      <c r="O89" s="557"/>
      <c r="P89" s="559"/>
      <c r="Q89" s="559"/>
      <c r="R89" s="559" t="s">
        <v>824</v>
      </c>
      <c r="S89" s="559"/>
      <c r="T89" s="559"/>
      <c r="U89" s="485"/>
    </row>
    <row r="90" spans="1:21" s="205" customFormat="1" ht="13.5" hidden="1" customHeight="1">
      <c r="A90" s="206">
        <f t="shared" si="3"/>
        <v>82</v>
      </c>
      <c r="B90" s="490" t="s">
        <v>2338</v>
      </c>
      <c r="C90" s="564"/>
      <c r="D90" s="564"/>
      <c r="E90" s="489"/>
      <c r="F90" s="489"/>
      <c r="G90" s="489"/>
      <c r="H90" s="556"/>
      <c r="I90" s="562"/>
      <c r="J90" s="549" t="s">
        <v>2339</v>
      </c>
      <c r="K90" s="557" t="s">
        <v>822</v>
      </c>
      <c r="L90" s="558" t="s">
        <v>824</v>
      </c>
      <c r="M90" s="484" t="s">
        <v>2339</v>
      </c>
      <c r="N90" s="558"/>
      <c r="O90" s="557"/>
      <c r="P90" s="559" t="s">
        <v>824</v>
      </c>
      <c r="Q90" s="557" t="s">
        <v>869</v>
      </c>
      <c r="R90" s="557"/>
      <c r="S90" s="559"/>
      <c r="T90" s="559"/>
      <c r="U90" s="485"/>
    </row>
    <row r="91" spans="1:21" s="205" customFormat="1" ht="13.5" hidden="1" customHeight="1">
      <c r="A91" s="206">
        <f t="shared" si="3"/>
        <v>83</v>
      </c>
      <c r="B91" s="490"/>
      <c r="C91" s="561" t="s">
        <v>2340</v>
      </c>
      <c r="D91" s="561"/>
      <c r="E91" s="487"/>
      <c r="F91" s="487"/>
      <c r="G91" s="487"/>
      <c r="H91" s="557" t="s">
        <v>2341</v>
      </c>
      <c r="I91" s="549" t="s">
        <v>2342</v>
      </c>
      <c r="J91" s="549" t="s">
        <v>963</v>
      </c>
      <c r="K91" s="557" t="s">
        <v>822</v>
      </c>
      <c r="L91" s="558"/>
      <c r="M91" s="557" t="s">
        <v>823</v>
      </c>
      <c r="N91" s="558"/>
      <c r="O91" s="557"/>
      <c r="P91" s="559" t="s">
        <v>824</v>
      </c>
      <c r="Q91" s="557" t="s">
        <v>869</v>
      </c>
      <c r="R91" s="557"/>
      <c r="S91" s="559"/>
      <c r="T91" s="559"/>
      <c r="U91" s="485"/>
    </row>
    <row r="92" spans="1:21" s="205" customFormat="1" ht="13.5" hidden="1" customHeight="1">
      <c r="A92" s="206">
        <f t="shared" si="3"/>
        <v>84</v>
      </c>
      <c r="B92" s="490"/>
      <c r="C92" s="488" t="s">
        <v>2105</v>
      </c>
      <c r="D92" s="489"/>
      <c r="E92" s="489"/>
      <c r="F92" s="489"/>
      <c r="G92" s="489"/>
      <c r="H92" s="556"/>
      <c r="I92" s="562"/>
      <c r="J92" s="549" t="s">
        <v>2343</v>
      </c>
      <c r="K92" s="557" t="s">
        <v>869</v>
      </c>
      <c r="L92" s="558" t="s">
        <v>824</v>
      </c>
      <c r="M92" s="484" t="s">
        <v>2343</v>
      </c>
      <c r="N92" s="558"/>
      <c r="O92" s="557"/>
      <c r="P92" s="559" t="s">
        <v>824</v>
      </c>
      <c r="Q92" s="557" t="s">
        <v>869</v>
      </c>
      <c r="R92" s="557"/>
      <c r="S92" s="559"/>
      <c r="T92" s="559"/>
      <c r="U92" s="485"/>
    </row>
    <row r="93" spans="1:21" s="205" customFormat="1" ht="13.5" hidden="1" customHeight="1">
      <c r="A93" s="206">
        <f t="shared" si="3"/>
        <v>85</v>
      </c>
      <c r="B93" s="490"/>
      <c r="C93" s="487"/>
      <c r="D93" s="487" t="s">
        <v>2344</v>
      </c>
      <c r="E93" s="487"/>
      <c r="F93" s="487"/>
      <c r="G93" s="487"/>
      <c r="H93" s="557" t="s">
        <v>2345</v>
      </c>
      <c r="I93" s="549" t="s">
        <v>1221</v>
      </c>
      <c r="J93" s="549" t="s">
        <v>2346</v>
      </c>
      <c r="K93" s="557" t="s">
        <v>822</v>
      </c>
      <c r="L93" s="558"/>
      <c r="M93" s="557" t="s">
        <v>823</v>
      </c>
      <c r="N93" s="558" t="s">
        <v>824</v>
      </c>
      <c r="O93" s="541" t="s">
        <v>1167</v>
      </c>
      <c r="P93" s="559" t="s">
        <v>824</v>
      </c>
      <c r="Q93" s="557" t="s">
        <v>869</v>
      </c>
      <c r="R93" s="557"/>
      <c r="S93" s="559"/>
      <c r="T93" s="559"/>
      <c r="U93" s="485"/>
    </row>
    <row r="94" spans="1:21" s="205" customFormat="1" ht="13.5" hidden="1" customHeight="1">
      <c r="A94" s="206">
        <f t="shared" si="3"/>
        <v>86</v>
      </c>
      <c r="B94" s="490"/>
      <c r="C94" s="487"/>
      <c r="D94" s="487" t="s">
        <v>2347</v>
      </c>
      <c r="E94" s="487"/>
      <c r="F94" s="487"/>
      <c r="G94" s="487"/>
      <c r="H94" s="557" t="s">
        <v>2348</v>
      </c>
      <c r="I94" s="549"/>
      <c r="J94" s="549" t="s">
        <v>2349</v>
      </c>
      <c r="K94" s="557" t="s">
        <v>822</v>
      </c>
      <c r="L94" s="558"/>
      <c r="M94" s="557" t="s">
        <v>823</v>
      </c>
      <c r="N94" s="558"/>
      <c r="O94" s="557"/>
      <c r="P94" s="559" t="s">
        <v>824</v>
      </c>
      <c r="Q94" s="557" t="s">
        <v>869</v>
      </c>
      <c r="R94" s="557"/>
      <c r="S94" s="559"/>
      <c r="T94" s="559"/>
      <c r="U94" s="485"/>
    </row>
    <row r="95" spans="1:21" s="205" customFormat="1" ht="13.5" hidden="1" customHeight="1">
      <c r="A95" s="206">
        <f t="shared" si="3"/>
        <v>87</v>
      </c>
      <c r="B95" s="490"/>
      <c r="C95" s="487"/>
      <c r="D95" s="487" t="s">
        <v>2350</v>
      </c>
      <c r="E95" s="487"/>
      <c r="F95" s="487"/>
      <c r="G95" s="487"/>
      <c r="H95" s="557" t="s">
        <v>2351</v>
      </c>
      <c r="I95" s="549"/>
      <c r="J95" s="549" t="s">
        <v>2352</v>
      </c>
      <c r="K95" s="557" t="s">
        <v>822</v>
      </c>
      <c r="L95" s="558"/>
      <c r="M95" s="557" t="s">
        <v>823</v>
      </c>
      <c r="N95" s="558"/>
      <c r="O95" s="557"/>
      <c r="P95" s="559" t="s">
        <v>824</v>
      </c>
      <c r="Q95" s="557" t="s">
        <v>869</v>
      </c>
      <c r="R95" s="557"/>
      <c r="S95" s="559"/>
      <c r="T95" s="559"/>
      <c r="U95" s="485"/>
    </row>
    <row r="96" spans="1:21" s="205" customFormat="1" ht="13.5" hidden="1" customHeight="1">
      <c r="A96" s="206">
        <f t="shared" si="3"/>
        <v>88</v>
      </c>
      <c r="B96" s="488"/>
      <c r="C96" s="487"/>
      <c r="D96" s="487" t="s">
        <v>2353</v>
      </c>
      <c r="E96" s="487"/>
      <c r="F96" s="487"/>
      <c r="G96" s="487"/>
      <c r="H96" s="487" t="s">
        <v>2354</v>
      </c>
      <c r="I96" s="549"/>
      <c r="J96" s="549" t="s">
        <v>2355</v>
      </c>
      <c r="K96" s="557" t="s">
        <v>822</v>
      </c>
      <c r="L96" s="558"/>
      <c r="M96" s="557" t="s">
        <v>823</v>
      </c>
      <c r="N96" s="558"/>
      <c r="O96" s="557"/>
      <c r="P96" s="559" t="s">
        <v>824</v>
      </c>
      <c r="Q96" s="557" t="s">
        <v>869</v>
      </c>
      <c r="R96" s="557"/>
      <c r="S96" s="559"/>
      <c r="T96" s="559"/>
      <c r="U96" s="485"/>
    </row>
    <row r="97" spans="1:1008" s="205" customFormat="1" ht="13.5" hidden="1" customHeight="1">
      <c r="A97" s="206">
        <f t="shared" si="3"/>
        <v>89</v>
      </c>
      <c r="B97" s="488"/>
      <c r="C97" s="488" t="s">
        <v>2356</v>
      </c>
      <c r="D97" s="564"/>
      <c r="E97" s="489"/>
      <c r="F97" s="489"/>
      <c r="G97" s="489"/>
      <c r="H97" s="556"/>
      <c r="I97" s="562"/>
      <c r="J97" s="549" t="s">
        <v>1447</v>
      </c>
      <c r="K97" s="557" t="s">
        <v>869</v>
      </c>
      <c r="L97" s="558" t="s">
        <v>824</v>
      </c>
      <c r="M97" s="484" t="s">
        <v>1447</v>
      </c>
      <c r="N97" s="558"/>
      <c r="O97" s="557"/>
      <c r="P97" s="559" t="s">
        <v>824</v>
      </c>
      <c r="Q97" s="557" t="s">
        <v>869</v>
      </c>
      <c r="R97" s="557"/>
      <c r="S97" s="559"/>
      <c r="T97" s="559"/>
      <c r="U97" s="485"/>
    </row>
    <row r="98" spans="1:1008" s="205" customFormat="1" ht="13.5" hidden="1" customHeight="1">
      <c r="A98" s="206">
        <f t="shared" si="3"/>
        <v>90</v>
      </c>
      <c r="B98" s="488"/>
      <c r="C98" s="488"/>
      <c r="D98" s="561" t="s">
        <v>2357</v>
      </c>
      <c r="E98" s="487"/>
      <c r="F98" s="487"/>
      <c r="G98" s="487"/>
      <c r="H98" s="557" t="s">
        <v>2358</v>
      </c>
      <c r="I98" s="549" t="s">
        <v>2011</v>
      </c>
      <c r="J98" s="549" t="s">
        <v>2359</v>
      </c>
      <c r="K98" s="557" t="s">
        <v>822</v>
      </c>
      <c r="L98" s="558"/>
      <c r="M98" s="557" t="s">
        <v>823</v>
      </c>
      <c r="N98" s="558" t="s">
        <v>824</v>
      </c>
      <c r="O98" s="557" t="s">
        <v>1463</v>
      </c>
      <c r="P98" s="559" t="s">
        <v>824</v>
      </c>
      <c r="Q98" s="557" t="s">
        <v>869</v>
      </c>
      <c r="R98" s="557"/>
      <c r="S98" s="559"/>
      <c r="T98" s="559"/>
      <c r="U98" s="485"/>
    </row>
    <row r="99" spans="1:1008" s="205" customFormat="1" ht="13.5" hidden="1" customHeight="1">
      <c r="A99" s="206">
        <f t="shared" si="3"/>
        <v>91</v>
      </c>
      <c r="B99" s="488"/>
      <c r="C99" s="488"/>
      <c r="D99" s="561" t="s">
        <v>2360</v>
      </c>
      <c r="E99" s="487"/>
      <c r="F99" s="487"/>
      <c r="G99" s="487"/>
      <c r="H99" s="557" t="s">
        <v>2361</v>
      </c>
      <c r="I99" s="549" t="s">
        <v>1466</v>
      </c>
      <c r="J99" s="549" t="s">
        <v>1462</v>
      </c>
      <c r="K99" s="557" t="s">
        <v>822</v>
      </c>
      <c r="L99" s="558"/>
      <c r="M99" s="557" t="s">
        <v>823</v>
      </c>
      <c r="N99" s="558" t="s">
        <v>824</v>
      </c>
      <c r="O99" s="557" t="s">
        <v>1468</v>
      </c>
      <c r="P99" s="559" t="s">
        <v>824</v>
      </c>
      <c r="Q99" s="557" t="s">
        <v>869</v>
      </c>
      <c r="R99" s="557"/>
      <c r="S99" s="559"/>
      <c r="T99" s="559"/>
      <c r="U99" s="485"/>
    </row>
    <row r="100" spans="1:1008" s="205" customFormat="1" ht="13.5" hidden="1" customHeight="1">
      <c r="A100" s="206">
        <f t="shared" si="3"/>
        <v>92</v>
      </c>
      <c r="B100" s="488"/>
      <c r="C100" s="488"/>
      <c r="D100" s="561" t="s">
        <v>2362</v>
      </c>
      <c r="E100" s="487"/>
      <c r="F100" s="487"/>
      <c r="G100" s="487"/>
      <c r="H100" s="491" t="s">
        <v>2363</v>
      </c>
      <c r="I100" s="549" t="s">
        <v>2227</v>
      </c>
      <c r="J100" s="549" t="s">
        <v>2035</v>
      </c>
      <c r="K100" s="557" t="s">
        <v>822</v>
      </c>
      <c r="L100" s="558"/>
      <c r="M100" s="557" t="s">
        <v>823</v>
      </c>
      <c r="N100" s="558" t="s">
        <v>824</v>
      </c>
      <c r="O100" s="557" t="s">
        <v>2036</v>
      </c>
      <c r="P100" s="559" t="s">
        <v>824</v>
      </c>
      <c r="Q100" s="557" t="s">
        <v>869</v>
      </c>
      <c r="R100" s="557"/>
      <c r="S100" s="559"/>
      <c r="T100" s="559"/>
      <c r="U100" s="485"/>
    </row>
    <row r="101" spans="1:1008" s="205" customFormat="1" ht="12" customHeight="1">
      <c r="A101" s="206"/>
      <c r="C101" s="206"/>
      <c r="D101" s="206"/>
      <c r="E101" s="206"/>
      <c r="F101" s="206"/>
      <c r="G101" s="206"/>
      <c r="H101" s="206"/>
      <c r="I101" s="206"/>
      <c r="J101" s="218"/>
      <c r="K101" s="206"/>
      <c r="L101" s="248"/>
      <c r="M101" s="206"/>
      <c r="N101" s="248"/>
      <c r="O101" s="206"/>
      <c r="P101" s="206"/>
      <c r="Q101" s="206"/>
      <c r="R101" s="206"/>
      <c r="S101" s="206"/>
      <c r="T101" s="206"/>
    </row>
    <row r="102" spans="1:1008" s="128" customFormat="1" ht="12" customHeight="1">
      <c r="A102" s="3"/>
      <c r="B102" s="3"/>
      <c r="C102" s="131"/>
      <c r="D102" s="131"/>
      <c r="E102" s="131"/>
      <c r="F102" s="131"/>
      <c r="G102" s="5"/>
      <c r="H102" s="151"/>
      <c r="I102" s="206"/>
      <c r="J102" s="151"/>
      <c r="K102" s="5"/>
      <c r="L102" s="56"/>
      <c r="M102" s="5"/>
      <c r="N102" s="56"/>
      <c r="O102" s="56"/>
      <c r="P102" s="56"/>
      <c r="Q102" s="56"/>
      <c r="R102" s="56"/>
      <c r="S102" s="56"/>
      <c r="T102" s="56"/>
      <c r="U102"/>
      <c r="ALR102"/>
      <c r="ALS102"/>
      <c r="ALT102"/>
    </row>
    <row r="103" spans="1:1008" s="128" customFormat="1" ht="12" customHeight="1">
      <c r="A103" s="129"/>
      <c r="B103" s="129"/>
      <c r="C103" s="129"/>
      <c r="D103" s="129"/>
      <c r="E103" s="129"/>
      <c r="F103" s="129"/>
      <c r="G103" s="96"/>
      <c r="H103" s="96"/>
      <c r="I103" s="206"/>
      <c r="J103" s="155"/>
      <c r="K103" s="96"/>
      <c r="L103" s="251"/>
      <c r="M103" s="96"/>
      <c r="N103" s="251"/>
      <c r="O103" s="96"/>
      <c r="P103" s="96"/>
      <c r="Q103" s="96"/>
      <c r="R103" s="96"/>
      <c r="S103" s="96"/>
      <c r="T103" s="96"/>
      <c r="U103"/>
      <c r="ALR103"/>
      <c r="ALS103"/>
      <c r="ALT103"/>
    </row>
    <row r="104" spans="1:1008" s="128" customFormat="1" ht="12" customHeight="1">
      <c r="I104" s="205"/>
      <c r="L104" s="251"/>
      <c r="M104" s="96"/>
      <c r="N104" s="251"/>
      <c r="O104" s="96"/>
      <c r="P104" s="96"/>
      <c r="Q104" s="96"/>
      <c r="R104" s="96"/>
      <c r="S104" s="96"/>
      <c r="T104" s="96"/>
      <c r="U104"/>
      <c r="ALR104"/>
      <c r="ALS104"/>
      <c r="ALT104"/>
    </row>
    <row r="105" spans="1:1008" s="128" customFormat="1" ht="12" customHeight="1">
      <c r="I105" s="205"/>
      <c r="L105" s="251"/>
      <c r="M105" s="96"/>
      <c r="N105" s="251"/>
      <c r="O105" s="96"/>
      <c r="P105" s="96"/>
      <c r="Q105" s="96"/>
      <c r="R105" s="96"/>
      <c r="S105" s="96"/>
      <c r="T105" s="96"/>
      <c r="U105"/>
      <c r="ALR105"/>
      <c r="ALS105"/>
      <c r="ALT105"/>
    </row>
    <row r="106" spans="1:1008" s="128" customFormat="1" ht="12" customHeight="1">
      <c r="I106" s="205"/>
      <c r="L106" s="251"/>
      <c r="M106" s="96"/>
      <c r="N106" s="251"/>
      <c r="O106" s="96"/>
      <c r="P106" s="96"/>
      <c r="Q106" s="96"/>
      <c r="R106" s="96"/>
      <c r="S106" s="96"/>
      <c r="T106" s="96"/>
      <c r="U106"/>
      <c r="ALR106"/>
      <c r="ALS106"/>
      <c r="ALT106"/>
    </row>
    <row r="107" spans="1:1008" s="128" customFormat="1" ht="12" customHeight="1">
      <c r="I107" s="205"/>
      <c r="L107" s="251"/>
      <c r="M107" s="96"/>
      <c r="N107" s="251"/>
      <c r="O107" s="96"/>
      <c r="P107" s="96"/>
      <c r="Q107" s="96"/>
      <c r="R107" s="96"/>
      <c r="S107" s="96"/>
      <c r="T107" s="96"/>
      <c r="U107"/>
      <c r="ALR107"/>
      <c r="ALS107"/>
      <c r="ALT107"/>
    </row>
    <row r="108" spans="1:1008" ht="12" customHeight="1">
      <c r="G108" s="128"/>
      <c r="H108" s="128"/>
      <c r="I108" s="205"/>
      <c r="J108" s="128"/>
      <c r="K108" s="128"/>
    </row>
    <row r="109" spans="1:1008" s="117" customFormat="1" ht="12" customHeight="1">
      <c r="A109" s="128"/>
      <c r="B109" s="128"/>
      <c r="C109" s="128"/>
      <c r="D109" s="128"/>
      <c r="E109" s="128"/>
      <c r="F109" s="128"/>
      <c r="G109" s="96"/>
      <c r="H109" s="96"/>
      <c r="I109" s="206"/>
      <c r="J109" s="155"/>
      <c r="K109" s="96"/>
      <c r="L109" s="251"/>
      <c r="M109" s="96"/>
      <c r="N109" s="251"/>
      <c r="O109" s="96"/>
      <c r="P109" s="96"/>
      <c r="Q109" s="96"/>
      <c r="R109" s="96"/>
      <c r="S109" s="96"/>
      <c r="T109" s="96"/>
      <c r="U109"/>
      <c r="ALS109"/>
    </row>
    <row r="110" spans="1:1008" ht="12" customHeight="1">
      <c r="A110" s="117"/>
      <c r="B110" s="117"/>
      <c r="C110" s="117"/>
      <c r="D110" s="117"/>
      <c r="E110" s="117"/>
      <c r="F110" s="117"/>
      <c r="G110" s="117"/>
      <c r="H110" s="117"/>
      <c r="I110" s="227"/>
      <c r="J110" s="117"/>
      <c r="K110" s="117"/>
    </row>
    <row r="111" spans="1:1008" ht="12" customHeight="1">
      <c r="L111" s="125"/>
      <c r="M111" s="112"/>
      <c r="N111" s="125"/>
      <c r="O111" s="112"/>
      <c r="P111" s="112"/>
      <c r="Q111" s="112"/>
      <c r="R111" s="112"/>
      <c r="S111" s="112"/>
      <c r="T111" s="112"/>
    </row>
    <row r="123" spans="1:6" ht="12" customHeight="1">
      <c r="A123" s="130"/>
      <c r="B123" s="130"/>
      <c r="C123" s="130"/>
      <c r="D123" s="130"/>
      <c r="E123" s="130"/>
      <c r="F123" s="130"/>
    </row>
    <row r="124" spans="1:6" ht="12" customHeight="1">
      <c r="A124" s="130"/>
      <c r="B124" s="130"/>
      <c r="C124" s="130"/>
      <c r="D124" s="130"/>
      <c r="E124" s="130"/>
      <c r="F124" s="130"/>
    </row>
    <row r="125" spans="1:6" ht="12" customHeight="1">
      <c r="A125" s="130"/>
      <c r="B125" s="130"/>
      <c r="C125" s="130"/>
      <c r="D125" s="130"/>
      <c r="E125" s="130"/>
      <c r="F125" s="130"/>
    </row>
    <row r="126" spans="1:6" ht="12" customHeight="1">
      <c r="A126" s="130"/>
      <c r="B126" s="130"/>
      <c r="C126" s="130"/>
      <c r="D126" s="130"/>
      <c r="E126" s="130"/>
      <c r="F126" s="130"/>
    </row>
    <row r="127" spans="1:6" ht="12" customHeight="1">
      <c r="A127" s="130"/>
      <c r="B127" s="130"/>
      <c r="C127" s="130"/>
      <c r="D127" s="130"/>
      <c r="E127" s="130"/>
      <c r="F127" s="130"/>
    </row>
    <row r="128" spans="1:6" ht="12" customHeight="1">
      <c r="A128" s="130"/>
      <c r="B128" s="130"/>
      <c r="C128" s="130"/>
      <c r="D128" s="130"/>
      <c r="E128" s="130"/>
      <c r="F128" s="130"/>
    </row>
    <row r="129" spans="1:1007" ht="12" customHeight="1">
      <c r="A129" s="130"/>
      <c r="B129" s="130"/>
      <c r="C129" s="130"/>
      <c r="D129" s="130"/>
      <c r="E129" s="130"/>
      <c r="F129" s="130"/>
    </row>
    <row r="130" spans="1:1007" ht="12" customHeight="1">
      <c r="A130" s="130"/>
      <c r="B130" s="130"/>
      <c r="C130" s="130"/>
      <c r="D130" s="130"/>
      <c r="E130" s="130"/>
      <c r="F130" s="130"/>
    </row>
    <row r="131" spans="1:1007" ht="12" customHeight="1">
      <c r="A131" s="129"/>
      <c r="B131" s="129"/>
      <c r="C131" s="129"/>
      <c r="D131" s="129"/>
      <c r="E131" s="129"/>
      <c r="F131" s="129"/>
    </row>
    <row r="132" spans="1:1007" ht="12" customHeight="1">
      <c r="A132" s="129"/>
      <c r="B132" s="129"/>
      <c r="C132" s="129"/>
      <c r="D132" s="129"/>
      <c r="E132" s="129"/>
      <c r="F132" s="129"/>
    </row>
    <row r="133" spans="1:1007" ht="12" customHeight="1">
      <c r="A133" s="129"/>
      <c r="B133" s="129"/>
      <c r="C133" s="129"/>
      <c r="D133" s="129"/>
      <c r="E133" s="129"/>
      <c r="F133" s="129"/>
    </row>
    <row r="134" spans="1:1007" ht="12" customHeight="1">
      <c r="A134" s="129"/>
      <c r="B134" s="129"/>
      <c r="C134" s="129"/>
      <c r="D134" s="129"/>
      <c r="E134" s="129"/>
      <c r="F134" s="129"/>
    </row>
    <row r="135" spans="1:1007" ht="12" customHeight="1">
      <c r="A135" s="129"/>
      <c r="B135" s="129"/>
      <c r="C135" s="129"/>
      <c r="D135" s="129"/>
      <c r="E135" s="129"/>
      <c r="F135" s="129"/>
    </row>
    <row r="136" spans="1:1007" ht="12" customHeight="1">
      <c r="A136" s="129"/>
      <c r="B136" s="129"/>
      <c r="C136" s="129"/>
      <c r="D136" s="129"/>
      <c r="E136" s="129"/>
      <c r="F136" s="129"/>
    </row>
    <row r="137" spans="1:1007" ht="12" customHeight="1">
      <c r="A137" s="129"/>
      <c r="B137" s="129"/>
      <c r="C137" s="129"/>
      <c r="D137" s="129"/>
      <c r="E137" s="129"/>
      <c r="F137" s="129"/>
    </row>
    <row r="138" spans="1:1007" s="117" customFormat="1" ht="12" customHeight="1">
      <c r="A138" s="129"/>
      <c r="B138" s="129"/>
      <c r="C138" s="129"/>
      <c r="D138" s="129"/>
      <c r="E138" s="129"/>
      <c r="F138" s="129"/>
      <c r="G138" s="96"/>
      <c r="H138" s="96"/>
      <c r="I138" s="206"/>
      <c r="J138" s="155"/>
      <c r="K138" s="96"/>
      <c r="L138" s="251"/>
      <c r="M138" s="96"/>
      <c r="N138" s="251"/>
      <c r="O138" s="96"/>
      <c r="P138" s="96"/>
      <c r="Q138" s="96"/>
      <c r="R138" s="96"/>
      <c r="S138" s="96"/>
      <c r="T138" s="96"/>
      <c r="U138"/>
      <c r="ALS138"/>
    </row>
    <row r="139" spans="1:1007" s="117" customFormat="1" ht="12" customHeight="1">
      <c r="A139" s="130"/>
      <c r="B139" s="130"/>
      <c r="C139" s="130"/>
      <c r="D139" s="130"/>
      <c r="E139" s="130"/>
      <c r="F139" s="130"/>
      <c r="G139" s="96"/>
      <c r="H139" s="96"/>
      <c r="I139" s="206"/>
      <c r="J139" s="155"/>
      <c r="K139" s="96"/>
      <c r="L139" s="251"/>
      <c r="M139" s="96"/>
      <c r="N139" s="251"/>
      <c r="O139" s="96"/>
      <c r="P139" s="96"/>
      <c r="Q139" s="96"/>
      <c r="R139" s="96"/>
      <c r="S139" s="96"/>
      <c r="T139" s="96"/>
      <c r="U139"/>
      <c r="ALS139"/>
    </row>
    <row r="140" spans="1:1007" s="117" customFormat="1" ht="12" customHeight="1">
      <c r="A140" s="123"/>
      <c r="B140" s="123"/>
      <c r="C140" s="123"/>
      <c r="D140" s="123"/>
      <c r="E140" s="123"/>
      <c r="F140" s="123"/>
      <c r="G140" s="112"/>
      <c r="H140" s="112"/>
      <c r="I140" s="250"/>
      <c r="J140" s="157"/>
      <c r="K140" s="112"/>
      <c r="L140" s="125"/>
      <c r="M140" s="112"/>
      <c r="N140" s="125"/>
      <c r="O140" s="112"/>
      <c r="P140" s="112"/>
      <c r="Q140" s="112"/>
      <c r="R140" s="112"/>
      <c r="S140" s="112"/>
      <c r="T140" s="112"/>
      <c r="U140"/>
      <c r="ALS140"/>
    </row>
    <row r="141" spans="1:1007" s="117" customFormat="1" ht="12" customHeight="1">
      <c r="A141" s="123"/>
      <c r="B141" s="123"/>
      <c r="C141" s="123"/>
      <c r="D141" s="123"/>
      <c r="E141" s="123"/>
      <c r="F141" s="123"/>
      <c r="G141" s="112"/>
      <c r="H141" s="112"/>
      <c r="I141" s="250"/>
      <c r="J141" s="157"/>
      <c r="K141" s="112"/>
      <c r="L141" s="125"/>
      <c r="M141" s="112"/>
      <c r="N141" s="125"/>
      <c r="O141" s="112"/>
      <c r="P141" s="112"/>
      <c r="Q141" s="112"/>
      <c r="R141" s="112"/>
      <c r="S141" s="112"/>
      <c r="T141" s="112"/>
      <c r="U141"/>
      <c r="ALS141"/>
    </row>
    <row r="142" spans="1:1007" s="117" customFormat="1" ht="12" customHeight="1">
      <c r="A142" s="123"/>
      <c r="B142" s="123"/>
      <c r="C142" s="123"/>
      <c r="D142" s="123"/>
      <c r="E142" s="123"/>
      <c r="F142" s="123"/>
      <c r="G142" s="112"/>
      <c r="H142" s="112"/>
      <c r="I142" s="250"/>
      <c r="J142" s="157"/>
      <c r="K142" s="112"/>
      <c r="L142" s="125"/>
      <c r="M142" s="112"/>
      <c r="N142" s="125"/>
      <c r="O142" s="112"/>
      <c r="P142" s="112"/>
      <c r="Q142" s="112"/>
      <c r="R142" s="112"/>
      <c r="S142" s="112"/>
      <c r="T142" s="112"/>
      <c r="U142"/>
      <c r="ALS142"/>
    </row>
    <row r="143" spans="1:1007" s="117" customFormat="1" ht="12" customHeight="1">
      <c r="A143" s="123"/>
      <c r="B143" s="123"/>
      <c r="C143" s="123"/>
      <c r="D143" s="123"/>
      <c r="E143" s="123"/>
      <c r="F143" s="123"/>
      <c r="G143" s="112"/>
      <c r="H143" s="112"/>
      <c r="I143" s="250"/>
      <c r="J143" s="157"/>
      <c r="K143" s="112"/>
      <c r="L143" s="125"/>
      <c r="M143" s="112"/>
      <c r="N143" s="125"/>
      <c r="O143" s="112"/>
      <c r="P143" s="112"/>
      <c r="Q143" s="112"/>
      <c r="R143" s="112"/>
      <c r="S143" s="112"/>
      <c r="T143" s="112"/>
      <c r="U143"/>
      <c r="ALS143"/>
    </row>
    <row r="144" spans="1:1007" s="117" customFormat="1" ht="12" customHeight="1">
      <c r="A144" s="123"/>
      <c r="B144" s="123"/>
      <c r="C144" s="123"/>
      <c r="D144" s="123"/>
      <c r="E144" s="123"/>
      <c r="F144" s="123"/>
      <c r="G144" s="112"/>
      <c r="H144" s="112"/>
      <c r="I144" s="250"/>
      <c r="J144" s="157"/>
      <c r="K144" s="112"/>
      <c r="L144" s="125"/>
      <c r="M144" s="112"/>
      <c r="N144" s="125"/>
      <c r="O144" s="112"/>
      <c r="P144" s="112"/>
      <c r="Q144" s="112"/>
      <c r="R144" s="112"/>
      <c r="S144" s="112"/>
      <c r="T144" s="112"/>
      <c r="U144"/>
      <c r="ALS144"/>
    </row>
    <row r="145" spans="1:20" ht="12" customHeight="1">
      <c r="A145" s="123"/>
      <c r="B145" s="123"/>
      <c r="C145" s="123"/>
      <c r="D145" s="123"/>
      <c r="E145" s="123"/>
      <c r="F145" s="123"/>
      <c r="G145" s="112"/>
      <c r="H145" s="112"/>
      <c r="I145" s="250"/>
      <c r="J145" s="157"/>
      <c r="K145" s="112"/>
      <c r="L145" s="125"/>
      <c r="M145" s="112"/>
      <c r="N145" s="125"/>
      <c r="O145" s="112"/>
      <c r="P145" s="112"/>
      <c r="Q145" s="112"/>
      <c r="R145" s="112"/>
      <c r="S145" s="112"/>
      <c r="T145" s="112"/>
    </row>
    <row r="146" spans="1:20" ht="12" customHeight="1">
      <c r="A146" s="123"/>
      <c r="B146" s="123"/>
      <c r="C146" s="123"/>
      <c r="D146" s="123"/>
      <c r="E146" s="123"/>
      <c r="F146" s="123"/>
      <c r="G146" s="112"/>
      <c r="H146" s="112"/>
      <c r="I146" s="250"/>
      <c r="J146" s="157"/>
      <c r="K146" s="112"/>
      <c r="L146" s="125"/>
      <c r="M146" s="112"/>
      <c r="N146" s="125"/>
      <c r="O146" s="112"/>
      <c r="P146" s="112"/>
      <c r="Q146" s="112"/>
      <c r="R146" s="112"/>
      <c r="S146" s="112"/>
      <c r="T146" s="112"/>
    </row>
    <row r="147" spans="1:20" ht="12" customHeight="1">
      <c r="A147" s="130"/>
      <c r="B147" s="130"/>
      <c r="C147" s="130"/>
      <c r="D147" s="130"/>
      <c r="E147" s="130"/>
      <c r="F147" s="130"/>
    </row>
    <row r="148" spans="1:20" ht="12" customHeight="1">
      <c r="A148" s="130"/>
      <c r="B148" s="130"/>
      <c r="C148" s="130"/>
      <c r="D148" s="130"/>
      <c r="E148" s="130"/>
      <c r="F148" s="130"/>
    </row>
    <row r="149" spans="1:20" ht="12" customHeight="1">
      <c r="A149" s="130"/>
      <c r="B149" s="130"/>
      <c r="C149" s="130"/>
      <c r="D149" s="130"/>
      <c r="E149" s="130"/>
      <c r="F149" s="130"/>
    </row>
    <row r="150" spans="1:20" ht="12" customHeight="1">
      <c r="A150" s="136"/>
      <c r="B150" s="136"/>
      <c r="C150" s="136"/>
      <c r="D150" s="136"/>
      <c r="E150" s="136"/>
      <c r="F150" s="136"/>
    </row>
    <row r="151" spans="1:20" ht="12" customHeight="1">
      <c r="A151" s="136"/>
      <c r="B151" s="136"/>
      <c r="C151" s="136"/>
      <c r="D151" s="136"/>
      <c r="E151" s="136"/>
      <c r="F151" s="136"/>
    </row>
  </sheetData>
  <phoneticPr fontId="113" type="noConversion"/>
  <conditionalFormatting sqref="A102:F103 A123:F963">
    <cfRule type="expression" dxfId="181" priority="18028">
      <formula>OR(#REF!="X",#REF!="X")</formula>
    </cfRule>
    <cfRule type="expression" dxfId="180" priority="18031">
      <formula>#REF!=1</formula>
    </cfRule>
    <cfRule type="expression" dxfId="179" priority="18030">
      <formula>#REF!=1</formula>
    </cfRule>
    <cfRule type="expression" dxfId="178" priority="18029">
      <formula>AND(#REF!=1,#REF!=1)</formula>
    </cfRule>
  </conditionalFormatting>
  <conditionalFormatting sqref="C41">
    <cfRule type="expression" dxfId="177" priority="18039">
      <formula>AND($L41="X",OR(#REF!&lt;&gt;"",$B41&lt;&gt;""))</formula>
    </cfRule>
    <cfRule type="expression" dxfId="176" priority="18038">
      <formula>#REF!=1</formula>
    </cfRule>
    <cfRule type="expression" dxfId="175" priority="18037">
      <formula>AND(#REF!=1,#REF!=1)</formula>
    </cfRule>
    <cfRule type="expression" dxfId="174" priority="18036">
      <formula>OR(#REF!="X",#REF!="X")</formula>
    </cfRule>
  </conditionalFormatting>
  <conditionalFormatting sqref="C41:F41 D39:F40">
    <cfRule type="expression" dxfId="173" priority="18040">
      <formula>#REF!=1</formula>
    </cfRule>
  </conditionalFormatting>
  <conditionalFormatting sqref="D39">
    <cfRule type="expression" dxfId="172" priority="17995">
      <formula>AND($L39="X",OR($B39&lt;&gt;"",$C39&lt;&gt;"",$D39&lt;&gt;""))</formula>
    </cfRule>
  </conditionalFormatting>
  <conditionalFormatting sqref="D39:D41">
    <cfRule type="expression" dxfId="171" priority="17996">
      <formula>AND($L39="X",OR($B39&lt;&gt;"",$C39&lt;&gt;""))</formula>
    </cfRule>
  </conditionalFormatting>
  <conditionalFormatting sqref="D39:F40 C41:F41">
    <cfRule type="expression" dxfId="170" priority="18041">
      <formula>AND(NOT(ISBLANK($Q39)),ISBLANK(#REF!),ISBLANK(#REF!))</formula>
    </cfRule>
  </conditionalFormatting>
  <conditionalFormatting sqref="D39:F41">
    <cfRule type="expression" dxfId="169" priority="18046">
      <formula>#REF!=1</formula>
    </cfRule>
    <cfRule type="expression" dxfId="168" priority="18045">
      <formula>AND(#REF!=1,#REF!=1)</formula>
    </cfRule>
    <cfRule type="expression" dxfId="167" priority="18044">
      <formula>OR(#REF!="X",#REF!="X")</formula>
    </cfRule>
  </conditionalFormatting>
  <conditionalFormatting sqref="D39:G39">
    <cfRule type="expression" dxfId="166" priority="18057">
      <formula>AND($L39="X",OR($B39&lt;&gt;"",$C39&lt;&gt;""))</formula>
    </cfRule>
    <cfRule type="expression" dxfId="165" priority="18054">
      <formula>AND(#REF!=1,#REF!=1)</formula>
    </cfRule>
    <cfRule type="expression" dxfId="164" priority="18047">
      <formula>OR(#REF!="X",#REF!="X")</formula>
    </cfRule>
    <cfRule type="expression" dxfId="163" priority="18048">
      <formula>AND(#REF!=1,#REF!=1)</formula>
    </cfRule>
    <cfRule type="expression" dxfId="162" priority="18049">
      <formula>#REF!=1</formula>
    </cfRule>
    <cfRule type="expression" dxfId="161" priority="18050">
      <formula>AND($L39="X",OR($B39&lt;&gt;"",$C39&lt;&gt;"",$D39&lt;&gt;"",$E39&lt;&gt;""))</formula>
    </cfRule>
    <cfRule type="expression" dxfId="160" priority="18051">
      <formula>AND($L39="X",OR($B39&lt;&gt;"",$C39&lt;&gt;"",$E39&lt;&gt;"",#REF!&lt;&gt;""))</formula>
    </cfRule>
    <cfRule type="expression" dxfId="159" priority="18052">
      <formula>#REF!=1</formula>
    </cfRule>
    <cfRule type="expression" dxfId="158" priority="18053">
      <formula>AND($L39="X",OR($B39&lt;&gt;"",$C39&lt;&gt;"",$D39&lt;&gt;""))</formula>
    </cfRule>
    <cfRule type="expression" dxfId="157" priority="18055">
      <formula>#REF!=1</formula>
    </cfRule>
    <cfRule type="expression" dxfId="156" priority="18056">
      <formula>AND($L39="X",$B39&lt;&gt;"")</formula>
    </cfRule>
  </conditionalFormatting>
  <conditionalFormatting sqref="E39">
    <cfRule type="expression" dxfId="155" priority="18010">
      <formula>AND($L39="X",OR($B39&lt;&gt;"",$C39&lt;&gt;"",$D39&lt;&gt;"",$E39&lt;&gt;""))</formula>
    </cfRule>
  </conditionalFormatting>
  <conditionalFormatting sqref="E39:E41">
    <cfRule type="expression" dxfId="154" priority="18011">
      <formula>AND($L39="X",OR($B39&lt;&gt;"",$C39&lt;&gt;"",$E39&lt;&gt;"",#REF!&lt;&gt;""))</formula>
    </cfRule>
  </conditionalFormatting>
  <conditionalFormatting sqref="E39:G39">
    <cfRule type="expression" dxfId="153" priority="18013">
      <formula>AND($L39="X",OR($B39&lt;&gt;"",$C39&lt;&gt;""))</formula>
    </cfRule>
    <cfRule type="expression" dxfId="152" priority="18012">
      <formula>AND($L39="X",OR($B39&lt;&gt;"",$C39&lt;&gt;"",$D39&lt;&gt;""))</formula>
    </cfRule>
  </conditionalFormatting>
  <conditionalFormatting sqref="F1:F2">
    <cfRule type="dataBar" priority="404">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F39:F41">
    <cfRule type="expression" dxfId="151" priority="18014">
      <formula>AND($L39="X",OR($B39&lt;&gt;"",$C39&lt;&gt;"",$E39&lt;&gt;"",#REF!&lt;&gt;"",$F39&lt;&gt;""))</formula>
    </cfRule>
  </conditionalFormatting>
  <conditionalFormatting sqref="F39:G39">
    <cfRule type="expression" dxfId="150" priority="18016">
      <formula>AND($L39="X",OR($B39&lt;&gt;"",$C39&lt;&gt;"",$E39&lt;&gt;"",#REF!&lt;&gt;""))</formula>
    </cfRule>
    <cfRule type="expression" dxfId="149" priority="18015">
      <formula>AND($L39="X",OR($B39&lt;&gt;"",$C39&lt;&gt;"",$D39&lt;&gt;"",$E39&lt;&gt;"",$F39&lt;&gt;""))</formula>
    </cfRule>
    <cfRule type="expression" dxfId="148" priority="18017">
      <formula>AND($L39="X",OR($B39&lt;&gt;"",$C39&lt;&gt;"",$D39&lt;&gt;"",$E39&lt;&gt;""))</formula>
    </cfRule>
  </conditionalFormatting>
  <conditionalFormatting sqref="G39">
    <cfRule type="expression" dxfId="147" priority="18063">
      <formula>AND($L39="X",OR($B39&lt;&gt;"",$C39&lt;&gt;"",$E39&lt;&gt;"",#REF!&lt;&gt;"",$F39&lt;&gt;""))</formula>
    </cfRule>
    <cfRule type="expression" dxfId="146" priority="18062">
      <formula>AND(NOT(ISBLANK($Q39)),ISBLANK(#REF!),ISBLANK(#REF!))</formula>
    </cfRule>
    <cfRule type="expression" dxfId="145" priority="18061">
      <formula>#REF!=1</formula>
    </cfRule>
    <cfRule type="expression" dxfId="144" priority="18060">
      <formula>#REF!=1</formula>
    </cfRule>
    <cfRule type="expression" dxfId="143" priority="18059">
      <formula>AND(#REF!=1,#REF!=1)</formula>
    </cfRule>
    <cfRule type="expression" dxfId="142" priority="18058">
      <formula>OR(#REF!="X",#REF!="X")</formula>
    </cfRule>
  </conditionalFormatting>
  <conditionalFormatting sqref="H40:H41">
    <cfRule type="expression" dxfId="141" priority="72">
      <formula>$L40="X"</formula>
    </cfRule>
  </conditionalFormatting>
  <conditionalFormatting sqref="H102:H103 H123:H963">
    <cfRule type="expression" dxfId="140" priority="405">
      <formula>$K102="X"</formula>
    </cfRule>
  </conditionalFormatting>
  <conditionalFormatting sqref="I40:I43">
    <cfRule type="expression" dxfId="139" priority="22">
      <formula>$L40="X"</formula>
    </cfRule>
  </conditionalFormatting>
  <conditionalFormatting sqref="N9:N11 K9:K100 Q25:Q73 Q75:Q100">
    <cfRule type="cellIs" dxfId="138" priority="278" operator="equal">
      <formula>"0..1"</formula>
    </cfRule>
    <cfRule type="cellIs" dxfId="137" priority="277" operator="equal">
      <formula>"0..n"</formula>
    </cfRule>
    <cfRule type="cellIs" dxfId="136" priority="276" operator="equal">
      <formula>"1..1"</formula>
    </cfRule>
  </conditionalFormatting>
  <conditionalFormatting sqref="N15:N17">
    <cfRule type="cellIs" dxfId="135" priority="26" operator="equal">
      <formula>"1..1"</formula>
    </cfRule>
    <cfRule type="cellIs" dxfId="134" priority="27" operator="equal">
      <formula>"0..n"</formula>
    </cfRule>
    <cfRule type="cellIs" dxfId="133" priority="28" operator="equal">
      <formula>"0..1"</formula>
    </cfRule>
  </conditionalFormatting>
  <conditionalFormatting sqref="N22:N24">
    <cfRule type="cellIs" dxfId="132" priority="275" operator="equal">
      <formula>"0..1"</formula>
    </cfRule>
    <cfRule type="cellIs" dxfId="131" priority="274" operator="equal">
      <formula>"0..n"</formula>
    </cfRule>
    <cfRule type="cellIs" dxfId="130" priority="273" operator="equal">
      <formula>"1..1"</formula>
    </cfRule>
  </conditionalFormatting>
  <conditionalFormatting sqref="Q9:Q21">
    <cfRule type="cellIs" dxfId="129" priority="71" operator="equal">
      <formula>"0..1"</formula>
    </cfRule>
    <cfRule type="cellIs" dxfId="128" priority="69" operator="equal">
      <formula>"1..1"</formula>
    </cfRule>
    <cfRule type="cellIs" dxfId="127" priority="70" operator="equal">
      <formula>"0..n"</formula>
    </cfRule>
  </conditionalFormatting>
  <conditionalFormatting sqref="R19:R21">
    <cfRule type="cellIs" dxfId="126" priority="153" operator="equal">
      <formula>"0..1"</formula>
    </cfRule>
    <cfRule type="cellIs" dxfId="125" priority="152" operator="equal">
      <formula>"0..n"</formula>
    </cfRule>
    <cfRule type="cellIs" dxfId="124" priority="151" operator="equal">
      <formula>"1..1"</formula>
    </cfRule>
  </conditionalFormatting>
  <conditionalFormatting sqref="R36">
    <cfRule type="cellIs" dxfId="123" priority="15" operator="equal">
      <formula>"0..1"</formula>
    </cfRule>
    <cfRule type="cellIs" dxfId="122" priority="13" operator="equal">
      <formula>"1..1"</formula>
    </cfRule>
    <cfRule type="cellIs" dxfId="121" priority="14" operator="equal">
      <formula>"0..n"</formula>
    </cfRule>
  </conditionalFormatting>
  <conditionalFormatting sqref="R38">
    <cfRule type="cellIs" dxfId="120" priority="16" operator="equal">
      <formula>"1..1"</formula>
    </cfRule>
    <cfRule type="cellIs" dxfId="119" priority="17" operator="equal">
      <formula>"0..n"</formula>
    </cfRule>
    <cfRule type="cellIs" dxfId="118" priority="18" operator="equal">
      <formula>"0..1"</formula>
    </cfRule>
  </conditionalFormatting>
  <conditionalFormatting sqref="R48:R49">
    <cfRule type="cellIs" dxfId="117" priority="111" operator="equal">
      <formula>"0..1"</formula>
    </cfRule>
    <cfRule type="cellIs" dxfId="116" priority="110" operator="equal">
      <formula>"0..n"</formula>
    </cfRule>
    <cfRule type="cellIs" dxfId="115" priority="109" operator="equal">
      <formula>"1..1"</formula>
    </cfRule>
  </conditionalFormatting>
  <conditionalFormatting sqref="R62:R72">
    <cfRule type="cellIs" dxfId="114" priority="114" operator="equal">
      <formula>"0..1"</formula>
    </cfRule>
    <cfRule type="cellIs" dxfId="113" priority="113" operator="equal">
      <formula>"0..n"</formula>
    </cfRule>
    <cfRule type="cellIs" dxfId="112" priority="112" operator="equal">
      <formula>"1..1"</formula>
    </cfRule>
  </conditionalFormatting>
  <conditionalFormatting sqref="R75">
    <cfRule type="cellIs" dxfId="111" priority="122" operator="equal">
      <formula>"0..n"</formula>
    </cfRule>
    <cfRule type="cellIs" dxfId="110" priority="123" operator="equal">
      <formula>"0..1"</formula>
    </cfRule>
    <cfRule type="cellIs" dxfId="109" priority="121" operator="equal">
      <formula>"1..1"</formula>
    </cfRule>
  </conditionalFormatting>
  <conditionalFormatting sqref="R90:R100">
    <cfRule type="cellIs" dxfId="108" priority="120" operator="equal">
      <formula>"0..1"</formula>
    </cfRule>
    <cfRule type="cellIs" dxfId="107" priority="119" operator="equal">
      <formula>"0..n"</formula>
    </cfRule>
    <cfRule type="cellIs" dxfId="106" priority="118" operator="equal">
      <formula>"1..1"</formula>
    </cfRule>
  </conditionalFormatting>
  <hyperlinks>
    <hyperlink ref="I23" r:id="rId1" xr:uid="{EF05007A-77CD-4940-A4F6-E58FF57E52F7}"/>
  </hyperlinks>
  <pageMargins left="0.7" right="0.7" top="0.75" bottom="0.75" header="0.3" footer="0.3"/>
  <pageSetup paperSize="9" orientation="portrait" r:id="rId2"/>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sheetPr>
    <tabColor theme="5" tint="0.79998168889431442"/>
  </sheetPr>
  <dimension ref="A1:ALP142"/>
  <sheetViews>
    <sheetView topLeftCell="A58" zoomScale="85" zoomScaleNormal="85" workbookViewId="0">
      <selection activeCell="R67" sqref="R67"/>
    </sheetView>
  </sheetViews>
  <sheetFormatPr baseColWidth="10" defaultColWidth="9.5" defaultRowHeight="15"/>
  <cols>
    <col min="1" max="1" width="4.625" style="128" customWidth="1"/>
    <col min="2" max="2" width="41.625" style="128" bestFit="1" customWidth="1"/>
    <col min="3" max="3" width="39.625" style="128" bestFit="1" customWidth="1"/>
    <col min="4" max="4" width="34.125" style="128" bestFit="1" customWidth="1"/>
    <col min="5" max="5" width="10.5" style="128" customWidth="1"/>
    <col min="6" max="6" width="11" style="128" customWidth="1"/>
    <col min="7" max="7" width="9.625" style="96" customWidth="1"/>
    <col min="8" max="8" width="62.875" style="96" customWidth="1"/>
    <col min="9" max="9" width="26.5" style="206" bestFit="1" customWidth="1"/>
    <col min="10" max="10" width="17" style="155" bestFit="1" customWidth="1"/>
    <col min="11" max="11" width="10.5" style="96" customWidth="1"/>
    <col min="12" max="12" width="6" style="96" customWidth="1"/>
    <col min="13" max="13" width="18.5" style="96" customWidth="1"/>
    <col min="14" max="14" width="12.625" style="251" customWidth="1"/>
    <col min="15" max="15" width="28.125" style="96" customWidth="1"/>
    <col min="16" max="16" width="8.875" style="96" customWidth="1"/>
    <col min="17" max="18" width="8.125" style="96" customWidth="1"/>
    <col min="19" max="19" width="5.125" customWidth="1"/>
    <col min="21" max="1001" width="9.5" style="128"/>
    <col min="1002" max="1002" width="9" style="128" customWidth="1"/>
    <col min="1003" max="1004" width="9" customWidth="1"/>
  </cols>
  <sheetData>
    <row r="1" spans="1:1002" ht="13.5" customHeight="1">
      <c r="A1" s="246" t="s">
        <v>2364</v>
      </c>
      <c r="C1" s="129"/>
      <c r="E1" s="519"/>
      <c r="F1" s="153"/>
      <c r="G1" s="128"/>
      <c r="T1" s="128"/>
      <c r="ALN1"/>
    </row>
    <row r="2" spans="1:1002" ht="13.5" customHeight="1">
      <c r="A2" s="208" t="s">
        <v>2365</v>
      </c>
      <c r="C2" s="141"/>
      <c r="D2" s="258"/>
      <c r="E2" s="519"/>
      <c r="F2" s="153"/>
      <c r="G2" s="128"/>
      <c r="T2" s="128"/>
      <c r="ALN2"/>
    </row>
    <row r="3" spans="1:1002" ht="13.5" customHeight="1">
      <c r="C3" s="142"/>
      <c r="E3" s="519"/>
      <c r="G3" s="128"/>
      <c r="T3" s="128"/>
      <c r="ALN3"/>
    </row>
    <row r="4" spans="1:1002" ht="13.5" customHeight="1">
      <c r="C4" s="143"/>
      <c r="E4" s="130"/>
      <c r="G4" s="137"/>
      <c r="T4" s="128"/>
      <c r="ALN4"/>
    </row>
    <row r="5" spans="1:1002" s="149" customFormat="1" ht="13.5" customHeight="1">
      <c r="A5" s="128"/>
      <c r="B5" s="128"/>
      <c r="C5" s="145"/>
      <c r="D5" s="146"/>
      <c r="E5" s="158"/>
      <c r="F5" s="146"/>
      <c r="G5" s="148"/>
      <c r="H5" s="148"/>
      <c r="I5" s="249"/>
      <c r="J5" s="156"/>
      <c r="K5" s="148"/>
      <c r="L5" s="148"/>
      <c r="M5" s="148"/>
      <c r="N5" s="253"/>
      <c r="O5" s="148"/>
      <c r="P5" s="148"/>
      <c r="Q5" s="148"/>
      <c r="R5" s="148"/>
      <c r="S5"/>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row>
    <row r="6" spans="1:1002" ht="13.5" customHeight="1">
      <c r="C6" s="144"/>
      <c r="D6" s="138"/>
      <c r="F6" s="138"/>
      <c r="T6" s="128"/>
      <c r="ALN6"/>
    </row>
    <row r="7" spans="1:1002" ht="13.5" customHeight="1">
      <c r="A7"/>
      <c r="B7"/>
      <c r="C7" s="138"/>
      <c r="D7" s="345"/>
      <c r="E7" s="138"/>
      <c r="F7" s="138"/>
      <c r="P7" s="589" t="s">
        <v>800</v>
      </c>
      <c r="Q7" s="589"/>
      <c r="R7" s="589"/>
      <c r="T7" s="128"/>
      <c r="ALN7"/>
    </row>
    <row r="8" spans="1:1002" s="217" customFormat="1" ht="55.5" customHeight="1">
      <c r="A8" s="212" t="s">
        <v>801</v>
      </c>
      <c r="B8" s="348"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814</v>
      </c>
      <c r="Q8" s="209" t="s">
        <v>2173</v>
      </c>
      <c r="R8" s="209" t="s">
        <v>2366</v>
      </c>
      <c r="S8" s="526" t="s">
        <v>816</v>
      </c>
    </row>
    <row r="9" spans="1:1002" s="205" customFormat="1" ht="13.5" customHeight="1">
      <c r="A9" s="206">
        <v>1</v>
      </c>
      <c r="B9" s="504" t="s">
        <v>2176</v>
      </c>
      <c r="C9" s="201"/>
      <c r="D9" s="542"/>
      <c r="E9" s="542"/>
      <c r="F9" s="542"/>
      <c r="G9" s="542"/>
      <c r="H9" s="541" t="s">
        <v>2367</v>
      </c>
      <c r="I9" s="284" t="s">
        <v>1561</v>
      </c>
      <c r="J9" s="540" t="s">
        <v>877</v>
      </c>
      <c r="K9" s="541" t="s">
        <v>822</v>
      </c>
      <c r="L9" s="543"/>
      <c r="M9" s="541" t="s">
        <v>823</v>
      </c>
      <c r="N9" s="543"/>
      <c r="O9" s="541"/>
      <c r="P9" s="544"/>
      <c r="Q9" s="544" t="s">
        <v>824</v>
      </c>
      <c r="R9" s="544"/>
      <c r="S9" s="525"/>
    </row>
    <row r="10" spans="1:1002" s="205" customFormat="1" ht="13.5" customHeight="1">
      <c r="A10" s="206">
        <v>2</v>
      </c>
      <c r="B10" s="504" t="s">
        <v>2180</v>
      </c>
      <c r="C10" s="201"/>
      <c r="D10" s="203"/>
      <c r="E10" s="203"/>
      <c r="F10" s="203"/>
      <c r="G10" s="203"/>
      <c r="H10" s="541" t="s">
        <v>2368</v>
      </c>
      <c r="I10" s="131" t="s">
        <v>1628</v>
      </c>
      <c r="J10" s="540" t="s">
        <v>881</v>
      </c>
      <c r="K10" s="541" t="s">
        <v>869</v>
      </c>
      <c r="L10" s="543"/>
      <c r="M10" s="541" t="s">
        <v>823</v>
      </c>
      <c r="N10" s="543"/>
      <c r="O10" s="541"/>
      <c r="P10" s="544"/>
      <c r="Q10" s="544" t="s">
        <v>824</v>
      </c>
      <c r="R10" s="544"/>
      <c r="S10" s="525"/>
    </row>
    <row r="11" spans="1:1002" s="205" customFormat="1" ht="13.5" customHeight="1">
      <c r="A11" s="206">
        <v>3</v>
      </c>
      <c r="B11" s="199" t="s">
        <v>2369</v>
      </c>
      <c r="C11" s="201"/>
      <c r="D11" s="220"/>
      <c r="E11" s="220"/>
      <c r="F11" s="220"/>
      <c r="G11" s="220"/>
      <c r="H11" s="541"/>
      <c r="I11" s="540" t="s">
        <v>884</v>
      </c>
      <c r="J11" s="540" t="s">
        <v>885</v>
      </c>
      <c r="K11" s="541" t="s">
        <v>822</v>
      </c>
      <c r="L11" s="543"/>
      <c r="M11" s="541" t="s">
        <v>839</v>
      </c>
      <c r="N11" s="543"/>
      <c r="O11" s="541"/>
      <c r="P11" s="544"/>
      <c r="Q11" s="544" t="s">
        <v>824</v>
      </c>
      <c r="R11" s="544"/>
      <c r="S11" s="525"/>
    </row>
    <row r="12" spans="1:1002" s="205" customFormat="1" ht="13.5" customHeight="1">
      <c r="A12" s="206">
        <v>4</v>
      </c>
      <c r="B12" s="198" t="s">
        <v>1274</v>
      </c>
      <c r="C12" s="464"/>
      <c r="D12" s="463"/>
      <c r="E12" s="463"/>
      <c r="F12" s="463"/>
      <c r="G12" s="463"/>
      <c r="H12" s="565"/>
      <c r="I12" s="566"/>
      <c r="J12" s="540" t="s">
        <v>1276</v>
      </c>
      <c r="K12" s="541" t="s">
        <v>822</v>
      </c>
      <c r="L12" s="543" t="s">
        <v>824</v>
      </c>
      <c r="M12" s="346" t="s">
        <v>1276</v>
      </c>
      <c r="N12" s="543"/>
      <c r="O12" s="541"/>
      <c r="P12" s="544"/>
      <c r="Q12" s="544" t="s">
        <v>824</v>
      </c>
      <c r="R12" s="544"/>
      <c r="S12" s="525"/>
    </row>
    <row r="13" spans="1:1002" s="205" customFormat="1" ht="13.5" customHeight="1">
      <c r="A13" s="206">
        <v>5</v>
      </c>
      <c r="B13" s="199"/>
      <c r="C13" s="199" t="s">
        <v>2370</v>
      </c>
      <c r="D13" s="220"/>
      <c r="E13" s="220"/>
      <c r="F13" s="220"/>
      <c r="G13" s="220"/>
      <c r="H13" s="541"/>
      <c r="I13" s="540"/>
      <c r="J13" s="540" t="s">
        <v>2212</v>
      </c>
      <c r="K13" s="541" t="s">
        <v>822</v>
      </c>
      <c r="L13" s="543"/>
      <c r="M13" s="548" t="s">
        <v>823</v>
      </c>
      <c r="N13" s="543"/>
      <c r="O13" s="541"/>
      <c r="P13" s="544"/>
      <c r="Q13" s="544" t="s">
        <v>824</v>
      </c>
      <c r="R13" s="544"/>
      <c r="S13" s="525"/>
    </row>
    <row r="14" spans="1:1002" s="205" customFormat="1" ht="13.5" customHeight="1">
      <c r="A14" s="206">
        <v>6</v>
      </c>
      <c r="B14" s="199"/>
      <c r="C14" s="201" t="s">
        <v>2371</v>
      </c>
      <c r="D14" s="220"/>
      <c r="E14" s="220"/>
      <c r="F14" s="220"/>
      <c r="G14" s="220"/>
      <c r="H14" s="541"/>
      <c r="I14" s="540"/>
      <c r="J14" s="540" t="s">
        <v>2215</v>
      </c>
      <c r="K14" s="541" t="s">
        <v>822</v>
      </c>
      <c r="L14" s="543"/>
      <c r="M14" s="548" t="s">
        <v>823</v>
      </c>
      <c r="N14" s="543"/>
      <c r="O14" s="541"/>
      <c r="P14" s="544"/>
      <c r="Q14" s="544" t="s">
        <v>824</v>
      </c>
      <c r="R14" s="544"/>
      <c r="S14" s="525"/>
    </row>
    <row r="15" spans="1:1002" s="205" customFormat="1" ht="13.5" customHeight="1">
      <c r="A15" s="206">
        <v>7</v>
      </c>
      <c r="B15" s="199"/>
      <c r="C15" s="201" t="s">
        <v>2372</v>
      </c>
      <c r="D15" s="220"/>
      <c r="E15" s="220"/>
      <c r="F15" s="220"/>
      <c r="G15" s="220"/>
      <c r="H15" s="541"/>
      <c r="I15" s="540"/>
      <c r="J15" s="540" t="s">
        <v>2373</v>
      </c>
      <c r="K15" s="541" t="s">
        <v>869</v>
      </c>
      <c r="L15" s="543"/>
      <c r="M15" s="548" t="s">
        <v>823</v>
      </c>
      <c r="N15" s="543"/>
      <c r="O15" s="541"/>
      <c r="P15" s="544"/>
      <c r="Q15" s="544" t="s">
        <v>824</v>
      </c>
      <c r="R15" s="544"/>
      <c r="S15" s="525"/>
    </row>
    <row r="16" spans="1:1002" s="205" customFormat="1" ht="13.5" customHeight="1">
      <c r="A16" s="206">
        <v>8</v>
      </c>
      <c r="B16" s="199"/>
      <c r="C16" s="201" t="s">
        <v>2374</v>
      </c>
      <c r="D16" s="220"/>
      <c r="E16" s="220"/>
      <c r="F16" s="220"/>
      <c r="G16" s="220"/>
      <c r="H16" s="541"/>
      <c r="I16" s="540"/>
      <c r="J16" s="540" t="s">
        <v>1497</v>
      </c>
      <c r="K16" s="541" t="s">
        <v>932</v>
      </c>
      <c r="L16" s="543"/>
      <c r="M16" s="548" t="s">
        <v>823</v>
      </c>
      <c r="N16" s="543"/>
      <c r="O16" s="541"/>
      <c r="P16" s="544"/>
      <c r="Q16" s="544" t="s">
        <v>824</v>
      </c>
      <c r="R16" s="544"/>
      <c r="S16" s="525"/>
    </row>
    <row r="17" spans="1:19" s="205" customFormat="1" ht="13.5" customHeight="1">
      <c r="A17" s="206">
        <v>9</v>
      </c>
      <c r="B17" s="198" t="s">
        <v>2375</v>
      </c>
      <c r="C17" s="464"/>
      <c r="D17" s="567"/>
      <c r="E17" s="567"/>
      <c r="F17" s="567"/>
      <c r="G17" s="567"/>
      <c r="H17" s="565"/>
      <c r="I17" s="565"/>
      <c r="J17" s="540" t="s">
        <v>1303</v>
      </c>
      <c r="K17" s="541" t="s">
        <v>822</v>
      </c>
      <c r="L17" s="543" t="s">
        <v>824</v>
      </c>
      <c r="M17" s="346" t="s">
        <v>1303</v>
      </c>
      <c r="N17" s="543"/>
      <c r="O17" s="541"/>
      <c r="P17" s="544"/>
      <c r="Q17" s="544" t="s">
        <v>824</v>
      </c>
      <c r="R17" s="544"/>
      <c r="S17" s="525"/>
    </row>
    <row r="18" spans="1:19" s="205" customFormat="1" ht="13.5" customHeight="1">
      <c r="A18" s="206">
        <v>10</v>
      </c>
      <c r="B18" s="199"/>
      <c r="C18" s="201" t="s">
        <v>1304</v>
      </c>
      <c r="D18" s="220"/>
      <c r="E18" s="220"/>
      <c r="F18" s="220"/>
      <c r="G18" s="220"/>
      <c r="H18" s="541" t="s">
        <v>2376</v>
      </c>
      <c r="I18" s="541" t="s">
        <v>2377</v>
      </c>
      <c r="J18" s="540" t="s">
        <v>2378</v>
      </c>
      <c r="K18" s="541" t="s">
        <v>822</v>
      </c>
      <c r="L18" s="543"/>
      <c r="M18" s="540" t="s">
        <v>823</v>
      </c>
      <c r="N18" s="543"/>
      <c r="O18" s="541"/>
      <c r="P18" s="544"/>
      <c r="Q18" s="544" t="s">
        <v>824</v>
      </c>
      <c r="R18" s="544"/>
      <c r="S18" s="525"/>
    </row>
    <row r="19" spans="1:19" s="205" customFormat="1" ht="13.5" customHeight="1">
      <c r="A19" s="206">
        <v>11</v>
      </c>
      <c r="B19" s="199"/>
      <c r="C19" s="201" t="s">
        <v>2379</v>
      </c>
      <c r="D19" s="220"/>
      <c r="E19" s="220"/>
      <c r="F19" s="220"/>
      <c r="G19" s="220"/>
      <c r="H19" s="541"/>
      <c r="I19" s="541" t="s">
        <v>2380</v>
      </c>
      <c r="J19" s="540" t="s">
        <v>2381</v>
      </c>
      <c r="K19" s="541" t="s">
        <v>869</v>
      </c>
      <c r="L19" s="543"/>
      <c r="M19" s="548" t="s">
        <v>823</v>
      </c>
      <c r="N19" s="543"/>
      <c r="O19" s="541"/>
      <c r="P19" s="544"/>
      <c r="Q19" s="544" t="s">
        <v>824</v>
      </c>
      <c r="R19" s="544"/>
      <c r="S19" s="525"/>
    </row>
    <row r="20" spans="1:19" s="205" customFormat="1" ht="13.5" customHeight="1">
      <c r="A20" s="206">
        <v>12</v>
      </c>
      <c r="B20" s="228"/>
      <c r="C20" s="201" t="s">
        <v>1026</v>
      </c>
      <c r="D20" s="203"/>
      <c r="E20" s="203"/>
      <c r="F20" s="203"/>
      <c r="G20" s="203"/>
      <c r="H20" s="541" t="s">
        <v>2232</v>
      </c>
      <c r="I20" s="541" t="s">
        <v>1081</v>
      </c>
      <c r="J20" s="540" t="s">
        <v>1242</v>
      </c>
      <c r="K20" s="541" t="s">
        <v>869</v>
      </c>
      <c r="L20" s="543"/>
      <c r="M20" s="541" t="s">
        <v>823</v>
      </c>
      <c r="N20" s="543"/>
      <c r="O20" s="541"/>
      <c r="P20" s="544"/>
      <c r="Q20" s="544" t="s">
        <v>824</v>
      </c>
      <c r="R20" s="544"/>
      <c r="S20" s="525"/>
    </row>
    <row r="21" spans="1:19" s="205" customFormat="1" ht="13.5" customHeight="1">
      <c r="A21" s="206">
        <v>13</v>
      </c>
      <c r="B21" s="199"/>
      <c r="C21" s="201" t="s">
        <v>1243</v>
      </c>
      <c r="D21" s="220"/>
      <c r="E21" s="220"/>
      <c r="F21" s="220"/>
      <c r="G21" s="220"/>
      <c r="H21" s="541" t="s">
        <v>2235</v>
      </c>
      <c r="I21" s="540" t="s">
        <v>1245</v>
      </c>
      <c r="J21" s="540" t="s">
        <v>1246</v>
      </c>
      <c r="K21" s="541" t="s">
        <v>869</v>
      </c>
      <c r="L21" s="543"/>
      <c r="M21" s="541" t="s">
        <v>823</v>
      </c>
      <c r="N21" s="543"/>
      <c r="O21" s="541"/>
      <c r="P21" s="544"/>
      <c r="Q21" s="544" t="s">
        <v>824</v>
      </c>
      <c r="R21" s="544"/>
      <c r="S21" s="525"/>
    </row>
    <row r="22" spans="1:19" s="205" customFormat="1" ht="13.5" customHeight="1">
      <c r="A22" s="206">
        <v>14</v>
      </c>
      <c r="B22" s="199"/>
      <c r="C22" s="201" t="s">
        <v>1370</v>
      </c>
      <c r="D22" s="220"/>
      <c r="E22" s="220"/>
      <c r="F22" s="220"/>
      <c r="G22" s="220"/>
      <c r="H22" s="541" t="s">
        <v>2236</v>
      </c>
      <c r="I22" s="541"/>
      <c r="J22" s="540" t="s">
        <v>1372</v>
      </c>
      <c r="K22" s="541" t="s">
        <v>869</v>
      </c>
      <c r="L22" s="543"/>
      <c r="M22" s="541" t="s">
        <v>1373</v>
      </c>
      <c r="N22" s="543"/>
      <c r="O22" s="541"/>
      <c r="P22" s="544"/>
      <c r="Q22" s="544" t="s">
        <v>824</v>
      </c>
      <c r="R22" s="544"/>
      <c r="S22" s="525"/>
    </row>
    <row r="23" spans="1:19" s="205" customFormat="1" ht="13.5" customHeight="1">
      <c r="A23" s="206">
        <v>15</v>
      </c>
      <c r="B23" s="199"/>
      <c r="C23" s="201" t="s">
        <v>2382</v>
      </c>
      <c r="D23" s="220"/>
      <c r="E23" s="220"/>
      <c r="F23" s="220"/>
      <c r="G23" s="220"/>
      <c r="H23" s="541" t="s">
        <v>2238</v>
      </c>
      <c r="I23" s="540">
        <v>69</v>
      </c>
      <c r="J23" s="540" t="s">
        <v>1397</v>
      </c>
      <c r="K23" s="541" t="s">
        <v>869</v>
      </c>
      <c r="L23" s="543"/>
      <c r="M23" s="548" t="s">
        <v>823</v>
      </c>
      <c r="N23" s="543"/>
      <c r="O23" s="541"/>
      <c r="P23" s="544"/>
      <c r="Q23" s="544" t="s">
        <v>824</v>
      </c>
      <c r="R23" s="544"/>
      <c r="S23" s="525"/>
    </row>
    <row r="24" spans="1:19" s="205" customFormat="1" ht="13.5" customHeight="1">
      <c r="A24" s="206">
        <v>16</v>
      </c>
      <c r="B24" s="199"/>
      <c r="C24" s="201" t="s">
        <v>2240</v>
      </c>
      <c r="D24" s="220"/>
      <c r="E24" s="220"/>
      <c r="F24" s="220"/>
      <c r="G24" s="220"/>
      <c r="H24" s="541"/>
      <c r="I24" s="540" t="s">
        <v>698</v>
      </c>
      <c r="J24" s="540" t="s">
        <v>1376</v>
      </c>
      <c r="K24" s="541" t="s">
        <v>869</v>
      </c>
      <c r="L24" s="543"/>
      <c r="M24" s="548" t="s">
        <v>823</v>
      </c>
      <c r="N24" s="543"/>
      <c r="O24" s="541"/>
      <c r="P24" s="544"/>
      <c r="Q24" s="544" t="s">
        <v>824</v>
      </c>
      <c r="R24" s="544"/>
      <c r="S24" s="525"/>
    </row>
    <row r="25" spans="1:19" s="205" customFormat="1" ht="13.5" customHeight="1">
      <c r="A25" s="206">
        <v>17</v>
      </c>
      <c r="B25" s="199"/>
      <c r="C25" s="201" t="s">
        <v>2242</v>
      </c>
      <c r="D25" s="220"/>
      <c r="E25" s="220"/>
      <c r="F25" s="220"/>
      <c r="G25" s="220"/>
      <c r="H25" s="541" t="s">
        <v>2243</v>
      </c>
      <c r="I25" s="540" t="s">
        <v>1221</v>
      </c>
      <c r="J25" s="540" t="s">
        <v>2244</v>
      </c>
      <c r="K25" s="541" t="s">
        <v>869</v>
      </c>
      <c r="L25" s="543"/>
      <c r="M25" s="548" t="s">
        <v>823</v>
      </c>
      <c r="N25" s="543"/>
      <c r="O25" s="541"/>
      <c r="P25" s="544" t="s">
        <v>824</v>
      </c>
      <c r="Q25" s="544"/>
      <c r="R25" s="544"/>
      <c r="S25" s="525"/>
    </row>
    <row r="26" spans="1:19" s="205" customFormat="1" ht="13.5" customHeight="1">
      <c r="A26" s="206">
        <v>18</v>
      </c>
      <c r="B26" s="198"/>
      <c r="C26" s="503" t="s">
        <v>2245</v>
      </c>
      <c r="D26" s="463"/>
      <c r="E26" s="463"/>
      <c r="F26" s="463"/>
      <c r="G26" s="463"/>
      <c r="H26" s="565"/>
      <c r="I26" s="566"/>
      <c r="J26" s="540" t="s">
        <v>2246</v>
      </c>
      <c r="K26" s="541" t="s">
        <v>869</v>
      </c>
      <c r="L26" s="543" t="s">
        <v>824</v>
      </c>
      <c r="M26" s="346" t="s">
        <v>2246</v>
      </c>
      <c r="N26" s="543"/>
      <c r="O26" s="541"/>
      <c r="P26" s="544"/>
      <c r="Q26" s="544" t="s">
        <v>824</v>
      </c>
      <c r="R26" s="544"/>
      <c r="S26" s="525"/>
    </row>
    <row r="27" spans="1:19" s="205" customFormat="1" ht="13.5" customHeight="1">
      <c r="A27" s="206">
        <v>19</v>
      </c>
      <c r="B27" s="198"/>
      <c r="C27" s="542"/>
      <c r="D27" s="466" t="s">
        <v>2247</v>
      </c>
      <c r="E27" s="220"/>
      <c r="F27" s="220"/>
      <c r="G27" s="220"/>
      <c r="H27" s="541" t="s">
        <v>2248</v>
      </c>
      <c r="I27" s="540">
        <v>92300</v>
      </c>
      <c r="J27" s="540" t="s">
        <v>1060</v>
      </c>
      <c r="K27" s="541" t="s">
        <v>822</v>
      </c>
      <c r="L27" s="543"/>
      <c r="M27" s="541" t="s">
        <v>823</v>
      </c>
      <c r="N27" s="543"/>
      <c r="O27" s="541"/>
      <c r="P27" s="544"/>
      <c r="Q27" s="544" t="s">
        <v>824</v>
      </c>
      <c r="R27" s="544"/>
      <c r="S27" s="525"/>
    </row>
    <row r="28" spans="1:19" s="205" customFormat="1" ht="13.5" customHeight="1">
      <c r="A28" s="206">
        <v>20</v>
      </c>
      <c r="B28" s="198"/>
      <c r="C28" s="542"/>
      <c r="D28" s="466" t="s">
        <v>388</v>
      </c>
      <c r="E28" s="220"/>
      <c r="F28" s="220"/>
      <c r="G28" s="220"/>
      <c r="H28" s="541" t="s">
        <v>2078</v>
      </c>
      <c r="I28" s="540" t="s">
        <v>2249</v>
      </c>
      <c r="J28" s="540" t="s">
        <v>2383</v>
      </c>
      <c r="K28" s="541" t="s">
        <v>822</v>
      </c>
      <c r="L28" s="543"/>
      <c r="M28" s="541" t="s">
        <v>823</v>
      </c>
      <c r="N28" s="543"/>
      <c r="O28" s="541"/>
      <c r="P28" s="544"/>
      <c r="Q28" s="544" t="s">
        <v>824</v>
      </c>
      <c r="R28" s="544"/>
      <c r="S28" s="525"/>
    </row>
    <row r="29" spans="1:19" ht="15" customHeight="1">
      <c r="A29" s="206">
        <v>21</v>
      </c>
      <c r="B29" s="221" t="s">
        <v>2252</v>
      </c>
      <c r="C29" s="463"/>
      <c r="D29" s="463"/>
      <c r="E29" s="463"/>
      <c r="F29" s="463"/>
      <c r="G29" s="463"/>
      <c r="H29" s="565"/>
      <c r="I29" s="566"/>
      <c r="J29" s="540" t="s">
        <v>997</v>
      </c>
      <c r="K29" s="541" t="s">
        <v>822</v>
      </c>
      <c r="L29" s="543" t="s">
        <v>824</v>
      </c>
      <c r="M29" s="222" t="s">
        <v>997</v>
      </c>
      <c r="N29" s="543"/>
      <c r="O29" s="541"/>
      <c r="P29" s="544"/>
      <c r="Q29" s="544" t="s">
        <v>824</v>
      </c>
      <c r="R29" s="544"/>
      <c r="S29" s="525"/>
    </row>
    <row r="30" spans="1:19" ht="15" customHeight="1">
      <c r="A30" s="206">
        <v>22</v>
      </c>
      <c r="B30" s="199"/>
      <c r="C30" s="198" t="s">
        <v>1021</v>
      </c>
      <c r="D30" s="463"/>
      <c r="E30" s="463"/>
      <c r="F30" s="463"/>
      <c r="G30" s="463"/>
      <c r="H30" s="565"/>
      <c r="I30" s="566"/>
      <c r="J30" s="540" t="s">
        <v>1022</v>
      </c>
      <c r="K30" s="541" t="s">
        <v>869</v>
      </c>
      <c r="L30" s="543" t="s">
        <v>824</v>
      </c>
      <c r="M30" s="222" t="s">
        <v>1022</v>
      </c>
      <c r="N30" s="543"/>
      <c r="O30" s="541"/>
      <c r="P30" s="544"/>
      <c r="Q30" s="544" t="s">
        <v>824</v>
      </c>
      <c r="R30" s="544"/>
      <c r="S30" s="525"/>
    </row>
    <row r="31" spans="1:19" ht="15" customHeight="1">
      <c r="A31" s="206">
        <v>23</v>
      </c>
      <c r="B31" s="220"/>
      <c r="C31" s="199"/>
      <c r="D31" s="542" t="s">
        <v>1037</v>
      </c>
      <c r="E31" s="228"/>
      <c r="F31" s="220"/>
      <c r="G31" s="541"/>
      <c r="H31" s="541" t="s">
        <v>2263</v>
      </c>
      <c r="I31" s="540" t="s">
        <v>1039</v>
      </c>
      <c r="J31" s="540" t="s">
        <v>1040</v>
      </c>
      <c r="K31" s="541" t="s">
        <v>822</v>
      </c>
      <c r="L31" s="543"/>
      <c r="M31" s="541" t="s">
        <v>823</v>
      </c>
      <c r="N31" s="543"/>
      <c r="O31" s="541" t="s">
        <v>1041</v>
      </c>
      <c r="P31" s="544"/>
      <c r="Q31" s="544" t="s">
        <v>824</v>
      </c>
      <c r="R31" s="544"/>
      <c r="S31" s="525"/>
    </row>
    <row r="32" spans="1:19" ht="15" customHeight="1">
      <c r="A32" s="206">
        <v>24</v>
      </c>
      <c r="B32" s="220"/>
      <c r="C32" s="204"/>
      <c r="D32" s="542" t="s">
        <v>1042</v>
      </c>
      <c r="E32" s="203"/>
      <c r="F32" s="220"/>
      <c r="G32" s="541"/>
      <c r="H32" s="541" t="s">
        <v>2074</v>
      </c>
      <c r="I32" s="540" t="s">
        <v>1044</v>
      </c>
      <c r="J32" s="540" t="s">
        <v>1045</v>
      </c>
      <c r="K32" s="541" t="s">
        <v>869</v>
      </c>
      <c r="L32" s="543"/>
      <c r="M32" s="541" t="s">
        <v>823</v>
      </c>
      <c r="N32" s="543"/>
      <c r="O32" s="541"/>
      <c r="P32" s="544"/>
      <c r="Q32" s="544" t="s">
        <v>824</v>
      </c>
      <c r="R32" s="544"/>
      <c r="S32" s="525"/>
    </row>
    <row r="33" spans="1:19" ht="15" customHeight="1">
      <c r="A33" s="206">
        <v>25</v>
      </c>
      <c r="B33" s="199"/>
      <c r="C33" s="204"/>
      <c r="D33" s="219" t="s">
        <v>1046</v>
      </c>
      <c r="E33" s="465"/>
      <c r="F33" s="463"/>
      <c r="G33" s="463"/>
      <c r="H33" s="565"/>
      <c r="I33" s="566"/>
      <c r="J33" s="540" t="s">
        <v>1048</v>
      </c>
      <c r="K33" s="541" t="s">
        <v>869</v>
      </c>
      <c r="L33" s="543" t="s">
        <v>824</v>
      </c>
      <c r="M33" s="222" t="s">
        <v>1048</v>
      </c>
      <c r="N33" s="543"/>
      <c r="O33" s="541"/>
      <c r="P33" s="544"/>
      <c r="Q33" s="544" t="s">
        <v>824</v>
      </c>
      <c r="R33" s="544"/>
      <c r="S33" s="525"/>
    </row>
    <row r="34" spans="1:19" ht="15" customHeight="1">
      <c r="A34" s="206">
        <v>26</v>
      </c>
      <c r="B34" s="199"/>
      <c r="C34" s="204"/>
      <c r="D34" s="220"/>
      <c r="E34" s="220" t="s">
        <v>1049</v>
      </c>
      <c r="F34" s="220"/>
      <c r="G34" s="220"/>
      <c r="H34" s="541" t="s">
        <v>2075</v>
      </c>
      <c r="I34" s="540" t="s">
        <v>1051</v>
      </c>
      <c r="J34" s="540" t="s">
        <v>1040</v>
      </c>
      <c r="K34" s="541" t="s">
        <v>822</v>
      </c>
      <c r="L34" s="543"/>
      <c r="M34" s="541" t="s">
        <v>823</v>
      </c>
      <c r="N34" s="543"/>
      <c r="O34" s="541" t="s">
        <v>1052</v>
      </c>
      <c r="P34" s="544"/>
      <c r="Q34" s="544" t="s">
        <v>824</v>
      </c>
      <c r="R34" s="544"/>
      <c r="S34" s="525"/>
    </row>
    <row r="35" spans="1:19" ht="15" customHeight="1">
      <c r="A35" s="206">
        <v>27</v>
      </c>
      <c r="B35" s="199"/>
      <c r="C35" s="199"/>
      <c r="D35" s="220"/>
      <c r="E35" s="220" t="s">
        <v>1053</v>
      </c>
      <c r="F35" s="220"/>
      <c r="G35" s="220"/>
      <c r="H35" s="541"/>
      <c r="I35" s="540" t="s">
        <v>1055</v>
      </c>
      <c r="J35" s="540" t="s">
        <v>963</v>
      </c>
      <c r="K35" s="541" t="s">
        <v>869</v>
      </c>
      <c r="L35" s="543"/>
      <c r="M35" s="541" t="s">
        <v>823</v>
      </c>
      <c r="N35" s="543"/>
      <c r="O35" s="541"/>
      <c r="P35" s="544"/>
      <c r="Q35" s="544" t="s">
        <v>824</v>
      </c>
      <c r="R35" s="544"/>
      <c r="S35" s="525"/>
    </row>
    <row r="36" spans="1:19" ht="15" customHeight="1">
      <c r="A36" s="206">
        <v>28</v>
      </c>
      <c r="B36" s="199"/>
      <c r="C36" s="199"/>
      <c r="D36" s="220"/>
      <c r="E36" s="220" t="s">
        <v>1026</v>
      </c>
      <c r="F36" s="220"/>
      <c r="G36" s="220"/>
      <c r="H36" s="541"/>
      <c r="I36" s="540" t="s">
        <v>1057</v>
      </c>
      <c r="J36" s="540" t="s">
        <v>831</v>
      </c>
      <c r="K36" s="541" t="s">
        <v>869</v>
      </c>
      <c r="L36" s="543"/>
      <c r="M36" s="541" t="s">
        <v>823</v>
      </c>
      <c r="N36" s="543"/>
      <c r="O36" s="541"/>
      <c r="P36" s="544"/>
      <c r="Q36" s="544" t="s">
        <v>824</v>
      </c>
      <c r="R36" s="544"/>
      <c r="S36" s="525"/>
    </row>
    <row r="37" spans="1:19" ht="15" customHeight="1">
      <c r="A37" s="206">
        <v>29</v>
      </c>
      <c r="B37" s="199"/>
      <c r="C37" s="198" t="s">
        <v>1058</v>
      </c>
      <c r="D37" s="465"/>
      <c r="E37" s="465"/>
      <c r="F37" s="463"/>
      <c r="G37" s="463"/>
      <c r="H37" s="565"/>
      <c r="I37" s="566"/>
      <c r="J37" s="540" t="s">
        <v>1060</v>
      </c>
      <c r="K37" s="541" t="s">
        <v>869</v>
      </c>
      <c r="L37" s="543" t="s">
        <v>824</v>
      </c>
      <c r="M37" s="222" t="s">
        <v>1060</v>
      </c>
      <c r="N37" s="543"/>
      <c r="O37" s="541"/>
      <c r="P37" s="544"/>
      <c r="Q37" s="544" t="s">
        <v>824</v>
      </c>
      <c r="R37" s="544"/>
      <c r="S37" s="525"/>
    </row>
    <row r="38" spans="1:19" ht="15" customHeight="1">
      <c r="A38" s="206">
        <v>30</v>
      </c>
      <c r="B38" s="199"/>
      <c r="C38" s="199"/>
      <c r="D38" s="220" t="s">
        <v>388</v>
      </c>
      <c r="E38" s="199"/>
      <c r="F38" s="220"/>
      <c r="G38" s="220"/>
      <c r="H38" s="541" t="s">
        <v>2078</v>
      </c>
      <c r="I38" s="540" t="s">
        <v>1062</v>
      </c>
      <c r="J38" s="540" t="s">
        <v>831</v>
      </c>
      <c r="K38" s="541" t="s">
        <v>869</v>
      </c>
      <c r="L38" s="543"/>
      <c r="M38" s="541" t="s">
        <v>823</v>
      </c>
      <c r="N38" s="543"/>
      <c r="O38" s="541"/>
      <c r="P38" s="544"/>
      <c r="Q38" s="544" t="s">
        <v>824</v>
      </c>
      <c r="R38" s="544"/>
      <c r="S38" s="525"/>
    </row>
    <row r="39" spans="1:19" ht="15" customHeight="1">
      <c r="A39" s="206">
        <v>31</v>
      </c>
      <c r="B39" s="199"/>
      <c r="C39" s="199"/>
      <c r="D39" s="220" t="s">
        <v>392</v>
      </c>
      <c r="E39" s="199"/>
      <c r="F39" s="220"/>
      <c r="G39" s="220"/>
      <c r="H39" s="541" t="s">
        <v>2079</v>
      </c>
      <c r="I39" s="540">
        <v>59350</v>
      </c>
      <c r="J39" s="540" t="s">
        <v>1064</v>
      </c>
      <c r="K39" s="541" t="s">
        <v>869</v>
      </c>
      <c r="L39" s="543"/>
      <c r="M39" s="541" t="s">
        <v>823</v>
      </c>
      <c r="N39" s="543"/>
      <c r="O39" s="541" t="s">
        <v>1065</v>
      </c>
      <c r="P39" s="544"/>
      <c r="Q39" s="544" t="s">
        <v>824</v>
      </c>
      <c r="R39" s="544"/>
      <c r="S39" s="525"/>
    </row>
    <row r="40" spans="1:19" ht="15" customHeight="1">
      <c r="A40" s="206">
        <v>32</v>
      </c>
      <c r="B40" s="199"/>
      <c r="C40" s="199"/>
      <c r="D40" s="220" t="s">
        <v>1066</v>
      </c>
      <c r="E40" s="220"/>
      <c r="F40" s="220"/>
      <c r="G40" s="220"/>
      <c r="H40" s="238" t="s">
        <v>2384</v>
      </c>
      <c r="I40" s="540" t="s">
        <v>1068</v>
      </c>
      <c r="J40" s="540" t="s">
        <v>1069</v>
      </c>
      <c r="K40" s="541" t="s">
        <v>869</v>
      </c>
      <c r="L40" s="543"/>
      <c r="M40" s="541" t="s">
        <v>823</v>
      </c>
      <c r="N40" s="255"/>
      <c r="O40" s="541"/>
      <c r="P40" s="541"/>
      <c r="Q40" s="544" t="s">
        <v>824</v>
      </c>
      <c r="R40" s="541"/>
      <c r="S40" s="525"/>
    </row>
    <row r="41" spans="1:19" ht="15" customHeight="1">
      <c r="A41" s="206">
        <v>33</v>
      </c>
      <c r="B41" s="198" t="s">
        <v>2297</v>
      </c>
      <c r="C41" s="464"/>
      <c r="D41" s="463"/>
      <c r="E41" s="463"/>
      <c r="F41" s="463"/>
      <c r="G41" s="463"/>
      <c r="H41" s="565"/>
      <c r="I41" s="566"/>
      <c r="J41" s="540" t="s">
        <v>2298</v>
      </c>
      <c r="K41" s="541" t="s">
        <v>822</v>
      </c>
      <c r="L41" s="543" t="s">
        <v>824</v>
      </c>
      <c r="M41" s="346" t="s">
        <v>2298</v>
      </c>
      <c r="N41" s="543"/>
      <c r="O41" s="541"/>
      <c r="P41" s="544" t="s">
        <v>2385</v>
      </c>
      <c r="Q41" s="544" t="s">
        <v>824</v>
      </c>
      <c r="R41" s="544"/>
      <c r="S41" s="525"/>
    </row>
    <row r="42" spans="1:19" ht="15" customHeight="1">
      <c r="A42" s="206">
        <v>34</v>
      </c>
      <c r="B42" s="199"/>
      <c r="C42" s="237" t="s">
        <v>2386</v>
      </c>
      <c r="D42" s="464"/>
      <c r="E42" s="463"/>
      <c r="F42" s="463"/>
      <c r="G42" s="463"/>
      <c r="H42" s="565"/>
      <c r="I42" s="566"/>
      <c r="J42" s="540" t="s">
        <v>2387</v>
      </c>
      <c r="K42" s="541" t="s">
        <v>869</v>
      </c>
      <c r="L42" s="543" t="s">
        <v>824</v>
      </c>
      <c r="M42" s="346" t="s">
        <v>2388</v>
      </c>
      <c r="N42" s="543"/>
      <c r="O42" s="541"/>
      <c r="P42" s="544" t="s">
        <v>2385</v>
      </c>
      <c r="Q42" s="544" t="s">
        <v>824</v>
      </c>
      <c r="R42" s="544"/>
      <c r="S42" s="525"/>
    </row>
    <row r="43" spans="1:19" ht="15" customHeight="1">
      <c r="A43" s="206">
        <v>35</v>
      </c>
      <c r="B43" s="199"/>
      <c r="C43" s="201"/>
      <c r="D43" s="201" t="s">
        <v>1436</v>
      </c>
      <c r="E43" s="220"/>
      <c r="F43" s="220"/>
      <c r="G43" s="220"/>
      <c r="H43" s="541" t="s">
        <v>2389</v>
      </c>
      <c r="I43" s="540"/>
      <c r="J43" s="540" t="s">
        <v>1438</v>
      </c>
      <c r="K43" s="541" t="s">
        <v>869</v>
      </c>
      <c r="L43" s="543"/>
      <c r="M43" s="541" t="s">
        <v>823</v>
      </c>
      <c r="N43" s="543"/>
      <c r="O43" s="541"/>
      <c r="P43" s="544" t="s">
        <v>2385</v>
      </c>
      <c r="Q43" s="544" t="s">
        <v>824</v>
      </c>
      <c r="R43" s="544"/>
      <c r="S43" s="525"/>
    </row>
    <row r="44" spans="1:19" ht="15" customHeight="1">
      <c r="A44" s="206">
        <v>36</v>
      </c>
      <c r="B44" s="199"/>
      <c r="C44" s="201"/>
      <c r="D44" s="201" t="s">
        <v>1439</v>
      </c>
      <c r="E44" s="220"/>
      <c r="F44" s="220"/>
      <c r="G44" s="220"/>
      <c r="H44" s="541" t="s">
        <v>1440</v>
      </c>
      <c r="I44" s="540"/>
      <c r="J44" s="540" t="s">
        <v>1441</v>
      </c>
      <c r="K44" s="541" t="s">
        <v>869</v>
      </c>
      <c r="L44" s="543"/>
      <c r="M44" s="541" t="s">
        <v>823</v>
      </c>
      <c r="N44" s="543"/>
      <c r="O44" s="541"/>
      <c r="P44" s="544" t="s">
        <v>2385</v>
      </c>
      <c r="Q44" s="544" t="s">
        <v>824</v>
      </c>
      <c r="R44" s="544"/>
      <c r="S44" s="525"/>
    </row>
    <row r="45" spans="1:19" ht="15" customHeight="1">
      <c r="A45" s="206">
        <v>37</v>
      </c>
      <c r="B45" s="199"/>
      <c r="C45" s="201"/>
      <c r="D45" s="201" t="s">
        <v>1442</v>
      </c>
      <c r="E45" s="220"/>
      <c r="F45" s="220"/>
      <c r="G45" s="220"/>
      <c r="H45" s="541" t="s">
        <v>1443</v>
      </c>
      <c r="I45" s="540"/>
      <c r="J45" s="540" t="s">
        <v>1444</v>
      </c>
      <c r="K45" s="541" t="s">
        <v>869</v>
      </c>
      <c r="L45" s="543"/>
      <c r="M45" s="541" t="s">
        <v>823</v>
      </c>
      <c r="N45" s="543"/>
      <c r="O45" s="541"/>
      <c r="P45" s="544" t="s">
        <v>2385</v>
      </c>
      <c r="Q45" s="544" t="s">
        <v>824</v>
      </c>
      <c r="R45" s="544"/>
      <c r="S45" s="525"/>
    </row>
    <row r="46" spans="1:19" ht="15" customHeight="1">
      <c r="A46" s="206">
        <v>38</v>
      </c>
      <c r="B46" s="199"/>
      <c r="C46" s="201"/>
      <c r="D46" s="220" t="s">
        <v>2390</v>
      </c>
      <c r="E46" s="220"/>
      <c r="F46" s="220"/>
      <c r="G46" s="220"/>
      <c r="H46" s="541" t="s">
        <v>2391</v>
      </c>
      <c r="I46" s="540"/>
      <c r="J46" s="540" t="s">
        <v>2392</v>
      </c>
      <c r="K46" s="541" t="s">
        <v>869</v>
      </c>
      <c r="L46" s="543"/>
      <c r="M46" s="541" t="s">
        <v>823</v>
      </c>
      <c r="N46" s="543"/>
      <c r="O46" s="541"/>
      <c r="P46" s="544" t="s">
        <v>2385</v>
      </c>
      <c r="Q46" s="544" t="s">
        <v>824</v>
      </c>
      <c r="R46" s="544"/>
      <c r="S46" s="525"/>
    </row>
    <row r="47" spans="1:19" ht="15" customHeight="1">
      <c r="A47" s="206">
        <v>39</v>
      </c>
      <c r="B47" s="199"/>
      <c r="C47" s="237" t="s">
        <v>2393</v>
      </c>
      <c r="D47" s="463"/>
      <c r="E47" s="463"/>
      <c r="F47" s="463"/>
      <c r="G47" s="463"/>
      <c r="H47" s="565"/>
      <c r="I47" s="566"/>
      <c r="J47" s="540" t="s">
        <v>2310</v>
      </c>
      <c r="K47" s="541" t="s">
        <v>869</v>
      </c>
      <c r="L47" s="543"/>
      <c r="M47" s="346" t="s">
        <v>2310</v>
      </c>
      <c r="N47" s="543"/>
      <c r="O47" s="541"/>
      <c r="P47" s="544" t="s">
        <v>824</v>
      </c>
      <c r="Q47" s="544" t="s">
        <v>824</v>
      </c>
      <c r="R47" s="544"/>
      <c r="S47" s="525"/>
    </row>
    <row r="48" spans="1:19" ht="15" customHeight="1">
      <c r="A48" s="206">
        <v>40</v>
      </c>
      <c r="B48" s="199"/>
      <c r="C48" s="201"/>
      <c r="D48" s="201" t="s">
        <v>2311</v>
      </c>
      <c r="E48" s="220"/>
      <c r="F48" s="220"/>
      <c r="G48" s="220"/>
      <c r="H48" s="541" t="s">
        <v>2312</v>
      </c>
      <c r="I48" s="540"/>
      <c r="J48" s="540" t="s">
        <v>2313</v>
      </c>
      <c r="K48" s="541" t="s">
        <v>869</v>
      </c>
      <c r="L48" s="543"/>
      <c r="M48" s="541" t="s">
        <v>823</v>
      </c>
      <c r="N48" s="543"/>
      <c r="O48" s="541"/>
      <c r="P48" s="544" t="s">
        <v>824</v>
      </c>
      <c r="Q48" s="544" t="s">
        <v>824</v>
      </c>
      <c r="R48" s="544"/>
      <c r="S48" s="525"/>
    </row>
    <row r="49" spans="1:19" ht="15" customHeight="1">
      <c r="A49" s="206">
        <v>41</v>
      </c>
      <c r="B49" s="199"/>
      <c r="C49" s="201"/>
      <c r="D49" s="201" t="s">
        <v>2394</v>
      </c>
      <c r="E49" s="220"/>
      <c r="F49" s="220"/>
      <c r="G49" s="220"/>
      <c r="H49" s="541" t="s">
        <v>2395</v>
      </c>
      <c r="I49" s="540"/>
      <c r="J49" s="540" t="s">
        <v>2396</v>
      </c>
      <c r="K49" s="541" t="s">
        <v>869</v>
      </c>
      <c r="L49" s="543"/>
      <c r="M49" s="541" t="s">
        <v>1143</v>
      </c>
      <c r="N49" s="543"/>
      <c r="O49" s="541"/>
      <c r="P49" s="544" t="s">
        <v>824</v>
      </c>
      <c r="Q49" s="544" t="s">
        <v>824</v>
      </c>
      <c r="R49" s="544"/>
      <c r="S49" s="525"/>
    </row>
    <row r="50" spans="1:19" ht="15" customHeight="1">
      <c r="A50" s="206">
        <v>42</v>
      </c>
      <c r="B50" s="199"/>
      <c r="C50" s="201"/>
      <c r="D50" s="201" t="s">
        <v>2319</v>
      </c>
      <c r="E50" s="220"/>
      <c r="F50" s="220"/>
      <c r="G50" s="220"/>
      <c r="H50" s="541"/>
      <c r="I50" s="540"/>
      <c r="J50" s="540" t="s">
        <v>2321</v>
      </c>
      <c r="K50" s="541" t="s">
        <v>869</v>
      </c>
      <c r="L50" s="543"/>
      <c r="M50" s="541" t="s">
        <v>823</v>
      </c>
      <c r="N50" s="543"/>
      <c r="O50" s="541"/>
      <c r="P50" s="544" t="s">
        <v>824</v>
      </c>
      <c r="Q50" s="544" t="s">
        <v>824</v>
      </c>
      <c r="R50" s="544"/>
      <c r="S50" s="525"/>
    </row>
    <row r="51" spans="1:19" ht="15" customHeight="1">
      <c r="A51" s="206">
        <v>43</v>
      </c>
      <c r="B51" s="199"/>
      <c r="C51" s="201"/>
      <c r="D51" s="201" t="s">
        <v>2322</v>
      </c>
      <c r="E51" s="220"/>
      <c r="F51" s="220"/>
      <c r="G51" s="220"/>
      <c r="H51" s="541"/>
      <c r="I51" s="540"/>
      <c r="J51" s="540" t="s">
        <v>2323</v>
      </c>
      <c r="K51" s="541" t="s">
        <v>869</v>
      </c>
      <c r="L51" s="543"/>
      <c r="M51" s="541" t="s">
        <v>823</v>
      </c>
      <c r="N51" s="543"/>
      <c r="O51" s="541"/>
      <c r="P51" s="544" t="s">
        <v>824</v>
      </c>
      <c r="Q51" s="544" t="s">
        <v>824</v>
      </c>
      <c r="R51" s="544"/>
      <c r="S51" s="525"/>
    </row>
    <row r="52" spans="1:19" ht="15" customHeight="1">
      <c r="A52" s="206">
        <v>44</v>
      </c>
      <c r="B52" s="199"/>
      <c r="C52" s="201"/>
      <c r="D52" s="201" t="s">
        <v>2324</v>
      </c>
      <c r="E52" s="220"/>
      <c r="F52" s="220"/>
      <c r="G52" s="220"/>
      <c r="H52" s="541" t="s">
        <v>2325</v>
      </c>
      <c r="I52" s="540"/>
      <c r="J52" s="540" t="s">
        <v>2326</v>
      </c>
      <c r="K52" s="541" t="s">
        <v>869</v>
      </c>
      <c r="L52" s="543"/>
      <c r="M52" s="541" t="s">
        <v>823</v>
      </c>
      <c r="N52" s="543"/>
      <c r="O52" s="541"/>
      <c r="P52" s="544" t="s">
        <v>824</v>
      </c>
      <c r="Q52" s="544" t="s">
        <v>824</v>
      </c>
      <c r="R52" s="544"/>
      <c r="S52" s="525"/>
    </row>
    <row r="53" spans="1:19" ht="15" customHeight="1">
      <c r="A53" s="206">
        <v>45</v>
      </c>
      <c r="B53" s="199"/>
      <c r="C53" s="201"/>
      <c r="D53" s="201" t="s">
        <v>2397</v>
      </c>
      <c r="E53" s="220"/>
      <c r="F53" s="220"/>
      <c r="G53" s="220"/>
      <c r="H53" s="541"/>
      <c r="I53" s="540"/>
      <c r="J53" s="540" t="s">
        <v>2398</v>
      </c>
      <c r="K53" s="541" t="s">
        <v>869</v>
      </c>
      <c r="L53" s="543"/>
      <c r="M53" s="541" t="s">
        <v>823</v>
      </c>
      <c r="N53" s="543"/>
      <c r="O53" s="541"/>
      <c r="P53" s="544" t="s">
        <v>824</v>
      </c>
      <c r="Q53" s="544" t="s">
        <v>824</v>
      </c>
      <c r="R53" s="544"/>
      <c r="S53" s="525"/>
    </row>
    <row r="54" spans="1:19" ht="15" customHeight="1">
      <c r="A54" s="206">
        <v>46</v>
      </c>
      <c r="B54" s="199"/>
      <c r="C54" s="201"/>
      <c r="D54" s="201" t="s">
        <v>2399</v>
      </c>
      <c r="E54" s="220"/>
      <c r="F54" s="220"/>
      <c r="G54" s="220"/>
      <c r="H54" s="541"/>
      <c r="I54" s="540"/>
      <c r="J54" s="540" t="s">
        <v>2400</v>
      </c>
      <c r="K54" s="541" t="s">
        <v>869</v>
      </c>
      <c r="L54" s="543"/>
      <c r="M54" s="541" t="s">
        <v>1143</v>
      </c>
      <c r="N54" s="543"/>
      <c r="O54" s="541"/>
      <c r="P54" s="544" t="s">
        <v>824</v>
      </c>
      <c r="Q54" s="544" t="s">
        <v>824</v>
      </c>
      <c r="R54" s="544"/>
      <c r="S54" s="525"/>
    </row>
    <row r="55" spans="1:19" ht="15" customHeight="1">
      <c r="A55" s="206">
        <v>47</v>
      </c>
      <c r="B55" s="199"/>
      <c r="C55" s="201"/>
      <c r="D55" s="201" t="s">
        <v>2327</v>
      </c>
      <c r="E55" s="220"/>
      <c r="F55" s="220"/>
      <c r="G55" s="220"/>
      <c r="H55" s="541"/>
      <c r="I55" s="540"/>
      <c r="J55" s="540" t="s">
        <v>2328</v>
      </c>
      <c r="K55" s="541" t="s">
        <v>869</v>
      </c>
      <c r="L55" s="543"/>
      <c r="M55" s="541" t="s">
        <v>823</v>
      </c>
      <c r="N55" s="543"/>
      <c r="O55" s="541"/>
      <c r="P55" s="544" t="s">
        <v>824</v>
      </c>
      <c r="Q55" s="544" t="s">
        <v>824</v>
      </c>
      <c r="R55" s="544"/>
      <c r="S55" s="525"/>
    </row>
    <row r="56" spans="1:19" ht="15" customHeight="1">
      <c r="A56" s="206">
        <v>48</v>
      </c>
      <c r="B56" s="199"/>
      <c r="C56" s="201"/>
      <c r="D56" s="201" t="s">
        <v>2329</v>
      </c>
      <c r="E56" s="220"/>
      <c r="F56" s="220"/>
      <c r="G56" s="220"/>
      <c r="H56" s="541"/>
      <c r="I56" s="540"/>
      <c r="J56" s="540" t="s">
        <v>2330</v>
      </c>
      <c r="K56" s="541" t="s">
        <v>869</v>
      </c>
      <c r="L56" s="543"/>
      <c r="M56" s="541" t="s">
        <v>823</v>
      </c>
      <c r="N56" s="543"/>
      <c r="O56" s="541"/>
      <c r="P56" s="544" t="s">
        <v>824</v>
      </c>
      <c r="Q56" s="544" t="s">
        <v>824</v>
      </c>
      <c r="R56" s="544"/>
      <c r="S56" s="525"/>
    </row>
    <row r="57" spans="1:19" ht="15" customHeight="1">
      <c r="A57" s="206">
        <v>49</v>
      </c>
      <c r="B57" s="199"/>
      <c r="C57" s="237" t="s">
        <v>2401</v>
      </c>
      <c r="D57" s="463"/>
      <c r="E57" s="463"/>
      <c r="F57" s="463"/>
      <c r="G57" s="463"/>
      <c r="H57" s="565"/>
      <c r="I57" s="566"/>
      <c r="J57" s="540" t="s">
        <v>2402</v>
      </c>
      <c r="K57" s="541" t="s">
        <v>869</v>
      </c>
      <c r="L57" s="543"/>
      <c r="M57" s="346" t="s">
        <v>2402</v>
      </c>
      <c r="N57" s="543"/>
      <c r="O57" s="541"/>
      <c r="P57" s="544"/>
      <c r="Q57" s="544" t="s">
        <v>824</v>
      </c>
      <c r="R57" s="544"/>
      <c r="S57" s="525"/>
    </row>
    <row r="58" spans="1:19" ht="15" customHeight="1">
      <c r="A58" s="206">
        <v>50</v>
      </c>
      <c r="B58" s="199"/>
      <c r="C58" s="201"/>
      <c r="D58" s="201" t="s">
        <v>2403</v>
      </c>
      <c r="E58" s="220"/>
      <c r="F58" s="220"/>
      <c r="G58" s="220"/>
      <c r="H58" s="541"/>
      <c r="I58" s="540"/>
      <c r="J58" s="540" t="s">
        <v>2404</v>
      </c>
      <c r="K58" s="541" t="s">
        <v>869</v>
      </c>
      <c r="L58" s="543"/>
      <c r="M58" s="541" t="s">
        <v>1143</v>
      </c>
      <c r="N58" s="543"/>
      <c r="O58" s="541"/>
      <c r="P58" s="544"/>
      <c r="Q58" s="544" t="s">
        <v>824</v>
      </c>
      <c r="R58" s="544"/>
      <c r="S58" s="525"/>
    </row>
    <row r="59" spans="1:19" ht="15" customHeight="1">
      <c r="A59" s="206">
        <v>51</v>
      </c>
      <c r="B59" s="199"/>
      <c r="C59" s="201"/>
      <c r="D59" s="201" t="s">
        <v>2405</v>
      </c>
      <c r="E59" s="220"/>
      <c r="F59" s="220"/>
      <c r="G59" s="220"/>
      <c r="H59" s="541" t="s">
        <v>2406</v>
      </c>
      <c r="I59" s="540"/>
      <c r="J59" s="540" t="s">
        <v>2407</v>
      </c>
      <c r="K59" s="541" t="s">
        <v>869</v>
      </c>
      <c r="L59" s="543"/>
      <c r="M59" s="541" t="s">
        <v>823</v>
      </c>
      <c r="N59" s="543"/>
      <c r="O59" s="541"/>
      <c r="P59" s="544"/>
      <c r="Q59" s="544" t="s">
        <v>824</v>
      </c>
      <c r="R59" s="544"/>
      <c r="S59" s="525"/>
    </row>
    <row r="60" spans="1:19" ht="15" customHeight="1">
      <c r="A60" s="206">
        <v>52</v>
      </c>
      <c r="B60" s="199"/>
      <c r="C60" s="201"/>
      <c r="D60" s="201" t="s">
        <v>2408</v>
      </c>
      <c r="E60" s="220"/>
      <c r="F60" s="220"/>
      <c r="G60" s="220"/>
      <c r="H60" s="541" t="s">
        <v>2409</v>
      </c>
      <c r="I60" s="540"/>
      <c r="J60" s="540" t="s">
        <v>2410</v>
      </c>
      <c r="K60" s="541" t="s">
        <v>869</v>
      </c>
      <c r="L60" s="543"/>
      <c r="M60" s="541" t="s">
        <v>823</v>
      </c>
      <c r="N60" s="543"/>
      <c r="O60" s="541"/>
      <c r="P60" s="544"/>
      <c r="Q60" s="544" t="s">
        <v>824</v>
      </c>
      <c r="R60" s="544"/>
      <c r="S60" s="525"/>
    </row>
    <row r="61" spans="1:19" ht="15" customHeight="1">
      <c r="A61" s="206">
        <v>53</v>
      </c>
      <c r="B61" s="199"/>
      <c r="C61" s="201"/>
      <c r="D61" s="466" t="s">
        <v>2411</v>
      </c>
      <c r="E61" s="220"/>
      <c r="F61" s="220"/>
      <c r="G61" s="220"/>
      <c r="H61" s="541"/>
      <c r="I61" s="540"/>
      <c r="J61" s="540" t="s">
        <v>2412</v>
      </c>
      <c r="K61" s="541" t="s">
        <v>869</v>
      </c>
      <c r="L61" s="543"/>
      <c r="M61" s="541" t="s">
        <v>1143</v>
      </c>
      <c r="N61" s="543"/>
      <c r="O61" s="541"/>
      <c r="P61" s="544"/>
      <c r="Q61" s="544" t="s">
        <v>824</v>
      </c>
      <c r="R61" s="544"/>
      <c r="S61" s="525"/>
    </row>
    <row r="62" spans="1:19" ht="15" customHeight="1">
      <c r="A62" s="206">
        <v>54</v>
      </c>
      <c r="B62" s="199"/>
      <c r="C62" s="201"/>
      <c r="D62" s="466" t="s">
        <v>2413</v>
      </c>
      <c r="E62" s="220"/>
      <c r="F62" s="220"/>
      <c r="G62" s="220"/>
      <c r="H62" s="541"/>
      <c r="I62" s="540"/>
      <c r="J62" s="540" t="s">
        <v>2414</v>
      </c>
      <c r="K62" s="541" t="s">
        <v>869</v>
      </c>
      <c r="L62" s="543"/>
      <c r="M62" s="541" t="s">
        <v>1143</v>
      </c>
      <c r="N62" s="543"/>
      <c r="O62" s="541"/>
      <c r="P62" s="544"/>
      <c r="Q62" s="544" t="s">
        <v>824</v>
      </c>
      <c r="R62" s="544"/>
      <c r="S62" s="525"/>
    </row>
    <row r="63" spans="1:19" ht="15" customHeight="1">
      <c r="A63" s="206">
        <v>55</v>
      </c>
      <c r="B63" s="199"/>
      <c r="C63" s="201"/>
      <c r="D63" s="466" t="s">
        <v>2415</v>
      </c>
      <c r="E63" s="220"/>
      <c r="F63" s="220"/>
      <c r="G63" s="220"/>
      <c r="H63" s="541"/>
      <c r="I63" s="540"/>
      <c r="J63" s="540" t="s">
        <v>2416</v>
      </c>
      <c r="K63" s="541" t="s">
        <v>869</v>
      </c>
      <c r="L63" s="543"/>
      <c r="M63" s="541" t="s">
        <v>1143</v>
      </c>
      <c r="N63" s="543"/>
      <c r="O63" s="541"/>
      <c r="P63" s="544"/>
      <c r="Q63" s="544" t="s">
        <v>824</v>
      </c>
      <c r="R63" s="544"/>
      <c r="S63" s="525"/>
    </row>
    <row r="64" spans="1:19" ht="15" customHeight="1">
      <c r="A64" s="206">
        <v>56</v>
      </c>
      <c r="B64" s="199"/>
      <c r="C64" s="201"/>
      <c r="D64" s="466" t="s">
        <v>2417</v>
      </c>
      <c r="E64" s="220"/>
      <c r="F64" s="220"/>
      <c r="G64" s="220"/>
      <c r="H64" s="541"/>
      <c r="I64" s="540"/>
      <c r="J64" s="540" t="s">
        <v>2418</v>
      </c>
      <c r="K64" s="541" t="s">
        <v>869</v>
      </c>
      <c r="L64" s="543"/>
      <c r="M64" s="541" t="s">
        <v>1143</v>
      </c>
      <c r="N64" s="543"/>
      <c r="O64" s="541"/>
      <c r="P64" s="544"/>
      <c r="Q64" s="544" t="s">
        <v>824</v>
      </c>
      <c r="R64" s="544"/>
      <c r="S64" s="525"/>
    </row>
    <row r="65" spans="1:19" ht="15" customHeight="1">
      <c r="A65" s="206">
        <v>58</v>
      </c>
      <c r="B65" s="199"/>
      <c r="C65" s="201"/>
      <c r="D65" s="466" t="s">
        <v>2419</v>
      </c>
      <c r="E65" s="220"/>
      <c r="F65" s="220"/>
      <c r="G65" s="220"/>
      <c r="H65" s="541"/>
      <c r="I65" s="540"/>
      <c r="J65" s="540" t="s">
        <v>2420</v>
      </c>
      <c r="K65" s="541" t="s">
        <v>869</v>
      </c>
      <c r="L65" s="543"/>
      <c r="M65" s="541" t="s">
        <v>1143</v>
      </c>
      <c r="N65" s="543"/>
      <c r="O65" s="541"/>
      <c r="P65" s="544"/>
      <c r="Q65" s="544" t="s">
        <v>824</v>
      </c>
      <c r="R65" s="544"/>
      <c r="S65" s="525"/>
    </row>
    <row r="66" spans="1:19" ht="15" customHeight="1">
      <c r="A66" s="206">
        <v>59</v>
      </c>
      <c r="B66" s="199"/>
      <c r="C66" s="201"/>
      <c r="D66" s="466" t="s">
        <v>2421</v>
      </c>
      <c r="E66" s="220"/>
      <c r="F66" s="220"/>
      <c r="G66" s="220"/>
      <c r="H66" s="541"/>
      <c r="I66" s="540"/>
      <c r="J66" s="540" t="s">
        <v>2422</v>
      </c>
      <c r="K66" s="541" t="s">
        <v>869</v>
      </c>
      <c r="L66" s="543"/>
      <c r="M66" s="541" t="s">
        <v>1143</v>
      </c>
      <c r="N66" s="543"/>
      <c r="O66" s="541"/>
      <c r="P66" s="544"/>
      <c r="Q66" s="544" t="s">
        <v>824</v>
      </c>
      <c r="R66" s="544"/>
      <c r="S66" s="525"/>
    </row>
    <row r="67" spans="1:19" ht="15" customHeight="1">
      <c r="A67" s="206">
        <v>60</v>
      </c>
      <c r="B67" s="199"/>
      <c r="C67" s="201"/>
      <c r="D67" s="466" t="s">
        <v>2423</v>
      </c>
      <c r="E67" s="220"/>
      <c r="F67" s="220"/>
      <c r="G67" s="220"/>
      <c r="H67" s="541"/>
      <c r="I67" s="540"/>
      <c r="J67" s="540" t="s">
        <v>2424</v>
      </c>
      <c r="K67" s="541" t="s">
        <v>869</v>
      </c>
      <c r="L67" s="543"/>
      <c r="M67" s="541" t="s">
        <v>1143</v>
      </c>
      <c r="N67" s="543"/>
      <c r="O67" s="541"/>
      <c r="P67" s="544"/>
      <c r="Q67" s="544" t="s">
        <v>824</v>
      </c>
      <c r="R67" s="544"/>
      <c r="S67" s="525"/>
    </row>
    <row r="68" spans="1:19" ht="15" customHeight="1">
      <c r="A68" s="206">
        <v>61</v>
      </c>
      <c r="B68" s="198" t="s">
        <v>2425</v>
      </c>
      <c r="C68" s="464"/>
      <c r="D68" s="463"/>
      <c r="E68" s="463"/>
      <c r="F68" s="463"/>
      <c r="G68" s="463"/>
      <c r="H68" s="565"/>
      <c r="I68" s="566"/>
      <c r="J68" s="540" t="s">
        <v>1783</v>
      </c>
      <c r="K68" s="541" t="s">
        <v>869</v>
      </c>
      <c r="L68" s="543"/>
      <c r="M68" s="541"/>
      <c r="N68" s="543"/>
      <c r="O68" s="541"/>
      <c r="P68" s="544"/>
      <c r="Q68" s="544" t="s">
        <v>824</v>
      </c>
      <c r="R68" s="544"/>
      <c r="S68" s="525"/>
    </row>
    <row r="69" spans="1:19" ht="15" customHeight="1">
      <c r="A69" s="206">
        <v>62</v>
      </c>
      <c r="B69" s="199"/>
      <c r="C69" s="201" t="s">
        <v>2426</v>
      </c>
      <c r="D69" s="220"/>
      <c r="E69" s="220"/>
      <c r="F69" s="220"/>
      <c r="G69" s="220"/>
      <c r="H69" s="541" t="s">
        <v>2427</v>
      </c>
      <c r="I69" s="540"/>
      <c r="J69" s="540" t="s">
        <v>2428</v>
      </c>
      <c r="K69" s="541" t="s">
        <v>869</v>
      </c>
      <c r="L69" s="543"/>
      <c r="M69" s="541"/>
      <c r="N69" s="543"/>
      <c r="O69" s="541"/>
      <c r="P69" s="544"/>
      <c r="Q69" s="544" t="s">
        <v>824</v>
      </c>
      <c r="R69" s="544"/>
      <c r="S69" s="525"/>
    </row>
    <row r="70" spans="1:19" ht="15" customHeight="1">
      <c r="A70" s="206">
        <v>63</v>
      </c>
      <c r="B70" s="199"/>
      <c r="C70" s="201" t="s">
        <v>2429</v>
      </c>
      <c r="D70" s="220"/>
      <c r="E70" s="220"/>
      <c r="F70" s="220"/>
      <c r="G70" s="220"/>
      <c r="H70" s="541" t="s">
        <v>2430</v>
      </c>
      <c r="I70" s="540"/>
      <c r="J70" s="540" t="s">
        <v>2323</v>
      </c>
      <c r="K70" s="541" t="s">
        <v>869</v>
      </c>
      <c r="L70" s="543"/>
      <c r="M70" s="541"/>
      <c r="N70" s="543"/>
      <c r="O70" s="541"/>
      <c r="P70" s="544"/>
      <c r="Q70" s="544" t="s">
        <v>824</v>
      </c>
      <c r="R70" s="544"/>
      <c r="S70" s="525"/>
    </row>
    <row r="71" spans="1:19" ht="15" customHeight="1">
      <c r="A71" s="206">
        <v>64</v>
      </c>
      <c r="B71" s="199"/>
      <c r="C71" s="201" t="s">
        <v>2431</v>
      </c>
      <c r="D71" s="220"/>
      <c r="E71" s="220"/>
      <c r="F71" s="220"/>
      <c r="G71" s="220"/>
      <c r="H71" s="541"/>
      <c r="I71" s="540"/>
      <c r="J71" s="540" t="s">
        <v>2432</v>
      </c>
      <c r="K71" s="541" t="s">
        <v>869</v>
      </c>
      <c r="L71" s="543"/>
      <c r="M71" s="541" t="s">
        <v>1143</v>
      </c>
      <c r="N71" s="543"/>
      <c r="O71" s="541"/>
      <c r="P71" s="544"/>
      <c r="Q71" s="544" t="s">
        <v>824</v>
      </c>
      <c r="R71" s="544"/>
      <c r="S71" s="525"/>
    </row>
    <row r="72" spans="1:19" ht="15" customHeight="1">
      <c r="A72" s="206">
        <v>65</v>
      </c>
      <c r="B72" s="199"/>
      <c r="C72" s="201" t="s">
        <v>2433</v>
      </c>
      <c r="D72" s="220"/>
      <c r="E72" s="220"/>
      <c r="F72" s="220"/>
      <c r="G72" s="220"/>
      <c r="H72" s="541"/>
      <c r="I72" s="540"/>
      <c r="J72" s="540"/>
      <c r="K72" s="541" t="s">
        <v>869</v>
      </c>
      <c r="L72" s="543"/>
      <c r="M72" s="541" t="s">
        <v>1143</v>
      </c>
      <c r="N72" s="543"/>
      <c r="O72" s="541"/>
      <c r="P72" s="544"/>
      <c r="Q72" s="544" t="s">
        <v>824</v>
      </c>
      <c r="R72" s="544"/>
      <c r="S72" s="525"/>
    </row>
    <row r="73" spans="1:19" ht="15" customHeight="1">
      <c r="A73" s="206">
        <v>66</v>
      </c>
      <c r="B73" s="199"/>
      <c r="C73" s="201" t="s">
        <v>2434</v>
      </c>
      <c r="D73" s="220"/>
      <c r="E73" s="220"/>
      <c r="F73" s="220"/>
      <c r="G73" s="220"/>
      <c r="H73" s="541"/>
      <c r="I73" s="540"/>
      <c r="J73" s="540" t="s">
        <v>2435</v>
      </c>
      <c r="K73" s="541" t="s">
        <v>869</v>
      </c>
      <c r="L73" s="543"/>
      <c r="M73" s="541" t="s">
        <v>1143</v>
      </c>
      <c r="N73" s="543"/>
      <c r="O73" s="541"/>
      <c r="P73" s="544"/>
      <c r="Q73" s="544" t="s">
        <v>824</v>
      </c>
      <c r="R73" s="544"/>
      <c r="S73" s="525"/>
    </row>
    <row r="74" spans="1:19" ht="15" customHeight="1">
      <c r="A74" s="206">
        <v>67</v>
      </c>
      <c r="B74" s="199"/>
      <c r="C74" s="201" t="s">
        <v>2436</v>
      </c>
      <c r="D74" s="220"/>
      <c r="E74" s="220"/>
      <c r="F74" s="220"/>
      <c r="G74" s="220"/>
      <c r="H74" s="541"/>
      <c r="I74" s="540"/>
      <c r="J74" s="540" t="s">
        <v>2437</v>
      </c>
      <c r="K74" s="541" t="s">
        <v>869</v>
      </c>
      <c r="L74" s="543"/>
      <c r="M74" s="541" t="s">
        <v>1143</v>
      </c>
      <c r="N74" s="543"/>
      <c r="O74" s="541"/>
      <c r="P74" s="544"/>
      <c r="Q74" s="544" t="s">
        <v>824</v>
      </c>
      <c r="R74" s="544"/>
      <c r="S74" s="525"/>
    </row>
    <row r="75" spans="1:19" ht="15" customHeight="1">
      <c r="A75" s="206">
        <v>68</v>
      </c>
      <c r="B75" s="199"/>
      <c r="C75" s="462" t="s">
        <v>2438</v>
      </c>
      <c r="D75" s="220"/>
      <c r="E75" s="220"/>
      <c r="F75" s="220"/>
      <c r="G75" s="220"/>
      <c r="H75" s="541" t="s">
        <v>2439</v>
      </c>
      <c r="I75" s="540"/>
      <c r="J75" s="540"/>
      <c r="K75" s="541" t="s">
        <v>869</v>
      </c>
      <c r="L75" s="543"/>
      <c r="M75" s="541" t="s">
        <v>1143</v>
      </c>
      <c r="N75" s="543"/>
      <c r="O75" s="541"/>
      <c r="P75" s="544"/>
      <c r="Q75" s="544" t="s">
        <v>824</v>
      </c>
      <c r="R75" s="544"/>
      <c r="S75" s="525"/>
    </row>
    <row r="76" spans="1:19" ht="15" customHeight="1">
      <c r="A76" s="206">
        <v>69</v>
      </c>
      <c r="B76" s="199"/>
      <c r="C76" s="462" t="s">
        <v>2440</v>
      </c>
      <c r="D76" s="220"/>
      <c r="E76" s="220"/>
      <c r="F76" s="220"/>
      <c r="G76" s="220"/>
      <c r="H76" s="541" t="s">
        <v>2441</v>
      </c>
      <c r="I76" s="540"/>
      <c r="J76" s="540"/>
      <c r="K76" s="541" t="s">
        <v>869</v>
      </c>
      <c r="L76" s="543"/>
      <c r="M76" s="541" t="s">
        <v>1143</v>
      </c>
      <c r="N76" s="543"/>
      <c r="O76" s="541"/>
      <c r="P76" s="544"/>
      <c r="Q76" s="544" t="s">
        <v>824</v>
      </c>
      <c r="R76" s="544"/>
      <c r="S76" s="525"/>
    </row>
    <row r="77" spans="1:19" ht="15" customHeight="1">
      <c r="A77" s="206">
        <v>70</v>
      </c>
      <c r="B77" s="199"/>
      <c r="C77" s="462" t="s">
        <v>2442</v>
      </c>
      <c r="D77" s="220"/>
      <c r="E77" s="220"/>
      <c r="F77" s="220"/>
      <c r="G77" s="220"/>
      <c r="H77" s="238" t="s">
        <v>2443</v>
      </c>
      <c r="I77" s="540"/>
      <c r="J77" s="540"/>
      <c r="K77" s="541" t="s">
        <v>869</v>
      </c>
      <c r="L77" s="543"/>
      <c r="M77" s="541" t="s">
        <v>1143</v>
      </c>
      <c r="N77" s="543"/>
      <c r="O77" s="541"/>
      <c r="P77" s="544"/>
      <c r="Q77" s="544" t="s">
        <v>824</v>
      </c>
      <c r="R77" s="544"/>
      <c r="S77" s="525"/>
    </row>
    <row r="78" spans="1:19" ht="15" customHeight="1">
      <c r="A78" s="206">
        <v>71</v>
      </c>
      <c r="B78" s="199"/>
      <c r="C78" s="462" t="s">
        <v>2444</v>
      </c>
      <c r="D78" s="220"/>
      <c r="E78" s="220"/>
      <c r="F78" s="220"/>
      <c r="G78" s="220"/>
      <c r="H78" s="541" t="s">
        <v>2445</v>
      </c>
      <c r="I78" s="540"/>
      <c r="J78" s="540"/>
      <c r="K78" s="541" t="s">
        <v>869</v>
      </c>
      <c r="L78" s="543"/>
      <c r="M78" s="541" t="s">
        <v>1143</v>
      </c>
      <c r="N78" s="543"/>
      <c r="O78" s="541"/>
      <c r="P78" s="544"/>
      <c r="Q78" s="544" t="s">
        <v>824</v>
      </c>
      <c r="R78" s="544"/>
      <c r="S78" s="525"/>
    </row>
    <row r="79" spans="1:19" ht="15" customHeight="1">
      <c r="A79" s="206">
        <v>72</v>
      </c>
      <c r="B79" s="199"/>
      <c r="C79" s="462" t="s">
        <v>2446</v>
      </c>
      <c r="D79" s="220"/>
      <c r="E79" s="220"/>
      <c r="F79" s="220"/>
      <c r="G79" s="220"/>
      <c r="H79" s="238" t="s">
        <v>2447</v>
      </c>
      <c r="I79" s="540"/>
      <c r="J79" s="540"/>
      <c r="K79" s="541" t="s">
        <v>869</v>
      </c>
      <c r="L79" s="543"/>
      <c r="M79" s="541" t="s">
        <v>1143</v>
      </c>
      <c r="N79" s="543"/>
      <c r="O79" s="541"/>
      <c r="P79" s="544"/>
      <c r="Q79" s="544" t="s">
        <v>824</v>
      </c>
      <c r="R79" s="544"/>
      <c r="S79" s="525"/>
    </row>
    <row r="80" spans="1:19" ht="15" customHeight="1">
      <c r="A80" s="206">
        <v>73</v>
      </c>
      <c r="B80" s="199"/>
      <c r="C80" s="462" t="s">
        <v>2448</v>
      </c>
      <c r="D80" s="220"/>
      <c r="E80" s="220"/>
      <c r="F80" s="220"/>
      <c r="G80" s="220"/>
      <c r="H80" s="541" t="s">
        <v>2449</v>
      </c>
      <c r="I80" s="540"/>
      <c r="J80" s="540"/>
      <c r="K80" s="541" t="s">
        <v>869</v>
      </c>
      <c r="L80" s="543"/>
      <c r="M80" s="541" t="s">
        <v>1143</v>
      </c>
      <c r="N80" s="543"/>
      <c r="O80" s="541"/>
      <c r="P80" s="544"/>
      <c r="Q80" s="544" t="s">
        <v>824</v>
      </c>
      <c r="R80" s="544"/>
      <c r="S80" s="525"/>
    </row>
    <row r="81" spans="1:19" ht="15" customHeight="1">
      <c r="A81" s="206">
        <v>74</v>
      </c>
      <c r="B81" s="199"/>
      <c r="C81" s="462" t="s">
        <v>2450</v>
      </c>
      <c r="D81" s="220"/>
      <c r="E81" s="220"/>
      <c r="F81" s="220"/>
      <c r="G81" s="220"/>
      <c r="H81" s="541" t="s">
        <v>2451</v>
      </c>
      <c r="I81" s="540"/>
      <c r="J81" s="540"/>
      <c r="K81" s="541" t="s">
        <v>869</v>
      </c>
      <c r="L81" s="543"/>
      <c r="M81" s="541" t="s">
        <v>1143</v>
      </c>
      <c r="N81" s="543"/>
      <c r="O81" s="541"/>
      <c r="P81" s="544"/>
      <c r="Q81" s="544" t="s">
        <v>824</v>
      </c>
      <c r="R81" s="544"/>
      <c r="S81" s="525"/>
    </row>
    <row r="82" spans="1:19" ht="15" customHeight="1">
      <c r="A82" s="206">
        <v>75</v>
      </c>
      <c r="B82" s="198" t="s">
        <v>2452</v>
      </c>
      <c r="C82" s="464"/>
      <c r="D82" s="463"/>
      <c r="E82" s="463"/>
      <c r="F82" s="463"/>
      <c r="G82" s="463"/>
      <c r="H82" s="565"/>
      <c r="I82" s="566"/>
      <c r="J82" s="540" t="s">
        <v>2339</v>
      </c>
      <c r="K82" s="541"/>
      <c r="L82" s="543"/>
      <c r="M82" s="541"/>
      <c r="N82" s="543"/>
      <c r="O82" s="541"/>
      <c r="P82" s="544"/>
      <c r="Q82" s="544"/>
      <c r="R82" s="568"/>
      <c r="S82" s="525"/>
    </row>
    <row r="83" spans="1:19" ht="15" customHeight="1">
      <c r="A83" s="206">
        <v>76</v>
      </c>
      <c r="B83" s="198"/>
      <c r="C83" s="198" t="s">
        <v>2453</v>
      </c>
      <c r="D83" s="464"/>
      <c r="E83" s="463"/>
      <c r="F83" s="463"/>
      <c r="G83" s="463"/>
      <c r="H83" s="565"/>
      <c r="I83" s="566"/>
      <c r="J83" s="540" t="s">
        <v>2454</v>
      </c>
      <c r="K83" s="541" t="s">
        <v>869</v>
      </c>
      <c r="L83" s="543" t="s">
        <v>824</v>
      </c>
      <c r="M83" s="540" t="s">
        <v>2455</v>
      </c>
      <c r="N83" s="543"/>
      <c r="O83" s="541"/>
      <c r="P83" s="544"/>
      <c r="Q83" s="544"/>
      <c r="R83" s="568"/>
      <c r="S83" s="525"/>
    </row>
    <row r="84" spans="1:19" ht="15" customHeight="1">
      <c r="A84" s="206">
        <v>77</v>
      </c>
      <c r="B84" s="199"/>
      <c r="C84" s="201"/>
      <c r="D84" s="220" t="s">
        <v>1473</v>
      </c>
      <c r="E84" s="220"/>
      <c r="F84" s="220"/>
      <c r="G84" s="220"/>
      <c r="H84" s="541" t="s">
        <v>2456</v>
      </c>
      <c r="I84" s="540"/>
      <c r="J84" s="540" t="s">
        <v>963</v>
      </c>
      <c r="K84" s="541"/>
      <c r="L84" s="543"/>
      <c r="M84" s="541"/>
      <c r="N84" s="543"/>
      <c r="O84" s="541"/>
      <c r="P84" s="544"/>
      <c r="Q84" s="544"/>
      <c r="R84" s="568"/>
      <c r="S84" s="525"/>
    </row>
    <row r="85" spans="1:19" ht="15" customHeight="1">
      <c r="A85" s="206">
        <v>78</v>
      </c>
      <c r="B85" s="199"/>
      <c r="C85" s="199"/>
      <c r="D85" s="201" t="s">
        <v>2457</v>
      </c>
      <c r="E85" s="220"/>
      <c r="F85" s="220"/>
      <c r="G85" s="220"/>
      <c r="H85" s="541"/>
      <c r="I85" s="540"/>
      <c r="J85" s="540" t="s">
        <v>2035</v>
      </c>
      <c r="K85" s="541" t="s">
        <v>869</v>
      </c>
      <c r="L85" s="543"/>
      <c r="M85" s="541"/>
      <c r="N85" s="543"/>
      <c r="O85" s="541"/>
      <c r="P85" s="544"/>
      <c r="Q85" s="544"/>
      <c r="R85" s="568"/>
      <c r="S85" s="525"/>
    </row>
    <row r="86" spans="1:19" ht="15" customHeight="1">
      <c r="A86" s="206">
        <v>79</v>
      </c>
      <c r="B86" s="199"/>
      <c r="C86" s="199"/>
      <c r="D86" s="201" t="s">
        <v>2458</v>
      </c>
      <c r="E86" s="220"/>
      <c r="F86" s="220"/>
      <c r="G86" s="220"/>
      <c r="H86" s="541"/>
      <c r="I86" s="540"/>
      <c r="J86" s="540" t="s">
        <v>2343</v>
      </c>
      <c r="K86" s="541" t="s">
        <v>869</v>
      </c>
      <c r="L86" s="543" t="s">
        <v>824</v>
      </c>
      <c r="M86" s="346" t="s">
        <v>2343</v>
      </c>
      <c r="N86" s="543"/>
      <c r="O86" s="541"/>
      <c r="P86" s="544"/>
      <c r="Q86" s="544"/>
      <c r="R86" s="568"/>
      <c r="S86" s="525"/>
    </row>
    <row r="87" spans="1:19" ht="15" customHeight="1">
      <c r="A87" s="206">
        <v>80</v>
      </c>
      <c r="B87" s="199"/>
      <c r="C87" s="199"/>
      <c r="D87" s="201"/>
      <c r="E87" s="201" t="s">
        <v>2459</v>
      </c>
      <c r="F87" s="220"/>
      <c r="G87" s="220"/>
      <c r="H87" s="541"/>
      <c r="I87" s="540"/>
      <c r="J87" s="540" t="s">
        <v>2359</v>
      </c>
      <c r="K87" s="541" t="s">
        <v>869</v>
      </c>
      <c r="L87" s="543"/>
      <c r="M87" s="541"/>
      <c r="N87" s="543"/>
      <c r="O87" s="541"/>
      <c r="P87" s="544"/>
      <c r="Q87" s="544"/>
      <c r="R87" s="568"/>
      <c r="S87" s="525"/>
    </row>
    <row r="88" spans="1:19" ht="15" customHeight="1">
      <c r="A88" s="206">
        <v>81</v>
      </c>
      <c r="B88" s="199"/>
      <c r="C88" s="199"/>
      <c r="D88" s="201"/>
      <c r="E88" s="201" t="s">
        <v>1464</v>
      </c>
      <c r="F88" s="220"/>
      <c r="G88" s="220"/>
      <c r="H88" s="541"/>
      <c r="I88" s="540"/>
      <c r="J88" s="540" t="s">
        <v>1462</v>
      </c>
      <c r="K88" s="541" t="s">
        <v>869</v>
      </c>
      <c r="L88" s="543"/>
      <c r="M88" s="541"/>
      <c r="N88" s="543"/>
      <c r="O88" s="541"/>
      <c r="P88" s="544"/>
      <c r="Q88" s="544"/>
      <c r="R88" s="568"/>
      <c r="S88" s="525"/>
    </row>
    <row r="89" spans="1:19" ht="15" customHeight="1">
      <c r="A89" s="206">
        <v>82</v>
      </c>
      <c r="B89" s="199"/>
      <c r="C89" s="201"/>
      <c r="D89" s="220"/>
      <c r="E89" s="201" t="s">
        <v>2460</v>
      </c>
      <c r="F89" s="220"/>
      <c r="G89" s="220"/>
      <c r="H89" s="541"/>
      <c r="I89" s="540"/>
      <c r="J89" s="540" t="s">
        <v>1992</v>
      </c>
      <c r="K89" s="541" t="s">
        <v>869</v>
      </c>
      <c r="L89" s="543"/>
      <c r="M89" s="541"/>
      <c r="N89" s="543"/>
      <c r="O89" s="541"/>
      <c r="P89" s="544"/>
      <c r="Q89" s="544"/>
      <c r="R89" s="568"/>
      <c r="S89" s="525"/>
    </row>
    <row r="90" spans="1:19" ht="15" customHeight="1">
      <c r="A90" s="206">
        <v>80</v>
      </c>
      <c r="B90" s="199"/>
      <c r="C90" s="199" t="s">
        <v>2461</v>
      </c>
      <c r="D90" s="199"/>
      <c r="E90" s="220"/>
      <c r="F90" s="220"/>
      <c r="G90" s="220"/>
      <c r="H90" s="541"/>
      <c r="I90" s="540"/>
      <c r="J90" s="540" t="s">
        <v>2462</v>
      </c>
      <c r="K90" s="541" t="s">
        <v>869</v>
      </c>
      <c r="L90" s="543"/>
      <c r="M90" s="541" t="s">
        <v>839</v>
      </c>
      <c r="N90" s="543"/>
      <c r="O90" s="541"/>
      <c r="P90" s="544"/>
      <c r="Q90" s="544"/>
      <c r="R90" s="544"/>
      <c r="S90" s="525"/>
    </row>
    <row r="91" spans="1:19" ht="15" customHeight="1">
      <c r="A91" s="206">
        <v>81</v>
      </c>
      <c r="B91" s="199"/>
      <c r="C91" s="199" t="s">
        <v>2463</v>
      </c>
      <c r="D91" s="199"/>
      <c r="E91" s="220"/>
      <c r="F91" s="220"/>
      <c r="G91" s="220"/>
      <c r="H91" s="541"/>
      <c r="I91" s="540"/>
      <c r="J91" s="540" t="s">
        <v>2464</v>
      </c>
      <c r="K91" s="541" t="s">
        <v>869</v>
      </c>
      <c r="L91" s="543"/>
      <c r="M91" s="541" t="s">
        <v>839</v>
      </c>
      <c r="N91" s="543"/>
      <c r="O91" s="541"/>
      <c r="P91" s="544"/>
      <c r="Q91" s="544"/>
      <c r="R91" s="544"/>
      <c r="S91" s="525"/>
    </row>
    <row r="92" spans="1:19" ht="16.5" customHeight="1">
      <c r="A92" s="206"/>
      <c r="B92" s="205"/>
      <c r="C92" s="206"/>
      <c r="D92" s="206"/>
      <c r="E92" s="206"/>
      <c r="F92" s="206"/>
      <c r="G92" s="206"/>
      <c r="H92" s="206"/>
      <c r="J92" s="218"/>
      <c r="K92" s="206"/>
      <c r="L92" s="206"/>
      <c r="M92" s="206"/>
      <c r="N92" s="248"/>
      <c r="O92" s="206"/>
      <c r="P92" s="206"/>
      <c r="Q92" s="206"/>
      <c r="R92" s="206"/>
    </row>
    <row r="93" spans="1:19" ht="12" customHeight="1">
      <c r="A93" s="3"/>
      <c r="B93" s="3"/>
      <c r="C93" s="131"/>
      <c r="D93" s="131"/>
      <c r="E93" s="131"/>
      <c r="F93" s="131"/>
      <c r="G93" s="5"/>
      <c r="H93" s="151"/>
      <c r="J93" s="151"/>
      <c r="K93" s="5"/>
      <c r="L93" s="5"/>
      <c r="M93" s="5"/>
      <c r="N93" s="56"/>
      <c r="O93" s="56"/>
      <c r="P93" s="56"/>
      <c r="Q93" s="56"/>
      <c r="R93" s="56"/>
    </row>
    <row r="94" spans="1:19" ht="12" customHeight="1">
      <c r="A94" s="129"/>
      <c r="B94" s="129"/>
      <c r="C94" s="129"/>
      <c r="D94" s="129"/>
      <c r="E94" s="129"/>
      <c r="F94" s="129"/>
    </row>
    <row r="95" spans="1:19" ht="12" customHeight="1">
      <c r="G95" s="128"/>
      <c r="H95" s="128"/>
      <c r="I95" s="205"/>
      <c r="J95" s="128"/>
      <c r="K95" s="128"/>
    </row>
    <row r="96" spans="1:19" ht="12" customHeight="1">
      <c r="G96" s="128"/>
      <c r="H96" s="128"/>
      <c r="I96" s="205"/>
      <c r="J96" s="128"/>
      <c r="K96" s="128"/>
    </row>
    <row r="97" spans="1:1004" ht="12" customHeight="1">
      <c r="G97" s="128"/>
      <c r="H97" s="128"/>
      <c r="I97" s="205"/>
      <c r="J97" s="128"/>
      <c r="K97" s="128"/>
    </row>
    <row r="98" spans="1:1004" ht="12" customHeight="1">
      <c r="G98" s="128"/>
      <c r="H98" s="128"/>
      <c r="I98" s="205"/>
      <c r="J98" s="128"/>
      <c r="K98" s="128"/>
    </row>
    <row r="99" spans="1:1004" ht="12" customHeight="1">
      <c r="G99" s="128"/>
      <c r="H99" s="128"/>
      <c r="I99" s="205"/>
      <c r="J99" s="128"/>
      <c r="K99" s="128"/>
    </row>
    <row r="100" spans="1:1004" ht="12" customHeight="1"/>
    <row r="101" spans="1:1004" ht="12" customHeight="1">
      <c r="A101" s="117"/>
      <c r="B101" s="117"/>
      <c r="C101" s="117"/>
      <c r="D101" s="117"/>
      <c r="E101" s="117"/>
      <c r="F101" s="117"/>
      <c r="G101" s="117"/>
      <c r="H101" s="117"/>
      <c r="I101" s="227"/>
      <c r="J101" s="117"/>
      <c r="K101" s="117"/>
    </row>
    <row r="102" spans="1:1004" ht="12" customHeight="1">
      <c r="L102" s="112"/>
      <c r="M102" s="112"/>
      <c r="N102" s="125"/>
      <c r="O102" s="112"/>
      <c r="P102" s="112"/>
      <c r="Q102" s="112"/>
      <c r="R102" s="112"/>
    </row>
    <row r="103" spans="1:1004" ht="12" customHeight="1"/>
    <row r="104" spans="1:1004" ht="12" customHeight="1"/>
    <row r="105" spans="1:1004" ht="12" customHeight="1"/>
    <row r="106" spans="1:1004" ht="12" customHeight="1"/>
    <row r="107" spans="1:1004" s="117" customFormat="1" ht="12" customHeight="1">
      <c r="A107" s="128"/>
      <c r="B107" s="128"/>
      <c r="C107" s="128"/>
      <c r="D107" s="128"/>
      <c r="E107" s="128"/>
      <c r="F107" s="128"/>
      <c r="G107" s="96"/>
      <c r="H107" s="96"/>
      <c r="I107" s="206"/>
      <c r="J107" s="155"/>
      <c r="K107" s="96"/>
      <c r="L107" s="96"/>
      <c r="M107" s="96"/>
      <c r="N107" s="251"/>
      <c r="O107" s="96"/>
      <c r="P107" s="96"/>
      <c r="Q107" s="96"/>
      <c r="R107" s="96"/>
      <c r="S107"/>
      <c r="ALP107"/>
    </row>
    <row r="108" spans="1:1004" s="117" customFormat="1" ht="12" customHeight="1">
      <c r="A108" s="128"/>
      <c r="B108" s="128"/>
      <c r="C108" s="128"/>
      <c r="D108" s="128"/>
      <c r="E108" s="128"/>
      <c r="F108" s="128"/>
      <c r="G108" s="96"/>
      <c r="H108" s="96"/>
      <c r="I108" s="206"/>
      <c r="J108" s="155"/>
      <c r="K108" s="96"/>
      <c r="L108" s="96"/>
      <c r="M108" s="96"/>
      <c r="N108" s="251"/>
      <c r="O108" s="96"/>
      <c r="P108" s="96"/>
      <c r="Q108" s="96"/>
      <c r="R108" s="96"/>
      <c r="S108"/>
      <c r="ALP108"/>
    </row>
    <row r="109" spans="1:1004" s="117" customFormat="1" ht="12" customHeight="1">
      <c r="A109" s="128"/>
      <c r="B109" s="128"/>
      <c r="C109" s="128"/>
      <c r="D109" s="128"/>
      <c r="E109" s="128"/>
      <c r="F109" s="128"/>
      <c r="G109" s="96"/>
      <c r="H109" s="96"/>
      <c r="I109" s="206"/>
      <c r="J109" s="155"/>
      <c r="K109" s="96"/>
      <c r="L109" s="96"/>
      <c r="M109" s="96"/>
      <c r="N109" s="251"/>
      <c r="O109" s="96"/>
      <c r="P109" s="96"/>
      <c r="Q109" s="96"/>
      <c r="R109" s="96"/>
      <c r="S109"/>
      <c r="ALP109"/>
    </row>
    <row r="110" spans="1:1004" s="117" customFormat="1" ht="12" customHeight="1">
      <c r="A110" s="128"/>
      <c r="B110" s="128"/>
      <c r="C110" s="128"/>
      <c r="D110" s="128"/>
      <c r="E110" s="128"/>
      <c r="F110" s="128"/>
      <c r="G110" s="96"/>
      <c r="H110" s="96"/>
      <c r="I110" s="206"/>
      <c r="J110" s="155"/>
      <c r="K110" s="96"/>
      <c r="L110" s="96"/>
      <c r="M110" s="96"/>
      <c r="N110" s="251"/>
      <c r="O110" s="96"/>
      <c r="P110" s="96"/>
      <c r="Q110" s="96"/>
      <c r="R110" s="96"/>
      <c r="S110"/>
      <c r="ALP110"/>
    </row>
    <row r="111" spans="1:1004" s="117" customFormat="1" ht="12" customHeight="1">
      <c r="A111" s="128"/>
      <c r="B111" s="128"/>
      <c r="C111" s="128"/>
      <c r="D111" s="128"/>
      <c r="E111" s="128"/>
      <c r="F111" s="128"/>
      <c r="G111" s="96"/>
      <c r="H111" s="96"/>
      <c r="I111" s="206"/>
      <c r="J111" s="155"/>
      <c r="K111" s="96"/>
      <c r="L111" s="96"/>
      <c r="M111" s="96"/>
      <c r="N111" s="251"/>
      <c r="O111" s="96"/>
      <c r="P111" s="96"/>
      <c r="Q111" s="96"/>
      <c r="R111" s="96"/>
      <c r="S111"/>
      <c r="ALP111"/>
    </row>
    <row r="112" spans="1:1004" s="117" customFormat="1" ht="12" customHeight="1">
      <c r="A112" s="128"/>
      <c r="B112" s="128"/>
      <c r="C112" s="128"/>
      <c r="D112" s="128"/>
      <c r="E112" s="128"/>
      <c r="F112" s="128"/>
      <c r="G112" s="96"/>
      <c r="H112" s="96"/>
      <c r="I112" s="206"/>
      <c r="J112" s="155"/>
      <c r="K112" s="96"/>
      <c r="L112" s="96"/>
      <c r="M112" s="96"/>
      <c r="N112" s="251"/>
      <c r="O112" s="96"/>
      <c r="P112" s="96"/>
      <c r="Q112" s="96"/>
      <c r="R112" s="96"/>
      <c r="S112"/>
      <c r="ALP112"/>
    </row>
    <row r="113" spans="1:1004" s="117" customFormat="1" ht="12" customHeight="1">
      <c r="A113" s="128"/>
      <c r="B113" s="128"/>
      <c r="C113" s="128"/>
      <c r="D113" s="128"/>
      <c r="E113" s="128"/>
      <c r="F113" s="128"/>
      <c r="G113" s="96"/>
      <c r="H113" s="96"/>
      <c r="I113" s="206"/>
      <c r="J113" s="155"/>
      <c r="K113" s="96"/>
      <c r="L113" s="96"/>
      <c r="M113" s="96"/>
      <c r="N113" s="251"/>
      <c r="O113" s="96"/>
      <c r="P113" s="96"/>
      <c r="Q113" s="96"/>
      <c r="R113" s="96"/>
      <c r="S113"/>
      <c r="ALP113"/>
    </row>
    <row r="114" spans="1:1004" ht="12" customHeight="1">
      <c r="A114" s="130"/>
      <c r="B114" s="130"/>
      <c r="C114" s="130"/>
      <c r="D114" s="130"/>
      <c r="E114" s="130"/>
      <c r="F114" s="130"/>
    </row>
    <row r="115" spans="1:1004" ht="12" customHeight="1">
      <c r="A115" s="130"/>
      <c r="B115" s="130"/>
      <c r="C115" s="130"/>
      <c r="D115" s="130"/>
      <c r="E115" s="130"/>
      <c r="F115" s="130"/>
    </row>
    <row r="116" spans="1:1004" ht="12" customHeight="1">
      <c r="A116" s="130"/>
      <c r="B116" s="130"/>
      <c r="C116" s="130"/>
      <c r="D116" s="130"/>
      <c r="E116" s="130"/>
      <c r="F116" s="130"/>
    </row>
    <row r="117" spans="1:1004" ht="12" customHeight="1">
      <c r="A117" s="130"/>
      <c r="B117" s="130"/>
      <c r="C117" s="130"/>
      <c r="D117" s="130"/>
      <c r="E117" s="130"/>
      <c r="F117" s="130"/>
    </row>
    <row r="118" spans="1:1004" ht="12" customHeight="1">
      <c r="A118" s="130"/>
      <c r="B118" s="130"/>
      <c r="C118" s="130"/>
      <c r="D118" s="130"/>
      <c r="E118" s="130"/>
      <c r="F118" s="130"/>
    </row>
    <row r="119" spans="1:1004" ht="12" customHeight="1">
      <c r="A119" s="130"/>
      <c r="B119" s="130"/>
      <c r="C119" s="130"/>
      <c r="D119" s="130"/>
      <c r="E119" s="130"/>
      <c r="F119" s="130"/>
    </row>
    <row r="120" spans="1:1004" ht="12" customHeight="1">
      <c r="A120" s="130"/>
      <c r="B120" s="130"/>
      <c r="C120" s="130"/>
      <c r="D120" s="130"/>
      <c r="E120" s="130"/>
      <c r="F120" s="130"/>
    </row>
    <row r="121" spans="1:1004">
      <c r="A121" s="130"/>
      <c r="B121" s="130"/>
      <c r="C121" s="130"/>
      <c r="D121" s="130"/>
      <c r="E121" s="130"/>
      <c r="F121" s="130"/>
    </row>
    <row r="122" spans="1:1004">
      <c r="A122" s="129"/>
      <c r="B122" s="129"/>
      <c r="C122" s="129"/>
      <c r="D122" s="129"/>
      <c r="E122" s="129"/>
      <c r="F122" s="129"/>
    </row>
    <row r="123" spans="1:1004">
      <c r="A123" s="129"/>
      <c r="B123" s="129"/>
      <c r="C123" s="129"/>
      <c r="D123" s="129"/>
      <c r="E123" s="129"/>
      <c r="F123" s="129"/>
    </row>
    <row r="124" spans="1:1004">
      <c r="A124" s="129"/>
      <c r="B124" s="129"/>
      <c r="C124" s="129"/>
      <c r="D124" s="129"/>
      <c r="E124" s="129"/>
      <c r="F124" s="129"/>
    </row>
    <row r="125" spans="1:1004">
      <c r="A125" s="129"/>
      <c r="B125" s="129"/>
      <c r="C125" s="129"/>
      <c r="D125" s="129"/>
      <c r="E125" s="129"/>
      <c r="F125" s="129"/>
    </row>
    <row r="126" spans="1:1004">
      <c r="A126" s="129"/>
      <c r="B126" s="129"/>
      <c r="C126" s="129"/>
      <c r="D126" s="129"/>
      <c r="E126" s="129"/>
      <c r="F126" s="129"/>
    </row>
    <row r="127" spans="1:1004">
      <c r="A127" s="129"/>
      <c r="B127" s="129"/>
      <c r="C127" s="129"/>
      <c r="D127" s="129"/>
      <c r="E127" s="129"/>
      <c r="F127" s="129"/>
    </row>
    <row r="128" spans="1:1004">
      <c r="A128" s="129"/>
      <c r="B128" s="129"/>
      <c r="C128" s="129"/>
      <c r="D128" s="129"/>
      <c r="E128" s="129"/>
      <c r="F128" s="129"/>
    </row>
    <row r="129" spans="1:18">
      <c r="A129" s="129"/>
      <c r="B129" s="129"/>
      <c r="C129" s="129"/>
      <c r="D129" s="129"/>
      <c r="E129" s="129"/>
      <c r="F129" s="129"/>
    </row>
    <row r="130" spans="1:18">
      <c r="A130" s="130"/>
      <c r="B130" s="130"/>
      <c r="C130" s="130"/>
      <c r="D130" s="130"/>
      <c r="E130" s="130"/>
      <c r="F130" s="130"/>
    </row>
    <row r="131" spans="1:18">
      <c r="A131" s="123"/>
      <c r="B131" s="123"/>
      <c r="C131" s="123"/>
      <c r="D131" s="123"/>
      <c r="E131" s="123"/>
      <c r="F131" s="123"/>
      <c r="G131" s="112"/>
      <c r="H131" s="112"/>
      <c r="I131" s="250"/>
      <c r="J131" s="157"/>
      <c r="K131" s="112"/>
      <c r="L131" s="112"/>
      <c r="M131" s="112"/>
      <c r="N131" s="125"/>
      <c r="O131" s="112"/>
      <c r="P131" s="112"/>
      <c r="Q131" s="112"/>
      <c r="R131" s="112"/>
    </row>
    <row r="132" spans="1:18">
      <c r="A132" s="123"/>
      <c r="B132" s="123"/>
      <c r="C132" s="123"/>
      <c r="D132" s="123"/>
      <c r="E132" s="123"/>
      <c r="F132" s="123"/>
      <c r="G132" s="112"/>
      <c r="H132" s="112"/>
      <c r="I132" s="250"/>
      <c r="J132" s="157"/>
      <c r="K132" s="112"/>
      <c r="L132" s="112"/>
      <c r="M132" s="112"/>
      <c r="N132" s="125"/>
      <c r="O132" s="112"/>
      <c r="P132" s="112"/>
      <c r="Q132" s="112"/>
      <c r="R132" s="112"/>
    </row>
    <row r="133" spans="1:18">
      <c r="A133" s="123"/>
      <c r="B133" s="123"/>
      <c r="C133" s="123"/>
      <c r="D133" s="123"/>
      <c r="E133" s="123"/>
      <c r="F133" s="123"/>
      <c r="G133" s="112"/>
      <c r="H133" s="112"/>
      <c r="I133" s="250"/>
      <c r="J133" s="157"/>
      <c r="K133" s="112"/>
      <c r="L133" s="112"/>
      <c r="M133" s="112"/>
      <c r="N133" s="125"/>
      <c r="O133" s="112"/>
      <c r="P133" s="112"/>
      <c r="Q133" s="112"/>
      <c r="R133" s="112"/>
    </row>
    <row r="134" spans="1:18">
      <c r="A134" s="123"/>
      <c r="B134" s="123"/>
      <c r="C134" s="123"/>
      <c r="D134" s="123"/>
      <c r="E134" s="123"/>
      <c r="F134" s="123"/>
      <c r="G134" s="112"/>
      <c r="H134" s="112"/>
      <c r="I134" s="250"/>
      <c r="J134" s="157"/>
      <c r="K134" s="112"/>
      <c r="L134" s="112"/>
      <c r="M134" s="112"/>
      <c r="N134" s="125"/>
      <c r="O134" s="112"/>
      <c r="P134" s="112"/>
      <c r="Q134" s="112"/>
      <c r="R134" s="112"/>
    </row>
    <row r="135" spans="1:18">
      <c r="A135" s="123"/>
      <c r="B135" s="123"/>
      <c r="C135" s="123"/>
      <c r="D135" s="123"/>
      <c r="E135" s="123"/>
      <c r="F135" s="123"/>
      <c r="G135" s="112"/>
      <c r="H135" s="112"/>
      <c r="I135" s="250"/>
      <c r="J135" s="157"/>
      <c r="K135" s="112"/>
      <c r="L135" s="112"/>
      <c r="M135" s="112"/>
      <c r="N135" s="125"/>
      <c r="O135" s="112"/>
      <c r="P135" s="112"/>
      <c r="Q135" s="112"/>
      <c r="R135" s="112"/>
    </row>
    <row r="136" spans="1:18">
      <c r="A136" s="123"/>
      <c r="B136" s="123"/>
      <c r="C136" s="123"/>
      <c r="D136" s="123"/>
      <c r="E136" s="123"/>
      <c r="F136" s="123"/>
      <c r="G136" s="112"/>
      <c r="H136" s="112"/>
      <c r="I136" s="250"/>
      <c r="J136" s="157"/>
      <c r="K136" s="112"/>
      <c r="L136" s="112"/>
      <c r="M136" s="112"/>
      <c r="N136" s="125"/>
      <c r="O136" s="112"/>
      <c r="P136" s="112"/>
      <c r="Q136" s="112"/>
      <c r="R136" s="112"/>
    </row>
    <row r="137" spans="1:18">
      <c r="A137" s="123"/>
      <c r="B137" s="123"/>
      <c r="C137" s="123"/>
      <c r="D137" s="123"/>
      <c r="E137" s="123"/>
      <c r="F137" s="123"/>
      <c r="G137" s="112"/>
      <c r="H137" s="112"/>
      <c r="I137" s="250"/>
      <c r="J137" s="157"/>
      <c r="K137" s="112"/>
      <c r="L137" s="112"/>
      <c r="M137" s="112"/>
      <c r="N137" s="125"/>
      <c r="O137" s="112"/>
      <c r="P137" s="112"/>
      <c r="Q137" s="112"/>
      <c r="R137" s="112"/>
    </row>
    <row r="138" spans="1:18">
      <c r="A138" s="130"/>
      <c r="B138" s="130"/>
      <c r="C138" s="130"/>
      <c r="D138" s="130"/>
      <c r="E138" s="130"/>
      <c r="F138" s="130"/>
    </row>
    <row r="139" spans="1:18">
      <c r="A139" s="130"/>
      <c r="B139" s="130"/>
      <c r="C139" s="130"/>
      <c r="D139" s="130"/>
      <c r="E139" s="130"/>
      <c r="F139" s="130"/>
    </row>
    <row r="140" spans="1:18">
      <c r="A140" s="130"/>
      <c r="B140" s="130"/>
      <c r="C140" s="130"/>
      <c r="D140" s="130"/>
      <c r="E140" s="130"/>
      <c r="F140" s="130"/>
    </row>
    <row r="141" spans="1:18">
      <c r="A141" s="136"/>
      <c r="B141" s="136"/>
      <c r="C141" s="136"/>
      <c r="D141" s="136"/>
      <c r="E141" s="136"/>
      <c r="F141" s="136"/>
    </row>
    <row r="142" spans="1:18">
      <c r="A142" s="136"/>
      <c r="B142" s="136"/>
      <c r="C142" s="136"/>
      <c r="D142" s="136"/>
      <c r="E142" s="136"/>
      <c r="F142" s="136"/>
    </row>
  </sheetData>
  <mergeCells count="1">
    <mergeCell ref="P7:R7"/>
  </mergeCells>
  <conditionalFormatting sqref="A93:F94 A114:F954">
    <cfRule type="expression" dxfId="105" priority="18024">
      <formula>OR(#REF!="X",#REF!="X")</formula>
    </cfRule>
    <cfRule type="expression" dxfId="104" priority="18025">
      <formula>AND(#REF!=1,#REF!=1)</formula>
    </cfRule>
    <cfRule type="expression" dxfId="103" priority="18026">
      <formula>#REF!=1</formula>
    </cfRule>
    <cfRule type="expression" dxfId="102" priority="18027">
      <formula>#REF!=1</formula>
    </cfRule>
  </conditionalFormatting>
  <conditionalFormatting sqref="F1:F2">
    <cfRule type="dataBar" priority="267">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3:H94 H114:H954">
    <cfRule type="expression" dxfId="101" priority="268">
      <formula>$K93="X"</formula>
    </cfRule>
  </conditionalFormatting>
  <conditionalFormatting sqref="K9:K91">
    <cfRule type="cellIs" dxfId="100" priority="1" operator="equal">
      <formula>"1..1"</formula>
    </cfRule>
    <cfRule type="cellIs" dxfId="99" priority="2" operator="equal">
      <formula>"0..n"</formula>
    </cfRule>
    <cfRule type="cellIs" dxfId="98"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sheetPr>
    <tabColor theme="5" tint="0.79998168889431442"/>
  </sheetPr>
  <dimension ref="A1:ALW115"/>
  <sheetViews>
    <sheetView topLeftCell="A8" zoomScale="55" zoomScaleNormal="55" workbookViewId="0">
      <selection activeCell="Q36" sqref="Q36"/>
    </sheetView>
  </sheetViews>
  <sheetFormatPr baseColWidth="10" defaultColWidth="9.5" defaultRowHeight="15"/>
  <cols>
    <col min="1" max="1" width="4.625" style="128" customWidth="1"/>
    <col min="2" max="2" width="27.125" style="128" customWidth="1"/>
    <col min="3" max="3" width="29.375" style="128" customWidth="1"/>
    <col min="4" max="4" width="27.375" style="128" customWidth="1"/>
    <col min="5" max="5" width="24.625" style="128" bestFit="1" customWidth="1"/>
    <col min="6" max="6" width="20.5" style="128" bestFit="1" customWidth="1"/>
    <col min="7" max="7" width="17.5" style="96" bestFit="1" customWidth="1"/>
    <col min="8" max="9" width="17.5" style="96" customWidth="1"/>
    <col min="10" max="10" width="53.125" style="96" customWidth="1"/>
    <col min="11" max="11" width="33.5" style="206" customWidth="1"/>
    <col min="12" max="12" width="17.875" style="155" customWidth="1"/>
    <col min="13" max="13" width="10.5" style="96" customWidth="1"/>
    <col min="14" max="14" width="6" style="96" customWidth="1"/>
    <col min="15" max="15" width="18.5" style="96" customWidth="1"/>
    <col min="16" max="16" width="12.625" style="251" customWidth="1"/>
    <col min="17" max="17" width="28.125" style="96" customWidth="1"/>
    <col min="18" max="18" width="8.875" style="96" customWidth="1"/>
    <col min="19" max="19" width="8.125" style="96" customWidth="1"/>
    <col min="20" max="20" width="6" customWidth="1"/>
    <col min="21" max="21" width="22.625" style="165" customWidth="1"/>
    <col min="22" max="22" width="24.375" style="96" customWidth="1"/>
    <col min="23" max="23" width="24.5" style="155" customWidth="1"/>
    <col min="24" max="24" width="17.5" style="96" customWidth="1"/>
    <col min="25" max="25" width="9.5" customWidth="1"/>
    <col min="26" max="26" width="8" style="96" customWidth="1"/>
    <col min="27" max="1007" width="9.5" style="128"/>
    <col min="1008" max="1008" width="9" style="128" customWidth="1"/>
    <col min="1009" max="1010" width="9" customWidth="1"/>
  </cols>
  <sheetData>
    <row r="1" spans="1:1008" ht="13.5" customHeight="1">
      <c r="A1" s="208" t="s">
        <v>2465</v>
      </c>
      <c r="C1" s="129"/>
      <c r="G1" s="128"/>
      <c r="H1" s="128"/>
      <c r="I1" s="128"/>
      <c r="J1" s="128"/>
      <c r="K1" s="128"/>
      <c r="Y1" s="96"/>
      <c r="ALT1"/>
    </row>
    <row r="2" spans="1:1008" ht="13.5" customHeight="1">
      <c r="C2" s="141"/>
      <c r="D2" s="258"/>
      <c r="G2" s="128"/>
      <c r="H2" s="128"/>
      <c r="I2" s="128"/>
      <c r="J2" s="128"/>
      <c r="K2" s="128"/>
      <c r="Y2" s="96"/>
      <c r="ALT2"/>
    </row>
    <row r="3" spans="1:1008" ht="13.5" customHeight="1">
      <c r="C3" s="142"/>
      <c r="G3" s="128"/>
      <c r="H3" s="128"/>
      <c r="I3" s="128"/>
      <c r="J3" s="128"/>
      <c r="K3" s="128"/>
      <c r="Y3" s="96"/>
      <c r="ALT3"/>
    </row>
    <row r="4" spans="1:1008" ht="13.5" customHeight="1">
      <c r="C4" s="143"/>
      <c r="G4" s="128"/>
      <c r="H4" s="128"/>
      <c r="I4" s="128"/>
      <c r="J4" s="128"/>
      <c r="K4" s="128"/>
      <c r="Y4" s="96"/>
      <c r="ALT4"/>
    </row>
    <row r="5" spans="1:1008" s="149" customFormat="1" ht="13.5" customHeight="1">
      <c r="A5" s="128"/>
      <c r="B5" s="128"/>
      <c r="C5" s="145"/>
      <c r="D5" s="146"/>
      <c r="E5" s="128"/>
      <c r="F5" s="128"/>
      <c r="G5" s="128"/>
      <c r="H5" s="128"/>
      <c r="I5" s="128"/>
      <c r="J5" s="128"/>
      <c r="K5" s="128"/>
      <c r="L5" s="156"/>
      <c r="M5" s="148"/>
      <c r="N5" s="148"/>
      <c r="O5" s="148"/>
      <c r="P5" s="253"/>
      <c r="Q5" s="148"/>
      <c r="R5" s="148"/>
      <c r="S5" s="148"/>
      <c r="T5"/>
      <c r="U5" s="167"/>
      <c r="V5" s="148"/>
      <c r="W5" s="156"/>
      <c r="X5" s="148"/>
      <c r="Y5" s="148"/>
      <c r="Z5" s="148"/>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row>
    <row r="6" spans="1:1008" ht="13.5" customHeight="1">
      <c r="C6" s="144"/>
      <c r="D6" s="138"/>
      <c r="G6" s="128"/>
      <c r="H6" s="128"/>
      <c r="I6" s="128"/>
      <c r="J6" s="128"/>
      <c r="K6" s="128"/>
      <c r="Y6" s="96"/>
      <c r="ALT6"/>
    </row>
    <row r="7" spans="1:1008" ht="13.5" customHeight="1">
      <c r="A7"/>
      <c r="B7"/>
      <c r="C7" s="138"/>
      <c r="D7" s="345"/>
      <c r="E7" s="138"/>
      <c r="F7" s="138"/>
      <c r="R7" s="589" t="s">
        <v>800</v>
      </c>
      <c r="S7" s="589"/>
      <c r="Y7" s="590" t="s">
        <v>2466</v>
      </c>
      <c r="Z7" s="590"/>
      <c r="ALT7"/>
    </row>
    <row r="8" spans="1:1008" s="217" customFormat="1" ht="55.5" customHeight="1">
      <c r="A8" s="212" t="s">
        <v>801</v>
      </c>
      <c r="B8" s="348" t="s">
        <v>802</v>
      </c>
      <c r="C8" s="252" t="s">
        <v>803</v>
      </c>
      <c r="D8" s="252" t="s">
        <v>804</v>
      </c>
      <c r="E8" s="252" t="s">
        <v>805</v>
      </c>
      <c r="F8" s="252" t="s">
        <v>806</v>
      </c>
      <c r="G8" s="252" t="s">
        <v>807</v>
      </c>
      <c r="H8" s="252" t="s">
        <v>2467</v>
      </c>
      <c r="I8" s="252" t="s">
        <v>2468</v>
      </c>
      <c r="J8" s="213" t="s">
        <v>9</v>
      </c>
      <c r="K8" s="213" t="s">
        <v>808</v>
      </c>
      <c r="L8" s="213" t="s">
        <v>811</v>
      </c>
      <c r="M8" s="213" t="s">
        <v>677</v>
      </c>
      <c r="N8" s="213" t="s">
        <v>3</v>
      </c>
      <c r="O8" s="213" t="s">
        <v>872</v>
      </c>
      <c r="P8" s="257" t="s">
        <v>873</v>
      </c>
      <c r="Q8" s="213" t="s">
        <v>813</v>
      </c>
      <c r="R8" s="209" t="s">
        <v>2173</v>
      </c>
      <c r="S8" s="209" t="s">
        <v>2469</v>
      </c>
      <c r="T8" s="524" t="s">
        <v>816</v>
      </c>
      <c r="U8" s="214" t="s">
        <v>2470</v>
      </c>
      <c r="V8" s="214" t="s">
        <v>2471</v>
      </c>
      <c r="W8" s="215" t="s">
        <v>2472</v>
      </c>
      <c r="X8" s="214" t="s">
        <v>2473</v>
      </c>
      <c r="Y8" s="214" t="s">
        <v>2474</v>
      </c>
      <c r="Z8" s="216" t="s">
        <v>2475</v>
      </c>
    </row>
    <row r="9" spans="1:1008" s="205" customFormat="1" ht="13.5" customHeight="1">
      <c r="A9" s="206">
        <v>1</v>
      </c>
      <c r="B9" s="198" t="s">
        <v>2476</v>
      </c>
      <c r="C9" s="239"/>
      <c r="D9" s="239"/>
      <c r="E9" s="239"/>
      <c r="F9" s="239"/>
      <c r="G9" s="239"/>
      <c r="H9" s="239"/>
      <c r="I9" s="239"/>
      <c r="J9" s="244" t="s">
        <v>2477</v>
      </c>
      <c r="K9" s="540"/>
      <c r="L9" s="540" t="s">
        <v>1447</v>
      </c>
      <c r="M9" s="541" t="s">
        <v>932</v>
      </c>
      <c r="N9" s="541" t="s">
        <v>824</v>
      </c>
      <c r="O9" s="222" t="s">
        <v>1447</v>
      </c>
      <c r="P9" s="543"/>
      <c r="Q9" s="541"/>
      <c r="R9" s="544" t="s">
        <v>824</v>
      </c>
      <c r="S9" s="235"/>
      <c r="T9" s="211"/>
      <c r="U9" s="241"/>
      <c r="V9" s="238"/>
      <c r="W9" s="569"/>
      <c r="X9" s="541"/>
      <c r="Y9" s="543"/>
      <c r="Z9" s="543"/>
    </row>
    <row r="10" spans="1:1008" s="205" customFormat="1" ht="13.5" customHeight="1">
      <c r="A10" s="206">
        <v>2</v>
      </c>
      <c r="B10" s="199"/>
      <c r="C10" s="199" t="s">
        <v>1304</v>
      </c>
      <c r="D10" s="220"/>
      <c r="E10" s="220"/>
      <c r="F10" s="220"/>
      <c r="G10" s="220"/>
      <c r="H10" s="220"/>
      <c r="I10" s="220"/>
      <c r="J10" s="541" t="s">
        <v>2478</v>
      </c>
      <c r="K10" s="540"/>
      <c r="L10" s="540" t="s">
        <v>1178</v>
      </c>
      <c r="M10" s="541" t="s">
        <v>869</v>
      </c>
      <c r="N10" s="541"/>
      <c r="O10" s="541" t="s">
        <v>823</v>
      </c>
      <c r="P10" s="543"/>
      <c r="Q10" s="541"/>
      <c r="R10" s="544" t="s">
        <v>824</v>
      </c>
      <c r="S10" s="235"/>
      <c r="T10" s="211"/>
      <c r="U10" s="554"/>
      <c r="V10" s="238"/>
      <c r="W10" s="569"/>
      <c r="X10" s="541"/>
      <c r="Y10" s="543"/>
      <c r="Z10" s="543"/>
    </row>
    <row r="11" spans="1:1008" s="154" customFormat="1" ht="13.5" customHeight="1">
      <c r="A11" s="206">
        <v>3</v>
      </c>
      <c r="B11" s="199"/>
      <c r="C11" s="220" t="s">
        <v>2479</v>
      </c>
      <c r="D11" s="220"/>
      <c r="E11" s="220"/>
      <c r="F11" s="220"/>
      <c r="G11" s="220"/>
      <c r="H11" s="220"/>
      <c r="I11" s="220"/>
      <c r="J11" s="541" t="s">
        <v>2480</v>
      </c>
      <c r="K11" s="540" t="s">
        <v>884</v>
      </c>
      <c r="L11" s="540" t="s">
        <v>885</v>
      </c>
      <c r="M11" s="541" t="s">
        <v>822</v>
      </c>
      <c r="N11" s="541"/>
      <c r="O11" s="541" t="s">
        <v>839</v>
      </c>
      <c r="P11" s="243"/>
      <c r="Q11" s="541"/>
      <c r="R11" s="544" t="s">
        <v>824</v>
      </c>
      <c r="S11" s="544"/>
      <c r="T11" s="211"/>
      <c r="U11" s="554"/>
      <c r="V11" s="238"/>
      <c r="W11" s="569"/>
      <c r="X11" s="541"/>
      <c r="Y11" s="543"/>
      <c r="Z11" s="543"/>
    </row>
    <row r="12" spans="1:1008" s="154" customFormat="1" ht="13.5" customHeight="1">
      <c r="A12" s="206">
        <v>4</v>
      </c>
      <c r="B12" s="199"/>
      <c r="C12" s="220" t="s">
        <v>2340</v>
      </c>
      <c r="D12" s="220"/>
      <c r="E12" s="220"/>
      <c r="F12" s="220"/>
      <c r="G12" s="220"/>
      <c r="H12" s="220"/>
      <c r="I12" s="220"/>
      <c r="J12" s="241" t="s">
        <v>2481</v>
      </c>
      <c r="K12" s="239" t="s">
        <v>1482</v>
      </c>
      <c r="L12" s="540" t="s">
        <v>2339</v>
      </c>
      <c r="M12" s="541" t="s">
        <v>869</v>
      </c>
      <c r="N12" s="541"/>
      <c r="O12" s="541" t="s">
        <v>823</v>
      </c>
      <c r="P12" s="243" t="s">
        <v>824</v>
      </c>
      <c r="Q12" s="341"/>
      <c r="R12" s="240" t="s">
        <v>824</v>
      </c>
      <c r="S12" s="235"/>
      <c r="T12" s="211"/>
      <c r="U12" s="238"/>
      <c r="V12" s="351"/>
      <c r="W12" s="242"/>
      <c r="X12" s="238"/>
      <c r="Y12" s="543"/>
      <c r="Z12" s="543"/>
    </row>
    <row r="13" spans="1:1008" s="154" customFormat="1" ht="13.5" customHeight="1">
      <c r="A13" s="206">
        <v>5</v>
      </c>
      <c r="B13" s="199"/>
      <c r="C13" s="220" t="s">
        <v>2356</v>
      </c>
      <c r="D13" s="220"/>
      <c r="E13" s="220"/>
      <c r="F13" s="220"/>
      <c r="G13" s="220"/>
      <c r="H13" s="220"/>
      <c r="I13" s="220"/>
      <c r="J13" s="551"/>
      <c r="K13" s="540"/>
      <c r="L13" s="540"/>
      <c r="M13" s="541"/>
      <c r="N13" s="541"/>
      <c r="O13" s="541"/>
      <c r="P13" s="543"/>
      <c r="Q13" s="541"/>
      <c r="R13" s="544"/>
      <c r="S13" s="544"/>
      <c r="T13" s="211"/>
      <c r="U13" s="554"/>
      <c r="V13" s="541"/>
      <c r="W13" s="569"/>
      <c r="X13" s="238"/>
      <c r="Y13" s="543"/>
      <c r="Z13" s="543"/>
    </row>
    <row r="14" spans="1:1008" s="154" customFormat="1" ht="13.5" customHeight="1">
      <c r="A14" s="206">
        <v>6</v>
      </c>
      <c r="B14" s="199"/>
      <c r="C14" s="220"/>
      <c r="D14" s="220" t="s">
        <v>2482</v>
      </c>
      <c r="E14" s="220"/>
      <c r="F14" s="220"/>
      <c r="G14" s="220"/>
      <c r="H14" s="220"/>
      <c r="I14" s="220"/>
      <c r="J14" s="244" t="s">
        <v>2483</v>
      </c>
      <c r="K14" s="239" t="s">
        <v>2484</v>
      </c>
      <c r="L14" s="540" t="s">
        <v>2485</v>
      </c>
      <c r="M14" s="550" t="s">
        <v>932</v>
      </c>
      <c r="N14" s="541"/>
      <c r="O14" s="541" t="s">
        <v>823</v>
      </c>
      <c r="P14" s="243" t="s">
        <v>824</v>
      </c>
      <c r="Q14" s="341"/>
      <c r="R14" s="240" t="s">
        <v>824</v>
      </c>
      <c r="S14" s="235"/>
      <c r="T14" s="211"/>
      <c r="U14" s="351"/>
      <c r="V14" s="351"/>
      <c r="W14" s="236"/>
      <c r="X14" s="238"/>
      <c r="Y14" s="543"/>
      <c r="Z14" s="543"/>
    </row>
    <row r="15" spans="1:1008" s="154" customFormat="1" ht="13.5" customHeight="1">
      <c r="A15" s="206">
        <v>7</v>
      </c>
      <c r="B15" s="199"/>
      <c r="C15" s="220"/>
      <c r="D15" s="220" t="s">
        <v>1464</v>
      </c>
      <c r="E15" s="220"/>
      <c r="F15" s="220"/>
      <c r="G15" s="220"/>
      <c r="H15" s="220"/>
      <c r="I15" s="220"/>
      <c r="J15" s="551"/>
      <c r="K15" s="540" t="s">
        <v>2486</v>
      </c>
      <c r="L15" s="540" t="s">
        <v>1894</v>
      </c>
      <c r="M15" s="238" t="s">
        <v>869</v>
      </c>
      <c r="N15" s="541"/>
      <c r="O15" s="541" t="s">
        <v>823</v>
      </c>
      <c r="P15" s="543" t="s">
        <v>824</v>
      </c>
      <c r="Q15" s="541"/>
      <c r="R15" s="544" t="s">
        <v>824</v>
      </c>
      <c r="S15" s="544"/>
      <c r="T15" s="211"/>
      <c r="U15" s="351"/>
      <c r="V15" s="541"/>
      <c r="W15" s="569"/>
      <c r="X15" s="541"/>
      <c r="Y15" s="543"/>
      <c r="Z15" s="543"/>
    </row>
    <row r="16" spans="1:1008" s="226" customFormat="1" ht="13.5" customHeight="1">
      <c r="A16" s="206">
        <v>8</v>
      </c>
      <c r="B16" s="200"/>
      <c r="C16" s="201"/>
      <c r="D16" s="201" t="s">
        <v>2460</v>
      </c>
      <c r="E16" s="200"/>
      <c r="F16" s="200"/>
      <c r="G16" s="200"/>
      <c r="H16" s="200"/>
      <c r="I16" s="200"/>
      <c r="J16" s="244" t="s">
        <v>2487</v>
      </c>
      <c r="K16" s="452"/>
      <c r="L16" s="239" t="s">
        <v>2488</v>
      </c>
      <c r="M16" s="238" t="s">
        <v>869</v>
      </c>
      <c r="N16" s="238"/>
      <c r="O16" s="238" t="s">
        <v>823</v>
      </c>
      <c r="P16" s="341"/>
      <c r="Q16" s="230"/>
      <c r="R16" s="235" t="s">
        <v>824</v>
      </c>
      <c r="S16" s="235"/>
      <c r="T16" s="453"/>
      <c r="U16" s="351"/>
      <c r="V16" s="230"/>
      <c r="W16" s="224"/>
      <c r="X16" s="230"/>
      <c r="Y16" s="341"/>
      <c r="Z16" s="341"/>
    </row>
    <row r="17" spans="1:26" s="154" customFormat="1" ht="13.5" customHeight="1">
      <c r="A17" s="206">
        <v>9</v>
      </c>
      <c r="B17" s="199"/>
      <c r="C17" s="220"/>
      <c r="D17" s="220" t="s">
        <v>2489</v>
      </c>
      <c r="E17" s="220"/>
      <c r="F17" s="220"/>
      <c r="G17" s="220"/>
      <c r="H17" s="220"/>
      <c r="I17" s="220"/>
      <c r="J17" s="244" t="s">
        <v>2490</v>
      </c>
      <c r="K17" s="239" t="s">
        <v>2491</v>
      </c>
      <c r="L17" s="540" t="s">
        <v>2035</v>
      </c>
      <c r="M17" s="541" t="s">
        <v>869</v>
      </c>
      <c r="N17" s="541"/>
      <c r="O17" s="541" t="s">
        <v>823</v>
      </c>
      <c r="P17" s="243"/>
      <c r="Q17" s="344"/>
      <c r="R17" s="240" t="s">
        <v>824</v>
      </c>
      <c r="S17" s="235"/>
      <c r="T17" s="211"/>
      <c r="U17" s="541"/>
      <c r="V17" s="351"/>
      <c r="W17" s="242"/>
      <c r="X17" s="238"/>
      <c r="Y17" s="543"/>
      <c r="Z17" s="543"/>
    </row>
    <row r="18" spans="1:26" s="154" customFormat="1" ht="13.5" customHeight="1">
      <c r="A18" s="206">
        <v>10</v>
      </c>
      <c r="B18" s="221"/>
      <c r="C18" s="220"/>
      <c r="D18" s="220" t="s">
        <v>2105</v>
      </c>
      <c r="E18" s="239"/>
      <c r="F18" s="239"/>
      <c r="G18" s="239"/>
      <c r="H18" s="239"/>
      <c r="I18" s="239"/>
      <c r="J18" s="239"/>
      <c r="K18" s="239"/>
      <c r="L18" s="540" t="s">
        <v>2343</v>
      </c>
      <c r="M18" s="550" t="s">
        <v>869</v>
      </c>
      <c r="N18" s="541" t="s">
        <v>824</v>
      </c>
      <c r="O18" s="346" t="s">
        <v>2343</v>
      </c>
      <c r="P18" s="243"/>
      <c r="Q18" s="238"/>
      <c r="R18" s="240" t="s">
        <v>824</v>
      </c>
      <c r="S18" s="235"/>
      <c r="T18" s="211"/>
      <c r="U18" s="241"/>
      <c r="V18" s="238"/>
      <c r="W18" s="236"/>
      <c r="X18" s="238"/>
      <c r="Y18" s="543"/>
      <c r="Z18" s="543"/>
    </row>
    <row r="19" spans="1:26" s="154" customFormat="1" ht="13.5" customHeight="1">
      <c r="A19" s="206">
        <v>11</v>
      </c>
      <c r="B19" s="220"/>
      <c r="C19" s="220"/>
      <c r="D19" s="220"/>
      <c r="E19" s="220" t="s">
        <v>2492</v>
      </c>
      <c r="F19" s="220"/>
      <c r="G19" s="220"/>
      <c r="H19" s="220"/>
      <c r="I19" s="220"/>
      <c r="J19" s="244" t="s">
        <v>2493</v>
      </c>
      <c r="K19" s="239"/>
      <c r="L19" s="540" t="s">
        <v>963</v>
      </c>
      <c r="M19" s="550" t="s">
        <v>869</v>
      </c>
      <c r="N19" s="541"/>
      <c r="O19" s="541" t="s">
        <v>823</v>
      </c>
      <c r="P19" s="243" t="s">
        <v>824</v>
      </c>
      <c r="Q19" s="238" t="s">
        <v>2494</v>
      </c>
      <c r="R19" s="240" t="s">
        <v>824</v>
      </c>
      <c r="S19" s="235"/>
      <c r="T19" s="211"/>
      <c r="U19" s="241"/>
      <c r="V19" s="238"/>
      <c r="W19" s="236"/>
      <c r="X19" s="238"/>
      <c r="Y19" s="543"/>
      <c r="Z19" s="543"/>
    </row>
    <row r="20" spans="1:26" s="154" customFormat="1" ht="13.5" customHeight="1">
      <c r="A20" s="206">
        <v>12</v>
      </c>
      <c r="B20" s="220"/>
      <c r="C20" s="221"/>
      <c r="D20" s="220"/>
      <c r="E20" s="221" t="s">
        <v>1478</v>
      </c>
      <c r="F20" s="463"/>
      <c r="G20" s="463"/>
      <c r="H20" s="463"/>
      <c r="I20" s="463"/>
      <c r="J20" s="510"/>
      <c r="K20" s="239"/>
      <c r="L20" s="540" t="s">
        <v>2108</v>
      </c>
      <c r="M20" s="550" t="s">
        <v>869</v>
      </c>
      <c r="N20" s="541" t="s">
        <v>824</v>
      </c>
      <c r="O20" s="541" t="s">
        <v>997</v>
      </c>
      <c r="P20" s="243"/>
      <c r="Q20" s="238"/>
      <c r="R20" s="240" t="s">
        <v>824</v>
      </c>
      <c r="S20" s="235"/>
      <c r="T20" s="211"/>
      <c r="U20" s="241"/>
      <c r="V20" s="238"/>
      <c r="W20" s="236"/>
      <c r="X20" s="238"/>
      <c r="Y20" s="543"/>
      <c r="Z20" s="543"/>
    </row>
    <row r="21" spans="1:26" s="205" customFormat="1" ht="13.5" customHeight="1">
      <c r="A21" s="206">
        <v>14</v>
      </c>
      <c r="B21" s="199"/>
      <c r="C21" s="199"/>
      <c r="D21" s="199"/>
      <c r="E21" s="199"/>
      <c r="F21" s="199" t="s">
        <v>998</v>
      </c>
      <c r="G21" s="199"/>
      <c r="H21" s="199"/>
      <c r="I21" s="199"/>
      <c r="J21" s="541" t="s">
        <v>999</v>
      </c>
      <c r="K21" s="540" t="s">
        <v>1000</v>
      </c>
      <c r="L21" s="541" t="s">
        <v>1001</v>
      </c>
      <c r="M21" s="541" t="s">
        <v>822</v>
      </c>
      <c r="N21" s="541"/>
      <c r="O21" s="541" t="s">
        <v>823</v>
      </c>
      <c r="P21" s="543"/>
      <c r="Q21" s="541"/>
      <c r="R21" s="544" t="s">
        <v>824</v>
      </c>
      <c r="S21" s="544"/>
      <c r="T21" s="211"/>
      <c r="U21" s="554"/>
      <c r="V21" s="541"/>
      <c r="W21" s="569"/>
      <c r="X21" s="541"/>
      <c r="Y21" s="543">
        <v>1</v>
      </c>
      <c r="Z21" s="543">
        <v>1</v>
      </c>
    </row>
    <row r="22" spans="1:26" s="226" customFormat="1" ht="13.5" customHeight="1">
      <c r="A22" s="206">
        <v>15</v>
      </c>
      <c r="B22" s="199"/>
      <c r="C22" s="201"/>
      <c r="D22" s="199"/>
      <c r="E22" s="201"/>
      <c r="F22" s="201" t="s">
        <v>1002</v>
      </c>
      <c r="G22" s="201"/>
      <c r="H22" s="202"/>
      <c r="I22" s="202"/>
      <c r="J22" s="541" t="s">
        <v>2495</v>
      </c>
      <c r="K22" s="540" t="s">
        <v>1004</v>
      </c>
      <c r="L22" s="541" t="s">
        <v>1005</v>
      </c>
      <c r="M22" s="541" t="s">
        <v>869</v>
      </c>
      <c r="N22" s="541"/>
      <c r="O22" s="541" t="s">
        <v>823</v>
      </c>
      <c r="P22" s="543"/>
      <c r="Q22" s="541"/>
      <c r="R22" s="235" t="s">
        <v>824</v>
      </c>
      <c r="S22" s="544"/>
      <c r="T22" s="211"/>
      <c r="U22" s="554"/>
      <c r="V22" s="541"/>
      <c r="W22" s="569"/>
      <c r="X22" s="541"/>
      <c r="Y22" s="543">
        <v>1</v>
      </c>
      <c r="Z22" s="543"/>
    </row>
    <row r="23" spans="1:26" s="205" customFormat="1" ht="13.5" customHeight="1">
      <c r="A23" s="206">
        <v>16</v>
      </c>
      <c r="B23" s="199"/>
      <c r="C23" s="199"/>
      <c r="D23" s="199"/>
      <c r="E23" s="199"/>
      <c r="F23" s="199" t="s">
        <v>1006</v>
      </c>
      <c r="G23" s="199"/>
      <c r="H23" s="199"/>
      <c r="I23" s="199"/>
      <c r="J23" s="238" t="s">
        <v>2071</v>
      </c>
      <c r="K23" s="540" t="s">
        <v>1008</v>
      </c>
      <c r="L23" s="541" t="s">
        <v>831</v>
      </c>
      <c r="M23" s="541" t="s">
        <v>869</v>
      </c>
      <c r="N23" s="541"/>
      <c r="O23" s="541" t="s">
        <v>823</v>
      </c>
      <c r="P23" s="543"/>
      <c r="Q23" s="541"/>
      <c r="R23" s="235" t="s">
        <v>824</v>
      </c>
      <c r="S23" s="544"/>
      <c r="T23" s="211"/>
      <c r="U23" s="554"/>
      <c r="V23" s="541"/>
      <c r="W23" s="569"/>
      <c r="X23" s="541"/>
      <c r="Y23" s="543">
        <v>1</v>
      </c>
      <c r="Z23" s="543">
        <v>1</v>
      </c>
    </row>
    <row r="24" spans="1:26" s="205" customFormat="1" ht="13.5" customHeight="1">
      <c r="A24" s="206">
        <v>17</v>
      </c>
      <c r="B24" s="199"/>
      <c r="C24" s="220"/>
      <c r="D24" s="199"/>
      <c r="E24" s="220"/>
      <c r="F24" s="220" t="s">
        <v>1009</v>
      </c>
      <c r="G24" s="203"/>
      <c r="H24" s="203"/>
      <c r="I24" s="203"/>
      <c r="J24" s="541" t="s">
        <v>2072</v>
      </c>
      <c r="K24" s="546"/>
      <c r="L24" s="239" t="s">
        <v>1011</v>
      </c>
      <c r="M24" s="541" t="s">
        <v>932</v>
      </c>
      <c r="N24" s="541" t="s">
        <v>824</v>
      </c>
      <c r="O24" s="467" t="s">
        <v>1011</v>
      </c>
      <c r="P24" s="543"/>
      <c r="Q24" s="543"/>
      <c r="R24" s="235" t="s">
        <v>824</v>
      </c>
      <c r="S24" s="235"/>
      <c r="T24" s="211"/>
      <c r="U24" s="554"/>
      <c r="V24" s="541"/>
      <c r="W24" s="569"/>
      <c r="X24" s="541"/>
      <c r="Y24" s="543"/>
      <c r="Z24" s="543">
        <v>1</v>
      </c>
    </row>
    <row r="25" spans="1:26" s="205" customFormat="1" ht="13.5" customHeight="1">
      <c r="A25" s="206">
        <v>18</v>
      </c>
      <c r="B25" s="199"/>
      <c r="C25" s="220"/>
      <c r="D25" s="199"/>
      <c r="E25" s="220"/>
      <c r="F25" s="220"/>
      <c r="G25" s="220" t="s">
        <v>1012</v>
      </c>
      <c r="H25" s="220"/>
      <c r="I25" s="220"/>
      <c r="J25" s="541" t="s">
        <v>1315</v>
      </c>
      <c r="K25" s="546" t="s">
        <v>1014</v>
      </c>
      <c r="L25" s="540" t="s">
        <v>868</v>
      </c>
      <c r="M25" s="541" t="s">
        <v>822</v>
      </c>
      <c r="N25" s="541"/>
      <c r="O25" s="541" t="s">
        <v>823</v>
      </c>
      <c r="P25" s="543" t="s">
        <v>824</v>
      </c>
      <c r="Q25" s="540" t="s">
        <v>2496</v>
      </c>
      <c r="R25" s="235" t="s">
        <v>824</v>
      </c>
      <c r="S25" s="235"/>
      <c r="T25" s="211"/>
      <c r="U25" s="241" t="s">
        <v>2497</v>
      </c>
      <c r="V25" s="541" t="s">
        <v>2498</v>
      </c>
      <c r="W25" s="224"/>
      <c r="X25" s="541"/>
      <c r="Y25" s="543"/>
      <c r="Z25" s="543">
        <v>1</v>
      </c>
    </row>
    <row r="26" spans="1:26" s="205" customFormat="1" ht="13.5" customHeight="1">
      <c r="A26" s="206">
        <v>19</v>
      </c>
      <c r="B26" s="199"/>
      <c r="C26" s="220"/>
      <c r="D26" s="199"/>
      <c r="E26" s="220"/>
      <c r="F26" s="220"/>
      <c r="G26" s="220" t="s">
        <v>1016</v>
      </c>
      <c r="H26" s="220"/>
      <c r="I26" s="220"/>
      <c r="J26" s="541" t="s">
        <v>1318</v>
      </c>
      <c r="K26" s="546" t="s">
        <v>1018</v>
      </c>
      <c r="L26" s="540" t="s">
        <v>1019</v>
      </c>
      <c r="M26" s="541" t="s">
        <v>822</v>
      </c>
      <c r="N26" s="541"/>
      <c r="O26" s="541" t="s">
        <v>823</v>
      </c>
      <c r="P26" s="543"/>
      <c r="Q26" s="543"/>
      <c r="R26" s="235" t="s">
        <v>824</v>
      </c>
      <c r="S26" s="235"/>
      <c r="T26" s="211"/>
      <c r="U26" s="554"/>
      <c r="V26" s="541"/>
      <c r="W26" s="224"/>
      <c r="X26" s="541"/>
      <c r="Y26" s="543"/>
      <c r="Z26" s="543">
        <v>1</v>
      </c>
    </row>
    <row r="27" spans="1:26" s="205" customFormat="1" ht="13.5" customHeight="1">
      <c r="A27" s="206">
        <v>20</v>
      </c>
      <c r="B27" s="199"/>
      <c r="C27" s="199"/>
      <c r="D27" s="199"/>
      <c r="E27" s="199"/>
      <c r="F27" s="199" t="s">
        <v>1021</v>
      </c>
      <c r="G27" s="203"/>
      <c r="H27" s="203"/>
      <c r="I27" s="203"/>
      <c r="J27" s="541"/>
      <c r="K27" s="540"/>
      <c r="L27" s="540" t="s">
        <v>1022</v>
      </c>
      <c r="M27" s="541" t="s">
        <v>869</v>
      </c>
      <c r="N27" s="541" t="s">
        <v>824</v>
      </c>
      <c r="O27" s="222" t="s">
        <v>1022</v>
      </c>
      <c r="P27" s="543"/>
      <c r="Q27" s="541"/>
      <c r="R27" s="235" t="s">
        <v>824</v>
      </c>
      <c r="S27" s="544"/>
      <c r="T27" s="211"/>
      <c r="U27" s="554"/>
      <c r="V27" s="541"/>
      <c r="W27" s="569"/>
      <c r="X27" s="541"/>
      <c r="Y27" s="543">
        <v>1</v>
      </c>
      <c r="Z27" s="543">
        <v>1</v>
      </c>
    </row>
    <row r="28" spans="1:26" s="205" customFormat="1" ht="13.5" customHeight="1">
      <c r="A28" s="206">
        <v>21</v>
      </c>
      <c r="B28" s="199"/>
      <c r="C28" s="199"/>
      <c r="D28" s="199"/>
      <c r="E28" s="199"/>
      <c r="F28" s="199"/>
      <c r="G28" s="542" t="s">
        <v>1037</v>
      </c>
      <c r="H28" s="228"/>
      <c r="I28" s="218"/>
      <c r="J28" s="541" t="s">
        <v>2263</v>
      </c>
      <c r="K28" s="540" t="s">
        <v>1039</v>
      </c>
      <c r="L28" s="540" t="s">
        <v>1040</v>
      </c>
      <c r="M28" s="541" t="s">
        <v>822</v>
      </c>
      <c r="N28" s="541"/>
      <c r="O28" s="541" t="s">
        <v>823</v>
      </c>
      <c r="P28" s="543"/>
      <c r="Q28" s="541" t="s">
        <v>1041</v>
      </c>
      <c r="R28" s="544" t="s">
        <v>824</v>
      </c>
      <c r="S28" s="544"/>
      <c r="T28" s="211"/>
      <c r="U28" s="554"/>
      <c r="V28" s="541"/>
      <c r="W28" s="569"/>
      <c r="X28" s="541"/>
      <c r="Y28" s="543">
        <v>1</v>
      </c>
      <c r="Z28" s="543">
        <v>1</v>
      </c>
    </row>
    <row r="29" spans="1:26" s="229" customFormat="1" ht="13.5" customHeight="1">
      <c r="A29" s="206">
        <v>22</v>
      </c>
      <c r="B29" s="199"/>
      <c r="C29" s="204"/>
      <c r="D29" s="199"/>
      <c r="E29" s="204"/>
      <c r="F29" s="204"/>
      <c r="G29" s="542" t="s">
        <v>1042</v>
      </c>
      <c r="H29" s="203"/>
      <c r="I29" s="203"/>
      <c r="J29" s="541" t="s">
        <v>2074</v>
      </c>
      <c r="K29" s="540" t="s">
        <v>1044</v>
      </c>
      <c r="L29" s="540" t="s">
        <v>1045</v>
      </c>
      <c r="M29" s="541" t="s">
        <v>869</v>
      </c>
      <c r="N29" s="541"/>
      <c r="O29" s="541" t="s">
        <v>823</v>
      </c>
      <c r="P29" s="543"/>
      <c r="Q29" s="541"/>
      <c r="R29" s="544" t="s">
        <v>824</v>
      </c>
      <c r="S29" s="544"/>
      <c r="T29" s="211"/>
      <c r="U29" s="554"/>
      <c r="V29" s="541"/>
      <c r="W29" s="569"/>
      <c r="X29" s="541"/>
      <c r="Y29" s="543">
        <v>1</v>
      </c>
      <c r="Z29" s="543">
        <v>1</v>
      </c>
    </row>
    <row r="30" spans="1:26" s="229" customFormat="1" ht="13.5" customHeight="1">
      <c r="A30" s="206">
        <v>23</v>
      </c>
      <c r="B30" s="199"/>
      <c r="C30" s="204"/>
      <c r="D30" s="199"/>
      <c r="E30" s="204"/>
      <c r="F30" s="204"/>
      <c r="G30" s="542" t="s">
        <v>1046</v>
      </c>
      <c r="H30" s="203"/>
      <c r="I30" s="203"/>
      <c r="J30" s="541"/>
      <c r="K30" s="540"/>
      <c r="L30" s="540" t="s">
        <v>1048</v>
      </c>
      <c r="M30" s="541" t="s">
        <v>869</v>
      </c>
      <c r="N30" s="541" t="s">
        <v>824</v>
      </c>
      <c r="O30" s="222" t="s">
        <v>1048</v>
      </c>
      <c r="P30" s="543"/>
      <c r="Q30" s="541"/>
      <c r="R30" s="544" t="s">
        <v>824</v>
      </c>
      <c r="S30" s="544"/>
      <c r="T30" s="211"/>
      <c r="U30" s="554"/>
      <c r="V30" s="541"/>
      <c r="W30" s="569"/>
      <c r="X30" s="541"/>
      <c r="Y30" s="543">
        <v>1</v>
      </c>
      <c r="Z30" s="543">
        <v>1</v>
      </c>
    </row>
    <row r="31" spans="1:26" s="229" customFormat="1" ht="13.5" customHeight="1">
      <c r="A31" s="206">
        <v>24</v>
      </c>
      <c r="B31" s="199"/>
      <c r="C31" s="204"/>
      <c r="D31" s="199"/>
      <c r="E31" s="204"/>
      <c r="F31" s="204"/>
      <c r="G31" s="220"/>
      <c r="H31" s="220" t="s">
        <v>1049</v>
      </c>
      <c r="I31" s="220"/>
      <c r="J31" s="541" t="s">
        <v>2075</v>
      </c>
      <c r="K31" s="540" t="s">
        <v>1051</v>
      </c>
      <c r="L31" s="540" t="s">
        <v>1040</v>
      </c>
      <c r="M31" s="541" t="s">
        <v>822</v>
      </c>
      <c r="N31" s="541"/>
      <c r="O31" s="541" t="s">
        <v>823</v>
      </c>
      <c r="P31" s="543"/>
      <c r="Q31" s="541" t="s">
        <v>1052</v>
      </c>
      <c r="R31" s="544" t="s">
        <v>824</v>
      </c>
      <c r="S31" s="544"/>
      <c r="T31" s="211"/>
      <c r="U31" s="554"/>
      <c r="V31" s="541"/>
      <c r="W31" s="569"/>
      <c r="X31" s="541"/>
      <c r="Y31" s="543">
        <v>1</v>
      </c>
      <c r="Z31" s="543">
        <v>1</v>
      </c>
    </row>
    <row r="32" spans="1:26" s="205" customFormat="1" ht="13.5" customHeight="1">
      <c r="A32" s="206">
        <v>25</v>
      </c>
      <c r="B32" s="199"/>
      <c r="C32" s="199"/>
      <c r="D32" s="199"/>
      <c r="E32" s="199"/>
      <c r="F32" s="199"/>
      <c r="G32" s="220"/>
      <c r="H32" s="220" t="s">
        <v>1053</v>
      </c>
      <c r="I32" s="220"/>
      <c r="J32" s="541"/>
      <c r="K32" s="540" t="s">
        <v>1055</v>
      </c>
      <c r="L32" s="540" t="s">
        <v>963</v>
      </c>
      <c r="M32" s="541" t="s">
        <v>869</v>
      </c>
      <c r="N32" s="541"/>
      <c r="O32" s="541" t="s">
        <v>823</v>
      </c>
      <c r="P32" s="543"/>
      <c r="Q32" s="541"/>
      <c r="R32" s="544" t="s">
        <v>824</v>
      </c>
      <c r="S32" s="544"/>
      <c r="T32" s="211"/>
      <c r="U32" s="554"/>
      <c r="V32" s="541"/>
      <c r="W32" s="569"/>
      <c r="X32" s="541"/>
      <c r="Y32" s="543">
        <v>1</v>
      </c>
      <c r="Z32" s="543">
        <v>1</v>
      </c>
    </row>
    <row r="33" spans="1:1011" s="205" customFormat="1" ht="13.5" customHeight="1">
      <c r="A33" s="206">
        <v>26</v>
      </c>
      <c r="B33" s="199"/>
      <c r="C33" s="199"/>
      <c r="D33" s="199"/>
      <c r="E33" s="199"/>
      <c r="F33" s="199"/>
      <c r="G33" s="220"/>
      <c r="H33" s="220" t="s">
        <v>1026</v>
      </c>
      <c r="I33" s="220"/>
      <c r="J33" s="541"/>
      <c r="K33" s="540" t="s">
        <v>1057</v>
      </c>
      <c r="L33" s="540" t="s">
        <v>831</v>
      </c>
      <c r="M33" s="541" t="s">
        <v>869</v>
      </c>
      <c r="N33" s="541"/>
      <c r="O33" s="541" t="s">
        <v>823</v>
      </c>
      <c r="P33" s="543"/>
      <c r="Q33" s="541"/>
      <c r="R33" s="544" t="s">
        <v>824</v>
      </c>
      <c r="S33" s="544"/>
      <c r="T33" s="211"/>
      <c r="U33" s="554"/>
      <c r="V33" s="541"/>
      <c r="W33" s="569"/>
      <c r="X33" s="541"/>
      <c r="Y33" s="543">
        <v>1</v>
      </c>
      <c r="Z33" s="543">
        <v>1</v>
      </c>
    </row>
    <row r="34" spans="1:1011" s="205" customFormat="1" ht="13.5" customHeight="1">
      <c r="A34" s="206">
        <v>27</v>
      </c>
      <c r="B34" s="199"/>
      <c r="C34" s="199"/>
      <c r="D34" s="199"/>
      <c r="E34" s="199"/>
      <c r="F34" s="199" t="s">
        <v>1058</v>
      </c>
      <c r="G34" s="203"/>
      <c r="H34" s="203"/>
      <c r="I34" s="203"/>
      <c r="J34" s="541"/>
      <c r="K34" s="540"/>
      <c r="L34" s="540" t="s">
        <v>1060</v>
      </c>
      <c r="M34" s="541" t="s">
        <v>869</v>
      </c>
      <c r="N34" s="541" t="s">
        <v>824</v>
      </c>
      <c r="O34" s="222" t="s">
        <v>1060</v>
      </c>
      <c r="P34" s="543"/>
      <c r="Q34" s="541"/>
      <c r="R34" s="544" t="s">
        <v>824</v>
      </c>
      <c r="S34" s="544"/>
      <c r="T34" s="211"/>
      <c r="U34" s="554"/>
      <c r="V34" s="541"/>
      <c r="W34" s="569"/>
      <c r="X34" s="541"/>
      <c r="Y34" s="543"/>
      <c r="Z34" s="543">
        <v>1</v>
      </c>
    </row>
    <row r="35" spans="1:1011" s="210" customFormat="1" ht="13.5" customHeight="1">
      <c r="A35" s="206">
        <v>28</v>
      </c>
      <c r="B35" s="199"/>
      <c r="C35" s="199"/>
      <c r="D35" s="199"/>
      <c r="E35" s="199"/>
      <c r="F35" s="199"/>
      <c r="G35" s="220" t="s">
        <v>388</v>
      </c>
      <c r="H35" s="199"/>
      <c r="I35" s="199"/>
      <c r="J35" s="541" t="s">
        <v>2078</v>
      </c>
      <c r="K35" s="540" t="s">
        <v>1062</v>
      </c>
      <c r="L35" s="540" t="s">
        <v>831</v>
      </c>
      <c r="M35" s="541" t="s">
        <v>869</v>
      </c>
      <c r="N35" s="541"/>
      <c r="O35" s="541" t="s">
        <v>823</v>
      </c>
      <c r="P35" s="543"/>
      <c r="Q35" s="541"/>
      <c r="R35" s="544" t="s">
        <v>824</v>
      </c>
      <c r="S35" s="544"/>
      <c r="T35" s="211"/>
      <c r="U35" s="554"/>
      <c r="V35" s="230"/>
      <c r="W35" s="224" t="s">
        <v>2499</v>
      </c>
      <c r="X35" s="541"/>
      <c r="Y35" s="543">
        <v>1</v>
      </c>
      <c r="Z35" s="543">
        <v>1</v>
      </c>
      <c r="AA35" s="547"/>
      <c r="AB35" s="547"/>
      <c r="AC35" s="547"/>
      <c r="AD35" s="547"/>
      <c r="AE35" s="547"/>
      <c r="AF35" s="547"/>
      <c r="AG35" s="547"/>
      <c r="AH35" s="547"/>
      <c r="AI35" s="547"/>
      <c r="AJ35" s="547"/>
      <c r="AK35" s="547"/>
      <c r="AL35" s="547"/>
      <c r="AM35" s="547"/>
      <c r="AN35" s="547"/>
      <c r="AO35" s="547"/>
      <c r="AP35" s="547"/>
      <c r="AQ35" s="547"/>
      <c r="AR35" s="547"/>
      <c r="AS35" s="547"/>
      <c r="AT35" s="547"/>
      <c r="AU35" s="547"/>
      <c r="AV35" s="547"/>
      <c r="AW35" s="547"/>
      <c r="AX35" s="547"/>
      <c r="AY35" s="547"/>
      <c r="AZ35" s="547"/>
      <c r="BA35" s="547"/>
      <c r="BB35" s="547"/>
      <c r="BC35" s="547"/>
      <c r="BD35" s="547"/>
      <c r="BE35" s="547"/>
      <c r="BF35" s="547"/>
      <c r="BG35" s="547"/>
      <c r="BH35" s="547"/>
      <c r="BI35" s="547"/>
      <c r="BJ35" s="547"/>
      <c r="BK35" s="547"/>
      <c r="BL35" s="547"/>
      <c r="BM35" s="547"/>
      <c r="BN35" s="547"/>
      <c r="BO35" s="547"/>
      <c r="BP35" s="547"/>
      <c r="BQ35" s="547"/>
      <c r="BR35" s="547"/>
      <c r="BS35" s="547"/>
      <c r="BT35" s="547"/>
      <c r="BU35" s="547"/>
      <c r="BV35" s="547"/>
      <c r="BW35" s="547"/>
      <c r="BX35" s="547"/>
      <c r="BY35" s="547"/>
      <c r="BZ35" s="547"/>
      <c r="CA35" s="547"/>
      <c r="CB35" s="547"/>
      <c r="CC35" s="547"/>
      <c r="CD35" s="547"/>
      <c r="CE35" s="547"/>
      <c r="CF35" s="547"/>
      <c r="CG35" s="547"/>
      <c r="CH35" s="547"/>
      <c r="CI35" s="547"/>
      <c r="CJ35" s="547"/>
      <c r="CK35" s="547"/>
      <c r="CL35" s="547"/>
      <c r="CM35" s="547"/>
      <c r="CN35" s="547"/>
      <c r="CO35" s="547"/>
      <c r="CP35" s="547"/>
      <c r="CQ35" s="547"/>
      <c r="CR35" s="547"/>
      <c r="CS35" s="547"/>
      <c r="CT35" s="547"/>
      <c r="CU35" s="547"/>
      <c r="CV35" s="547"/>
      <c r="CW35" s="547"/>
      <c r="CX35" s="547"/>
      <c r="CY35" s="547"/>
      <c r="CZ35" s="547"/>
      <c r="DA35" s="547"/>
      <c r="DB35" s="547"/>
      <c r="DC35" s="547"/>
      <c r="DD35" s="547"/>
      <c r="DE35" s="547"/>
      <c r="DF35" s="547"/>
      <c r="DG35" s="547"/>
      <c r="DH35" s="547"/>
      <c r="DI35" s="547"/>
      <c r="DJ35" s="547"/>
      <c r="DK35" s="547"/>
      <c r="DL35" s="547"/>
      <c r="DM35" s="547"/>
      <c r="DN35" s="547"/>
      <c r="DO35" s="547"/>
      <c r="DP35" s="547"/>
      <c r="DQ35" s="547"/>
      <c r="DR35" s="547"/>
      <c r="DS35" s="547"/>
      <c r="DT35" s="547"/>
      <c r="DU35" s="547"/>
      <c r="DV35" s="547"/>
      <c r="DW35" s="547"/>
      <c r="DX35" s="547"/>
      <c r="DY35" s="547"/>
      <c r="DZ35" s="547"/>
      <c r="EA35" s="547"/>
      <c r="EB35" s="547"/>
      <c r="EC35" s="547"/>
      <c r="ED35" s="547"/>
      <c r="EE35" s="547"/>
      <c r="EF35" s="547"/>
      <c r="EG35" s="547"/>
      <c r="EH35" s="547"/>
      <c r="EI35" s="547"/>
      <c r="EJ35" s="547"/>
      <c r="EK35" s="547"/>
      <c r="EL35" s="547"/>
      <c r="EM35" s="547"/>
      <c r="EN35" s="547"/>
      <c r="EO35" s="547"/>
      <c r="EP35" s="547"/>
      <c r="EQ35" s="547"/>
      <c r="ER35" s="547"/>
      <c r="ES35" s="547"/>
      <c r="ET35" s="547"/>
      <c r="EU35" s="547"/>
      <c r="EV35" s="547"/>
      <c r="EW35" s="547"/>
      <c r="EX35" s="547"/>
      <c r="EY35" s="547"/>
      <c r="EZ35" s="547"/>
      <c r="FA35" s="547"/>
      <c r="FB35" s="547"/>
      <c r="FC35" s="547"/>
      <c r="FD35" s="547"/>
      <c r="FE35" s="547"/>
      <c r="FF35" s="547"/>
      <c r="FG35" s="547"/>
      <c r="FH35" s="547"/>
      <c r="FI35" s="547"/>
      <c r="FJ35" s="547"/>
      <c r="FK35" s="547"/>
      <c r="FL35" s="547"/>
      <c r="FM35" s="547"/>
      <c r="FN35" s="547"/>
      <c r="FO35" s="547"/>
      <c r="FP35" s="547"/>
      <c r="FQ35" s="547"/>
      <c r="FR35" s="547"/>
      <c r="FS35" s="547"/>
      <c r="FT35" s="547"/>
      <c r="FU35" s="547"/>
      <c r="FV35" s="547"/>
      <c r="FW35" s="547"/>
      <c r="FX35" s="547"/>
      <c r="FY35" s="547"/>
      <c r="FZ35" s="547"/>
      <c r="GA35" s="547"/>
      <c r="GB35" s="547"/>
      <c r="GC35" s="547"/>
      <c r="GD35" s="547"/>
      <c r="GE35" s="547"/>
      <c r="GF35" s="547"/>
      <c r="GG35" s="547"/>
      <c r="GH35" s="547"/>
      <c r="GI35" s="547"/>
      <c r="GJ35" s="547"/>
      <c r="GK35" s="547"/>
      <c r="GL35" s="547"/>
      <c r="GM35" s="547"/>
      <c r="GN35" s="547"/>
      <c r="GO35" s="547"/>
      <c r="GP35" s="547"/>
      <c r="GQ35" s="547"/>
      <c r="GR35" s="547"/>
      <c r="GS35" s="547"/>
      <c r="GT35" s="547"/>
      <c r="GU35" s="547"/>
      <c r="GV35" s="547"/>
      <c r="GW35" s="547"/>
      <c r="GX35" s="547"/>
      <c r="GY35" s="547"/>
      <c r="GZ35" s="547"/>
      <c r="HA35" s="547"/>
      <c r="HB35" s="547"/>
      <c r="HC35" s="547"/>
      <c r="HD35" s="547"/>
      <c r="HE35" s="547"/>
      <c r="HF35" s="547"/>
      <c r="HG35" s="547"/>
      <c r="HH35" s="547"/>
      <c r="HI35" s="547"/>
      <c r="HJ35" s="547"/>
      <c r="HK35" s="547"/>
      <c r="HL35" s="547"/>
      <c r="HM35" s="547"/>
      <c r="HN35" s="547"/>
      <c r="HO35" s="547"/>
      <c r="HP35" s="547"/>
      <c r="HQ35" s="547"/>
      <c r="HR35" s="547"/>
      <c r="HS35" s="547"/>
      <c r="HT35" s="547"/>
      <c r="HU35" s="547"/>
      <c r="HV35" s="547"/>
      <c r="HW35" s="547"/>
      <c r="HX35" s="547"/>
      <c r="HY35" s="547"/>
      <c r="HZ35" s="547"/>
      <c r="IA35" s="547"/>
      <c r="IB35" s="547"/>
      <c r="IC35" s="547"/>
      <c r="ID35" s="547"/>
      <c r="IE35" s="547"/>
      <c r="IF35" s="547"/>
      <c r="IG35" s="547"/>
      <c r="IH35" s="547"/>
      <c r="II35" s="547"/>
      <c r="IJ35" s="547"/>
      <c r="IK35" s="547"/>
      <c r="IL35" s="547"/>
      <c r="IM35" s="547"/>
      <c r="IN35" s="547"/>
      <c r="IO35" s="547"/>
      <c r="IP35" s="547"/>
      <c r="IQ35" s="547"/>
      <c r="IR35" s="547"/>
      <c r="IS35" s="547"/>
      <c r="IT35" s="547"/>
      <c r="IU35" s="547"/>
      <c r="IV35" s="547"/>
      <c r="IW35" s="547"/>
      <c r="IX35" s="547"/>
      <c r="IY35" s="547"/>
      <c r="IZ35" s="547"/>
      <c r="JA35" s="547"/>
      <c r="JB35" s="547"/>
      <c r="JC35" s="547"/>
      <c r="JD35" s="547"/>
      <c r="JE35" s="547"/>
      <c r="JF35" s="547"/>
      <c r="JG35" s="547"/>
      <c r="JH35" s="547"/>
      <c r="JI35" s="547"/>
      <c r="JJ35" s="547"/>
      <c r="JK35" s="547"/>
      <c r="JL35" s="547"/>
      <c r="JM35" s="547"/>
      <c r="JN35" s="547"/>
      <c r="JO35" s="547"/>
      <c r="JP35" s="547"/>
      <c r="JQ35" s="547"/>
      <c r="JR35" s="547"/>
      <c r="JS35" s="547"/>
      <c r="JT35" s="547"/>
      <c r="JU35" s="547"/>
      <c r="JV35" s="547"/>
      <c r="JW35" s="547"/>
      <c r="JX35" s="547"/>
      <c r="JY35" s="547"/>
      <c r="JZ35" s="547"/>
      <c r="KA35" s="547"/>
      <c r="KB35" s="547"/>
      <c r="KC35" s="547"/>
      <c r="KD35" s="547"/>
      <c r="KE35" s="547"/>
      <c r="KF35" s="547"/>
      <c r="KG35" s="547"/>
      <c r="KH35" s="547"/>
      <c r="KI35" s="547"/>
      <c r="KJ35" s="547"/>
      <c r="KK35" s="547"/>
      <c r="KL35" s="547"/>
      <c r="KM35" s="547"/>
      <c r="KN35" s="547"/>
      <c r="KO35" s="547"/>
      <c r="KP35" s="547"/>
      <c r="KQ35" s="547"/>
      <c r="KR35" s="547"/>
      <c r="KS35" s="547"/>
      <c r="KT35" s="547"/>
      <c r="KU35" s="547"/>
      <c r="KV35" s="547"/>
      <c r="KW35" s="547"/>
      <c r="KX35" s="547"/>
      <c r="KY35" s="547"/>
      <c r="KZ35" s="547"/>
      <c r="LA35" s="547"/>
      <c r="LB35" s="547"/>
      <c r="LC35" s="547"/>
      <c r="LD35" s="547"/>
      <c r="LE35" s="547"/>
      <c r="LF35" s="547"/>
      <c r="LG35" s="547"/>
      <c r="LH35" s="547"/>
      <c r="LI35" s="547"/>
      <c r="LJ35" s="547"/>
      <c r="LK35" s="547"/>
      <c r="LL35" s="547"/>
      <c r="LM35" s="547"/>
      <c r="LN35" s="547"/>
      <c r="LO35" s="547"/>
      <c r="LP35" s="547"/>
      <c r="LQ35" s="547"/>
      <c r="LR35" s="547"/>
      <c r="LS35" s="547"/>
      <c r="LT35" s="547"/>
      <c r="LU35" s="547"/>
      <c r="LV35" s="547"/>
      <c r="LW35" s="547"/>
      <c r="LX35" s="547"/>
      <c r="LY35" s="547"/>
      <c r="LZ35" s="547"/>
      <c r="MA35" s="547"/>
      <c r="MB35" s="547"/>
      <c r="MC35" s="547"/>
      <c r="MD35" s="547"/>
      <c r="ME35" s="547"/>
      <c r="MF35" s="547"/>
      <c r="MG35" s="547"/>
      <c r="MH35" s="547"/>
      <c r="MI35" s="547"/>
      <c r="MJ35" s="547"/>
      <c r="MK35" s="547"/>
      <c r="ML35" s="547"/>
      <c r="MM35" s="547"/>
      <c r="MN35" s="547"/>
      <c r="MO35" s="547"/>
      <c r="MP35" s="547"/>
      <c r="MQ35" s="547"/>
      <c r="MR35" s="547"/>
      <c r="MS35" s="547"/>
      <c r="MT35" s="547"/>
      <c r="MU35" s="547"/>
      <c r="MV35" s="547"/>
      <c r="MW35" s="547"/>
      <c r="MX35" s="547"/>
      <c r="MY35" s="547"/>
      <c r="MZ35" s="547"/>
      <c r="NA35" s="547"/>
      <c r="NB35" s="547"/>
      <c r="NC35" s="547"/>
      <c r="ND35" s="547"/>
      <c r="NE35" s="547"/>
      <c r="NF35" s="547"/>
      <c r="NG35" s="547"/>
      <c r="NH35" s="547"/>
      <c r="NI35" s="547"/>
      <c r="NJ35" s="547"/>
      <c r="NK35" s="547"/>
      <c r="NL35" s="547"/>
      <c r="NM35" s="547"/>
      <c r="NN35" s="547"/>
      <c r="NO35" s="547"/>
      <c r="NP35" s="547"/>
      <c r="NQ35" s="547"/>
      <c r="NR35" s="547"/>
      <c r="NS35" s="547"/>
      <c r="NT35" s="547"/>
      <c r="NU35" s="547"/>
      <c r="NV35" s="547"/>
      <c r="NW35" s="547"/>
      <c r="NX35" s="547"/>
      <c r="NY35" s="547"/>
      <c r="NZ35" s="547"/>
      <c r="OA35" s="547"/>
      <c r="OB35" s="547"/>
      <c r="OC35" s="547"/>
      <c r="OD35" s="547"/>
      <c r="OE35" s="547"/>
      <c r="OF35" s="547"/>
      <c r="OG35" s="547"/>
      <c r="OH35" s="547"/>
      <c r="OI35" s="547"/>
      <c r="OJ35" s="547"/>
      <c r="OK35" s="547"/>
      <c r="OL35" s="547"/>
      <c r="OM35" s="547"/>
      <c r="ON35" s="547"/>
      <c r="OO35" s="547"/>
      <c r="OP35" s="547"/>
      <c r="OQ35" s="547"/>
      <c r="OR35" s="547"/>
      <c r="OS35" s="547"/>
      <c r="OT35" s="547"/>
      <c r="OU35" s="547"/>
      <c r="OV35" s="547"/>
      <c r="OW35" s="547"/>
      <c r="OX35" s="547"/>
      <c r="OY35" s="547"/>
      <c r="OZ35" s="547"/>
      <c r="PA35" s="547"/>
      <c r="PB35" s="547"/>
      <c r="PC35" s="547"/>
      <c r="PD35" s="547"/>
      <c r="PE35" s="547"/>
      <c r="PF35" s="547"/>
      <c r="PG35" s="547"/>
      <c r="PH35" s="547"/>
      <c r="PI35" s="547"/>
      <c r="PJ35" s="547"/>
      <c r="PK35" s="547"/>
      <c r="PL35" s="547"/>
      <c r="PM35" s="547"/>
      <c r="PN35" s="547"/>
      <c r="PO35" s="547"/>
      <c r="PP35" s="547"/>
      <c r="PQ35" s="547"/>
      <c r="PR35" s="547"/>
      <c r="PS35" s="547"/>
      <c r="PT35" s="547"/>
      <c r="PU35" s="547"/>
      <c r="PV35" s="547"/>
      <c r="PW35" s="547"/>
      <c r="PX35" s="547"/>
      <c r="PY35" s="547"/>
      <c r="PZ35" s="547"/>
      <c r="QA35" s="547"/>
      <c r="QB35" s="547"/>
      <c r="QC35" s="547"/>
      <c r="QD35" s="547"/>
      <c r="QE35" s="547"/>
      <c r="QF35" s="547"/>
      <c r="QG35" s="547"/>
      <c r="QH35" s="547"/>
      <c r="QI35" s="547"/>
      <c r="QJ35" s="547"/>
      <c r="QK35" s="547"/>
      <c r="QL35" s="547"/>
      <c r="QM35" s="547"/>
      <c r="QN35" s="547"/>
      <c r="QO35" s="547"/>
      <c r="QP35" s="547"/>
      <c r="QQ35" s="547"/>
      <c r="QR35" s="547"/>
      <c r="QS35" s="547"/>
      <c r="QT35" s="547"/>
      <c r="QU35" s="547"/>
      <c r="QV35" s="547"/>
      <c r="QW35" s="547"/>
      <c r="QX35" s="547"/>
      <c r="QY35" s="547"/>
      <c r="QZ35" s="547"/>
      <c r="RA35" s="547"/>
      <c r="RB35" s="547"/>
      <c r="RC35" s="547"/>
      <c r="RD35" s="547"/>
      <c r="RE35" s="547"/>
      <c r="RF35" s="547"/>
      <c r="RG35" s="547"/>
      <c r="RH35" s="547"/>
      <c r="RI35" s="547"/>
      <c r="RJ35" s="547"/>
      <c r="RK35" s="547"/>
      <c r="RL35" s="547"/>
      <c r="RM35" s="547"/>
      <c r="RN35" s="547"/>
      <c r="RO35" s="547"/>
      <c r="RP35" s="547"/>
      <c r="RQ35" s="547"/>
      <c r="RR35" s="547"/>
      <c r="RS35" s="547"/>
      <c r="RT35" s="547"/>
      <c r="RU35" s="547"/>
      <c r="RV35" s="547"/>
      <c r="RW35" s="547"/>
      <c r="RX35" s="547"/>
      <c r="RY35" s="547"/>
      <c r="RZ35" s="547"/>
      <c r="SA35" s="547"/>
      <c r="SB35" s="547"/>
      <c r="SC35" s="547"/>
      <c r="SD35" s="547"/>
      <c r="SE35" s="547"/>
      <c r="SF35" s="547"/>
      <c r="SG35" s="547"/>
      <c r="SH35" s="547"/>
      <c r="SI35" s="547"/>
      <c r="SJ35" s="547"/>
      <c r="SK35" s="547"/>
      <c r="SL35" s="547"/>
      <c r="SM35" s="547"/>
      <c r="SN35" s="547"/>
      <c r="SO35" s="547"/>
      <c r="SP35" s="547"/>
      <c r="SQ35" s="547"/>
      <c r="SR35" s="547"/>
      <c r="SS35" s="547"/>
      <c r="ST35" s="547"/>
      <c r="SU35" s="547"/>
      <c r="SV35" s="547"/>
      <c r="SW35" s="547"/>
      <c r="SX35" s="547"/>
      <c r="SY35" s="547"/>
      <c r="SZ35" s="547"/>
      <c r="TA35" s="547"/>
      <c r="TB35" s="547"/>
      <c r="TC35" s="547"/>
      <c r="TD35" s="547"/>
      <c r="TE35" s="547"/>
      <c r="TF35" s="547"/>
      <c r="TG35" s="547"/>
      <c r="TH35" s="547"/>
      <c r="TI35" s="547"/>
      <c r="TJ35" s="547"/>
      <c r="TK35" s="547"/>
      <c r="TL35" s="547"/>
      <c r="TM35" s="547"/>
      <c r="TN35" s="547"/>
      <c r="TO35" s="547"/>
      <c r="TP35" s="547"/>
      <c r="TQ35" s="547"/>
      <c r="TR35" s="547"/>
      <c r="TS35" s="547"/>
      <c r="TT35" s="547"/>
      <c r="TU35" s="547"/>
      <c r="TV35" s="547"/>
      <c r="TW35" s="547"/>
      <c r="TX35" s="547"/>
      <c r="TY35" s="547"/>
      <c r="TZ35" s="547"/>
      <c r="UA35" s="547"/>
      <c r="UB35" s="547"/>
      <c r="UC35" s="547"/>
      <c r="UD35" s="547"/>
      <c r="UE35" s="547"/>
      <c r="UF35" s="547"/>
      <c r="UG35" s="547"/>
      <c r="UH35" s="547"/>
      <c r="UI35" s="547"/>
      <c r="UJ35" s="547"/>
      <c r="UK35" s="547"/>
      <c r="UL35" s="547"/>
      <c r="UM35" s="547"/>
      <c r="UN35" s="547"/>
      <c r="UO35" s="547"/>
      <c r="UP35" s="547"/>
      <c r="UQ35" s="547"/>
      <c r="UR35" s="547"/>
      <c r="US35" s="547"/>
      <c r="UT35" s="547"/>
      <c r="UU35" s="547"/>
      <c r="UV35" s="547"/>
      <c r="UW35" s="547"/>
      <c r="UX35" s="547"/>
      <c r="UY35" s="547"/>
      <c r="UZ35" s="547"/>
      <c r="VA35" s="547"/>
      <c r="VB35" s="547"/>
      <c r="VC35" s="547"/>
      <c r="VD35" s="547"/>
      <c r="VE35" s="547"/>
      <c r="VF35" s="547"/>
      <c r="VG35" s="547"/>
      <c r="VH35" s="547"/>
      <c r="VI35" s="547"/>
      <c r="VJ35" s="547"/>
      <c r="VK35" s="547"/>
      <c r="VL35" s="547"/>
      <c r="VM35" s="547"/>
      <c r="VN35" s="547"/>
      <c r="VO35" s="547"/>
      <c r="VP35" s="547"/>
      <c r="VQ35" s="547"/>
      <c r="VR35" s="547"/>
      <c r="VS35" s="547"/>
      <c r="VT35" s="547"/>
      <c r="VU35" s="547"/>
      <c r="VV35" s="547"/>
      <c r="VW35" s="547"/>
      <c r="VX35" s="547"/>
      <c r="VY35" s="547"/>
      <c r="VZ35" s="547"/>
      <c r="WA35" s="547"/>
      <c r="WB35" s="547"/>
      <c r="WC35" s="547"/>
      <c r="WD35" s="547"/>
      <c r="WE35" s="547"/>
      <c r="WF35" s="547"/>
      <c r="WG35" s="547"/>
      <c r="WH35" s="547"/>
      <c r="WI35" s="547"/>
      <c r="WJ35" s="547"/>
      <c r="WK35" s="547"/>
      <c r="WL35" s="547"/>
      <c r="WM35" s="547"/>
      <c r="WN35" s="547"/>
      <c r="WO35" s="547"/>
      <c r="WP35" s="547"/>
      <c r="WQ35" s="547"/>
      <c r="WR35" s="547"/>
      <c r="WS35" s="547"/>
      <c r="WT35" s="547"/>
      <c r="WU35" s="547"/>
      <c r="WV35" s="547"/>
      <c r="WW35" s="547"/>
      <c r="WX35" s="547"/>
      <c r="WY35" s="547"/>
      <c r="WZ35" s="547"/>
      <c r="XA35" s="547"/>
      <c r="XB35" s="547"/>
      <c r="XC35" s="547"/>
      <c r="XD35" s="547"/>
      <c r="XE35" s="547"/>
      <c r="XF35" s="547"/>
      <c r="XG35" s="547"/>
      <c r="XH35" s="547"/>
      <c r="XI35" s="547"/>
      <c r="XJ35" s="547"/>
      <c r="XK35" s="547"/>
      <c r="XL35" s="547"/>
      <c r="XM35" s="547"/>
      <c r="XN35" s="547"/>
      <c r="XO35" s="547"/>
      <c r="XP35" s="547"/>
      <c r="XQ35" s="547"/>
      <c r="XR35" s="547"/>
      <c r="XS35" s="547"/>
      <c r="XT35" s="547"/>
      <c r="XU35" s="547"/>
      <c r="XV35" s="547"/>
      <c r="XW35" s="547"/>
      <c r="XX35" s="547"/>
      <c r="XY35" s="547"/>
      <c r="XZ35" s="547"/>
      <c r="YA35" s="547"/>
      <c r="YB35" s="547"/>
      <c r="YC35" s="547"/>
      <c r="YD35" s="547"/>
      <c r="YE35" s="547"/>
      <c r="YF35" s="547"/>
      <c r="YG35" s="547"/>
      <c r="YH35" s="547"/>
      <c r="YI35" s="547"/>
      <c r="YJ35" s="547"/>
      <c r="YK35" s="547"/>
      <c r="YL35" s="547"/>
      <c r="YM35" s="547"/>
      <c r="YN35" s="547"/>
      <c r="YO35" s="547"/>
      <c r="YP35" s="547"/>
      <c r="YQ35" s="547"/>
      <c r="YR35" s="547"/>
      <c r="YS35" s="547"/>
      <c r="YT35" s="547"/>
      <c r="YU35" s="547"/>
      <c r="YV35" s="547"/>
      <c r="YW35" s="547"/>
      <c r="YX35" s="547"/>
      <c r="YY35" s="547"/>
      <c r="YZ35" s="547"/>
      <c r="ZA35" s="547"/>
      <c r="ZB35" s="547"/>
      <c r="ZC35" s="547"/>
      <c r="ZD35" s="547"/>
      <c r="ZE35" s="547"/>
      <c r="ZF35" s="547"/>
      <c r="ZG35" s="547"/>
      <c r="ZH35" s="547"/>
      <c r="ZI35" s="547"/>
      <c r="ZJ35" s="547"/>
      <c r="ZK35" s="547"/>
      <c r="ZL35" s="547"/>
      <c r="ZM35" s="547"/>
      <c r="ZN35" s="547"/>
      <c r="ZO35" s="547"/>
      <c r="ZP35" s="547"/>
      <c r="ZQ35" s="547"/>
      <c r="ZR35" s="547"/>
      <c r="ZS35" s="547"/>
      <c r="ZT35" s="547"/>
      <c r="ZU35" s="547"/>
      <c r="ZV35" s="547"/>
      <c r="ZW35" s="547"/>
      <c r="ZX35" s="547"/>
      <c r="ZY35" s="547"/>
      <c r="ZZ35" s="547"/>
      <c r="AAA35" s="547"/>
      <c r="AAB35" s="547"/>
      <c r="AAC35" s="547"/>
      <c r="AAD35" s="547"/>
      <c r="AAE35" s="547"/>
      <c r="AAF35" s="547"/>
      <c r="AAG35" s="547"/>
      <c r="AAH35" s="547"/>
      <c r="AAI35" s="547"/>
      <c r="AAJ35" s="547"/>
      <c r="AAK35" s="547"/>
      <c r="AAL35" s="547"/>
      <c r="AAM35" s="547"/>
      <c r="AAN35" s="547"/>
      <c r="AAO35" s="547"/>
      <c r="AAP35" s="547"/>
      <c r="AAQ35" s="547"/>
      <c r="AAR35" s="547"/>
      <c r="AAS35" s="547"/>
      <c r="AAT35" s="547"/>
      <c r="AAU35" s="547"/>
      <c r="AAV35" s="547"/>
      <c r="AAW35" s="547"/>
      <c r="AAX35" s="547"/>
      <c r="AAY35" s="547"/>
      <c r="AAZ35" s="547"/>
      <c r="ABA35" s="547"/>
      <c r="ABB35" s="547"/>
      <c r="ABC35" s="547"/>
      <c r="ABD35" s="547"/>
      <c r="ABE35" s="547"/>
      <c r="ABF35" s="547"/>
      <c r="ABG35" s="547"/>
      <c r="ABH35" s="547"/>
      <c r="ABI35" s="547"/>
      <c r="ABJ35" s="547"/>
      <c r="ABK35" s="547"/>
      <c r="ABL35" s="547"/>
      <c r="ABM35" s="547"/>
      <c r="ABN35" s="547"/>
      <c r="ABO35" s="547"/>
      <c r="ABP35" s="547"/>
      <c r="ABQ35" s="547"/>
      <c r="ABR35" s="547"/>
      <c r="ABS35" s="547"/>
      <c r="ABT35" s="547"/>
      <c r="ABU35" s="547"/>
      <c r="ABV35" s="547"/>
      <c r="ABW35" s="547"/>
      <c r="ABX35" s="547"/>
      <c r="ABY35" s="547"/>
      <c r="ABZ35" s="547"/>
      <c r="ACA35" s="547"/>
      <c r="ACB35" s="547"/>
      <c r="ACC35" s="547"/>
      <c r="ACD35" s="547"/>
      <c r="ACE35" s="547"/>
      <c r="ACF35" s="547"/>
      <c r="ACG35" s="547"/>
      <c r="ACH35" s="547"/>
      <c r="ACI35" s="547"/>
      <c r="ACJ35" s="547"/>
      <c r="ACK35" s="547"/>
      <c r="ACL35" s="547"/>
      <c r="ACM35" s="547"/>
      <c r="ACN35" s="547"/>
      <c r="ACO35" s="547"/>
      <c r="ACP35" s="547"/>
      <c r="ACQ35" s="547"/>
      <c r="ACR35" s="547"/>
      <c r="ACS35" s="547"/>
      <c r="ACT35" s="547"/>
      <c r="ACU35" s="547"/>
      <c r="ACV35" s="547"/>
      <c r="ACW35" s="547"/>
      <c r="ACX35" s="547"/>
      <c r="ACY35" s="547"/>
      <c r="ACZ35" s="547"/>
      <c r="ADA35" s="547"/>
      <c r="ADB35" s="547"/>
      <c r="ADC35" s="547"/>
      <c r="ADD35" s="547"/>
      <c r="ADE35" s="547"/>
      <c r="ADF35" s="547"/>
      <c r="ADG35" s="547"/>
      <c r="ADH35" s="547"/>
      <c r="ADI35" s="547"/>
      <c r="ADJ35" s="547"/>
      <c r="ADK35" s="547"/>
      <c r="ADL35" s="547"/>
      <c r="ADM35" s="547"/>
      <c r="ADN35" s="547"/>
      <c r="ADO35" s="547"/>
      <c r="ADP35" s="547"/>
      <c r="ADQ35" s="547"/>
      <c r="ADR35" s="547"/>
      <c r="ADS35" s="547"/>
      <c r="ADT35" s="547"/>
      <c r="ADU35" s="547"/>
      <c r="ADV35" s="547"/>
      <c r="ADW35" s="547"/>
      <c r="ADX35" s="547"/>
      <c r="ADY35" s="547"/>
      <c r="ADZ35" s="547"/>
      <c r="AEA35" s="547"/>
      <c r="AEB35" s="547"/>
      <c r="AEC35" s="547"/>
      <c r="AED35" s="547"/>
      <c r="AEE35" s="547"/>
      <c r="AEF35" s="547"/>
      <c r="AEG35" s="547"/>
      <c r="AEH35" s="547"/>
      <c r="AEI35" s="547"/>
      <c r="AEJ35" s="547"/>
      <c r="AEK35" s="547"/>
      <c r="AEL35" s="547"/>
      <c r="AEM35" s="547"/>
      <c r="AEN35" s="547"/>
      <c r="AEO35" s="547"/>
      <c r="AEP35" s="547"/>
      <c r="AEQ35" s="547"/>
      <c r="AER35" s="547"/>
      <c r="AES35" s="547"/>
      <c r="AET35" s="547"/>
      <c r="AEU35" s="547"/>
      <c r="AEV35" s="547"/>
      <c r="AEW35" s="547"/>
      <c r="AEX35" s="547"/>
      <c r="AEY35" s="547"/>
      <c r="AEZ35" s="547"/>
      <c r="AFA35" s="547"/>
      <c r="AFB35" s="547"/>
      <c r="AFC35" s="547"/>
      <c r="AFD35" s="547"/>
      <c r="AFE35" s="547"/>
      <c r="AFF35" s="547"/>
      <c r="AFG35" s="547"/>
      <c r="AFH35" s="547"/>
      <c r="AFI35" s="547"/>
      <c r="AFJ35" s="547"/>
      <c r="AFK35" s="547"/>
      <c r="AFL35" s="547"/>
      <c r="AFM35" s="547"/>
      <c r="AFN35" s="547"/>
      <c r="AFO35" s="547"/>
      <c r="AFP35" s="547"/>
      <c r="AFQ35" s="547"/>
      <c r="AFR35" s="547"/>
      <c r="AFS35" s="547"/>
      <c r="AFT35" s="547"/>
      <c r="AFU35" s="547"/>
      <c r="AFV35" s="547"/>
      <c r="AFW35" s="547"/>
      <c r="AFX35" s="547"/>
      <c r="AFY35" s="547"/>
      <c r="AFZ35" s="547"/>
      <c r="AGA35" s="547"/>
      <c r="AGB35" s="547"/>
      <c r="AGC35" s="547"/>
      <c r="AGD35" s="547"/>
      <c r="AGE35" s="547"/>
      <c r="AGF35" s="547"/>
      <c r="AGG35" s="547"/>
      <c r="AGH35" s="547"/>
      <c r="AGI35" s="547"/>
      <c r="AGJ35" s="547"/>
      <c r="AGK35" s="547"/>
      <c r="AGL35" s="547"/>
      <c r="AGM35" s="547"/>
      <c r="AGN35" s="547"/>
      <c r="AGO35" s="547"/>
      <c r="AGP35" s="547"/>
      <c r="AGQ35" s="547"/>
      <c r="AGR35" s="547"/>
      <c r="AGS35" s="547"/>
      <c r="AGT35" s="547"/>
      <c r="AGU35" s="547"/>
      <c r="AGV35" s="547"/>
      <c r="AGW35" s="547"/>
      <c r="AGX35" s="547"/>
      <c r="AGY35" s="547"/>
      <c r="AGZ35" s="547"/>
      <c r="AHA35" s="547"/>
      <c r="AHB35" s="547"/>
      <c r="AHC35" s="547"/>
      <c r="AHD35" s="547"/>
      <c r="AHE35" s="547"/>
      <c r="AHF35" s="547"/>
      <c r="AHG35" s="547"/>
      <c r="AHH35" s="547"/>
      <c r="AHI35" s="547"/>
      <c r="AHJ35" s="547"/>
      <c r="AHK35" s="547"/>
      <c r="AHL35" s="547"/>
      <c r="AHM35" s="547"/>
      <c r="AHN35" s="547"/>
      <c r="AHO35" s="547"/>
      <c r="AHP35" s="547"/>
      <c r="AHQ35" s="547"/>
      <c r="AHR35" s="547"/>
      <c r="AHS35" s="547"/>
      <c r="AHT35" s="547"/>
      <c r="AHU35" s="547"/>
      <c r="AHV35" s="547"/>
      <c r="AHW35" s="547"/>
      <c r="AHX35" s="547"/>
      <c r="AHY35" s="547"/>
      <c r="AHZ35" s="547"/>
      <c r="AIA35" s="547"/>
      <c r="AIB35" s="547"/>
      <c r="AIC35" s="547"/>
      <c r="AID35" s="547"/>
      <c r="AIE35" s="547"/>
      <c r="AIF35" s="547"/>
      <c r="AIG35" s="547"/>
      <c r="AIH35" s="547"/>
      <c r="AII35" s="547"/>
      <c r="AIJ35" s="547"/>
      <c r="AIK35" s="547"/>
      <c r="AIL35" s="547"/>
      <c r="AIM35" s="547"/>
      <c r="AIN35" s="547"/>
      <c r="AIO35" s="547"/>
      <c r="AIP35" s="547"/>
      <c r="AIQ35" s="547"/>
      <c r="AIR35" s="547"/>
      <c r="AIS35" s="547"/>
      <c r="AIT35" s="547"/>
      <c r="AIU35" s="547"/>
      <c r="AIV35" s="547"/>
      <c r="AIW35" s="547"/>
      <c r="AIX35" s="547"/>
      <c r="AIY35" s="547"/>
      <c r="AIZ35" s="547"/>
      <c r="AJA35" s="547"/>
      <c r="AJB35" s="547"/>
      <c r="AJC35" s="547"/>
      <c r="AJD35" s="547"/>
      <c r="AJE35" s="547"/>
      <c r="AJF35" s="547"/>
      <c r="AJG35" s="547"/>
      <c r="AJH35" s="547"/>
      <c r="AJI35" s="547"/>
      <c r="AJJ35" s="547"/>
      <c r="AJK35" s="547"/>
      <c r="AJL35" s="547"/>
      <c r="AJM35" s="547"/>
      <c r="AJN35" s="547"/>
      <c r="AJO35" s="547"/>
      <c r="AJP35" s="547"/>
      <c r="AJQ35" s="547"/>
      <c r="AJR35" s="547"/>
      <c r="AJS35" s="547"/>
      <c r="AJT35" s="547"/>
      <c r="AJU35" s="547"/>
      <c r="AJV35" s="547"/>
      <c r="AJW35" s="547"/>
      <c r="AJX35" s="547"/>
      <c r="AJY35" s="547"/>
      <c r="AJZ35" s="547"/>
      <c r="AKA35" s="547"/>
      <c r="AKB35" s="547"/>
      <c r="AKC35" s="547"/>
      <c r="AKD35" s="547"/>
      <c r="AKE35" s="547"/>
      <c r="AKF35" s="547"/>
      <c r="AKG35" s="547"/>
      <c r="AKH35" s="547"/>
      <c r="AKI35" s="547"/>
      <c r="AKJ35" s="547"/>
      <c r="AKK35" s="547"/>
      <c r="AKL35" s="547"/>
      <c r="AKM35" s="547"/>
      <c r="AKN35" s="547"/>
      <c r="AKO35" s="547"/>
      <c r="AKP35" s="547"/>
      <c r="AKQ35" s="547"/>
      <c r="AKR35" s="547"/>
      <c r="AKS35" s="547"/>
      <c r="AKT35" s="547"/>
      <c r="AKU35" s="547"/>
      <c r="AKV35" s="547"/>
      <c r="AKW35" s="547"/>
      <c r="AKX35" s="547"/>
      <c r="AKY35" s="547"/>
      <c r="AKZ35" s="547"/>
      <c r="ALA35" s="547"/>
      <c r="ALB35" s="547"/>
      <c r="ALC35" s="547"/>
      <c r="ALD35" s="547"/>
      <c r="ALE35" s="547"/>
      <c r="ALF35" s="547"/>
      <c r="ALG35" s="547"/>
      <c r="ALH35" s="547"/>
      <c r="ALI35" s="547"/>
      <c r="ALJ35" s="547"/>
      <c r="ALK35" s="547"/>
      <c r="ALL35" s="547"/>
      <c r="ALM35" s="547"/>
      <c r="ALN35" s="547"/>
      <c r="ALO35" s="547"/>
      <c r="ALP35" s="547"/>
      <c r="ALQ35" s="547"/>
      <c r="ALR35" s="547"/>
      <c r="ALS35" s="547"/>
      <c r="ALT35" s="547"/>
      <c r="ALU35" s="547"/>
      <c r="ALV35" s="547"/>
      <c r="ALW35" s="547"/>
    </row>
    <row r="36" spans="1:1011" s="205" customFormat="1" ht="13.5" customHeight="1">
      <c r="A36" s="206">
        <v>29</v>
      </c>
      <c r="B36" s="199"/>
      <c r="C36" s="199"/>
      <c r="D36" s="199"/>
      <c r="E36" s="199"/>
      <c r="F36" s="199"/>
      <c r="G36" s="220" t="s">
        <v>392</v>
      </c>
      <c r="H36" s="199"/>
      <c r="I36" s="199"/>
      <c r="J36" s="541" t="s">
        <v>2079</v>
      </c>
      <c r="K36" s="540">
        <v>59350</v>
      </c>
      <c r="L36" s="540" t="s">
        <v>1064</v>
      </c>
      <c r="M36" s="541" t="s">
        <v>869</v>
      </c>
      <c r="N36" s="541"/>
      <c r="O36" s="541" t="s">
        <v>823</v>
      </c>
      <c r="P36" s="543"/>
      <c r="Q36" s="541" t="s">
        <v>2025</v>
      </c>
      <c r="R36" s="544" t="s">
        <v>824</v>
      </c>
      <c r="S36" s="544"/>
      <c r="T36" s="211"/>
      <c r="U36" s="554"/>
      <c r="V36" s="541"/>
      <c r="W36" s="569"/>
      <c r="X36" s="541"/>
      <c r="Y36" s="543">
        <v>1</v>
      </c>
      <c r="Z36" s="543">
        <v>1</v>
      </c>
    </row>
    <row r="37" spans="1:1011" s="205" customFormat="1" ht="13.5" customHeight="1">
      <c r="A37" s="206">
        <v>30</v>
      </c>
      <c r="B37" s="199"/>
      <c r="C37" s="199"/>
      <c r="D37" s="199"/>
      <c r="E37" s="199"/>
      <c r="F37" s="199"/>
      <c r="G37" s="220" t="s">
        <v>1066</v>
      </c>
      <c r="H37" s="220"/>
      <c r="I37" s="220"/>
      <c r="J37" s="238" t="s">
        <v>2384</v>
      </c>
      <c r="K37" s="540" t="s">
        <v>1068</v>
      </c>
      <c r="L37" s="540" t="s">
        <v>1069</v>
      </c>
      <c r="M37" s="541" t="s">
        <v>869</v>
      </c>
      <c r="N37" s="541"/>
      <c r="O37" s="548" t="s">
        <v>823</v>
      </c>
      <c r="P37" s="255"/>
      <c r="Q37" s="541"/>
      <c r="R37" s="544" t="s">
        <v>824</v>
      </c>
      <c r="S37" s="544"/>
      <c r="T37" s="211"/>
      <c r="U37" s="554"/>
      <c r="V37" s="541"/>
      <c r="W37" s="569"/>
      <c r="X37" s="541"/>
      <c r="Y37" s="543"/>
      <c r="Z37" s="543">
        <v>1</v>
      </c>
    </row>
    <row r="38" spans="1:1011" s="231" customFormat="1" ht="13.5" customHeight="1">
      <c r="A38" s="206">
        <v>31</v>
      </c>
      <c r="B38" s="199"/>
      <c r="C38" s="199"/>
      <c r="D38" s="199"/>
      <c r="E38" s="199"/>
      <c r="F38" s="199" t="s">
        <v>1070</v>
      </c>
      <c r="G38" s="203"/>
      <c r="H38" s="203"/>
      <c r="I38" s="203"/>
      <c r="J38" s="541" t="s">
        <v>2500</v>
      </c>
      <c r="K38" s="540"/>
      <c r="L38" s="540" t="s">
        <v>1072</v>
      </c>
      <c r="M38" s="541" t="s">
        <v>869</v>
      </c>
      <c r="N38" s="541" t="s">
        <v>824</v>
      </c>
      <c r="O38" s="222" t="s">
        <v>1072</v>
      </c>
      <c r="P38" s="543"/>
      <c r="Q38" s="541"/>
      <c r="R38" s="544" t="s">
        <v>824</v>
      </c>
      <c r="S38" s="544"/>
      <c r="T38" s="211"/>
      <c r="U38" s="554"/>
      <c r="V38" s="541"/>
      <c r="W38" s="569"/>
      <c r="X38" s="541"/>
      <c r="Y38" s="543">
        <v>1</v>
      </c>
      <c r="Z38" s="543">
        <v>1</v>
      </c>
    </row>
    <row r="39" spans="1:1011" s="231" customFormat="1" ht="13.5" customHeight="1">
      <c r="A39" s="206">
        <v>32</v>
      </c>
      <c r="B39" s="199"/>
      <c r="C39" s="199"/>
      <c r="D39" s="199"/>
      <c r="E39" s="199"/>
      <c r="F39" s="199"/>
      <c r="G39" s="542" t="s">
        <v>415</v>
      </c>
      <c r="H39" s="203"/>
      <c r="I39" s="203"/>
      <c r="J39" s="541" t="s">
        <v>2081</v>
      </c>
      <c r="K39" s="540" t="s">
        <v>1074</v>
      </c>
      <c r="L39" s="540" t="s">
        <v>1075</v>
      </c>
      <c r="M39" s="541" t="s">
        <v>869</v>
      </c>
      <c r="N39" s="541"/>
      <c r="O39" s="548" t="s">
        <v>823</v>
      </c>
      <c r="P39" s="255"/>
      <c r="Q39" s="541"/>
      <c r="R39" s="544" t="s">
        <v>824</v>
      </c>
      <c r="S39" s="544"/>
      <c r="T39" s="211"/>
      <c r="U39" s="554"/>
      <c r="V39" s="541"/>
      <c r="W39" s="569"/>
      <c r="X39" s="541"/>
      <c r="Y39" s="543">
        <v>1</v>
      </c>
      <c r="Z39" s="543">
        <v>1</v>
      </c>
    </row>
    <row r="40" spans="1:1011" s="231" customFormat="1" ht="13.5" customHeight="1">
      <c r="A40" s="206">
        <v>33</v>
      </c>
      <c r="B40" s="199"/>
      <c r="C40" s="199"/>
      <c r="D40" s="199"/>
      <c r="E40" s="199"/>
      <c r="F40" s="199"/>
      <c r="G40" s="542" t="s">
        <v>1076</v>
      </c>
      <c r="H40" s="203"/>
      <c r="I40" s="203"/>
      <c r="J40" s="541" t="s">
        <v>2082</v>
      </c>
      <c r="K40" s="540" t="s">
        <v>1078</v>
      </c>
      <c r="L40" s="540" t="s">
        <v>1079</v>
      </c>
      <c r="M40" s="541" t="s">
        <v>869</v>
      </c>
      <c r="N40" s="541"/>
      <c r="O40" s="548" t="s">
        <v>823</v>
      </c>
      <c r="P40" s="255"/>
      <c r="Q40" s="541"/>
      <c r="R40" s="544" t="s">
        <v>824</v>
      </c>
      <c r="S40" s="544"/>
      <c r="T40" s="211"/>
      <c r="U40" s="554"/>
      <c r="V40" s="541"/>
      <c r="W40" s="569"/>
      <c r="X40" s="541"/>
      <c r="Y40" s="543">
        <v>1</v>
      </c>
      <c r="Z40" s="543">
        <v>1</v>
      </c>
    </row>
    <row r="41" spans="1:1011" s="223" customFormat="1" ht="13.5" customHeight="1">
      <c r="A41" s="206">
        <v>34</v>
      </c>
      <c r="B41" s="199"/>
      <c r="C41" s="204"/>
      <c r="D41" s="199"/>
      <c r="E41" s="204"/>
      <c r="F41" s="204"/>
      <c r="G41" s="542" t="s">
        <v>429</v>
      </c>
      <c r="H41" s="203"/>
      <c r="I41" s="203"/>
      <c r="J41" s="541" t="s">
        <v>2083</v>
      </c>
      <c r="K41" s="540" t="s">
        <v>1081</v>
      </c>
      <c r="L41" s="540" t="s">
        <v>1082</v>
      </c>
      <c r="M41" s="541" t="s">
        <v>869</v>
      </c>
      <c r="N41" s="541"/>
      <c r="O41" s="548" t="s">
        <v>823</v>
      </c>
      <c r="P41" s="255"/>
      <c r="Q41" s="541"/>
      <c r="R41" s="544" t="s">
        <v>824</v>
      </c>
      <c r="S41" s="544"/>
      <c r="T41" s="211"/>
      <c r="U41" s="554"/>
      <c r="V41" s="541"/>
      <c r="W41" s="569"/>
      <c r="X41" s="541"/>
      <c r="Y41" s="543">
        <v>1</v>
      </c>
      <c r="Z41" s="543">
        <v>1</v>
      </c>
    </row>
    <row r="42" spans="1:1011" s="223" customFormat="1" ht="13.5" customHeight="1">
      <c r="A42" s="206">
        <v>35</v>
      </c>
      <c r="B42" s="199"/>
      <c r="C42" s="204"/>
      <c r="D42" s="199"/>
      <c r="E42" s="204"/>
      <c r="F42" s="204"/>
      <c r="G42" s="542" t="s">
        <v>426</v>
      </c>
      <c r="H42" s="203"/>
      <c r="I42" s="203"/>
      <c r="J42" s="541" t="s">
        <v>2084</v>
      </c>
      <c r="K42" s="540" t="s">
        <v>1084</v>
      </c>
      <c r="L42" s="540" t="s">
        <v>1085</v>
      </c>
      <c r="M42" s="541" t="s">
        <v>932</v>
      </c>
      <c r="N42" s="541"/>
      <c r="O42" s="548" t="s">
        <v>823</v>
      </c>
      <c r="P42" s="255"/>
      <c r="Q42" s="541"/>
      <c r="R42" s="544" t="s">
        <v>824</v>
      </c>
      <c r="S42" s="544"/>
      <c r="T42" s="211"/>
      <c r="U42" s="554"/>
      <c r="V42" s="541"/>
      <c r="W42" s="569"/>
      <c r="X42" s="541"/>
      <c r="Y42" s="543">
        <v>1</v>
      </c>
      <c r="Z42" s="543">
        <v>1</v>
      </c>
    </row>
    <row r="43" spans="1:1011" s="223" customFormat="1" ht="13.5" customHeight="1">
      <c r="A43" s="206">
        <v>36</v>
      </c>
      <c r="B43" s="199"/>
      <c r="C43" s="204"/>
      <c r="D43" s="199"/>
      <c r="E43" s="204"/>
      <c r="F43" s="204"/>
      <c r="G43" s="542" t="s">
        <v>1086</v>
      </c>
      <c r="H43" s="203"/>
      <c r="I43" s="203"/>
      <c r="J43" s="541" t="s">
        <v>2085</v>
      </c>
      <c r="K43" s="540" t="s">
        <v>1088</v>
      </c>
      <c r="L43" s="540" t="s">
        <v>1089</v>
      </c>
      <c r="M43" s="541" t="s">
        <v>869</v>
      </c>
      <c r="N43" s="541"/>
      <c r="O43" s="548" t="s">
        <v>823</v>
      </c>
      <c r="P43" s="255"/>
      <c r="Q43" s="541"/>
      <c r="R43" s="544" t="s">
        <v>824</v>
      </c>
      <c r="S43" s="544"/>
      <c r="T43" s="211"/>
      <c r="U43" s="554"/>
      <c r="V43" s="541"/>
      <c r="W43" s="569"/>
      <c r="X43" s="541"/>
      <c r="Y43" s="543">
        <v>1</v>
      </c>
      <c r="Z43" s="543">
        <v>1</v>
      </c>
    </row>
    <row r="44" spans="1:1011" s="232" customFormat="1" ht="13.5" customHeight="1">
      <c r="A44" s="206">
        <v>37</v>
      </c>
      <c r="B44" s="199"/>
      <c r="C44" s="204"/>
      <c r="D44" s="199"/>
      <c r="E44" s="204"/>
      <c r="F44" s="204"/>
      <c r="G44" s="542" t="s">
        <v>1090</v>
      </c>
      <c r="H44" s="203"/>
      <c r="I44" s="203"/>
      <c r="J44" s="541" t="s">
        <v>410</v>
      </c>
      <c r="K44" s="540" t="s">
        <v>1092</v>
      </c>
      <c r="L44" s="540" t="s">
        <v>1093</v>
      </c>
      <c r="M44" s="541" t="s">
        <v>869</v>
      </c>
      <c r="N44" s="541"/>
      <c r="O44" s="548" t="s">
        <v>823</v>
      </c>
      <c r="P44" s="255"/>
      <c r="Q44" s="541"/>
      <c r="R44" s="544" t="s">
        <v>824</v>
      </c>
      <c r="S44" s="544"/>
      <c r="T44" s="211"/>
      <c r="U44" s="554"/>
      <c r="V44" s="541"/>
      <c r="W44" s="569"/>
      <c r="X44" s="541"/>
      <c r="Y44" s="543">
        <v>1</v>
      </c>
      <c r="Z44" s="543">
        <v>1</v>
      </c>
    </row>
    <row r="45" spans="1:1011" s="233" customFormat="1" ht="13.5" customHeight="1">
      <c r="A45" s="206">
        <v>38</v>
      </c>
      <c r="B45" s="199"/>
      <c r="C45" s="200"/>
      <c r="D45" s="199"/>
      <c r="E45" s="200"/>
      <c r="F45" s="200"/>
      <c r="G45" s="542" t="s">
        <v>1094</v>
      </c>
      <c r="H45" s="203"/>
      <c r="I45" s="203"/>
      <c r="J45" s="541"/>
      <c r="K45" s="540" t="s">
        <v>1096</v>
      </c>
      <c r="L45" s="540" t="s">
        <v>1097</v>
      </c>
      <c r="M45" s="541" t="s">
        <v>869</v>
      </c>
      <c r="N45" s="541"/>
      <c r="O45" s="548" t="s">
        <v>823</v>
      </c>
      <c r="P45" s="255"/>
      <c r="Q45" s="541"/>
      <c r="R45" s="544" t="s">
        <v>824</v>
      </c>
      <c r="S45" s="544"/>
      <c r="T45" s="211"/>
      <c r="U45" s="554"/>
      <c r="V45" s="541"/>
      <c r="W45" s="569"/>
      <c r="X45" s="541"/>
      <c r="Y45" s="543">
        <v>1</v>
      </c>
      <c r="Z45" s="543">
        <v>1</v>
      </c>
    </row>
    <row r="46" spans="1:1011" s="231" customFormat="1" ht="13.5" customHeight="1">
      <c r="A46" s="206">
        <v>39</v>
      </c>
      <c r="B46" s="199"/>
      <c r="C46" s="200"/>
      <c r="D46" s="199"/>
      <c r="E46" s="200"/>
      <c r="F46" s="200"/>
      <c r="G46" s="542" t="s">
        <v>178</v>
      </c>
      <c r="H46" s="203"/>
      <c r="I46" s="203"/>
      <c r="J46" s="541" t="s">
        <v>2086</v>
      </c>
      <c r="K46" s="540" t="s">
        <v>1099</v>
      </c>
      <c r="L46" s="540" t="s">
        <v>1100</v>
      </c>
      <c r="M46" s="541" t="s">
        <v>869</v>
      </c>
      <c r="N46" s="541"/>
      <c r="O46" s="548" t="s">
        <v>823</v>
      </c>
      <c r="P46" s="255"/>
      <c r="Q46" s="541"/>
      <c r="R46" s="544" t="s">
        <v>824</v>
      </c>
      <c r="S46" s="544"/>
      <c r="T46" s="211"/>
      <c r="U46" s="554"/>
      <c r="V46" s="541"/>
      <c r="W46" s="569"/>
      <c r="X46" s="541"/>
      <c r="Y46" s="543">
        <v>1</v>
      </c>
      <c r="Z46" s="543">
        <v>1</v>
      </c>
    </row>
    <row r="47" spans="1:1011" s="231" customFormat="1" ht="13.5" customHeight="1">
      <c r="A47" s="206">
        <v>40</v>
      </c>
      <c r="B47" s="199"/>
      <c r="C47" s="200"/>
      <c r="D47" s="199"/>
      <c r="E47" s="200"/>
      <c r="F47" s="200"/>
      <c r="G47" s="220" t="s">
        <v>1101</v>
      </c>
      <c r="H47" s="220"/>
      <c r="I47" s="220"/>
      <c r="J47" s="541" t="s">
        <v>2087</v>
      </c>
      <c r="K47" s="540">
        <v>33123452323</v>
      </c>
      <c r="L47" s="540" t="s">
        <v>1104</v>
      </c>
      <c r="M47" s="541" t="s">
        <v>869</v>
      </c>
      <c r="N47" s="541"/>
      <c r="O47" s="541" t="s">
        <v>1045</v>
      </c>
      <c r="P47" s="543"/>
      <c r="Q47" s="541"/>
      <c r="R47" s="544" t="s">
        <v>824</v>
      </c>
      <c r="S47" s="544"/>
      <c r="T47" s="211"/>
      <c r="U47" s="554"/>
      <c r="V47" s="541" t="s">
        <v>2501</v>
      </c>
      <c r="W47" s="569"/>
      <c r="X47" s="541"/>
      <c r="Y47" s="543"/>
      <c r="Z47" s="543">
        <v>1</v>
      </c>
    </row>
    <row r="48" spans="1:1011" s="205" customFormat="1" ht="13.5" customHeight="1">
      <c r="A48" s="206">
        <v>41</v>
      </c>
      <c r="B48" s="199"/>
      <c r="C48" s="199"/>
      <c r="D48" s="199"/>
      <c r="E48" s="199"/>
      <c r="F48" s="199" t="s">
        <v>1106</v>
      </c>
      <c r="G48" s="199"/>
      <c r="H48" s="199"/>
      <c r="I48" s="199"/>
      <c r="J48" s="541"/>
      <c r="K48" s="540"/>
      <c r="L48" s="540" t="s">
        <v>1108</v>
      </c>
      <c r="M48" s="541" t="s">
        <v>869</v>
      </c>
      <c r="N48" s="541" t="s">
        <v>824</v>
      </c>
      <c r="O48" s="222" t="s">
        <v>1108</v>
      </c>
      <c r="P48" s="543"/>
      <c r="Q48" s="541"/>
      <c r="R48" s="544" t="s">
        <v>824</v>
      </c>
      <c r="S48" s="544"/>
      <c r="T48" s="211"/>
      <c r="U48" s="554"/>
      <c r="V48" s="541"/>
      <c r="W48" s="569"/>
      <c r="X48" s="541"/>
      <c r="Y48" s="543">
        <v>1</v>
      </c>
      <c r="Z48" s="543"/>
    </row>
    <row r="49" spans="1:1011" s="205" customFormat="1" ht="13.5" customHeight="1">
      <c r="A49" s="206">
        <v>42</v>
      </c>
      <c r="B49" s="199"/>
      <c r="C49" s="199"/>
      <c r="D49" s="199"/>
      <c r="E49" s="199"/>
      <c r="F49" s="199"/>
      <c r="G49" s="220" t="s">
        <v>1109</v>
      </c>
      <c r="H49" s="220"/>
      <c r="I49" s="220"/>
      <c r="J49" s="541" t="s">
        <v>2088</v>
      </c>
      <c r="K49" s="540" t="s">
        <v>884</v>
      </c>
      <c r="L49" s="540" t="s">
        <v>2089</v>
      </c>
      <c r="M49" s="541" t="s">
        <v>822</v>
      </c>
      <c r="N49" s="541"/>
      <c r="O49" s="541" t="s">
        <v>839</v>
      </c>
      <c r="P49" s="543"/>
      <c r="Q49" s="541"/>
      <c r="R49" s="544" t="s">
        <v>824</v>
      </c>
      <c r="S49" s="544"/>
      <c r="T49" s="211"/>
      <c r="U49" s="554"/>
      <c r="V49" s="541" t="s">
        <v>2502</v>
      </c>
      <c r="W49" s="569"/>
      <c r="X49" s="541"/>
      <c r="Y49" s="543"/>
      <c r="Z49" s="543">
        <v>1</v>
      </c>
    </row>
    <row r="50" spans="1:1011" s="205" customFormat="1" ht="13.5" customHeight="1">
      <c r="A50" s="206">
        <v>43</v>
      </c>
      <c r="B50" s="199"/>
      <c r="C50" s="199"/>
      <c r="D50" s="199"/>
      <c r="E50" s="199"/>
      <c r="F50" s="199"/>
      <c r="G50" s="199" t="s">
        <v>1111</v>
      </c>
      <c r="H50" s="199"/>
      <c r="I50" s="199"/>
      <c r="J50" s="541" t="s">
        <v>2090</v>
      </c>
      <c r="K50" s="540"/>
      <c r="L50" s="540" t="s">
        <v>1113</v>
      </c>
      <c r="M50" s="541" t="s">
        <v>869</v>
      </c>
      <c r="N50" s="541" t="s">
        <v>824</v>
      </c>
      <c r="O50" s="222" t="s">
        <v>1113</v>
      </c>
      <c r="P50" s="543"/>
      <c r="Q50" s="541"/>
      <c r="R50" s="544" t="s">
        <v>824</v>
      </c>
      <c r="S50" s="544"/>
      <c r="T50" s="211"/>
      <c r="U50" s="554"/>
      <c r="V50" s="541"/>
      <c r="W50" s="569"/>
      <c r="X50" s="541"/>
      <c r="Y50" s="543">
        <v>1</v>
      </c>
      <c r="Z50" s="543">
        <v>1</v>
      </c>
    </row>
    <row r="51" spans="1:1011" s="205" customFormat="1" ht="13.5" customHeight="1">
      <c r="A51" s="206">
        <v>44</v>
      </c>
      <c r="B51" s="199"/>
      <c r="C51" s="199"/>
      <c r="D51" s="199"/>
      <c r="E51" s="199"/>
      <c r="F51" s="199"/>
      <c r="G51" s="199"/>
      <c r="H51" s="199" t="s">
        <v>1114</v>
      </c>
      <c r="I51" s="199"/>
      <c r="J51" s="541" t="s">
        <v>2091</v>
      </c>
      <c r="K51" s="540"/>
      <c r="L51" s="540" t="s">
        <v>1116</v>
      </c>
      <c r="M51" s="541" t="s">
        <v>822</v>
      </c>
      <c r="N51" s="541" t="s">
        <v>824</v>
      </c>
      <c r="O51" s="222" t="s">
        <v>1116</v>
      </c>
      <c r="P51" s="543"/>
      <c r="Q51" s="541"/>
      <c r="R51" s="544" t="s">
        <v>824</v>
      </c>
      <c r="S51" s="544"/>
      <c r="T51" s="211"/>
      <c r="U51" s="554"/>
      <c r="V51" s="541"/>
      <c r="W51" s="569"/>
      <c r="X51" s="541"/>
      <c r="Y51" s="543">
        <v>1</v>
      </c>
      <c r="Z51" s="543">
        <v>1</v>
      </c>
    </row>
    <row r="52" spans="1:1011" s="205" customFormat="1" ht="13.5" customHeight="1">
      <c r="A52" s="206">
        <v>45</v>
      </c>
      <c r="B52" s="199"/>
      <c r="C52" s="199"/>
      <c r="D52" s="199"/>
      <c r="E52" s="199"/>
      <c r="F52" s="199"/>
      <c r="G52" s="199"/>
      <c r="H52" s="199"/>
      <c r="I52" s="199" t="s">
        <v>1117</v>
      </c>
      <c r="J52" s="541" t="s">
        <v>2092</v>
      </c>
      <c r="K52" s="540" t="s">
        <v>1119</v>
      </c>
      <c r="L52" s="540" t="s">
        <v>1120</v>
      </c>
      <c r="M52" s="541" t="s">
        <v>822</v>
      </c>
      <c r="N52" s="541"/>
      <c r="O52" s="541" t="s">
        <v>1045</v>
      </c>
      <c r="P52" s="543"/>
      <c r="Q52" s="541"/>
      <c r="R52" s="544" t="s">
        <v>824</v>
      </c>
      <c r="S52" s="544"/>
      <c r="T52" s="211"/>
      <c r="U52" s="541" t="s">
        <v>2503</v>
      </c>
      <c r="V52" s="541"/>
      <c r="W52" s="224" t="s">
        <v>2504</v>
      </c>
      <c r="X52" s="541"/>
      <c r="Y52" s="543">
        <v>1</v>
      </c>
      <c r="Z52" s="543">
        <v>1</v>
      </c>
    </row>
    <row r="53" spans="1:1011" s="231" customFormat="1" ht="13.5" customHeight="1">
      <c r="A53" s="206">
        <v>46</v>
      </c>
      <c r="B53" s="199"/>
      <c r="C53" s="199"/>
      <c r="D53" s="199"/>
      <c r="E53" s="199"/>
      <c r="F53" s="199"/>
      <c r="G53" s="199"/>
      <c r="H53" s="199"/>
      <c r="I53" s="199" t="s">
        <v>1121</v>
      </c>
      <c r="J53" s="541" t="s">
        <v>2093</v>
      </c>
      <c r="K53" s="540" t="s">
        <v>1123</v>
      </c>
      <c r="L53" s="540" t="s">
        <v>1124</v>
      </c>
      <c r="M53" s="541" t="s">
        <v>822</v>
      </c>
      <c r="N53" s="541"/>
      <c r="O53" s="541" t="s">
        <v>1045</v>
      </c>
      <c r="P53" s="543"/>
      <c r="Q53" s="541"/>
      <c r="R53" s="544" t="s">
        <v>824</v>
      </c>
      <c r="S53" s="544"/>
      <c r="T53" s="211"/>
      <c r="U53" s="541" t="s">
        <v>2503</v>
      </c>
      <c r="V53" s="541"/>
      <c r="W53" s="224" t="s">
        <v>2504</v>
      </c>
      <c r="X53" s="541"/>
      <c r="Y53" s="543">
        <v>1</v>
      </c>
      <c r="Z53" s="543">
        <v>1</v>
      </c>
    </row>
    <row r="54" spans="1:1011" s="223" customFormat="1" ht="13.5" customHeight="1">
      <c r="A54" s="206">
        <v>47</v>
      </c>
      <c r="B54" s="199"/>
      <c r="C54" s="204"/>
      <c r="D54" s="199"/>
      <c r="E54" s="204"/>
      <c r="F54" s="204"/>
      <c r="G54" s="204"/>
      <c r="H54" s="204"/>
      <c r="I54" s="204" t="s">
        <v>1125</v>
      </c>
      <c r="J54" s="541" t="s">
        <v>2094</v>
      </c>
      <c r="K54" s="540">
        <v>120</v>
      </c>
      <c r="L54" s="541" t="s">
        <v>1127</v>
      </c>
      <c r="M54" s="541" t="s">
        <v>869</v>
      </c>
      <c r="N54" s="541"/>
      <c r="O54" s="541" t="s">
        <v>1045</v>
      </c>
      <c r="P54" s="543"/>
      <c r="Q54" s="541"/>
      <c r="R54" s="544" t="s">
        <v>824</v>
      </c>
      <c r="S54" s="544"/>
      <c r="T54" s="211"/>
      <c r="U54" s="541" t="s">
        <v>2505</v>
      </c>
      <c r="V54" s="541"/>
      <c r="W54" s="569"/>
      <c r="X54" s="541"/>
      <c r="Y54" s="543">
        <v>1</v>
      </c>
      <c r="Z54" s="543">
        <v>1</v>
      </c>
    </row>
    <row r="55" spans="1:1011" s="231" customFormat="1" ht="13.5" customHeight="1">
      <c r="A55" s="206">
        <v>48</v>
      </c>
      <c r="B55" s="199"/>
      <c r="C55" s="199"/>
      <c r="D55" s="199"/>
      <c r="E55" s="199"/>
      <c r="F55" s="199"/>
      <c r="G55" s="220"/>
      <c r="H55" s="220"/>
      <c r="I55" s="220" t="s">
        <v>1128</v>
      </c>
      <c r="J55" s="541" t="s">
        <v>2506</v>
      </c>
      <c r="K55" s="540">
        <v>96</v>
      </c>
      <c r="L55" s="541" t="s">
        <v>1130</v>
      </c>
      <c r="M55" s="541" t="s">
        <v>869</v>
      </c>
      <c r="N55" s="541"/>
      <c r="O55" s="541" t="s">
        <v>1045</v>
      </c>
      <c r="P55" s="543"/>
      <c r="Q55" s="541"/>
      <c r="R55" s="544" t="s">
        <v>824</v>
      </c>
      <c r="S55" s="544"/>
      <c r="T55" s="211"/>
      <c r="U55" s="541" t="s">
        <v>2507</v>
      </c>
      <c r="V55" s="541"/>
      <c r="W55" s="569"/>
      <c r="X55" s="541"/>
      <c r="Y55" s="543">
        <v>1</v>
      </c>
      <c r="Z55" s="543">
        <v>1</v>
      </c>
    </row>
    <row r="56" spans="1:1011" s="231" customFormat="1" ht="13.5" customHeight="1">
      <c r="A56" s="206">
        <v>49</v>
      </c>
      <c r="B56" s="199"/>
      <c r="C56" s="199"/>
      <c r="D56" s="199"/>
      <c r="E56" s="199"/>
      <c r="F56" s="199"/>
      <c r="G56" s="220"/>
      <c r="H56" s="220"/>
      <c r="I56" s="220" t="s">
        <v>1131</v>
      </c>
      <c r="J56" s="541" t="s">
        <v>1132</v>
      </c>
      <c r="K56" s="540">
        <v>34</v>
      </c>
      <c r="L56" s="541" t="s">
        <v>1133</v>
      </c>
      <c r="M56" s="541" t="s">
        <v>869</v>
      </c>
      <c r="N56" s="541"/>
      <c r="O56" s="541" t="s">
        <v>1045</v>
      </c>
      <c r="P56" s="543"/>
      <c r="Q56" s="541"/>
      <c r="R56" s="544" t="s">
        <v>824</v>
      </c>
      <c r="S56" s="544"/>
      <c r="T56" s="211"/>
      <c r="U56" s="541" t="s">
        <v>2508</v>
      </c>
      <c r="V56" s="541"/>
      <c r="W56" s="569"/>
      <c r="X56" s="541"/>
      <c r="Y56" s="543">
        <v>1</v>
      </c>
      <c r="Z56" s="543">
        <v>1</v>
      </c>
    </row>
    <row r="57" spans="1:1011" s="223" customFormat="1" ht="13.5" customHeight="1">
      <c r="A57" s="206">
        <v>50</v>
      </c>
      <c r="B57" s="199"/>
      <c r="C57" s="204"/>
      <c r="D57" s="199"/>
      <c r="E57" s="204"/>
      <c r="F57" s="204"/>
      <c r="G57" s="220"/>
      <c r="H57" s="220"/>
      <c r="I57" s="220" t="s">
        <v>1134</v>
      </c>
      <c r="J57" s="541" t="s">
        <v>2095</v>
      </c>
      <c r="K57" s="540" t="s">
        <v>1818</v>
      </c>
      <c r="L57" s="540" t="s">
        <v>1137</v>
      </c>
      <c r="M57" s="541" t="s">
        <v>822</v>
      </c>
      <c r="N57" s="541"/>
      <c r="O57" s="541" t="s">
        <v>823</v>
      </c>
      <c r="P57" s="543" t="s">
        <v>824</v>
      </c>
      <c r="Q57" s="541" t="s">
        <v>2509</v>
      </c>
      <c r="R57" s="544" t="s">
        <v>824</v>
      </c>
      <c r="S57" s="544"/>
      <c r="T57" s="211"/>
      <c r="U57" s="554"/>
      <c r="V57" s="541"/>
      <c r="W57" s="569"/>
      <c r="X57" s="541"/>
      <c r="Y57" s="543"/>
      <c r="Z57" s="543">
        <v>1</v>
      </c>
    </row>
    <row r="58" spans="1:1011" s="231" customFormat="1" ht="13.5" customHeight="1">
      <c r="A58" s="206">
        <v>51</v>
      </c>
      <c r="B58" s="199"/>
      <c r="C58" s="199"/>
      <c r="D58" s="199"/>
      <c r="E58" s="199"/>
      <c r="F58" s="199"/>
      <c r="G58" s="199"/>
      <c r="H58" s="199" t="s">
        <v>1144</v>
      </c>
      <c r="I58" s="199"/>
      <c r="J58" s="541" t="s">
        <v>2096</v>
      </c>
      <c r="K58" s="540" t="s">
        <v>1146</v>
      </c>
      <c r="L58" s="540" t="s">
        <v>1147</v>
      </c>
      <c r="M58" s="541" t="s">
        <v>869</v>
      </c>
      <c r="N58" s="541"/>
      <c r="O58" s="541" t="s">
        <v>823</v>
      </c>
      <c r="P58" s="543"/>
      <c r="Q58" s="541"/>
      <c r="R58" s="544" t="s">
        <v>824</v>
      </c>
      <c r="S58" s="544"/>
      <c r="T58" s="211"/>
      <c r="U58" s="554"/>
      <c r="V58" s="541"/>
      <c r="W58" s="569"/>
      <c r="X58" s="541"/>
      <c r="Y58" s="543">
        <v>1</v>
      </c>
      <c r="Z58" s="543">
        <v>1</v>
      </c>
    </row>
    <row r="59" spans="1:1011" s="231" customFormat="1" ht="13.5" customHeight="1">
      <c r="A59" s="206">
        <v>52</v>
      </c>
      <c r="B59" s="199"/>
      <c r="C59" s="199"/>
      <c r="D59" s="199"/>
      <c r="E59" s="199"/>
      <c r="F59" s="199"/>
      <c r="G59" s="199" t="s">
        <v>1148</v>
      </c>
      <c r="H59" s="199"/>
      <c r="I59" s="199"/>
      <c r="J59" s="541" t="s">
        <v>1149</v>
      </c>
      <c r="K59" s="540"/>
      <c r="L59" s="540" t="s">
        <v>1150</v>
      </c>
      <c r="M59" s="541" t="s">
        <v>869</v>
      </c>
      <c r="N59" s="541"/>
      <c r="O59" s="541" t="s">
        <v>823</v>
      </c>
      <c r="P59" s="543"/>
      <c r="Q59" s="541"/>
      <c r="R59" s="544" t="s">
        <v>824</v>
      </c>
      <c r="S59" s="544"/>
      <c r="T59" s="211"/>
      <c r="U59" s="554"/>
      <c r="V59" s="541"/>
      <c r="W59" s="569"/>
      <c r="X59" s="541"/>
      <c r="Y59" s="543">
        <v>1</v>
      </c>
      <c r="Z59" s="543"/>
    </row>
    <row r="60" spans="1:1011" s="205" customFormat="1" ht="13.5" customHeight="1">
      <c r="A60" s="206">
        <v>53</v>
      </c>
      <c r="B60" s="199"/>
      <c r="C60" s="199"/>
      <c r="D60" s="199"/>
      <c r="E60" s="199"/>
      <c r="F60" s="199" t="s">
        <v>1151</v>
      </c>
      <c r="G60" s="199"/>
      <c r="H60" s="199"/>
      <c r="I60" s="199"/>
      <c r="J60" s="541" t="s">
        <v>2097</v>
      </c>
      <c r="K60" s="540"/>
      <c r="L60" s="540" t="s">
        <v>1153</v>
      </c>
      <c r="M60" s="541" t="s">
        <v>932</v>
      </c>
      <c r="N60" s="541" t="s">
        <v>824</v>
      </c>
      <c r="O60" s="222" t="s">
        <v>1153</v>
      </c>
      <c r="P60" s="543"/>
      <c r="Q60" s="541"/>
      <c r="R60" s="544" t="s">
        <v>824</v>
      </c>
      <c r="S60" s="544"/>
      <c r="T60" s="211"/>
      <c r="U60" s="554"/>
      <c r="V60" s="541"/>
      <c r="W60" s="569"/>
      <c r="X60" s="541"/>
      <c r="Y60" s="543">
        <v>1</v>
      </c>
      <c r="Z60" s="543">
        <v>1</v>
      </c>
    </row>
    <row r="61" spans="1:1011" s="205" customFormat="1" ht="13.5" customHeight="1">
      <c r="A61" s="206">
        <v>54</v>
      </c>
      <c r="B61" s="199"/>
      <c r="C61" s="199"/>
      <c r="D61" s="199"/>
      <c r="E61" s="199"/>
      <c r="F61" s="199"/>
      <c r="G61" s="199" t="s">
        <v>1154</v>
      </c>
      <c r="H61" s="199"/>
      <c r="I61" s="199"/>
      <c r="J61" s="541" t="s">
        <v>2098</v>
      </c>
      <c r="K61" s="540" t="s">
        <v>2099</v>
      </c>
      <c r="L61" s="540" t="s">
        <v>893</v>
      </c>
      <c r="M61" s="541" t="s">
        <v>822</v>
      </c>
      <c r="N61" s="541"/>
      <c r="O61" s="541" t="s">
        <v>823</v>
      </c>
      <c r="P61" s="543" t="s">
        <v>824</v>
      </c>
      <c r="Q61" s="541" t="s">
        <v>2510</v>
      </c>
      <c r="R61" s="544" t="s">
        <v>824</v>
      </c>
      <c r="S61" s="544"/>
      <c r="T61" s="211"/>
      <c r="U61" s="554"/>
      <c r="V61" s="541"/>
      <c r="W61" s="569"/>
      <c r="X61" s="541"/>
      <c r="Y61" s="543">
        <v>1</v>
      </c>
      <c r="Z61" s="543">
        <v>1</v>
      </c>
    </row>
    <row r="62" spans="1:1011" s="205" customFormat="1" ht="13.5" customHeight="1">
      <c r="A62" s="206">
        <v>55</v>
      </c>
      <c r="B62" s="199"/>
      <c r="C62" s="199"/>
      <c r="D62" s="199"/>
      <c r="E62" s="199"/>
      <c r="F62" s="199"/>
      <c r="G62" s="199" t="s">
        <v>1158</v>
      </c>
      <c r="H62" s="199"/>
      <c r="I62" s="199"/>
      <c r="J62" s="541" t="s">
        <v>2100</v>
      </c>
      <c r="K62" s="540" t="s">
        <v>2101</v>
      </c>
      <c r="L62" s="540" t="s">
        <v>963</v>
      </c>
      <c r="M62" s="541" t="s">
        <v>822</v>
      </c>
      <c r="N62" s="541"/>
      <c r="O62" s="541" t="s">
        <v>823</v>
      </c>
      <c r="P62" s="543" t="s">
        <v>824</v>
      </c>
      <c r="Q62" s="541" t="s">
        <v>1613</v>
      </c>
      <c r="R62" s="544" t="s">
        <v>824</v>
      </c>
      <c r="S62" s="544"/>
      <c r="T62" s="211"/>
      <c r="U62" s="554"/>
      <c r="V62" s="541"/>
      <c r="W62" s="569"/>
      <c r="X62" s="541"/>
      <c r="Y62" s="543">
        <v>1</v>
      </c>
      <c r="Z62" s="543">
        <v>1</v>
      </c>
    </row>
    <row r="63" spans="1:1011" s="210" customFormat="1" ht="13.5" customHeight="1">
      <c r="A63" s="206">
        <v>56</v>
      </c>
      <c r="B63" s="199"/>
      <c r="C63" s="199"/>
      <c r="D63" s="199"/>
      <c r="E63" s="199"/>
      <c r="F63" s="199"/>
      <c r="G63" s="199" t="s">
        <v>1016</v>
      </c>
      <c r="H63" s="199"/>
      <c r="I63" s="199"/>
      <c r="J63" s="541" t="s">
        <v>2102</v>
      </c>
      <c r="K63" s="540" t="s">
        <v>2103</v>
      </c>
      <c r="L63" s="540" t="s">
        <v>1164</v>
      </c>
      <c r="M63" s="541" t="s">
        <v>822</v>
      </c>
      <c r="N63" s="541"/>
      <c r="O63" s="548" t="s">
        <v>823</v>
      </c>
      <c r="P63" s="255"/>
      <c r="Q63" s="541"/>
      <c r="R63" s="544" t="s">
        <v>824</v>
      </c>
      <c r="S63" s="544"/>
      <c r="T63" s="211"/>
      <c r="U63" s="554"/>
      <c r="V63" s="541"/>
      <c r="W63" s="569"/>
      <c r="X63" s="541"/>
      <c r="Y63" s="543">
        <v>1</v>
      </c>
      <c r="Z63" s="543">
        <v>1</v>
      </c>
      <c r="AA63" s="547"/>
      <c r="AB63" s="547"/>
      <c r="AC63" s="547"/>
      <c r="AD63" s="547"/>
      <c r="AE63" s="547"/>
      <c r="AF63" s="547"/>
      <c r="AG63" s="547"/>
      <c r="AH63" s="547"/>
      <c r="AI63" s="547"/>
      <c r="AJ63" s="547"/>
      <c r="AK63" s="547"/>
      <c r="AL63" s="547"/>
      <c r="AM63" s="547"/>
      <c r="AN63" s="547"/>
      <c r="AO63" s="547"/>
      <c r="AP63" s="547"/>
      <c r="AQ63" s="547"/>
      <c r="AR63" s="547"/>
      <c r="AS63" s="547"/>
      <c r="AT63" s="547"/>
      <c r="AU63" s="547"/>
      <c r="AV63" s="547"/>
      <c r="AW63" s="547"/>
      <c r="AX63" s="547"/>
      <c r="AY63" s="547"/>
      <c r="AZ63" s="547"/>
      <c r="BA63" s="547"/>
      <c r="BB63" s="547"/>
      <c r="BC63" s="547"/>
      <c r="BD63" s="547"/>
      <c r="BE63" s="547"/>
      <c r="BF63" s="547"/>
      <c r="BG63" s="547"/>
      <c r="BH63" s="547"/>
      <c r="BI63" s="547"/>
      <c r="BJ63" s="547"/>
      <c r="BK63" s="547"/>
      <c r="BL63" s="547"/>
      <c r="BM63" s="547"/>
      <c r="BN63" s="547"/>
      <c r="BO63" s="547"/>
      <c r="BP63" s="547"/>
      <c r="BQ63" s="547"/>
      <c r="BR63" s="547"/>
      <c r="BS63" s="547"/>
      <c r="BT63" s="547"/>
      <c r="BU63" s="547"/>
      <c r="BV63" s="547"/>
      <c r="BW63" s="547"/>
      <c r="BX63" s="547"/>
      <c r="BY63" s="547"/>
      <c r="BZ63" s="547"/>
      <c r="CA63" s="547"/>
      <c r="CB63" s="547"/>
      <c r="CC63" s="547"/>
      <c r="CD63" s="547"/>
      <c r="CE63" s="547"/>
      <c r="CF63" s="547"/>
      <c r="CG63" s="547"/>
      <c r="CH63" s="547"/>
      <c r="CI63" s="547"/>
      <c r="CJ63" s="547"/>
      <c r="CK63" s="547"/>
      <c r="CL63" s="547"/>
      <c r="CM63" s="547"/>
      <c r="CN63" s="547"/>
      <c r="CO63" s="547"/>
      <c r="CP63" s="547"/>
      <c r="CQ63" s="547"/>
      <c r="CR63" s="547"/>
      <c r="CS63" s="547"/>
      <c r="CT63" s="547"/>
      <c r="CU63" s="547"/>
      <c r="CV63" s="547"/>
      <c r="CW63" s="547"/>
      <c r="CX63" s="547"/>
      <c r="CY63" s="547"/>
      <c r="CZ63" s="547"/>
      <c r="DA63" s="547"/>
      <c r="DB63" s="547"/>
      <c r="DC63" s="547"/>
      <c r="DD63" s="547"/>
      <c r="DE63" s="547"/>
      <c r="DF63" s="547"/>
      <c r="DG63" s="547"/>
      <c r="DH63" s="547"/>
      <c r="DI63" s="547"/>
      <c r="DJ63" s="547"/>
      <c r="DK63" s="547"/>
      <c r="DL63" s="547"/>
      <c r="DM63" s="547"/>
      <c r="DN63" s="547"/>
      <c r="DO63" s="547"/>
      <c r="DP63" s="547"/>
      <c r="DQ63" s="547"/>
      <c r="DR63" s="547"/>
      <c r="DS63" s="547"/>
      <c r="DT63" s="547"/>
      <c r="DU63" s="547"/>
      <c r="DV63" s="547"/>
      <c r="DW63" s="547"/>
      <c r="DX63" s="547"/>
      <c r="DY63" s="547"/>
      <c r="DZ63" s="547"/>
      <c r="EA63" s="547"/>
      <c r="EB63" s="547"/>
      <c r="EC63" s="547"/>
      <c r="ED63" s="547"/>
      <c r="EE63" s="547"/>
      <c r="EF63" s="547"/>
      <c r="EG63" s="547"/>
      <c r="EH63" s="547"/>
      <c r="EI63" s="547"/>
      <c r="EJ63" s="547"/>
      <c r="EK63" s="547"/>
      <c r="EL63" s="547"/>
      <c r="EM63" s="547"/>
      <c r="EN63" s="547"/>
      <c r="EO63" s="547"/>
      <c r="EP63" s="547"/>
      <c r="EQ63" s="547"/>
      <c r="ER63" s="547"/>
      <c r="ES63" s="547"/>
      <c r="ET63" s="547"/>
      <c r="EU63" s="547"/>
      <c r="EV63" s="547"/>
      <c r="EW63" s="547"/>
      <c r="EX63" s="547"/>
      <c r="EY63" s="547"/>
      <c r="EZ63" s="547"/>
      <c r="FA63" s="547"/>
      <c r="FB63" s="547"/>
      <c r="FC63" s="547"/>
      <c r="FD63" s="547"/>
      <c r="FE63" s="547"/>
      <c r="FF63" s="547"/>
      <c r="FG63" s="547"/>
      <c r="FH63" s="547"/>
      <c r="FI63" s="547"/>
      <c r="FJ63" s="547"/>
      <c r="FK63" s="547"/>
      <c r="FL63" s="547"/>
      <c r="FM63" s="547"/>
      <c r="FN63" s="547"/>
      <c r="FO63" s="547"/>
      <c r="FP63" s="547"/>
      <c r="FQ63" s="547"/>
      <c r="FR63" s="547"/>
      <c r="FS63" s="547"/>
      <c r="FT63" s="547"/>
      <c r="FU63" s="547"/>
      <c r="FV63" s="547"/>
      <c r="FW63" s="547"/>
      <c r="FX63" s="547"/>
      <c r="FY63" s="547"/>
      <c r="FZ63" s="547"/>
      <c r="GA63" s="547"/>
      <c r="GB63" s="547"/>
      <c r="GC63" s="547"/>
      <c r="GD63" s="547"/>
      <c r="GE63" s="547"/>
      <c r="GF63" s="547"/>
      <c r="GG63" s="547"/>
      <c r="GH63" s="547"/>
      <c r="GI63" s="547"/>
      <c r="GJ63" s="547"/>
      <c r="GK63" s="547"/>
      <c r="GL63" s="547"/>
      <c r="GM63" s="547"/>
      <c r="GN63" s="547"/>
      <c r="GO63" s="547"/>
      <c r="GP63" s="547"/>
      <c r="GQ63" s="547"/>
      <c r="GR63" s="547"/>
      <c r="GS63" s="547"/>
      <c r="GT63" s="547"/>
      <c r="GU63" s="547"/>
      <c r="GV63" s="547"/>
      <c r="GW63" s="547"/>
      <c r="GX63" s="547"/>
      <c r="GY63" s="547"/>
      <c r="GZ63" s="547"/>
      <c r="HA63" s="547"/>
      <c r="HB63" s="547"/>
      <c r="HC63" s="547"/>
      <c r="HD63" s="547"/>
      <c r="HE63" s="547"/>
      <c r="HF63" s="547"/>
      <c r="HG63" s="547"/>
      <c r="HH63" s="547"/>
      <c r="HI63" s="547"/>
      <c r="HJ63" s="547"/>
      <c r="HK63" s="547"/>
      <c r="HL63" s="547"/>
      <c r="HM63" s="547"/>
      <c r="HN63" s="547"/>
      <c r="HO63" s="547"/>
      <c r="HP63" s="547"/>
      <c r="HQ63" s="547"/>
      <c r="HR63" s="547"/>
      <c r="HS63" s="547"/>
      <c r="HT63" s="547"/>
      <c r="HU63" s="547"/>
      <c r="HV63" s="547"/>
      <c r="HW63" s="547"/>
      <c r="HX63" s="547"/>
      <c r="HY63" s="547"/>
      <c r="HZ63" s="547"/>
      <c r="IA63" s="547"/>
      <c r="IB63" s="547"/>
      <c r="IC63" s="547"/>
      <c r="ID63" s="547"/>
      <c r="IE63" s="547"/>
      <c r="IF63" s="547"/>
      <c r="IG63" s="547"/>
      <c r="IH63" s="547"/>
      <c r="II63" s="547"/>
      <c r="IJ63" s="547"/>
      <c r="IK63" s="547"/>
      <c r="IL63" s="547"/>
      <c r="IM63" s="547"/>
      <c r="IN63" s="547"/>
      <c r="IO63" s="547"/>
      <c r="IP63" s="547"/>
      <c r="IQ63" s="547"/>
      <c r="IR63" s="547"/>
      <c r="IS63" s="547"/>
      <c r="IT63" s="547"/>
      <c r="IU63" s="547"/>
      <c r="IV63" s="547"/>
      <c r="IW63" s="547"/>
      <c r="IX63" s="547"/>
      <c r="IY63" s="547"/>
      <c r="IZ63" s="547"/>
      <c r="JA63" s="547"/>
      <c r="JB63" s="547"/>
      <c r="JC63" s="547"/>
      <c r="JD63" s="547"/>
      <c r="JE63" s="547"/>
      <c r="JF63" s="547"/>
      <c r="JG63" s="547"/>
      <c r="JH63" s="547"/>
      <c r="JI63" s="547"/>
      <c r="JJ63" s="547"/>
      <c r="JK63" s="547"/>
      <c r="JL63" s="547"/>
      <c r="JM63" s="547"/>
      <c r="JN63" s="547"/>
      <c r="JO63" s="547"/>
      <c r="JP63" s="547"/>
      <c r="JQ63" s="547"/>
      <c r="JR63" s="547"/>
      <c r="JS63" s="547"/>
      <c r="JT63" s="547"/>
      <c r="JU63" s="547"/>
      <c r="JV63" s="547"/>
      <c r="JW63" s="547"/>
      <c r="JX63" s="547"/>
      <c r="JY63" s="547"/>
      <c r="JZ63" s="547"/>
      <c r="KA63" s="547"/>
      <c r="KB63" s="547"/>
      <c r="KC63" s="547"/>
      <c r="KD63" s="547"/>
      <c r="KE63" s="547"/>
      <c r="KF63" s="547"/>
      <c r="KG63" s="547"/>
      <c r="KH63" s="547"/>
      <c r="KI63" s="547"/>
      <c r="KJ63" s="547"/>
      <c r="KK63" s="547"/>
      <c r="KL63" s="547"/>
      <c r="KM63" s="547"/>
      <c r="KN63" s="547"/>
      <c r="KO63" s="547"/>
      <c r="KP63" s="547"/>
      <c r="KQ63" s="547"/>
      <c r="KR63" s="547"/>
      <c r="KS63" s="547"/>
      <c r="KT63" s="547"/>
      <c r="KU63" s="547"/>
      <c r="KV63" s="547"/>
      <c r="KW63" s="547"/>
      <c r="KX63" s="547"/>
      <c r="KY63" s="547"/>
      <c r="KZ63" s="547"/>
      <c r="LA63" s="547"/>
      <c r="LB63" s="547"/>
      <c r="LC63" s="547"/>
      <c r="LD63" s="547"/>
      <c r="LE63" s="547"/>
      <c r="LF63" s="547"/>
      <c r="LG63" s="547"/>
      <c r="LH63" s="547"/>
      <c r="LI63" s="547"/>
      <c r="LJ63" s="547"/>
      <c r="LK63" s="547"/>
      <c r="LL63" s="547"/>
      <c r="LM63" s="547"/>
      <c r="LN63" s="547"/>
      <c r="LO63" s="547"/>
      <c r="LP63" s="547"/>
      <c r="LQ63" s="547"/>
      <c r="LR63" s="547"/>
      <c r="LS63" s="547"/>
      <c r="LT63" s="547"/>
      <c r="LU63" s="547"/>
      <c r="LV63" s="547"/>
      <c r="LW63" s="547"/>
      <c r="LX63" s="547"/>
      <c r="LY63" s="547"/>
      <c r="LZ63" s="547"/>
      <c r="MA63" s="547"/>
      <c r="MB63" s="547"/>
      <c r="MC63" s="547"/>
      <c r="MD63" s="547"/>
      <c r="ME63" s="547"/>
      <c r="MF63" s="547"/>
      <c r="MG63" s="547"/>
      <c r="MH63" s="547"/>
      <c r="MI63" s="547"/>
      <c r="MJ63" s="547"/>
      <c r="MK63" s="547"/>
      <c r="ML63" s="547"/>
      <c r="MM63" s="547"/>
      <c r="MN63" s="547"/>
      <c r="MO63" s="547"/>
      <c r="MP63" s="547"/>
      <c r="MQ63" s="547"/>
      <c r="MR63" s="547"/>
      <c r="MS63" s="547"/>
      <c r="MT63" s="547"/>
      <c r="MU63" s="547"/>
      <c r="MV63" s="547"/>
      <c r="MW63" s="547"/>
      <c r="MX63" s="547"/>
      <c r="MY63" s="547"/>
      <c r="MZ63" s="547"/>
      <c r="NA63" s="547"/>
      <c r="NB63" s="547"/>
      <c r="NC63" s="547"/>
      <c r="ND63" s="547"/>
      <c r="NE63" s="547"/>
      <c r="NF63" s="547"/>
      <c r="NG63" s="547"/>
      <c r="NH63" s="547"/>
      <c r="NI63" s="547"/>
      <c r="NJ63" s="547"/>
      <c r="NK63" s="547"/>
      <c r="NL63" s="547"/>
      <c r="NM63" s="547"/>
      <c r="NN63" s="547"/>
      <c r="NO63" s="547"/>
      <c r="NP63" s="547"/>
      <c r="NQ63" s="547"/>
      <c r="NR63" s="547"/>
      <c r="NS63" s="547"/>
      <c r="NT63" s="547"/>
      <c r="NU63" s="547"/>
      <c r="NV63" s="547"/>
      <c r="NW63" s="547"/>
      <c r="NX63" s="547"/>
      <c r="NY63" s="547"/>
      <c r="NZ63" s="547"/>
      <c r="OA63" s="547"/>
      <c r="OB63" s="547"/>
      <c r="OC63" s="547"/>
      <c r="OD63" s="547"/>
      <c r="OE63" s="547"/>
      <c r="OF63" s="547"/>
      <c r="OG63" s="547"/>
      <c r="OH63" s="547"/>
      <c r="OI63" s="547"/>
      <c r="OJ63" s="547"/>
      <c r="OK63" s="547"/>
      <c r="OL63" s="547"/>
      <c r="OM63" s="547"/>
      <c r="ON63" s="547"/>
      <c r="OO63" s="547"/>
      <c r="OP63" s="547"/>
      <c r="OQ63" s="547"/>
      <c r="OR63" s="547"/>
      <c r="OS63" s="547"/>
      <c r="OT63" s="547"/>
      <c r="OU63" s="547"/>
      <c r="OV63" s="547"/>
      <c r="OW63" s="547"/>
      <c r="OX63" s="547"/>
      <c r="OY63" s="547"/>
      <c r="OZ63" s="547"/>
      <c r="PA63" s="547"/>
      <c r="PB63" s="547"/>
      <c r="PC63" s="547"/>
      <c r="PD63" s="547"/>
      <c r="PE63" s="547"/>
      <c r="PF63" s="547"/>
      <c r="PG63" s="547"/>
      <c r="PH63" s="547"/>
      <c r="PI63" s="547"/>
      <c r="PJ63" s="547"/>
      <c r="PK63" s="547"/>
      <c r="PL63" s="547"/>
      <c r="PM63" s="547"/>
      <c r="PN63" s="547"/>
      <c r="PO63" s="547"/>
      <c r="PP63" s="547"/>
      <c r="PQ63" s="547"/>
      <c r="PR63" s="547"/>
      <c r="PS63" s="547"/>
      <c r="PT63" s="547"/>
      <c r="PU63" s="547"/>
      <c r="PV63" s="547"/>
      <c r="PW63" s="547"/>
      <c r="PX63" s="547"/>
      <c r="PY63" s="547"/>
      <c r="PZ63" s="547"/>
      <c r="QA63" s="547"/>
      <c r="QB63" s="547"/>
      <c r="QC63" s="547"/>
      <c r="QD63" s="547"/>
      <c r="QE63" s="547"/>
      <c r="QF63" s="547"/>
      <c r="QG63" s="547"/>
      <c r="QH63" s="547"/>
      <c r="QI63" s="547"/>
      <c r="QJ63" s="547"/>
      <c r="QK63" s="547"/>
      <c r="QL63" s="547"/>
      <c r="QM63" s="547"/>
      <c r="QN63" s="547"/>
      <c r="QO63" s="547"/>
      <c r="QP63" s="547"/>
      <c r="QQ63" s="547"/>
      <c r="QR63" s="547"/>
      <c r="QS63" s="547"/>
      <c r="QT63" s="547"/>
      <c r="QU63" s="547"/>
      <c r="QV63" s="547"/>
      <c r="QW63" s="547"/>
      <c r="QX63" s="547"/>
      <c r="QY63" s="547"/>
      <c r="QZ63" s="547"/>
      <c r="RA63" s="547"/>
      <c r="RB63" s="547"/>
      <c r="RC63" s="547"/>
      <c r="RD63" s="547"/>
      <c r="RE63" s="547"/>
      <c r="RF63" s="547"/>
      <c r="RG63" s="547"/>
      <c r="RH63" s="547"/>
      <c r="RI63" s="547"/>
      <c r="RJ63" s="547"/>
      <c r="RK63" s="547"/>
      <c r="RL63" s="547"/>
      <c r="RM63" s="547"/>
      <c r="RN63" s="547"/>
      <c r="RO63" s="547"/>
      <c r="RP63" s="547"/>
      <c r="RQ63" s="547"/>
      <c r="RR63" s="547"/>
      <c r="RS63" s="547"/>
      <c r="RT63" s="547"/>
      <c r="RU63" s="547"/>
      <c r="RV63" s="547"/>
      <c r="RW63" s="547"/>
      <c r="RX63" s="547"/>
      <c r="RY63" s="547"/>
      <c r="RZ63" s="547"/>
      <c r="SA63" s="547"/>
      <c r="SB63" s="547"/>
      <c r="SC63" s="547"/>
      <c r="SD63" s="547"/>
      <c r="SE63" s="547"/>
      <c r="SF63" s="547"/>
      <c r="SG63" s="547"/>
      <c r="SH63" s="547"/>
      <c r="SI63" s="547"/>
      <c r="SJ63" s="547"/>
      <c r="SK63" s="547"/>
      <c r="SL63" s="547"/>
      <c r="SM63" s="547"/>
      <c r="SN63" s="547"/>
      <c r="SO63" s="547"/>
      <c r="SP63" s="547"/>
      <c r="SQ63" s="547"/>
      <c r="SR63" s="547"/>
      <c r="SS63" s="547"/>
      <c r="ST63" s="547"/>
      <c r="SU63" s="547"/>
      <c r="SV63" s="547"/>
      <c r="SW63" s="547"/>
      <c r="SX63" s="547"/>
      <c r="SY63" s="547"/>
      <c r="SZ63" s="547"/>
      <c r="TA63" s="547"/>
      <c r="TB63" s="547"/>
      <c r="TC63" s="547"/>
      <c r="TD63" s="547"/>
      <c r="TE63" s="547"/>
      <c r="TF63" s="547"/>
      <c r="TG63" s="547"/>
      <c r="TH63" s="547"/>
      <c r="TI63" s="547"/>
      <c r="TJ63" s="547"/>
      <c r="TK63" s="547"/>
      <c r="TL63" s="547"/>
      <c r="TM63" s="547"/>
      <c r="TN63" s="547"/>
      <c r="TO63" s="547"/>
      <c r="TP63" s="547"/>
      <c r="TQ63" s="547"/>
      <c r="TR63" s="547"/>
      <c r="TS63" s="547"/>
      <c r="TT63" s="547"/>
      <c r="TU63" s="547"/>
      <c r="TV63" s="547"/>
      <c r="TW63" s="547"/>
      <c r="TX63" s="547"/>
      <c r="TY63" s="547"/>
      <c r="TZ63" s="547"/>
      <c r="UA63" s="547"/>
      <c r="UB63" s="547"/>
      <c r="UC63" s="547"/>
      <c r="UD63" s="547"/>
      <c r="UE63" s="547"/>
      <c r="UF63" s="547"/>
      <c r="UG63" s="547"/>
      <c r="UH63" s="547"/>
      <c r="UI63" s="547"/>
      <c r="UJ63" s="547"/>
      <c r="UK63" s="547"/>
      <c r="UL63" s="547"/>
      <c r="UM63" s="547"/>
      <c r="UN63" s="547"/>
      <c r="UO63" s="547"/>
      <c r="UP63" s="547"/>
      <c r="UQ63" s="547"/>
      <c r="UR63" s="547"/>
      <c r="US63" s="547"/>
      <c r="UT63" s="547"/>
      <c r="UU63" s="547"/>
      <c r="UV63" s="547"/>
      <c r="UW63" s="547"/>
      <c r="UX63" s="547"/>
      <c r="UY63" s="547"/>
      <c r="UZ63" s="547"/>
      <c r="VA63" s="547"/>
      <c r="VB63" s="547"/>
      <c r="VC63" s="547"/>
      <c r="VD63" s="547"/>
      <c r="VE63" s="547"/>
      <c r="VF63" s="547"/>
      <c r="VG63" s="547"/>
      <c r="VH63" s="547"/>
      <c r="VI63" s="547"/>
      <c r="VJ63" s="547"/>
      <c r="VK63" s="547"/>
      <c r="VL63" s="547"/>
      <c r="VM63" s="547"/>
      <c r="VN63" s="547"/>
      <c r="VO63" s="547"/>
      <c r="VP63" s="547"/>
      <c r="VQ63" s="547"/>
      <c r="VR63" s="547"/>
      <c r="VS63" s="547"/>
      <c r="VT63" s="547"/>
      <c r="VU63" s="547"/>
      <c r="VV63" s="547"/>
      <c r="VW63" s="547"/>
      <c r="VX63" s="547"/>
      <c r="VY63" s="547"/>
      <c r="VZ63" s="547"/>
      <c r="WA63" s="547"/>
      <c r="WB63" s="547"/>
      <c r="WC63" s="547"/>
      <c r="WD63" s="547"/>
      <c r="WE63" s="547"/>
      <c r="WF63" s="547"/>
      <c r="WG63" s="547"/>
      <c r="WH63" s="547"/>
      <c r="WI63" s="547"/>
      <c r="WJ63" s="547"/>
      <c r="WK63" s="547"/>
      <c r="WL63" s="547"/>
      <c r="WM63" s="547"/>
      <c r="WN63" s="547"/>
      <c r="WO63" s="547"/>
      <c r="WP63" s="547"/>
      <c r="WQ63" s="547"/>
      <c r="WR63" s="547"/>
      <c r="WS63" s="547"/>
      <c r="WT63" s="547"/>
      <c r="WU63" s="547"/>
      <c r="WV63" s="547"/>
      <c r="WW63" s="547"/>
      <c r="WX63" s="547"/>
      <c r="WY63" s="547"/>
      <c r="WZ63" s="547"/>
      <c r="XA63" s="547"/>
      <c r="XB63" s="547"/>
      <c r="XC63" s="547"/>
      <c r="XD63" s="547"/>
      <c r="XE63" s="547"/>
      <c r="XF63" s="547"/>
      <c r="XG63" s="547"/>
      <c r="XH63" s="547"/>
      <c r="XI63" s="547"/>
      <c r="XJ63" s="547"/>
      <c r="XK63" s="547"/>
      <c r="XL63" s="547"/>
      <c r="XM63" s="547"/>
      <c r="XN63" s="547"/>
      <c r="XO63" s="547"/>
      <c r="XP63" s="547"/>
      <c r="XQ63" s="547"/>
      <c r="XR63" s="547"/>
      <c r="XS63" s="547"/>
      <c r="XT63" s="547"/>
      <c r="XU63" s="547"/>
      <c r="XV63" s="547"/>
      <c r="XW63" s="547"/>
      <c r="XX63" s="547"/>
      <c r="XY63" s="547"/>
      <c r="XZ63" s="547"/>
      <c r="YA63" s="547"/>
      <c r="YB63" s="547"/>
      <c r="YC63" s="547"/>
      <c r="YD63" s="547"/>
      <c r="YE63" s="547"/>
      <c r="YF63" s="547"/>
      <c r="YG63" s="547"/>
      <c r="YH63" s="547"/>
      <c r="YI63" s="547"/>
      <c r="YJ63" s="547"/>
      <c r="YK63" s="547"/>
      <c r="YL63" s="547"/>
      <c r="YM63" s="547"/>
      <c r="YN63" s="547"/>
      <c r="YO63" s="547"/>
      <c r="YP63" s="547"/>
      <c r="YQ63" s="547"/>
      <c r="YR63" s="547"/>
      <c r="YS63" s="547"/>
      <c r="YT63" s="547"/>
      <c r="YU63" s="547"/>
      <c r="YV63" s="547"/>
      <c r="YW63" s="547"/>
      <c r="YX63" s="547"/>
      <c r="YY63" s="547"/>
      <c r="YZ63" s="547"/>
      <c r="ZA63" s="547"/>
      <c r="ZB63" s="547"/>
      <c r="ZC63" s="547"/>
      <c r="ZD63" s="547"/>
      <c r="ZE63" s="547"/>
      <c r="ZF63" s="547"/>
      <c r="ZG63" s="547"/>
      <c r="ZH63" s="547"/>
      <c r="ZI63" s="547"/>
      <c r="ZJ63" s="547"/>
      <c r="ZK63" s="547"/>
      <c r="ZL63" s="547"/>
      <c r="ZM63" s="547"/>
      <c r="ZN63" s="547"/>
      <c r="ZO63" s="547"/>
      <c r="ZP63" s="547"/>
      <c r="ZQ63" s="547"/>
      <c r="ZR63" s="547"/>
      <c r="ZS63" s="547"/>
      <c r="ZT63" s="547"/>
      <c r="ZU63" s="547"/>
      <c r="ZV63" s="547"/>
      <c r="ZW63" s="547"/>
      <c r="ZX63" s="547"/>
      <c r="ZY63" s="547"/>
      <c r="ZZ63" s="547"/>
      <c r="AAA63" s="547"/>
      <c r="AAB63" s="547"/>
      <c r="AAC63" s="547"/>
      <c r="AAD63" s="547"/>
      <c r="AAE63" s="547"/>
      <c r="AAF63" s="547"/>
      <c r="AAG63" s="547"/>
      <c r="AAH63" s="547"/>
      <c r="AAI63" s="547"/>
      <c r="AAJ63" s="547"/>
      <c r="AAK63" s="547"/>
      <c r="AAL63" s="547"/>
      <c r="AAM63" s="547"/>
      <c r="AAN63" s="547"/>
      <c r="AAO63" s="547"/>
      <c r="AAP63" s="547"/>
      <c r="AAQ63" s="547"/>
      <c r="AAR63" s="547"/>
      <c r="AAS63" s="547"/>
      <c r="AAT63" s="547"/>
      <c r="AAU63" s="547"/>
      <c r="AAV63" s="547"/>
      <c r="AAW63" s="547"/>
      <c r="AAX63" s="547"/>
      <c r="AAY63" s="547"/>
      <c r="AAZ63" s="547"/>
      <c r="ABA63" s="547"/>
      <c r="ABB63" s="547"/>
      <c r="ABC63" s="547"/>
      <c r="ABD63" s="547"/>
      <c r="ABE63" s="547"/>
      <c r="ABF63" s="547"/>
      <c r="ABG63" s="547"/>
      <c r="ABH63" s="547"/>
      <c r="ABI63" s="547"/>
      <c r="ABJ63" s="547"/>
      <c r="ABK63" s="547"/>
      <c r="ABL63" s="547"/>
      <c r="ABM63" s="547"/>
      <c r="ABN63" s="547"/>
      <c r="ABO63" s="547"/>
      <c r="ABP63" s="547"/>
      <c r="ABQ63" s="547"/>
      <c r="ABR63" s="547"/>
      <c r="ABS63" s="547"/>
      <c r="ABT63" s="547"/>
      <c r="ABU63" s="547"/>
      <c r="ABV63" s="547"/>
      <c r="ABW63" s="547"/>
      <c r="ABX63" s="547"/>
      <c r="ABY63" s="547"/>
      <c r="ABZ63" s="547"/>
      <c r="ACA63" s="547"/>
      <c r="ACB63" s="547"/>
      <c r="ACC63" s="547"/>
      <c r="ACD63" s="547"/>
      <c r="ACE63" s="547"/>
      <c r="ACF63" s="547"/>
      <c r="ACG63" s="547"/>
      <c r="ACH63" s="547"/>
      <c r="ACI63" s="547"/>
      <c r="ACJ63" s="547"/>
      <c r="ACK63" s="547"/>
      <c r="ACL63" s="547"/>
      <c r="ACM63" s="547"/>
      <c r="ACN63" s="547"/>
      <c r="ACO63" s="547"/>
      <c r="ACP63" s="547"/>
      <c r="ACQ63" s="547"/>
      <c r="ACR63" s="547"/>
      <c r="ACS63" s="547"/>
      <c r="ACT63" s="547"/>
      <c r="ACU63" s="547"/>
      <c r="ACV63" s="547"/>
      <c r="ACW63" s="547"/>
      <c r="ACX63" s="547"/>
      <c r="ACY63" s="547"/>
      <c r="ACZ63" s="547"/>
      <c r="ADA63" s="547"/>
      <c r="ADB63" s="547"/>
      <c r="ADC63" s="547"/>
      <c r="ADD63" s="547"/>
      <c r="ADE63" s="547"/>
      <c r="ADF63" s="547"/>
      <c r="ADG63" s="547"/>
      <c r="ADH63" s="547"/>
      <c r="ADI63" s="547"/>
      <c r="ADJ63" s="547"/>
      <c r="ADK63" s="547"/>
      <c r="ADL63" s="547"/>
      <c r="ADM63" s="547"/>
      <c r="ADN63" s="547"/>
      <c r="ADO63" s="547"/>
      <c r="ADP63" s="547"/>
      <c r="ADQ63" s="547"/>
      <c r="ADR63" s="547"/>
      <c r="ADS63" s="547"/>
      <c r="ADT63" s="547"/>
      <c r="ADU63" s="547"/>
      <c r="ADV63" s="547"/>
      <c r="ADW63" s="547"/>
      <c r="ADX63" s="547"/>
      <c r="ADY63" s="547"/>
      <c r="ADZ63" s="547"/>
      <c r="AEA63" s="547"/>
      <c r="AEB63" s="547"/>
      <c r="AEC63" s="547"/>
      <c r="AED63" s="547"/>
      <c r="AEE63" s="547"/>
      <c r="AEF63" s="547"/>
      <c r="AEG63" s="547"/>
      <c r="AEH63" s="547"/>
      <c r="AEI63" s="547"/>
      <c r="AEJ63" s="547"/>
      <c r="AEK63" s="547"/>
      <c r="AEL63" s="547"/>
      <c r="AEM63" s="547"/>
      <c r="AEN63" s="547"/>
      <c r="AEO63" s="547"/>
      <c r="AEP63" s="547"/>
      <c r="AEQ63" s="547"/>
      <c r="AER63" s="547"/>
      <c r="AES63" s="547"/>
      <c r="AET63" s="547"/>
      <c r="AEU63" s="547"/>
      <c r="AEV63" s="547"/>
      <c r="AEW63" s="547"/>
      <c r="AEX63" s="547"/>
      <c r="AEY63" s="547"/>
      <c r="AEZ63" s="547"/>
      <c r="AFA63" s="547"/>
      <c r="AFB63" s="547"/>
      <c r="AFC63" s="547"/>
      <c r="AFD63" s="547"/>
      <c r="AFE63" s="547"/>
      <c r="AFF63" s="547"/>
      <c r="AFG63" s="547"/>
      <c r="AFH63" s="547"/>
      <c r="AFI63" s="547"/>
      <c r="AFJ63" s="547"/>
      <c r="AFK63" s="547"/>
      <c r="AFL63" s="547"/>
      <c r="AFM63" s="547"/>
      <c r="AFN63" s="547"/>
      <c r="AFO63" s="547"/>
      <c r="AFP63" s="547"/>
      <c r="AFQ63" s="547"/>
      <c r="AFR63" s="547"/>
      <c r="AFS63" s="547"/>
      <c r="AFT63" s="547"/>
      <c r="AFU63" s="547"/>
      <c r="AFV63" s="547"/>
      <c r="AFW63" s="547"/>
      <c r="AFX63" s="547"/>
      <c r="AFY63" s="547"/>
      <c r="AFZ63" s="547"/>
      <c r="AGA63" s="547"/>
      <c r="AGB63" s="547"/>
      <c r="AGC63" s="547"/>
      <c r="AGD63" s="547"/>
      <c r="AGE63" s="547"/>
      <c r="AGF63" s="547"/>
      <c r="AGG63" s="547"/>
      <c r="AGH63" s="547"/>
      <c r="AGI63" s="547"/>
      <c r="AGJ63" s="547"/>
      <c r="AGK63" s="547"/>
      <c r="AGL63" s="547"/>
      <c r="AGM63" s="547"/>
      <c r="AGN63" s="547"/>
      <c r="AGO63" s="547"/>
      <c r="AGP63" s="547"/>
      <c r="AGQ63" s="547"/>
      <c r="AGR63" s="547"/>
      <c r="AGS63" s="547"/>
      <c r="AGT63" s="547"/>
      <c r="AGU63" s="547"/>
      <c r="AGV63" s="547"/>
      <c r="AGW63" s="547"/>
      <c r="AGX63" s="547"/>
      <c r="AGY63" s="547"/>
      <c r="AGZ63" s="547"/>
      <c r="AHA63" s="547"/>
      <c r="AHB63" s="547"/>
      <c r="AHC63" s="547"/>
      <c r="AHD63" s="547"/>
      <c r="AHE63" s="547"/>
      <c r="AHF63" s="547"/>
      <c r="AHG63" s="547"/>
      <c r="AHH63" s="547"/>
      <c r="AHI63" s="547"/>
      <c r="AHJ63" s="547"/>
      <c r="AHK63" s="547"/>
      <c r="AHL63" s="547"/>
      <c r="AHM63" s="547"/>
      <c r="AHN63" s="547"/>
      <c r="AHO63" s="547"/>
      <c r="AHP63" s="547"/>
      <c r="AHQ63" s="547"/>
      <c r="AHR63" s="547"/>
      <c r="AHS63" s="547"/>
      <c r="AHT63" s="547"/>
      <c r="AHU63" s="547"/>
      <c r="AHV63" s="547"/>
      <c r="AHW63" s="547"/>
      <c r="AHX63" s="547"/>
      <c r="AHY63" s="547"/>
      <c r="AHZ63" s="547"/>
      <c r="AIA63" s="547"/>
      <c r="AIB63" s="547"/>
      <c r="AIC63" s="547"/>
      <c r="AID63" s="547"/>
      <c r="AIE63" s="547"/>
      <c r="AIF63" s="547"/>
      <c r="AIG63" s="547"/>
      <c r="AIH63" s="547"/>
      <c r="AII63" s="547"/>
      <c r="AIJ63" s="547"/>
      <c r="AIK63" s="547"/>
      <c r="AIL63" s="547"/>
      <c r="AIM63" s="547"/>
      <c r="AIN63" s="547"/>
      <c r="AIO63" s="547"/>
      <c r="AIP63" s="547"/>
      <c r="AIQ63" s="547"/>
      <c r="AIR63" s="547"/>
      <c r="AIS63" s="547"/>
      <c r="AIT63" s="547"/>
      <c r="AIU63" s="547"/>
      <c r="AIV63" s="547"/>
      <c r="AIW63" s="547"/>
      <c r="AIX63" s="547"/>
      <c r="AIY63" s="547"/>
      <c r="AIZ63" s="547"/>
      <c r="AJA63" s="547"/>
      <c r="AJB63" s="547"/>
      <c r="AJC63" s="547"/>
      <c r="AJD63" s="547"/>
      <c r="AJE63" s="547"/>
      <c r="AJF63" s="547"/>
      <c r="AJG63" s="547"/>
      <c r="AJH63" s="547"/>
      <c r="AJI63" s="547"/>
      <c r="AJJ63" s="547"/>
      <c r="AJK63" s="547"/>
      <c r="AJL63" s="547"/>
      <c r="AJM63" s="547"/>
      <c r="AJN63" s="547"/>
      <c r="AJO63" s="547"/>
      <c r="AJP63" s="547"/>
      <c r="AJQ63" s="547"/>
      <c r="AJR63" s="547"/>
      <c r="AJS63" s="547"/>
      <c r="AJT63" s="547"/>
      <c r="AJU63" s="547"/>
      <c r="AJV63" s="547"/>
      <c r="AJW63" s="547"/>
      <c r="AJX63" s="547"/>
      <c r="AJY63" s="547"/>
      <c r="AJZ63" s="547"/>
      <c r="AKA63" s="547"/>
      <c r="AKB63" s="547"/>
      <c r="AKC63" s="547"/>
      <c r="AKD63" s="547"/>
      <c r="AKE63" s="547"/>
      <c r="AKF63" s="547"/>
      <c r="AKG63" s="547"/>
      <c r="AKH63" s="547"/>
      <c r="AKI63" s="547"/>
      <c r="AKJ63" s="547"/>
      <c r="AKK63" s="547"/>
      <c r="AKL63" s="547"/>
      <c r="AKM63" s="547"/>
      <c r="AKN63" s="547"/>
      <c r="AKO63" s="547"/>
      <c r="AKP63" s="547"/>
      <c r="AKQ63" s="547"/>
      <c r="AKR63" s="547"/>
      <c r="AKS63" s="547"/>
      <c r="AKT63" s="547"/>
      <c r="AKU63" s="547"/>
      <c r="AKV63" s="547"/>
      <c r="AKW63" s="547"/>
      <c r="AKX63" s="547"/>
      <c r="AKY63" s="547"/>
      <c r="AKZ63" s="547"/>
      <c r="ALA63" s="547"/>
      <c r="ALB63" s="547"/>
      <c r="ALC63" s="547"/>
      <c r="ALD63" s="547"/>
      <c r="ALE63" s="547"/>
      <c r="ALF63" s="547"/>
      <c r="ALG63" s="547"/>
      <c r="ALH63" s="547"/>
      <c r="ALI63" s="547"/>
      <c r="ALJ63" s="547"/>
      <c r="ALK63" s="547"/>
      <c r="ALL63" s="547"/>
      <c r="ALM63" s="547"/>
      <c r="ALN63" s="547"/>
      <c r="ALO63" s="547"/>
      <c r="ALP63" s="547"/>
      <c r="ALQ63" s="547"/>
      <c r="ALR63" s="547"/>
      <c r="ALS63" s="547"/>
      <c r="ALT63" s="547"/>
      <c r="ALU63" s="547"/>
      <c r="ALV63" s="547"/>
      <c r="ALW63" s="547"/>
    </row>
    <row r="64" spans="1:1011" s="205" customFormat="1" ht="13.5" customHeight="1">
      <c r="A64" s="206">
        <v>57</v>
      </c>
      <c r="B64" s="199"/>
      <c r="C64" s="199"/>
      <c r="D64" s="199"/>
      <c r="E64" s="199"/>
      <c r="F64" s="199" t="s">
        <v>264</v>
      </c>
      <c r="G64" s="199"/>
      <c r="H64" s="199"/>
      <c r="I64" s="199"/>
      <c r="J64" s="541"/>
      <c r="K64" s="540" t="s">
        <v>1165</v>
      </c>
      <c r="L64" s="541" t="s">
        <v>1166</v>
      </c>
      <c r="M64" s="541" t="s">
        <v>822</v>
      </c>
      <c r="N64" s="541"/>
      <c r="O64" s="548" t="s">
        <v>823</v>
      </c>
      <c r="P64" s="255" t="s">
        <v>824</v>
      </c>
      <c r="Q64" s="541" t="s">
        <v>1167</v>
      </c>
      <c r="R64" s="544" t="s">
        <v>824</v>
      </c>
      <c r="S64" s="544"/>
      <c r="T64" s="211"/>
      <c r="U64" s="554"/>
      <c r="V64" s="541" t="s">
        <v>2511</v>
      </c>
      <c r="W64" s="224" t="s">
        <v>2512</v>
      </c>
      <c r="X64" s="541"/>
      <c r="Y64" s="543"/>
      <c r="Z64" s="543">
        <v>1</v>
      </c>
    </row>
    <row r="65" spans="1:26">
      <c r="A65" s="206"/>
      <c r="B65" s="205"/>
      <c r="C65" s="206"/>
      <c r="D65" s="206"/>
      <c r="E65" s="206"/>
      <c r="F65" s="206"/>
      <c r="G65" s="206"/>
      <c r="H65" s="206"/>
      <c r="I65" s="206"/>
      <c r="J65" s="206"/>
      <c r="L65" s="218"/>
      <c r="M65" s="206"/>
      <c r="N65" s="206"/>
      <c r="O65" s="206"/>
      <c r="P65" s="248"/>
      <c r="Q65" s="206"/>
      <c r="R65" s="206"/>
      <c r="S65" s="206"/>
      <c r="T65" s="205"/>
      <c r="U65" s="245"/>
      <c r="V65" s="206"/>
      <c r="W65" s="245"/>
      <c r="X65" s="206"/>
      <c r="Y65" s="206"/>
      <c r="Z65" s="206"/>
    </row>
    <row r="66" spans="1:26">
      <c r="A66" s="3"/>
      <c r="B66" s="3"/>
      <c r="C66" s="131"/>
      <c r="D66" s="131"/>
      <c r="E66" s="131"/>
      <c r="F66" s="131"/>
      <c r="G66" s="5"/>
      <c r="H66" s="5"/>
      <c r="I66" s="5"/>
      <c r="J66" s="151"/>
      <c r="L66" s="151"/>
      <c r="M66" s="5"/>
      <c r="N66" s="5"/>
      <c r="O66" s="5"/>
      <c r="P66" s="56"/>
      <c r="Q66" s="56"/>
      <c r="R66" s="56"/>
      <c r="S66" s="56"/>
      <c r="U66" s="164"/>
      <c r="V66" s="5"/>
      <c r="W66" s="206"/>
      <c r="X66" s="56"/>
      <c r="Y66" s="128"/>
      <c r="Z66" s="56"/>
    </row>
    <row r="67" spans="1:26">
      <c r="A67" s="129"/>
      <c r="B67" s="129"/>
      <c r="C67" s="129"/>
      <c r="D67" s="129"/>
      <c r="E67" s="129"/>
      <c r="F67" s="129"/>
      <c r="Y67" s="128"/>
    </row>
    <row r="68" spans="1:26">
      <c r="G68" s="128"/>
      <c r="H68" s="128"/>
      <c r="I68" s="128"/>
      <c r="J68" s="128"/>
      <c r="K68" s="205"/>
      <c r="L68" s="128"/>
      <c r="M68" s="128"/>
      <c r="Y68" s="128"/>
    </row>
    <row r="69" spans="1:26">
      <c r="G69" s="128"/>
      <c r="H69" s="128"/>
      <c r="I69" s="128"/>
      <c r="J69" s="128"/>
      <c r="K69" s="205"/>
      <c r="L69" s="128"/>
      <c r="M69" s="128"/>
      <c r="Y69" s="128"/>
    </row>
    <row r="70" spans="1:26">
      <c r="G70" s="128"/>
      <c r="H70" s="128"/>
      <c r="I70" s="128"/>
      <c r="J70" s="128"/>
      <c r="K70" s="205"/>
      <c r="L70" s="128"/>
      <c r="M70" s="128"/>
      <c r="Y70" s="128"/>
    </row>
    <row r="71" spans="1:26">
      <c r="G71" s="128"/>
      <c r="H71" s="128"/>
      <c r="I71" s="128"/>
      <c r="J71" s="128"/>
      <c r="K71" s="205"/>
      <c r="L71" s="128"/>
      <c r="M71" s="128"/>
      <c r="Y71" s="128"/>
    </row>
    <row r="72" spans="1:26">
      <c r="G72" s="128"/>
      <c r="H72" s="128"/>
      <c r="I72" s="128"/>
      <c r="J72" s="128"/>
      <c r="K72" s="205"/>
      <c r="L72" s="128"/>
      <c r="M72" s="128"/>
    </row>
    <row r="73" spans="1:26" ht="12" customHeight="1">
      <c r="W73" s="157"/>
      <c r="Y73" s="117"/>
    </row>
    <row r="74" spans="1:26" ht="12" customHeight="1">
      <c r="A74" s="117"/>
      <c r="B74" s="117"/>
      <c r="C74" s="117"/>
      <c r="D74" s="117"/>
      <c r="E74" s="117"/>
      <c r="F74" s="117"/>
      <c r="G74" s="117"/>
      <c r="H74" s="117"/>
      <c r="I74" s="117"/>
      <c r="J74" s="117"/>
      <c r="K74" s="227"/>
      <c r="L74" s="117"/>
      <c r="M74" s="117"/>
    </row>
    <row r="75" spans="1:26" ht="12" customHeight="1">
      <c r="N75" s="112"/>
      <c r="O75" s="112"/>
      <c r="P75" s="125"/>
      <c r="Q75" s="112"/>
      <c r="R75" s="112"/>
      <c r="S75" s="112"/>
      <c r="U75" s="166"/>
      <c r="V75" s="112"/>
      <c r="X75" s="112"/>
      <c r="Z75" s="112"/>
    </row>
    <row r="76" spans="1:26" ht="12" customHeight="1"/>
    <row r="77" spans="1:26" ht="12" customHeight="1"/>
    <row r="78" spans="1:26" ht="12" customHeight="1"/>
    <row r="79" spans="1:26" ht="12" customHeight="1"/>
    <row r="80" spans="1:26" ht="12" customHeight="1"/>
    <row r="81" spans="1:1010" ht="12" customHeight="1"/>
    <row r="82" spans="1:1010" ht="12" customHeight="1"/>
    <row r="83" spans="1:1010" ht="12" customHeight="1"/>
    <row r="84" spans="1:1010" ht="12" customHeight="1"/>
    <row r="85" spans="1:1010" ht="12" customHeight="1"/>
    <row r="86" spans="1:1010" ht="12" customHeight="1"/>
    <row r="87" spans="1:1010" ht="12" customHeight="1">
      <c r="A87" s="130"/>
      <c r="B87" s="130"/>
      <c r="C87" s="130"/>
      <c r="D87" s="130"/>
      <c r="E87" s="130"/>
      <c r="F87" s="130"/>
    </row>
    <row r="88" spans="1:1010" s="117" customFormat="1" ht="12" customHeight="1">
      <c r="A88" s="130"/>
      <c r="B88" s="130"/>
      <c r="C88" s="130"/>
      <c r="D88" s="130"/>
      <c r="E88" s="130"/>
      <c r="F88" s="130"/>
      <c r="G88" s="96"/>
      <c r="H88" s="96"/>
      <c r="I88" s="96"/>
      <c r="J88" s="96"/>
      <c r="K88" s="206"/>
      <c r="L88" s="155"/>
      <c r="M88" s="96"/>
      <c r="N88" s="96"/>
      <c r="O88" s="96"/>
      <c r="P88" s="251"/>
      <c r="Q88" s="96"/>
      <c r="R88" s="96"/>
      <c r="S88" s="96"/>
      <c r="T88"/>
      <c r="U88" s="165"/>
      <c r="V88" s="96"/>
      <c r="W88" s="155"/>
      <c r="X88" s="96"/>
      <c r="Y88"/>
      <c r="Z88" s="96"/>
      <c r="ALV88"/>
    </row>
    <row r="89" spans="1:1010" s="117" customFormat="1" ht="12" customHeight="1">
      <c r="A89" s="130"/>
      <c r="B89" s="130"/>
      <c r="C89" s="130"/>
      <c r="D89" s="130"/>
      <c r="E89" s="130"/>
      <c r="F89" s="130"/>
      <c r="G89" s="96"/>
      <c r="H89" s="96"/>
      <c r="I89" s="96"/>
      <c r="J89" s="96"/>
      <c r="K89" s="206"/>
      <c r="L89" s="155"/>
      <c r="M89" s="96"/>
      <c r="N89" s="96"/>
      <c r="O89" s="96"/>
      <c r="P89" s="251"/>
      <c r="Q89" s="96"/>
      <c r="R89" s="96"/>
      <c r="S89" s="96"/>
      <c r="T89"/>
      <c r="U89" s="165"/>
      <c r="V89" s="96"/>
      <c r="W89" s="155"/>
      <c r="X89" s="96"/>
      <c r="Y89"/>
      <c r="Z89" s="96"/>
      <c r="ALV89"/>
    </row>
    <row r="90" spans="1:1010" s="117" customFormat="1" ht="12" customHeight="1">
      <c r="A90" s="130"/>
      <c r="B90" s="130"/>
      <c r="C90" s="130"/>
      <c r="D90" s="130"/>
      <c r="E90" s="130"/>
      <c r="F90" s="130"/>
      <c r="G90" s="96"/>
      <c r="H90" s="96"/>
      <c r="I90" s="96"/>
      <c r="J90" s="96"/>
      <c r="K90" s="206"/>
      <c r="L90" s="155"/>
      <c r="M90" s="96"/>
      <c r="N90" s="96"/>
      <c r="O90" s="96"/>
      <c r="P90" s="251"/>
      <c r="Q90" s="96"/>
      <c r="R90" s="96"/>
      <c r="S90" s="96"/>
      <c r="T90"/>
      <c r="U90" s="165"/>
      <c r="V90" s="96"/>
      <c r="W90" s="155"/>
      <c r="X90" s="96"/>
      <c r="Y90"/>
      <c r="Z90" s="96"/>
      <c r="ALV90"/>
    </row>
    <row r="91" spans="1:1010" s="117" customFormat="1" ht="12" customHeight="1">
      <c r="A91" s="130"/>
      <c r="B91" s="130"/>
      <c r="C91" s="130"/>
      <c r="D91" s="130"/>
      <c r="E91" s="130"/>
      <c r="F91" s="130"/>
      <c r="G91" s="96"/>
      <c r="H91" s="96"/>
      <c r="I91" s="96"/>
      <c r="J91" s="96"/>
      <c r="K91" s="206"/>
      <c r="L91" s="155"/>
      <c r="M91" s="96"/>
      <c r="N91" s="96"/>
      <c r="O91" s="96"/>
      <c r="P91" s="251"/>
      <c r="Q91" s="96"/>
      <c r="R91" s="96"/>
      <c r="S91" s="96"/>
      <c r="T91"/>
      <c r="U91" s="165"/>
      <c r="V91" s="96"/>
      <c r="W91" s="155"/>
      <c r="X91" s="96"/>
      <c r="Y91"/>
      <c r="Z91" s="96"/>
      <c r="ALV91"/>
    </row>
    <row r="92" spans="1:1010" s="117" customFormat="1" ht="12" customHeight="1">
      <c r="A92" s="130"/>
      <c r="B92" s="130"/>
      <c r="C92" s="130"/>
      <c r="D92" s="130"/>
      <c r="E92" s="130"/>
      <c r="F92" s="130"/>
      <c r="G92" s="96"/>
      <c r="H92" s="96"/>
      <c r="I92" s="96"/>
      <c r="J92" s="96"/>
      <c r="K92" s="206"/>
      <c r="L92" s="155"/>
      <c r="M92" s="96"/>
      <c r="N92" s="96"/>
      <c r="O92" s="96"/>
      <c r="P92" s="251"/>
      <c r="Q92" s="96"/>
      <c r="R92" s="96"/>
      <c r="S92" s="96"/>
      <c r="T92"/>
      <c r="U92" s="165"/>
      <c r="V92" s="96"/>
      <c r="W92" s="155"/>
      <c r="X92" s="96"/>
      <c r="Y92"/>
      <c r="Z92" s="96"/>
      <c r="ALV92"/>
    </row>
    <row r="93" spans="1:1010" s="117" customFormat="1" ht="12" customHeight="1">
      <c r="A93" s="130"/>
      <c r="B93" s="130"/>
      <c r="C93" s="130"/>
      <c r="D93" s="130"/>
      <c r="E93" s="130"/>
      <c r="F93" s="130"/>
      <c r="G93" s="96"/>
      <c r="H93" s="96"/>
      <c r="I93" s="96"/>
      <c r="J93" s="96"/>
      <c r="K93" s="206"/>
      <c r="L93" s="155"/>
      <c r="M93" s="96"/>
      <c r="N93" s="96"/>
      <c r="O93" s="96"/>
      <c r="P93" s="251"/>
      <c r="Q93" s="96"/>
      <c r="R93" s="96"/>
      <c r="S93" s="96"/>
      <c r="T93"/>
      <c r="U93" s="165"/>
      <c r="V93" s="96"/>
      <c r="W93" s="155"/>
      <c r="X93" s="96"/>
      <c r="Y93"/>
      <c r="Z93" s="96"/>
      <c r="ALV93"/>
    </row>
    <row r="94" spans="1:1010" s="117" customFormat="1" ht="12" customHeight="1">
      <c r="A94" s="130"/>
      <c r="B94" s="130"/>
      <c r="C94" s="130"/>
      <c r="D94" s="130"/>
      <c r="E94" s="130"/>
      <c r="F94" s="130"/>
      <c r="G94" s="96"/>
      <c r="H94" s="96"/>
      <c r="I94" s="96"/>
      <c r="J94" s="96"/>
      <c r="K94" s="206"/>
      <c r="L94" s="155"/>
      <c r="M94" s="96"/>
      <c r="N94" s="96"/>
      <c r="O94" s="96"/>
      <c r="P94" s="251"/>
      <c r="Q94" s="96"/>
      <c r="R94" s="96"/>
      <c r="S94" s="96"/>
      <c r="T94"/>
      <c r="U94" s="165"/>
      <c r="V94" s="96"/>
      <c r="W94" s="155"/>
      <c r="X94" s="96"/>
      <c r="Y94"/>
      <c r="Z94" s="96"/>
      <c r="ALV94"/>
    </row>
    <row r="95" spans="1:1010" ht="12" customHeight="1">
      <c r="A95" s="129"/>
      <c r="B95" s="129"/>
      <c r="C95" s="129"/>
      <c r="D95" s="129"/>
      <c r="E95" s="129"/>
      <c r="F95" s="129"/>
    </row>
    <row r="96" spans="1:1010" ht="12" customHeight="1">
      <c r="A96" s="129"/>
      <c r="B96" s="129"/>
      <c r="C96" s="129"/>
      <c r="D96" s="129"/>
      <c r="E96" s="129"/>
      <c r="F96" s="129"/>
    </row>
    <row r="97" spans="1:26" ht="12" customHeight="1">
      <c r="A97" s="129"/>
      <c r="B97" s="129"/>
      <c r="C97" s="129"/>
      <c r="D97" s="129"/>
      <c r="E97" s="129"/>
      <c r="F97" s="129"/>
    </row>
    <row r="98" spans="1:26" ht="12" customHeight="1">
      <c r="A98" s="129"/>
      <c r="B98" s="129"/>
      <c r="C98" s="129"/>
      <c r="D98" s="129"/>
      <c r="E98" s="129"/>
      <c r="F98" s="129"/>
    </row>
    <row r="99" spans="1:26" ht="12" customHeight="1">
      <c r="A99" s="129"/>
      <c r="B99" s="129"/>
      <c r="C99" s="129"/>
      <c r="D99" s="129"/>
      <c r="E99" s="129"/>
      <c r="F99" s="129"/>
    </row>
    <row r="100" spans="1:26" ht="12" customHeight="1">
      <c r="A100" s="129"/>
      <c r="B100" s="129"/>
      <c r="C100" s="129"/>
      <c r="D100" s="129"/>
      <c r="E100" s="129"/>
      <c r="F100" s="129"/>
    </row>
    <row r="101" spans="1:26" ht="12" customHeight="1">
      <c r="A101" s="129"/>
      <c r="B101" s="129"/>
      <c r="C101" s="129"/>
      <c r="D101" s="129"/>
      <c r="E101" s="129"/>
      <c r="F101" s="129"/>
    </row>
    <row r="102" spans="1:26">
      <c r="A102" s="129"/>
      <c r="B102" s="129"/>
      <c r="C102" s="129"/>
      <c r="D102" s="129"/>
      <c r="E102" s="129"/>
      <c r="F102" s="129"/>
      <c r="W102" s="157"/>
      <c r="Y102" s="117"/>
    </row>
    <row r="103" spans="1:26">
      <c r="A103" s="130"/>
      <c r="B103" s="130"/>
      <c r="C103" s="130"/>
      <c r="D103" s="130"/>
      <c r="E103" s="130"/>
      <c r="F103" s="130"/>
      <c r="W103" s="157"/>
      <c r="Y103" s="117"/>
    </row>
    <row r="104" spans="1:26">
      <c r="A104" s="123"/>
      <c r="B104" s="123"/>
      <c r="C104" s="123"/>
      <c r="D104" s="123"/>
      <c r="E104" s="123"/>
      <c r="F104" s="123"/>
      <c r="G104" s="112"/>
      <c r="H104" s="112"/>
      <c r="I104" s="112"/>
      <c r="J104" s="112"/>
      <c r="K104" s="250"/>
      <c r="L104" s="157"/>
      <c r="M104" s="112"/>
      <c r="N104" s="112"/>
      <c r="O104" s="112"/>
      <c r="P104" s="125"/>
      <c r="Q104" s="112"/>
      <c r="R104" s="112"/>
      <c r="S104" s="112"/>
      <c r="U104" s="166"/>
      <c r="V104" s="112"/>
      <c r="W104" s="157"/>
      <c r="X104" s="112"/>
      <c r="Y104" s="117"/>
      <c r="Z104" s="112"/>
    </row>
    <row r="105" spans="1:26">
      <c r="A105" s="123"/>
      <c r="B105" s="123"/>
      <c r="C105" s="123"/>
      <c r="D105" s="123"/>
      <c r="E105" s="123"/>
      <c r="F105" s="123"/>
      <c r="G105" s="112"/>
      <c r="H105" s="112"/>
      <c r="I105" s="112"/>
      <c r="J105" s="112"/>
      <c r="K105" s="250"/>
      <c r="L105" s="157"/>
      <c r="M105" s="112"/>
      <c r="N105" s="112"/>
      <c r="O105" s="112"/>
      <c r="P105" s="125"/>
      <c r="Q105" s="112"/>
      <c r="R105" s="112"/>
      <c r="S105" s="112"/>
      <c r="U105" s="166"/>
      <c r="V105" s="112"/>
      <c r="W105" s="157"/>
      <c r="X105" s="112"/>
      <c r="Y105" s="117"/>
      <c r="Z105" s="112"/>
    </row>
    <row r="106" spans="1:26">
      <c r="A106" s="123"/>
      <c r="B106" s="123"/>
      <c r="C106" s="123"/>
      <c r="D106" s="123"/>
      <c r="E106" s="123"/>
      <c r="F106" s="123"/>
      <c r="G106" s="112"/>
      <c r="H106" s="112"/>
      <c r="I106" s="112"/>
      <c r="J106" s="112"/>
      <c r="K106" s="250"/>
      <c r="L106" s="157"/>
      <c r="M106" s="112"/>
      <c r="N106" s="112"/>
      <c r="O106" s="112"/>
      <c r="P106" s="125"/>
      <c r="Q106" s="112"/>
      <c r="R106" s="112"/>
      <c r="S106" s="112"/>
      <c r="U106" s="166"/>
      <c r="V106" s="112"/>
      <c r="W106" s="157"/>
      <c r="X106" s="112"/>
      <c r="Y106" s="117"/>
      <c r="Z106" s="112"/>
    </row>
    <row r="107" spans="1:26">
      <c r="A107" s="123"/>
      <c r="B107" s="123"/>
      <c r="C107" s="123"/>
      <c r="D107" s="123"/>
      <c r="E107" s="123"/>
      <c r="F107" s="123"/>
      <c r="G107" s="112"/>
      <c r="H107" s="112"/>
      <c r="I107" s="112"/>
      <c r="J107" s="112"/>
      <c r="K107" s="250"/>
      <c r="L107" s="157"/>
      <c r="M107" s="112"/>
      <c r="N107" s="112"/>
      <c r="O107" s="112"/>
      <c r="P107" s="125"/>
      <c r="Q107" s="112"/>
      <c r="R107" s="112"/>
      <c r="S107" s="112"/>
      <c r="U107" s="166"/>
      <c r="V107" s="112"/>
      <c r="W107" s="157"/>
      <c r="X107" s="112"/>
      <c r="Y107" s="117"/>
      <c r="Z107" s="112"/>
    </row>
    <row r="108" spans="1:26">
      <c r="A108" s="123"/>
      <c r="B108" s="123"/>
      <c r="C108" s="123"/>
      <c r="D108" s="123"/>
      <c r="E108" s="123"/>
      <c r="F108" s="123"/>
      <c r="G108" s="112"/>
      <c r="H108" s="112"/>
      <c r="I108" s="112"/>
      <c r="J108" s="112"/>
      <c r="K108" s="250"/>
      <c r="L108" s="157"/>
      <c r="M108" s="112"/>
      <c r="N108" s="112"/>
      <c r="O108" s="112"/>
      <c r="P108" s="125"/>
      <c r="Q108" s="112"/>
      <c r="R108" s="112"/>
      <c r="S108" s="112"/>
      <c r="U108" s="166"/>
      <c r="V108" s="112"/>
      <c r="W108" s="157"/>
      <c r="X108" s="112"/>
      <c r="Y108" s="117"/>
      <c r="Z108" s="112"/>
    </row>
    <row r="109" spans="1:26">
      <c r="A109" s="123"/>
      <c r="B109" s="123"/>
      <c r="C109" s="123"/>
      <c r="D109" s="123"/>
      <c r="E109" s="123"/>
      <c r="F109" s="123"/>
      <c r="G109" s="112"/>
      <c r="H109" s="112"/>
      <c r="I109" s="112"/>
      <c r="J109" s="112"/>
      <c r="K109" s="250"/>
      <c r="L109" s="157"/>
      <c r="M109" s="112"/>
      <c r="N109" s="112"/>
      <c r="O109" s="112"/>
      <c r="P109" s="125"/>
      <c r="Q109" s="112"/>
      <c r="R109" s="112"/>
      <c r="S109" s="112"/>
      <c r="U109" s="166"/>
      <c r="V109" s="112"/>
      <c r="X109" s="112"/>
      <c r="Z109" s="112"/>
    </row>
    <row r="110" spans="1:26">
      <c r="A110" s="123"/>
      <c r="B110" s="123"/>
      <c r="C110" s="123"/>
      <c r="D110" s="123"/>
      <c r="E110" s="123"/>
      <c r="F110" s="123"/>
      <c r="G110" s="112"/>
      <c r="H110" s="112"/>
      <c r="I110" s="112"/>
      <c r="J110" s="112"/>
      <c r="K110" s="250"/>
      <c r="L110" s="157"/>
      <c r="M110" s="112"/>
      <c r="N110" s="112"/>
      <c r="O110" s="112"/>
      <c r="P110" s="125"/>
      <c r="Q110" s="112"/>
      <c r="R110" s="112"/>
      <c r="S110" s="112"/>
      <c r="U110" s="166"/>
      <c r="V110" s="112"/>
      <c r="X110" s="112"/>
      <c r="Z110" s="112"/>
    </row>
    <row r="111" spans="1:26">
      <c r="A111" s="130"/>
      <c r="B111" s="130"/>
      <c r="C111" s="130"/>
      <c r="D111" s="130"/>
      <c r="E111" s="130"/>
      <c r="F111" s="130"/>
    </row>
    <row r="112" spans="1:26">
      <c r="A112" s="130"/>
      <c r="B112" s="130"/>
      <c r="C112" s="130"/>
      <c r="D112" s="130"/>
      <c r="E112" s="130"/>
      <c r="F112" s="130"/>
    </row>
    <row r="113" spans="1:6">
      <c r="A113" s="130"/>
      <c r="B113" s="130"/>
      <c r="C113" s="130"/>
      <c r="D113" s="130"/>
      <c r="E113" s="130"/>
      <c r="F113" s="130"/>
    </row>
    <row r="114" spans="1:6">
      <c r="A114" s="136"/>
      <c r="B114" s="136"/>
      <c r="C114" s="136"/>
      <c r="D114" s="136"/>
      <c r="E114" s="136"/>
      <c r="F114" s="136"/>
    </row>
    <row r="115" spans="1:6">
      <c r="A115" s="136"/>
      <c r="B115" s="136"/>
      <c r="C115" s="136"/>
      <c r="D115" s="136"/>
      <c r="E115" s="136"/>
      <c r="F115" s="136"/>
    </row>
  </sheetData>
  <mergeCells count="2">
    <mergeCell ref="R7:S7"/>
    <mergeCell ref="Y7:Z7"/>
  </mergeCells>
  <conditionalFormatting sqref="A66:F67 A87:F927">
    <cfRule type="expression" dxfId="97" priority="259">
      <formula>OR($Z66="X",$X66="X")</formula>
    </cfRule>
    <cfRule type="expression" dxfId="96" priority="260">
      <formula>AND($Z66=1,$X66=1)</formula>
    </cfRule>
    <cfRule type="expression" dxfId="95" priority="261">
      <formula>$Z66=1</formula>
    </cfRule>
    <cfRule type="expression" dxfId="94" priority="262">
      <formula>$X66=1</formula>
    </cfRule>
  </conditionalFormatting>
  <conditionalFormatting sqref="C9:I9 K9:K64">
    <cfRule type="expression" dxfId="93" priority="1">
      <formula>$N9="X"</formula>
    </cfRule>
  </conditionalFormatting>
  <conditionalFormatting sqref="E18:J18">
    <cfRule type="expression" dxfId="92" priority="2">
      <formula>$N18="X"</formula>
    </cfRule>
  </conditionalFormatting>
  <conditionalFormatting sqref="J66:J67 J87:J927">
    <cfRule type="expression" dxfId="91" priority="258">
      <formula>$M66="X"</formula>
    </cfRule>
  </conditionalFormatting>
  <conditionalFormatting sqref="M9:M64">
    <cfRule type="cellIs" dxfId="90" priority="168" operator="equal">
      <formula>"1..1"</formula>
    </cfRule>
    <cfRule type="cellIs" dxfId="89" priority="169" operator="equal">
      <formula>"0..n"</formula>
    </cfRule>
    <cfRule type="cellIs" dxfId="88" priority="170" operator="equal">
      <formula>"0..1"</formula>
    </cfRule>
  </conditionalFormatting>
  <pageMargins left="0.7" right="0.7" top="0.75" bottom="0.75" header="0.3" footer="0.3"/>
  <legacyDrawing r:id="rId1"/>
  <tableParts count="1">
    <tablePart r:id="rId2"/>
  </tableParts>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685DA-5548-46F4-8477-FB095842778F}">
  <sheetPr>
    <tabColor theme="5" tint="0.79998168889431442"/>
  </sheetPr>
  <dimension ref="A1:AMB75"/>
  <sheetViews>
    <sheetView workbookViewId="0">
      <selection activeCell="H34" sqref="H34"/>
    </sheetView>
  </sheetViews>
  <sheetFormatPr baseColWidth="10" defaultColWidth="9.5" defaultRowHeight="15"/>
  <cols>
    <col min="1" max="1" width="4.625" style="128" customWidth="1"/>
    <col min="2" max="2" width="19.375" style="128" customWidth="1"/>
    <col min="3" max="3" width="18.125" style="128" customWidth="1"/>
    <col min="4" max="4" width="25" style="128" customWidth="1"/>
    <col min="5" max="5" width="20" style="128" customWidth="1"/>
    <col min="6" max="6" width="8.625" style="128" customWidth="1"/>
    <col min="7" max="7" width="14.625" style="96" customWidth="1"/>
    <col min="8" max="8" width="52.5" style="96" customWidth="1"/>
    <col min="9" max="9" width="33.5" style="206" customWidth="1"/>
    <col min="10" max="10" width="17.875" style="155" customWidth="1"/>
    <col min="11" max="12" width="4.875" style="96" hidden="1" customWidth="1"/>
    <col min="13" max="14" width="6.125" style="96" hidden="1" customWidth="1"/>
    <col min="15" max="15" width="6.625" style="160" hidden="1" customWidth="1"/>
    <col min="16" max="16" width="10.5" style="96" customWidth="1"/>
    <col min="17" max="17" width="6" style="160" customWidth="1"/>
    <col min="18" max="18" width="18.5" style="96" customWidth="1"/>
    <col min="19" max="19" width="12.625" style="251" customWidth="1"/>
    <col min="20" max="20" width="22.5" style="96" customWidth="1"/>
    <col min="21" max="23" width="9.5" style="96"/>
    <col min="24" max="24" width="3.625" customWidth="1"/>
    <col min="25" max="25" width="10.875" style="165" customWidth="1"/>
    <col min="26" max="26" width="10.875" style="96" customWidth="1"/>
    <col min="27" max="27" width="10.875" style="155" customWidth="1"/>
    <col min="28" max="28" width="10.875" style="96" customWidth="1"/>
    <col min="30" max="30" width="8" style="96" customWidth="1"/>
    <col min="32" max="1012" width="9.5" style="128"/>
    <col min="1013" max="1013" width="9" style="128" customWidth="1"/>
    <col min="1014" max="1015" width="9" customWidth="1"/>
  </cols>
  <sheetData>
    <row r="1" spans="1:1013" ht="13.5" customHeight="1">
      <c r="A1" s="208" t="s">
        <v>2513</v>
      </c>
      <c r="C1" s="129"/>
      <c r="F1" s="153"/>
      <c r="G1" s="128"/>
      <c r="H1" s="207"/>
      <c r="I1" s="207"/>
      <c r="N1" s="591" t="s">
        <v>2514</v>
      </c>
      <c r="O1" s="591"/>
      <c r="AC1" s="96"/>
      <c r="AE1" s="128"/>
      <c r="ALY1"/>
    </row>
    <row r="2" spans="1:1013" ht="13.5" customHeight="1">
      <c r="C2" s="141"/>
      <c r="D2" s="258"/>
      <c r="E2" s="258"/>
      <c r="F2" s="153"/>
      <c r="G2" s="128"/>
      <c r="H2" s="207"/>
      <c r="I2" s="207"/>
      <c r="AC2" s="96"/>
      <c r="AE2" s="128"/>
      <c r="ALY2"/>
    </row>
    <row r="3" spans="1:1013" ht="13.5" customHeight="1">
      <c r="C3" s="142"/>
      <c r="G3" s="128"/>
      <c r="AC3" s="96"/>
      <c r="AE3" s="128"/>
      <c r="ALY3"/>
    </row>
    <row r="4" spans="1:1013" ht="13.5" customHeight="1">
      <c r="C4" s="143"/>
      <c r="G4" s="137"/>
      <c r="AC4" s="96"/>
      <c r="AE4" s="128"/>
      <c r="ALY4"/>
    </row>
    <row r="5" spans="1:1013" s="149" customFormat="1" ht="13.5" customHeight="1">
      <c r="A5" s="128"/>
      <c r="B5" s="128"/>
      <c r="C5" s="145"/>
      <c r="D5" s="146"/>
      <c r="E5" s="146"/>
      <c r="F5" s="146"/>
      <c r="G5" s="148"/>
      <c r="H5" s="148"/>
      <c r="I5" s="249"/>
      <c r="J5" s="156"/>
      <c r="K5" s="148"/>
      <c r="L5" s="148"/>
      <c r="M5" s="148"/>
      <c r="N5" s="148"/>
      <c r="O5" s="170"/>
      <c r="P5" s="148"/>
      <c r="Q5" s="170"/>
      <c r="R5" s="148"/>
      <c r="S5" s="253"/>
      <c r="T5" s="148"/>
      <c r="U5" s="148"/>
      <c r="V5" s="148"/>
      <c r="W5" s="148"/>
      <c r="X5"/>
      <c r="Y5" s="167"/>
      <c r="Z5" s="148"/>
      <c r="AA5" s="156"/>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c r="D6" s="138"/>
      <c r="F6" s="138"/>
      <c r="AC6" s="96"/>
      <c r="AE6" s="128"/>
      <c r="ALY6"/>
    </row>
    <row r="7" spans="1:1013" ht="13.5" customHeight="1">
      <c r="A7"/>
      <c r="B7"/>
      <c r="C7" s="138"/>
      <c r="D7" s="345"/>
      <c r="E7" s="138"/>
      <c r="F7" s="138"/>
      <c r="K7" s="590" t="s">
        <v>2515</v>
      </c>
      <c r="L7" s="590"/>
      <c r="M7" s="590"/>
      <c r="N7" s="590"/>
      <c r="U7" s="495" t="s">
        <v>800</v>
      </c>
      <c r="V7" s="495" t="s">
        <v>800</v>
      </c>
      <c r="W7" s="495" t="s">
        <v>800</v>
      </c>
      <c r="AC7" s="590" t="s">
        <v>2466</v>
      </c>
      <c r="AD7" s="590"/>
      <c r="AE7" s="128"/>
      <c r="ALY7"/>
    </row>
    <row r="8" spans="1:1013" s="217" customFormat="1" ht="55.5" customHeight="1">
      <c r="A8" s="212" t="s">
        <v>801</v>
      </c>
      <c r="B8" s="348" t="s">
        <v>802</v>
      </c>
      <c r="C8" s="252" t="s">
        <v>803</v>
      </c>
      <c r="D8" s="252" t="s">
        <v>804</v>
      </c>
      <c r="E8" s="252" t="s">
        <v>805</v>
      </c>
      <c r="F8" s="252" t="s">
        <v>806</v>
      </c>
      <c r="G8" s="252" t="s">
        <v>807</v>
      </c>
      <c r="H8" s="213" t="s">
        <v>9</v>
      </c>
      <c r="I8" s="213" t="s">
        <v>808</v>
      </c>
      <c r="J8" s="213" t="s">
        <v>811</v>
      </c>
      <c r="K8" s="214" t="s">
        <v>2516</v>
      </c>
      <c r="L8" s="214" t="s">
        <v>2517</v>
      </c>
      <c r="M8" s="214" t="s">
        <v>2518</v>
      </c>
      <c r="N8" s="214" t="s">
        <v>2519</v>
      </c>
      <c r="O8" s="214" t="s">
        <v>2520</v>
      </c>
      <c r="P8" s="213" t="s">
        <v>677</v>
      </c>
      <c r="Q8" s="213" t="s">
        <v>3</v>
      </c>
      <c r="R8" s="213" t="s">
        <v>872</v>
      </c>
      <c r="S8" s="257" t="s">
        <v>873</v>
      </c>
      <c r="T8" s="213" t="s">
        <v>813</v>
      </c>
      <c r="U8" s="209" t="s">
        <v>814</v>
      </c>
      <c r="V8" s="209" t="s">
        <v>815</v>
      </c>
      <c r="W8" s="209" t="s">
        <v>898</v>
      </c>
      <c r="X8" s="524" t="s">
        <v>816</v>
      </c>
      <c r="Y8" s="214" t="s">
        <v>2470</v>
      </c>
      <c r="Z8" s="214" t="s">
        <v>2471</v>
      </c>
      <c r="AA8" s="215" t="s">
        <v>2472</v>
      </c>
      <c r="AB8" s="214" t="s">
        <v>2473</v>
      </c>
      <c r="AC8" s="214" t="s">
        <v>2474</v>
      </c>
      <c r="AD8" s="216" t="s">
        <v>2475</v>
      </c>
    </row>
    <row r="9" spans="1:1013" s="205" customFormat="1" ht="13.5" customHeight="1">
      <c r="A9" s="206">
        <f>ROW()-8</f>
        <v>1</v>
      </c>
      <c r="B9" s="199" t="s">
        <v>874</v>
      </c>
      <c r="C9" s="219"/>
      <c r="D9" s="542"/>
      <c r="E9" s="542"/>
      <c r="F9" s="542"/>
      <c r="G9" s="542"/>
      <c r="H9" s="541" t="s">
        <v>818</v>
      </c>
      <c r="I9" s="284" t="s">
        <v>899</v>
      </c>
      <c r="J9" s="540" t="s">
        <v>877</v>
      </c>
      <c r="K9" s="541" t="s">
        <v>2521</v>
      </c>
      <c r="L9" s="541" t="s">
        <v>2522</v>
      </c>
      <c r="M9" s="541"/>
      <c r="N9" s="541"/>
      <c r="O9" s="545">
        <v>1</v>
      </c>
      <c r="P9" s="541" t="s">
        <v>822</v>
      </c>
      <c r="Q9" s="545"/>
      <c r="R9" s="541" t="s">
        <v>823</v>
      </c>
      <c r="S9" s="543"/>
      <c r="T9" s="541" t="s">
        <v>2523</v>
      </c>
      <c r="U9" s="544" t="s">
        <v>824</v>
      </c>
      <c r="V9" s="544" t="s">
        <v>824</v>
      </c>
      <c r="W9" s="544" t="s">
        <v>824</v>
      </c>
      <c r="X9" s="211"/>
      <c r="Y9" s="554"/>
      <c r="Z9" s="541" t="s">
        <v>2524</v>
      </c>
      <c r="AA9" s="569" t="s">
        <v>2525</v>
      </c>
      <c r="AB9" s="541"/>
      <c r="AC9" s="543">
        <v>1</v>
      </c>
      <c r="AD9" s="543">
        <v>1</v>
      </c>
    </row>
    <row r="10" spans="1:1013" s="205" customFormat="1" ht="13.5" customHeight="1">
      <c r="A10" s="206">
        <f t="shared" ref="A10:A24" si="0">ROW()-8</f>
        <v>2</v>
      </c>
      <c r="B10" s="228" t="s">
        <v>901</v>
      </c>
      <c r="C10" s="203"/>
      <c r="D10" s="203"/>
      <c r="E10" s="203"/>
      <c r="F10" s="203"/>
      <c r="G10" s="203"/>
      <c r="H10" s="541" t="s">
        <v>902</v>
      </c>
      <c r="I10" s="131" t="s">
        <v>903</v>
      </c>
      <c r="J10" s="540" t="s">
        <v>881</v>
      </c>
      <c r="K10" s="541" t="s">
        <v>2526</v>
      </c>
      <c r="L10" s="541" t="s">
        <v>2527</v>
      </c>
      <c r="M10" s="541"/>
      <c r="N10" s="541"/>
      <c r="O10" s="545"/>
      <c r="P10" s="541" t="s">
        <v>869</v>
      </c>
      <c r="Q10" s="545"/>
      <c r="R10" s="541" t="s">
        <v>823</v>
      </c>
      <c r="S10" s="543"/>
      <c r="T10" s="541"/>
      <c r="U10" s="544" t="s">
        <v>824</v>
      </c>
      <c r="V10" s="544" t="s">
        <v>824</v>
      </c>
      <c r="W10" s="544" t="s">
        <v>824</v>
      </c>
      <c r="X10" s="211"/>
      <c r="Y10" s="554"/>
      <c r="Z10" s="541"/>
      <c r="AA10" s="569"/>
      <c r="AB10" s="541"/>
      <c r="AC10" s="543">
        <v>1</v>
      </c>
      <c r="AD10" s="543">
        <v>1</v>
      </c>
    </row>
    <row r="11" spans="1:1013" s="205" customFormat="1" ht="13.5" customHeight="1">
      <c r="A11" s="206">
        <f t="shared" si="0"/>
        <v>3</v>
      </c>
      <c r="B11" s="199" t="s">
        <v>2528</v>
      </c>
      <c r="C11" s="513"/>
      <c r="D11" s="513"/>
      <c r="E11" s="513"/>
      <c r="F11" s="513"/>
      <c r="G11" s="513"/>
      <c r="H11" s="244" t="s">
        <v>2529</v>
      </c>
      <c r="I11" s="540"/>
      <c r="J11" s="540" t="s">
        <v>1447</v>
      </c>
      <c r="K11" s="541"/>
      <c r="L11" s="541"/>
      <c r="M11" s="541"/>
      <c r="N11" s="541"/>
      <c r="O11" s="545"/>
      <c r="P11" s="541" t="s">
        <v>932</v>
      </c>
      <c r="Q11" s="545" t="s">
        <v>824</v>
      </c>
      <c r="R11" s="222" t="s">
        <v>1447</v>
      </c>
      <c r="S11" s="543"/>
      <c r="T11" s="541"/>
      <c r="U11" s="544"/>
      <c r="V11" s="235" t="s">
        <v>824</v>
      </c>
      <c r="W11" s="235" t="s">
        <v>824</v>
      </c>
      <c r="X11" s="211"/>
      <c r="Y11" s="241" t="s">
        <v>2530</v>
      </c>
      <c r="Z11" s="238" t="s">
        <v>2531</v>
      </c>
      <c r="AA11" s="569"/>
      <c r="AB11" s="541"/>
      <c r="AC11" s="543"/>
      <c r="AD11" s="543">
        <v>1</v>
      </c>
    </row>
    <row r="12" spans="1:1013" s="205" customFormat="1" ht="13.5" customHeight="1">
      <c r="A12" s="206">
        <f t="shared" si="0"/>
        <v>4</v>
      </c>
      <c r="B12" s="199"/>
      <c r="C12" s="201" t="s">
        <v>1304</v>
      </c>
      <c r="D12" s="220"/>
      <c r="E12" s="220"/>
      <c r="F12" s="220"/>
      <c r="G12" s="220"/>
      <c r="H12" s="541" t="s">
        <v>1448</v>
      </c>
      <c r="I12" s="546" t="s">
        <v>1306</v>
      </c>
      <c r="J12" s="540" t="s">
        <v>1307</v>
      </c>
      <c r="K12" s="541"/>
      <c r="L12" s="541"/>
      <c r="M12" s="541"/>
      <c r="N12" s="541"/>
      <c r="O12" s="545"/>
      <c r="P12" s="541" t="s">
        <v>869</v>
      </c>
      <c r="Q12" s="545"/>
      <c r="R12" s="541" t="s">
        <v>823</v>
      </c>
      <c r="S12" s="543"/>
      <c r="T12" s="541"/>
      <c r="U12" s="544"/>
      <c r="V12" s="235" t="s">
        <v>824</v>
      </c>
      <c r="W12" s="235" t="s">
        <v>824</v>
      </c>
      <c r="X12" s="211"/>
      <c r="Y12" s="554"/>
      <c r="Z12" s="238"/>
      <c r="AA12" s="569"/>
      <c r="AB12" s="541"/>
      <c r="AC12" s="543"/>
      <c r="AD12" s="543">
        <v>1</v>
      </c>
    </row>
    <row r="13" spans="1:1013" s="154" customFormat="1" ht="12.75" customHeight="1">
      <c r="A13" s="206">
        <f t="shared" si="0"/>
        <v>5</v>
      </c>
      <c r="B13" s="199"/>
      <c r="C13" s="220" t="s">
        <v>2340</v>
      </c>
      <c r="D13" s="220"/>
      <c r="E13" s="220"/>
      <c r="F13" s="220"/>
      <c r="G13" s="220"/>
      <c r="H13" s="241" t="s">
        <v>1481</v>
      </c>
      <c r="I13" s="239" t="s">
        <v>1482</v>
      </c>
      <c r="J13" s="452" t="s">
        <v>1483</v>
      </c>
      <c r="K13" s="541"/>
      <c r="L13" s="541"/>
      <c r="M13" s="541"/>
      <c r="N13" s="541"/>
      <c r="O13" s="545"/>
      <c r="P13" s="541" t="s">
        <v>869</v>
      </c>
      <c r="Q13" s="545"/>
      <c r="R13" s="541" t="s">
        <v>823</v>
      </c>
      <c r="S13" s="543" t="s">
        <v>824</v>
      </c>
      <c r="T13" s="541" t="s">
        <v>1484</v>
      </c>
      <c r="U13" s="240"/>
      <c r="V13" s="235" t="s">
        <v>824</v>
      </c>
      <c r="W13" s="235" t="s">
        <v>824</v>
      </c>
      <c r="X13" s="211"/>
      <c r="Y13" s="350" t="s">
        <v>2532</v>
      </c>
      <c r="Z13" s="351" t="s">
        <v>2533</v>
      </c>
      <c r="AA13" s="242" t="s">
        <v>2534</v>
      </c>
      <c r="AB13" s="238"/>
      <c r="AC13" s="543"/>
      <c r="AD13" s="543">
        <v>1</v>
      </c>
    </row>
    <row r="14" spans="1:1013" s="154" customFormat="1" ht="12.75" customHeight="1">
      <c r="A14" s="206">
        <f t="shared" si="0"/>
        <v>6</v>
      </c>
      <c r="B14" s="199"/>
      <c r="C14" s="220" t="s">
        <v>2479</v>
      </c>
      <c r="D14" s="220"/>
      <c r="E14" s="220"/>
      <c r="F14" s="220"/>
      <c r="G14" s="220"/>
      <c r="H14" s="541" t="s">
        <v>1450</v>
      </c>
      <c r="I14" s="540" t="s">
        <v>884</v>
      </c>
      <c r="J14" s="540" t="s">
        <v>885</v>
      </c>
      <c r="K14" s="541"/>
      <c r="L14" s="541"/>
      <c r="M14" s="541"/>
      <c r="N14" s="541"/>
      <c r="O14" s="545"/>
      <c r="P14" s="238" t="s">
        <v>822</v>
      </c>
      <c r="Q14" s="545"/>
      <c r="R14" s="541" t="s">
        <v>839</v>
      </c>
      <c r="S14" s="543"/>
      <c r="T14" s="541"/>
      <c r="U14" s="544"/>
      <c r="V14" s="544" t="s">
        <v>824</v>
      </c>
      <c r="W14" s="544" t="s">
        <v>824</v>
      </c>
      <c r="X14" s="211"/>
      <c r="Y14" s="554"/>
      <c r="Z14" s="238"/>
      <c r="AA14" s="569"/>
      <c r="AB14" s="541"/>
      <c r="AC14" s="543"/>
      <c r="AD14" s="543">
        <v>1</v>
      </c>
    </row>
    <row r="15" spans="1:1013" s="154" customFormat="1" ht="12.75" customHeight="1">
      <c r="A15" s="206">
        <f t="shared" si="0"/>
        <v>7</v>
      </c>
      <c r="B15" s="199"/>
      <c r="C15" s="220" t="s">
        <v>1454</v>
      </c>
      <c r="D15" s="220"/>
      <c r="E15" s="220"/>
      <c r="F15" s="220"/>
      <c r="G15" s="220"/>
      <c r="H15" s="551" t="s">
        <v>1455</v>
      </c>
      <c r="I15" s="540" t="s">
        <v>1456</v>
      </c>
      <c r="J15" s="540" t="s">
        <v>963</v>
      </c>
      <c r="K15" s="541"/>
      <c r="L15" s="541"/>
      <c r="M15" s="541"/>
      <c r="N15" s="541"/>
      <c r="O15" s="545"/>
      <c r="P15" s="238" t="s">
        <v>822</v>
      </c>
      <c r="Q15" s="545"/>
      <c r="R15" s="541" t="s">
        <v>823</v>
      </c>
      <c r="S15" s="543" t="s">
        <v>824</v>
      </c>
      <c r="T15" s="540" t="s">
        <v>1458</v>
      </c>
      <c r="U15" s="544"/>
      <c r="V15" s="235" t="s">
        <v>824</v>
      </c>
      <c r="W15" s="235" t="s">
        <v>824</v>
      </c>
      <c r="X15" s="211"/>
      <c r="Y15" s="349" t="s">
        <v>2535</v>
      </c>
      <c r="Z15" s="351" t="s">
        <v>2533</v>
      </c>
      <c r="AA15" s="569" t="s">
        <v>2536</v>
      </c>
      <c r="AB15" s="541"/>
      <c r="AC15" s="543"/>
      <c r="AD15" s="543">
        <v>1</v>
      </c>
    </row>
    <row r="16" spans="1:1013" s="154" customFormat="1" ht="12.75" customHeight="1">
      <c r="A16" s="206">
        <f t="shared" si="0"/>
        <v>8</v>
      </c>
      <c r="B16" s="199"/>
      <c r="C16" s="220" t="s">
        <v>1451</v>
      </c>
      <c r="D16" s="513" t="s">
        <v>1452</v>
      </c>
      <c r="E16" s="513"/>
      <c r="F16" s="513"/>
      <c r="G16" s="513"/>
      <c r="H16" s="541" t="s">
        <v>1453</v>
      </c>
      <c r="I16" s="540"/>
      <c r="J16" s="540" t="s">
        <v>1421</v>
      </c>
      <c r="K16" s="541"/>
      <c r="L16" s="541"/>
      <c r="M16" s="541"/>
      <c r="N16" s="541"/>
      <c r="O16" s="545"/>
      <c r="P16" s="238" t="s">
        <v>822</v>
      </c>
      <c r="Q16" s="545" t="s">
        <v>824</v>
      </c>
      <c r="R16" s="346" t="s">
        <v>1421</v>
      </c>
      <c r="S16" s="543"/>
      <c r="T16" s="541"/>
      <c r="U16" s="544"/>
      <c r="V16" s="544" t="s">
        <v>824</v>
      </c>
      <c r="W16" s="544" t="s">
        <v>824</v>
      </c>
      <c r="X16" s="211"/>
      <c r="Y16" s="554"/>
      <c r="Z16" s="541"/>
      <c r="AA16" s="569"/>
      <c r="AB16" s="541"/>
      <c r="AC16" s="543"/>
      <c r="AD16" s="543">
        <v>1</v>
      </c>
    </row>
    <row r="17" spans="1:1016" s="154" customFormat="1" ht="12.75" customHeight="1">
      <c r="A17" s="206">
        <f t="shared" si="0"/>
        <v>9</v>
      </c>
      <c r="B17" s="199"/>
      <c r="C17" s="201" t="s">
        <v>2537</v>
      </c>
      <c r="D17" s="201"/>
      <c r="E17" s="513"/>
      <c r="F17" s="513"/>
      <c r="G17" s="513"/>
      <c r="H17" s="551" t="s">
        <v>2538</v>
      </c>
      <c r="I17" s="540"/>
      <c r="J17" s="452" t="s">
        <v>2539</v>
      </c>
      <c r="K17" s="541"/>
      <c r="L17" s="541"/>
      <c r="M17" s="541"/>
      <c r="N17" s="541"/>
      <c r="O17" s="545"/>
      <c r="P17" s="238" t="s">
        <v>932</v>
      </c>
      <c r="Q17" s="545" t="s">
        <v>824</v>
      </c>
      <c r="R17" s="514" t="s">
        <v>2540</v>
      </c>
      <c r="S17" s="543"/>
      <c r="T17" s="541"/>
      <c r="U17" s="544"/>
      <c r="V17" s="544" t="s">
        <v>824</v>
      </c>
      <c r="W17" s="544" t="s">
        <v>824</v>
      </c>
      <c r="X17" s="211"/>
      <c r="Y17" s="554"/>
      <c r="Z17" s="541"/>
      <c r="AA17" s="569"/>
      <c r="AB17" s="541"/>
      <c r="AC17" s="543"/>
      <c r="AD17" s="543">
        <v>1</v>
      </c>
    </row>
    <row r="18" spans="1:1016" s="154" customFormat="1" ht="12.75" customHeight="1">
      <c r="A18" s="206">
        <f t="shared" si="0"/>
        <v>10</v>
      </c>
      <c r="B18" s="199"/>
      <c r="C18" s="201"/>
      <c r="D18" s="201" t="s">
        <v>1459</v>
      </c>
      <c r="E18" s="201"/>
      <c r="F18" s="201"/>
      <c r="G18" s="201"/>
      <c r="H18" s="551" t="s">
        <v>2541</v>
      </c>
      <c r="I18" s="540" t="s">
        <v>1461</v>
      </c>
      <c r="J18" s="540" t="s">
        <v>2542</v>
      </c>
      <c r="K18" s="541"/>
      <c r="L18" s="541"/>
      <c r="M18" s="541"/>
      <c r="N18" s="541"/>
      <c r="O18" s="545"/>
      <c r="P18" s="238" t="s">
        <v>822</v>
      </c>
      <c r="Q18" s="545"/>
      <c r="R18" s="541" t="s">
        <v>823</v>
      </c>
      <c r="S18" s="543" t="s">
        <v>824</v>
      </c>
      <c r="T18" s="541" t="s">
        <v>1463</v>
      </c>
      <c r="U18" s="544"/>
      <c r="V18" s="544" t="s">
        <v>824</v>
      </c>
      <c r="W18" s="544" t="s">
        <v>824</v>
      </c>
      <c r="X18" s="211"/>
      <c r="Y18" s="554"/>
      <c r="Z18" s="541"/>
      <c r="AA18" s="569"/>
      <c r="AB18" s="541"/>
      <c r="AC18" s="543"/>
      <c r="AD18" s="543">
        <v>1</v>
      </c>
    </row>
    <row r="19" spans="1:1016" s="154" customFormat="1" ht="12.75" customHeight="1">
      <c r="A19" s="206">
        <f t="shared" si="0"/>
        <v>11</v>
      </c>
      <c r="B19" s="199"/>
      <c r="C19" s="201"/>
      <c r="D19" s="201" t="s">
        <v>1464</v>
      </c>
      <c r="E19" s="201"/>
      <c r="F19" s="201"/>
      <c r="G19" s="201"/>
      <c r="H19" s="551" t="s">
        <v>2543</v>
      </c>
      <c r="I19" s="540" t="s">
        <v>1466</v>
      </c>
      <c r="J19" s="540" t="s">
        <v>1462</v>
      </c>
      <c r="K19" s="541"/>
      <c r="L19" s="541"/>
      <c r="M19" s="541"/>
      <c r="N19" s="541"/>
      <c r="O19" s="545"/>
      <c r="P19" s="238" t="s">
        <v>869</v>
      </c>
      <c r="Q19" s="545"/>
      <c r="R19" s="541" t="s">
        <v>823</v>
      </c>
      <c r="S19" s="543" t="s">
        <v>824</v>
      </c>
      <c r="T19" s="541" t="s">
        <v>1468</v>
      </c>
      <c r="U19" s="544"/>
      <c r="V19" s="544" t="s">
        <v>824</v>
      </c>
      <c r="W19" s="544" t="s">
        <v>824</v>
      </c>
      <c r="X19" s="211"/>
      <c r="Y19" s="554"/>
      <c r="Z19" s="541"/>
      <c r="AA19" s="569"/>
      <c r="AB19" s="541"/>
      <c r="AC19" s="543"/>
      <c r="AD19" s="543">
        <v>1</v>
      </c>
    </row>
    <row r="20" spans="1:1016" s="154" customFormat="1" ht="12.75" customHeight="1">
      <c r="A20" s="206">
        <f t="shared" si="0"/>
        <v>12</v>
      </c>
      <c r="B20" s="199"/>
      <c r="C20" s="201"/>
      <c r="D20" s="201" t="s">
        <v>2489</v>
      </c>
      <c r="E20" s="201"/>
      <c r="F20" s="201"/>
      <c r="G20" s="201"/>
      <c r="H20" s="244" t="s">
        <v>2544</v>
      </c>
      <c r="I20" s="239" t="s">
        <v>2491</v>
      </c>
      <c r="J20" s="540" t="s">
        <v>2545</v>
      </c>
      <c r="K20" s="541"/>
      <c r="L20" s="541"/>
      <c r="M20" s="541"/>
      <c r="N20" s="541"/>
      <c r="O20" s="545"/>
      <c r="P20" s="351" t="s">
        <v>822</v>
      </c>
      <c r="Q20" s="545"/>
      <c r="R20" s="541" t="s">
        <v>823</v>
      </c>
      <c r="S20" s="543" t="s">
        <v>824</v>
      </c>
      <c r="T20" s="238" t="s">
        <v>2036</v>
      </c>
      <c r="U20" s="235"/>
      <c r="V20" s="235" t="s">
        <v>824</v>
      </c>
      <c r="W20" s="235" t="s">
        <v>824</v>
      </c>
      <c r="X20" s="211"/>
      <c r="Y20" s="554"/>
      <c r="Z20" s="541"/>
      <c r="AA20" s="569"/>
      <c r="AB20" s="541"/>
      <c r="AC20" s="543"/>
      <c r="AD20" s="543">
        <v>1</v>
      </c>
    </row>
    <row r="21" spans="1:1016" s="154" customFormat="1" ht="12.75" customHeight="1">
      <c r="A21" s="206">
        <f t="shared" si="0"/>
        <v>13</v>
      </c>
      <c r="B21" s="199"/>
      <c r="C21" s="201" t="s">
        <v>2546</v>
      </c>
      <c r="D21" s="201"/>
      <c r="E21" s="513" t="s">
        <v>2547</v>
      </c>
      <c r="F21" s="513"/>
      <c r="G21" s="513"/>
      <c r="H21" s="551" t="s">
        <v>2538</v>
      </c>
      <c r="I21" s="540"/>
      <c r="J21" s="452" t="s">
        <v>2548</v>
      </c>
      <c r="K21" s="541"/>
      <c r="L21" s="541"/>
      <c r="M21" s="541"/>
      <c r="N21" s="541"/>
      <c r="O21" s="545"/>
      <c r="P21" s="541" t="s">
        <v>932</v>
      </c>
      <c r="Q21" s="545" t="s">
        <v>824</v>
      </c>
      <c r="R21" s="514" t="s">
        <v>2540</v>
      </c>
      <c r="S21" s="543"/>
      <c r="T21" s="238"/>
      <c r="U21" s="235"/>
      <c r="V21" s="235" t="s">
        <v>824</v>
      </c>
      <c r="W21" s="235" t="s">
        <v>824</v>
      </c>
      <c r="X21" s="211"/>
      <c r="Y21" s="554"/>
      <c r="Z21" s="541"/>
      <c r="AA21" s="569"/>
      <c r="AB21" s="541"/>
      <c r="AC21" s="543"/>
      <c r="AD21" s="543">
        <v>1</v>
      </c>
    </row>
    <row r="22" spans="1:1016" s="205" customFormat="1" ht="12.75" customHeight="1">
      <c r="A22" s="206">
        <f t="shared" si="0"/>
        <v>14</v>
      </c>
      <c r="B22" s="199"/>
      <c r="C22" s="201"/>
      <c r="D22" s="201" t="s">
        <v>2105</v>
      </c>
      <c r="E22" s="513"/>
      <c r="F22" s="513"/>
      <c r="G22" s="513"/>
      <c r="H22" s="541" t="s">
        <v>2549</v>
      </c>
      <c r="I22" s="540"/>
      <c r="J22" s="540" t="s">
        <v>2343</v>
      </c>
      <c r="K22" s="541"/>
      <c r="L22" s="541"/>
      <c r="M22" s="541"/>
      <c r="N22" s="541"/>
      <c r="O22" s="545"/>
      <c r="P22" s="541" t="s">
        <v>869</v>
      </c>
      <c r="Q22" s="545" t="s">
        <v>824</v>
      </c>
      <c r="R22" s="222" t="s">
        <v>2343</v>
      </c>
      <c r="S22" s="254"/>
      <c r="T22" s="238"/>
      <c r="U22" s="235"/>
      <c r="V22" s="235" t="s">
        <v>824</v>
      </c>
      <c r="W22" s="235" t="s">
        <v>824</v>
      </c>
      <c r="X22" s="211"/>
      <c r="Y22" s="554" t="s">
        <v>2550</v>
      </c>
      <c r="Z22" s="541"/>
      <c r="AA22" s="569"/>
      <c r="AB22" s="541"/>
      <c r="AC22" s="543"/>
      <c r="AD22" s="543">
        <v>1</v>
      </c>
    </row>
    <row r="23" spans="1:1016" s="154" customFormat="1" ht="12.75" customHeight="1">
      <c r="A23" s="206">
        <f t="shared" si="0"/>
        <v>15</v>
      </c>
      <c r="B23" s="199"/>
      <c r="C23" s="201"/>
      <c r="D23" s="201"/>
      <c r="E23" s="201" t="s">
        <v>2492</v>
      </c>
      <c r="F23" s="201"/>
      <c r="G23" s="201"/>
      <c r="H23" s="244" t="s">
        <v>2551</v>
      </c>
      <c r="I23" s="239"/>
      <c r="J23" s="540" t="s">
        <v>963</v>
      </c>
      <c r="K23" s="541"/>
      <c r="L23" s="541"/>
      <c r="M23" s="541"/>
      <c r="N23" s="541"/>
      <c r="O23" s="545"/>
      <c r="P23" s="550" t="s">
        <v>869</v>
      </c>
      <c r="Q23" s="545"/>
      <c r="R23" s="541" t="s">
        <v>823</v>
      </c>
      <c r="S23" s="243" t="s">
        <v>824</v>
      </c>
      <c r="T23" s="239" t="s">
        <v>1477</v>
      </c>
      <c r="U23" s="240"/>
      <c r="V23" s="235" t="s">
        <v>824</v>
      </c>
      <c r="W23" s="235" t="s">
        <v>824</v>
      </c>
      <c r="X23" s="211"/>
      <c r="Y23" s="241"/>
      <c r="Z23" s="238"/>
      <c r="AA23" s="236"/>
      <c r="AB23" s="238"/>
      <c r="AC23" s="543"/>
      <c r="AD23" s="543">
        <v>1</v>
      </c>
    </row>
    <row r="24" spans="1:1016" s="226" customFormat="1" ht="12.75" customHeight="1">
      <c r="A24" s="206">
        <f t="shared" si="0"/>
        <v>16</v>
      </c>
      <c r="B24" s="199"/>
      <c r="C24" s="237"/>
      <c r="D24" s="201"/>
      <c r="E24" s="201" t="s">
        <v>1478</v>
      </c>
      <c r="F24" s="513" t="s">
        <v>1248</v>
      </c>
      <c r="G24" s="513"/>
      <c r="H24" s="541" t="s">
        <v>2552</v>
      </c>
      <c r="I24" s="540"/>
      <c r="J24" s="541" t="s">
        <v>997</v>
      </c>
      <c r="K24" s="541"/>
      <c r="L24" s="541"/>
      <c r="M24" s="541"/>
      <c r="N24" s="541"/>
      <c r="O24" s="545"/>
      <c r="P24" s="541" t="s">
        <v>869</v>
      </c>
      <c r="Q24" s="545" t="s">
        <v>824</v>
      </c>
      <c r="R24" s="222" t="s">
        <v>997</v>
      </c>
      <c r="S24" s="543"/>
      <c r="T24" s="238"/>
      <c r="U24" s="235"/>
      <c r="V24" s="235" t="s">
        <v>824</v>
      </c>
      <c r="W24" s="235" t="s">
        <v>824</v>
      </c>
      <c r="X24" s="211"/>
      <c r="Y24" s="554"/>
      <c r="Z24" s="541"/>
      <c r="AA24" s="569"/>
      <c r="AB24" s="541"/>
      <c r="AC24" s="543"/>
      <c r="AD24" s="543">
        <v>1</v>
      </c>
    </row>
    <row r="25" spans="1:1016" s="205" customFormat="1" ht="12" customHeight="1">
      <c r="A25" s="206"/>
      <c r="C25" s="206"/>
      <c r="D25" s="206"/>
      <c r="E25" s="206"/>
      <c r="F25" s="206"/>
      <c r="G25" s="206"/>
      <c r="H25" s="206"/>
      <c r="I25" s="206"/>
      <c r="J25" s="218"/>
      <c r="K25" s="206">
        <f>SUBTOTAL(103,createCase21[Nantes - balise])</f>
        <v>2</v>
      </c>
      <c r="L25" s="206">
        <f>SUBTOTAL(103,createCase21[Nantes - description])</f>
        <v>2</v>
      </c>
      <c r="M25" s="206">
        <f>SUBTOTAL(103,createCase21[GT399])</f>
        <v>0</v>
      </c>
      <c r="N25" s="206">
        <f>SUBTOTAL(103,createCase21[GT399 description])</f>
        <v>0</v>
      </c>
      <c r="O25" s="213">
        <f>SUBTOTAL(103,createCase21[Priorisation])</f>
        <v>1</v>
      </c>
      <c r="P25" s="206"/>
      <c r="Q25" s="213">
        <f>SUBTOTAL(103,createCase21[Objet])</f>
        <v>6</v>
      </c>
      <c r="R25" s="206"/>
      <c r="S25" s="248"/>
      <c r="T25" s="248"/>
      <c r="U25" s="248"/>
      <c r="V25" s="248"/>
      <c r="W25" s="248"/>
      <c r="X25" s="248"/>
      <c r="Y25" s="248"/>
      <c r="Z25" s="206"/>
      <c r="AA25" s="218"/>
      <c r="AB25" s="206"/>
      <c r="AC25" s="206"/>
      <c r="AD25" s="206"/>
    </row>
    <row r="26" spans="1:1016" s="128" customFormat="1" ht="12" customHeight="1">
      <c r="A26" s="3"/>
      <c r="B26" s="3"/>
      <c r="C26" s="131"/>
      <c r="D26" s="131"/>
      <c r="E26" s="131"/>
      <c r="F26" s="131"/>
      <c r="G26" s="5"/>
      <c r="H26" s="151"/>
      <c r="I26" s="206"/>
      <c r="J26" s="151"/>
      <c r="K26" s="5"/>
      <c r="L26" s="5"/>
      <c r="M26" s="5"/>
      <c r="N26" s="5"/>
      <c r="O26" s="171"/>
      <c r="P26" s="5"/>
      <c r="Q26" s="171"/>
      <c r="R26" s="5"/>
      <c r="S26" s="56"/>
      <c r="T26" s="56"/>
      <c r="U26" s="56"/>
      <c r="V26" s="56"/>
      <c r="W26" s="56"/>
      <c r="X26"/>
      <c r="Y26" s="164"/>
      <c r="Z26" s="5"/>
      <c r="AA26" s="155"/>
      <c r="AB26" s="56"/>
      <c r="AD26" s="56"/>
      <c r="ALZ26"/>
      <c r="AMA26"/>
      <c r="AMB26"/>
    </row>
    <row r="27" spans="1:1016" s="128" customFormat="1" ht="12" customHeight="1">
      <c r="A27" s="129"/>
      <c r="B27" s="129"/>
      <c r="C27" s="129"/>
      <c r="D27" s="129"/>
      <c r="E27" s="129"/>
      <c r="F27" s="129"/>
      <c r="G27" s="96"/>
      <c r="H27" s="96"/>
      <c r="I27" s="206"/>
      <c r="J27" s="155"/>
      <c r="K27" s="96"/>
      <c r="L27" s="96"/>
      <c r="M27" s="96"/>
      <c r="N27" s="96"/>
      <c r="O27" s="160"/>
      <c r="P27" s="96"/>
      <c r="Q27" s="160"/>
      <c r="R27" s="96"/>
      <c r="S27" s="251"/>
      <c r="T27" s="96"/>
      <c r="U27" s="96"/>
      <c r="V27" s="96"/>
      <c r="W27" s="96"/>
      <c r="X27"/>
      <c r="Y27" s="165"/>
      <c r="Z27" s="96"/>
      <c r="AA27" s="155"/>
      <c r="AB27" s="96"/>
      <c r="AD27" s="96"/>
      <c r="ALZ27"/>
      <c r="AMA27"/>
      <c r="AMB27"/>
    </row>
    <row r="28" spans="1:1016" s="128" customFormat="1" ht="12" customHeight="1">
      <c r="I28" s="205"/>
      <c r="O28" s="161"/>
      <c r="Q28" s="160"/>
      <c r="R28" s="96"/>
      <c r="S28" s="251"/>
      <c r="T28" s="96"/>
      <c r="U28" s="96"/>
      <c r="V28" s="96"/>
      <c r="W28" s="96"/>
      <c r="X28"/>
      <c r="Y28" s="165"/>
      <c r="Z28" s="96"/>
      <c r="AA28" s="155"/>
      <c r="AB28" s="96"/>
      <c r="AD28" s="96"/>
      <c r="ALZ28"/>
      <c r="AMA28"/>
      <c r="AMB28"/>
    </row>
    <row r="29" spans="1:1016" s="128" customFormat="1" ht="12" customHeight="1">
      <c r="I29" s="205"/>
      <c r="O29" s="161"/>
      <c r="Q29" s="160"/>
      <c r="R29" s="96"/>
      <c r="S29" s="251"/>
      <c r="T29" s="96"/>
      <c r="U29" s="96"/>
      <c r="V29" s="96"/>
      <c r="W29" s="96"/>
      <c r="X29"/>
      <c r="Y29" s="165"/>
      <c r="Z29" s="96"/>
      <c r="AA29" s="155"/>
      <c r="AB29" s="96"/>
      <c r="AD29" s="96"/>
      <c r="ALZ29"/>
      <c r="AMA29"/>
      <c r="AMB29"/>
    </row>
    <row r="30" spans="1:1016" s="128" customFormat="1" ht="12" customHeight="1">
      <c r="I30" s="205"/>
      <c r="O30" s="161"/>
      <c r="Q30" s="160"/>
      <c r="R30" s="96"/>
      <c r="S30" s="251"/>
      <c r="T30" s="96"/>
      <c r="U30" s="96"/>
      <c r="V30" s="96"/>
      <c r="W30" s="96"/>
      <c r="X30"/>
      <c r="Y30" s="165"/>
      <c r="Z30" s="96"/>
      <c r="AA30" s="155"/>
      <c r="AB30" s="96"/>
      <c r="AD30" s="96"/>
      <c r="ALZ30"/>
      <c r="AMA30"/>
      <c r="AMB30"/>
    </row>
    <row r="31" spans="1:1016" s="128" customFormat="1" ht="12" customHeight="1">
      <c r="I31" s="205"/>
      <c r="O31" s="161"/>
      <c r="Q31" s="160"/>
      <c r="R31" s="96"/>
      <c r="S31" s="251"/>
      <c r="T31" s="96"/>
      <c r="U31" s="96"/>
      <c r="V31" s="96"/>
      <c r="W31" s="96"/>
      <c r="X31"/>
      <c r="Y31" s="165"/>
      <c r="Z31" s="96"/>
      <c r="AA31" s="155"/>
      <c r="AB31" s="96"/>
      <c r="AD31" s="96"/>
      <c r="ALZ31"/>
      <c r="AMA31"/>
      <c r="AMB31"/>
    </row>
    <row r="32" spans="1:1016" ht="12" customHeight="1">
      <c r="G32" s="128"/>
      <c r="H32" s="128"/>
      <c r="I32" s="205"/>
      <c r="J32" s="128"/>
      <c r="K32" s="128"/>
      <c r="L32" s="128"/>
      <c r="M32" s="128"/>
      <c r="N32" s="128"/>
      <c r="O32" s="161"/>
      <c r="P32" s="128"/>
    </row>
    <row r="33" spans="1:1015" s="117" customFormat="1" ht="12" customHeight="1">
      <c r="A33" s="128"/>
      <c r="B33" s="128"/>
      <c r="C33" s="128"/>
      <c r="D33" s="128"/>
      <c r="E33" s="128"/>
      <c r="F33" s="128"/>
      <c r="G33" s="96"/>
      <c r="H33" s="96"/>
      <c r="I33" s="206"/>
      <c r="J33" s="155"/>
      <c r="K33" s="96"/>
      <c r="L33" s="96"/>
      <c r="M33" s="96"/>
      <c r="N33" s="96"/>
      <c r="O33" s="160"/>
      <c r="P33" s="96"/>
      <c r="Q33" s="160"/>
      <c r="R33" s="96"/>
      <c r="S33" s="251"/>
      <c r="T33" s="96"/>
      <c r="U33" s="96"/>
      <c r="V33" s="96"/>
      <c r="W33" s="96"/>
      <c r="X33"/>
      <c r="Y33" s="165"/>
      <c r="Z33" s="96"/>
      <c r="AA33" s="157"/>
      <c r="AB33" s="96"/>
      <c r="AD33" s="96"/>
      <c r="AMA33"/>
    </row>
    <row r="34" spans="1:1015" ht="12" customHeight="1">
      <c r="A34" s="117"/>
      <c r="B34" s="117"/>
      <c r="C34" s="117"/>
      <c r="D34" s="117"/>
      <c r="E34" s="117"/>
      <c r="F34" s="117"/>
      <c r="G34" s="117"/>
      <c r="H34" s="117"/>
      <c r="I34" s="227"/>
      <c r="J34" s="117"/>
      <c r="K34" s="117"/>
      <c r="L34" s="117"/>
      <c r="M34" s="117"/>
      <c r="N34" s="117"/>
      <c r="O34" s="172"/>
      <c r="P34" s="117"/>
    </row>
    <row r="35" spans="1:1015" ht="12" customHeight="1">
      <c r="Q35" s="173"/>
      <c r="R35" s="112"/>
      <c r="S35" s="125"/>
      <c r="T35" s="112"/>
      <c r="U35" s="112"/>
      <c r="V35" s="112"/>
      <c r="W35" s="112"/>
      <c r="Y35" s="166"/>
      <c r="Z35" s="112"/>
      <c r="AB35" s="112"/>
      <c r="AD35" s="112"/>
    </row>
    <row r="47" spans="1:1015" ht="12" customHeight="1">
      <c r="A47" s="130"/>
      <c r="B47" s="130"/>
      <c r="C47" s="130"/>
      <c r="D47" s="130"/>
      <c r="E47" s="130"/>
      <c r="F47" s="130"/>
    </row>
    <row r="48" spans="1:1015" ht="12" customHeight="1">
      <c r="A48" s="130"/>
      <c r="B48" s="130"/>
      <c r="C48" s="130"/>
      <c r="D48" s="130"/>
      <c r="E48" s="130"/>
      <c r="F48" s="130"/>
    </row>
    <row r="49" spans="1:1015" ht="12" customHeight="1">
      <c r="A49" s="130"/>
      <c r="B49" s="130"/>
      <c r="C49" s="130"/>
      <c r="D49" s="130"/>
      <c r="E49" s="130"/>
      <c r="F49" s="130"/>
    </row>
    <row r="50" spans="1:1015" ht="12" customHeight="1">
      <c r="A50" s="130"/>
      <c r="B50" s="130"/>
      <c r="C50" s="130"/>
      <c r="D50" s="130"/>
      <c r="E50" s="130"/>
      <c r="F50" s="130"/>
    </row>
    <row r="51" spans="1:1015" ht="12" customHeight="1">
      <c r="A51" s="130"/>
      <c r="B51" s="130"/>
      <c r="C51" s="130"/>
      <c r="D51" s="130"/>
      <c r="E51" s="130"/>
      <c r="F51" s="130"/>
    </row>
    <row r="52" spans="1:1015" ht="12" customHeight="1">
      <c r="A52" s="130"/>
      <c r="B52" s="130"/>
      <c r="C52" s="130"/>
      <c r="D52" s="130"/>
      <c r="E52" s="130"/>
      <c r="F52" s="130"/>
    </row>
    <row r="53" spans="1:1015" ht="12" customHeight="1">
      <c r="A53" s="130"/>
      <c r="B53" s="130"/>
      <c r="C53" s="130"/>
      <c r="D53" s="130"/>
      <c r="E53" s="130"/>
      <c r="F53" s="130"/>
    </row>
    <row r="54" spans="1:1015" ht="12" customHeight="1">
      <c r="A54" s="130"/>
      <c r="B54" s="130"/>
      <c r="C54" s="130"/>
      <c r="D54" s="130"/>
      <c r="E54" s="130"/>
      <c r="F54" s="130"/>
    </row>
    <row r="55" spans="1:1015" ht="12" customHeight="1">
      <c r="A55" s="129"/>
      <c r="B55" s="129"/>
      <c r="C55" s="129"/>
      <c r="D55" s="129"/>
      <c r="E55" s="129"/>
      <c r="F55" s="129"/>
    </row>
    <row r="56" spans="1:1015" ht="12" customHeight="1">
      <c r="A56" s="129"/>
      <c r="B56" s="129"/>
      <c r="C56" s="129"/>
      <c r="D56" s="129"/>
      <c r="E56" s="129"/>
      <c r="F56" s="129"/>
    </row>
    <row r="57" spans="1:1015" ht="12" customHeight="1">
      <c r="A57" s="129"/>
      <c r="B57" s="129"/>
      <c r="C57" s="129"/>
      <c r="D57" s="129"/>
      <c r="E57" s="129"/>
      <c r="F57" s="129"/>
    </row>
    <row r="58" spans="1:1015" ht="12" customHeight="1">
      <c r="A58" s="129"/>
      <c r="B58" s="129"/>
      <c r="C58" s="129"/>
      <c r="D58" s="129"/>
      <c r="E58" s="129"/>
      <c r="F58" s="129"/>
    </row>
    <row r="59" spans="1:1015" ht="12" customHeight="1">
      <c r="A59" s="129"/>
      <c r="B59" s="129"/>
      <c r="C59" s="129"/>
      <c r="D59" s="129"/>
      <c r="E59" s="129"/>
      <c r="F59" s="129"/>
    </row>
    <row r="60" spans="1:1015" ht="12" customHeight="1">
      <c r="A60" s="129"/>
      <c r="B60" s="129"/>
      <c r="C60" s="129"/>
      <c r="D60" s="129"/>
      <c r="E60" s="129"/>
      <c r="F60" s="129"/>
    </row>
    <row r="61" spans="1:1015" ht="12" customHeight="1">
      <c r="A61" s="129"/>
      <c r="B61" s="129"/>
      <c r="C61" s="129"/>
      <c r="D61" s="129"/>
      <c r="E61" s="129"/>
      <c r="F61" s="129"/>
    </row>
    <row r="62" spans="1:1015" s="117" customFormat="1" ht="12" customHeight="1">
      <c r="A62" s="129"/>
      <c r="B62" s="129"/>
      <c r="C62" s="129"/>
      <c r="D62" s="129"/>
      <c r="E62" s="129"/>
      <c r="F62" s="129"/>
      <c r="G62" s="96"/>
      <c r="H62" s="96"/>
      <c r="I62" s="206"/>
      <c r="J62" s="155"/>
      <c r="K62" s="96"/>
      <c r="L62" s="96"/>
      <c r="M62" s="96"/>
      <c r="N62" s="96"/>
      <c r="O62" s="160"/>
      <c r="P62" s="96"/>
      <c r="Q62" s="160"/>
      <c r="R62" s="96"/>
      <c r="S62" s="251"/>
      <c r="T62" s="96"/>
      <c r="U62" s="96"/>
      <c r="V62" s="96"/>
      <c r="W62" s="96"/>
      <c r="X62"/>
      <c r="Y62" s="165"/>
      <c r="Z62" s="96"/>
      <c r="AA62" s="157"/>
      <c r="AB62" s="96"/>
      <c r="AD62" s="96"/>
      <c r="AMA62"/>
    </row>
    <row r="63" spans="1:1015" s="117" customFormat="1" ht="12" customHeight="1">
      <c r="A63" s="130"/>
      <c r="B63" s="130"/>
      <c r="C63" s="130"/>
      <c r="D63" s="130"/>
      <c r="E63" s="130"/>
      <c r="F63" s="130"/>
      <c r="G63" s="96"/>
      <c r="H63" s="96"/>
      <c r="I63" s="206"/>
      <c r="J63" s="155"/>
      <c r="K63" s="96"/>
      <c r="L63" s="96"/>
      <c r="M63" s="96"/>
      <c r="N63" s="96"/>
      <c r="O63" s="160"/>
      <c r="P63" s="96"/>
      <c r="Q63" s="160"/>
      <c r="R63" s="96"/>
      <c r="S63" s="251"/>
      <c r="T63" s="96"/>
      <c r="U63" s="96"/>
      <c r="V63" s="96"/>
      <c r="W63" s="96"/>
      <c r="X63"/>
      <c r="Y63" s="165"/>
      <c r="Z63" s="96"/>
      <c r="AA63" s="157"/>
      <c r="AB63" s="96"/>
      <c r="AD63" s="96"/>
      <c r="AMA63"/>
    </row>
    <row r="64" spans="1:1015" s="117" customFormat="1" ht="12" customHeight="1">
      <c r="A64" s="123"/>
      <c r="B64" s="123"/>
      <c r="C64" s="123"/>
      <c r="D64" s="123"/>
      <c r="E64" s="123"/>
      <c r="F64" s="123"/>
      <c r="G64" s="112"/>
      <c r="H64" s="112"/>
      <c r="I64" s="250"/>
      <c r="J64" s="157"/>
      <c r="K64" s="112"/>
      <c r="L64" s="112"/>
      <c r="M64" s="112"/>
      <c r="N64" s="112"/>
      <c r="O64" s="173"/>
      <c r="P64" s="112"/>
      <c r="Q64" s="173"/>
      <c r="R64" s="112"/>
      <c r="S64" s="125"/>
      <c r="T64" s="112"/>
      <c r="U64" s="112"/>
      <c r="V64" s="112"/>
      <c r="W64" s="112"/>
      <c r="X64"/>
      <c r="Y64" s="166"/>
      <c r="Z64" s="112"/>
      <c r="AA64" s="157"/>
      <c r="AB64" s="112"/>
      <c r="AD64" s="112"/>
      <c r="AMA64"/>
    </row>
    <row r="65" spans="1:1015" s="117" customFormat="1" ht="12" customHeight="1">
      <c r="A65" s="123"/>
      <c r="B65" s="123"/>
      <c r="C65" s="123"/>
      <c r="D65" s="123"/>
      <c r="E65" s="123"/>
      <c r="F65" s="123"/>
      <c r="G65" s="112"/>
      <c r="H65" s="112"/>
      <c r="I65" s="250"/>
      <c r="J65" s="157"/>
      <c r="K65" s="112"/>
      <c r="L65" s="112"/>
      <c r="M65" s="112"/>
      <c r="N65" s="112"/>
      <c r="O65" s="173"/>
      <c r="P65" s="112"/>
      <c r="Q65" s="173"/>
      <c r="R65" s="112"/>
      <c r="S65" s="125"/>
      <c r="T65" s="112"/>
      <c r="U65" s="112"/>
      <c r="V65" s="112"/>
      <c r="W65" s="112"/>
      <c r="X65"/>
      <c r="Y65" s="166"/>
      <c r="Z65" s="112"/>
      <c r="AA65" s="157"/>
      <c r="AB65" s="112"/>
      <c r="AD65" s="112"/>
      <c r="AMA65"/>
    </row>
    <row r="66" spans="1:1015" s="117" customFormat="1" ht="12" customHeight="1">
      <c r="A66" s="123"/>
      <c r="B66" s="123"/>
      <c r="C66" s="123"/>
      <c r="D66" s="123"/>
      <c r="E66" s="123"/>
      <c r="F66" s="123"/>
      <c r="G66" s="112"/>
      <c r="H66" s="112"/>
      <c r="I66" s="250"/>
      <c r="J66" s="157"/>
      <c r="K66" s="112"/>
      <c r="L66" s="112"/>
      <c r="M66" s="112"/>
      <c r="N66" s="112"/>
      <c r="O66" s="173"/>
      <c r="P66" s="112"/>
      <c r="Q66" s="173"/>
      <c r="R66" s="112"/>
      <c r="S66" s="125"/>
      <c r="T66" s="112"/>
      <c r="U66" s="112"/>
      <c r="V66" s="112"/>
      <c r="W66" s="112"/>
      <c r="X66"/>
      <c r="Y66" s="166"/>
      <c r="Z66" s="112"/>
      <c r="AA66" s="157"/>
      <c r="AB66" s="112"/>
      <c r="AD66" s="112"/>
      <c r="AMA66"/>
    </row>
    <row r="67" spans="1:1015" s="117" customFormat="1" ht="12" customHeight="1">
      <c r="A67" s="123"/>
      <c r="B67" s="123"/>
      <c r="C67" s="123"/>
      <c r="D67" s="123"/>
      <c r="E67" s="123"/>
      <c r="F67" s="123"/>
      <c r="G67" s="112"/>
      <c r="H67" s="112"/>
      <c r="I67" s="250"/>
      <c r="J67" s="157"/>
      <c r="K67" s="112"/>
      <c r="L67" s="112"/>
      <c r="M67" s="112"/>
      <c r="N67" s="112"/>
      <c r="O67" s="173"/>
      <c r="P67" s="112"/>
      <c r="Q67" s="173"/>
      <c r="R67" s="112"/>
      <c r="S67" s="125"/>
      <c r="T67" s="112"/>
      <c r="U67" s="112"/>
      <c r="V67" s="112"/>
      <c r="W67" s="112"/>
      <c r="X67"/>
      <c r="Y67" s="166"/>
      <c r="Z67" s="112"/>
      <c r="AA67" s="157"/>
      <c r="AB67" s="112"/>
      <c r="AD67" s="112"/>
      <c r="AMA67"/>
    </row>
    <row r="68" spans="1:1015" s="117" customFormat="1" ht="12" customHeight="1">
      <c r="A68" s="123"/>
      <c r="B68" s="123"/>
      <c r="C68" s="123"/>
      <c r="D68" s="123"/>
      <c r="E68" s="123"/>
      <c r="F68" s="123"/>
      <c r="G68" s="112"/>
      <c r="H68" s="112"/>
      <c r="I68" s="250"/>
      <c r="J68" s="157"/>
      <c r="K68" s="112"/>
      <c r="L68" s="112"/>
      <c r="M68" s="112"/>
      <c r="N68" s="112"/>
      <c r="O68" s="173"/>
      <c r="P68" s="112"/>
      <c r="Q68" s="173"/>
      <c r="R68" s="112"/>
      <c r="S68" s="125"/>
      <c r="T68" s="112"/>
      <c r="U68" s="112"/>
      <c r="V68" s="112"/>
      <c r="W68" s="112"/>
      <c r="X68"/>
      <c r="Y68" s="166"/>
      <c r="Z68" s="112"/>
      <c r="AA68" s="157"/>
      <c r="AB68" s="112"/>
      <c r="AD68" s="112"/>
      <c r="AMA68"/>
    </row>
    <row r="69" spans="1:1015" ht="12" customHeight="1">
      <c r="A69" s="123"/>
      <c r="B69" s="123"/>
      <c r="C69" s="123"/>
      <c r="D69" s="123"/>
      <c r="E69" s="123"/>
      <c r="F69" s="123"/>
      <c r="G69" s="112"/>
      <c r="H69" s="112"/>
      <c r="I69" s="250"/>
      <c r="J69" s="157"/>
      <c r="K69" s="112"/>
      <c r="L69" s="112"/>
      <c r="M69" s="112"/>
      <c r="N69" s="112"/>
      <c r="O69" s="173"/>
      <c r="P69" s="112"/>
      <c r="Q69" s="173"/>
      <c r="R69" s="112"/>
      <c r="S69" s="125"/>
      <c r="T69" s="112"/>
      <c r="U69" s="112"/>
      <c r="V69" s="112"/>
      <c r="W69" s="112"/>
      <c r="Y69" s="166"/>
      <c r="Z69" s="112"/>
      <c r="AB69" s="112"/>
      <c r="AD69" s="112"/>
    </row>
    <row r="70" spans="1:1015" ht="12" customHeight="1">
      <c r="A70" s="123"/>
      <c r="B70" s="123"/>
      <c r="C70" s="123"/>
      <c r="D70" s="123"/>
      <c r="E70" s="123"/>
      <c r="F70" s="123"/>
      <c r="G70" s="112"/>
      <c r="H70" s="112"/>
      <c r="I70" s="250"/>
      <c r="J70" s="157"/>
      <c r="K70" s="112"/>
      <c r="L70" s="112"/>
      <c r="M70" s="112"/>
      <c r="N70" s="112"/>
      <c r="O70" s="173"/>
      <c r="P70" s="112"/>
      <c r="Q70" s="173"/>
      <c r="R70" s="112"/>
      <c r="S70" s="125"/>
      <c r="T70" s="112"/>
      <c r="U70" s="112"/>
      <c r="V70" s="112"/>
      <c r="W70" s="112"/>
      <c r="Y70" s="166"/>
      <c r="Z70" s="112"/>
      <c r="AB70" s="112"/>
      <c r="AD70" s="112"/>
    </row>
    <row r="71" spans="1:1015" ht="12" customHeight="1">
      <c r="A71" s="130"/>
      <c r="B71" s="130"/>
      <c r="C71" s="130"/>
      <c r="D71" s="130"/>
      <c r="E71" s="130"/>
      <c r="F71" s="130"/>
    </row>
    <row r="72" spans="1:1015" ht="12" customHeight="1">
      <c r="A72" s="130"/>
      <c r="B72" s="130"/>
      <c r="C72" s="130"/>
      <c r="D72" s="130"/>
      <c r="E72" s="130"/>
      <c r="F72" s="130"/>
    </row>
    <row r="73" spans="1:1015" ht="12" customHeight="1">
      <c r="A73" s="130"/>
      <c r="B73" s="130"/>
      <c r="C73" s="130"/>
      <c r="D73" s="130"/>
      <c r="E73" s="130"/>
      <c r="F73" s="130"/>
    </row>
    <row r="74" spans="1:1015" ht="12" customHeight="1">
      <c r="A74" s="136"/>
      <c r="B74" s="136"/>
      <c r="C74" s="136"/>
      <c r="D74" s="136"/>
      <c r="E74" s="136"/>
      <c r="F74" s="136"/>
    </row>
    <row r="75" spans="1:1015" ht="12" customHeight="1">
      <c r="A75" s="136"/>
      <c r="B75" s="136"/>
      <c r="C75" s="136"/>
      <c r="D75" s="136"/>
      <c r="E75" s="136"/>
      <c r="F75" s="136"/>
    </row>
  </sheetData>
  <mergeCells count="3">
    <mergeCell ref="N1:O1"/>
    <mergeCell ref="K7:N7"/>
    <mergeCell ref="AC7:AD7"/>
  </mergeCells>
  <conditionalFormatting sqref="A26:F27 A47:F887">
    <cfRule type="expression" dxfId="87" priority="2714">
      <formula>OR($AD26="X",$AB26="X")</formula>
    </cfRule>
    <cfRule type="expression" dxfId="86" priority="2716">
      <formula>$AD26=1</formula>
    </cfRule>
    <cfRule type="expression" dxfId="85" priority="2715">
      <formula>AND($AD26=1,$AB26=1)</formula>
    </cfRule>
    <cfRule type="expression" dxfId="84" priority="2717">
      <formula>$AB26=1</formula>
    </cfRule>
  </conditionalFormatting>
  <conditionalFormatting sqref="A9:G9 A10:A24 B11:G12 A13:G24">
    <cfRule type="expression" dxfId="83" priority="2720">
      <formula>$AD9=1</formula>
    </cfRule>
    <cfRule type="expression" dxfId="82" priority="2721">
      <formula>$AC9=1</formula>
    </cfRule>
  </conditionalFormatting>
  <conditionalFormatting sqref="A9:G24">
    <cfRule type="expression" dxfId="81" priority="2722">
      <formula>AND(NOT(ISBLANK($V9)),ISBLANK($AC9),ISBLANK($AD9))</formula>
    </cfRule>
    <cfRule type="expression" dxfId="80" priority="2691">
      <formula>OR($AD9="X",$AC9="X")</formula>
    </cfRule>
    <cfRule type="expression" dxfId="79" priority="2706">
      <formula>AND($AD9=1,$AC9=1)</formula>
    </cfRule>
  </conditionalFormatting>
  <conditionalFormatting sqref="B10:G10">
    <cfRule type="expression" dxfId="78" priority="2647">
      <formula>$AC10=1</formula>
    </cfRule>
    <cfRule type="expression" dxfId="77" priority="2646">
      <formula>$AD10=1</formula>
    </cfRule>
  </conditionalFormatting>
  <conditionalFormatting sqref="C9:C12 C22 C24">
    <cfRule type="expression" dxfId="76" priority="2726">
      <formula>AND($Q9="X",$B9&lt;&gt;"")</formula>
    </cfRule>
  </conditionalFormatting>
  <conditionalFormatting sqref="C12">
    <cfRule type="expression" dxfId="75" priority="2700">
      <formula>AND($AD12=1,$AC12=1)</formula>
    </cfRule>
    <cfRule type="expression" dxfId="74" priority="2701">
      <formula>$AD12=1</formula>
    </cfRule>
    <cfRule type="expression" dxfId="73" priority="2699">
      <formula>OR($AD12="X",$AC12="X")</formula>
    </cfRule>
  </conditionalFormatting>
  <conditionalFormatting sqref="C13">
    <cfRule type="expression" dxfId="72" priority="2873">
      <formula>AND($Q13="X",OR($B13&lt;&gt;"",#REF!&lt;&gt;"",#REF!&lt;&gt;""))</formula>
    </cfRule>
  </conditionalFormatting>
  <conditionalFormatting sqref="C13:C21 D20 C23:D23">
    <cfRule type="expression" dxfId="71" priority="2727">
      <formula>AND($Q13="X",OR($B13&lt;&gt;"",#REF!&lt;&gt;""))</formula>
    </cfRule>
  </conditionalFormatting>
  <conditionalFormatting sqref="C11:G11">
    <cfRule type="expression" dxfId="70" priority="122">
      <formula>AND($Q11="X",OR($B11&lt;&gt;"",$C11&lt;&gt;"",$D11&lt;&gt;"",$E11&lt;&gt;""))</formula>
    </cfRule>
    <cfRule type="expression" dxfId="69" priority="123">
      <formula>AND($Q11="X",OR($B11&lt;&gt;"",#REF!&lt;&gt;"",$C11&lt;&gt;"",$D11&lt;&gt;""))</formula>
    </cfRule>
    <cfRule type="expression" dxfId="68" priority="124">
      <formula>AND($Q11="X",OR($B11&lt;&gt;"",#REF!&lt;&gt;"",$C11&lt;&gt;""))</formula>
    </cfRule>
  </conditionalFormatting>
  <conditionalFormatting sqref="D9:D10 D24">
    <cfRule type="expression" dxfId="67" priority="762">
      <formula>AND($Q9="X",OR($B9&lt;&gt;"",$C9&lt;&gt;""))</formula>
    </cfRule>
  </conditionalFormatting>
  <conditionalFormatting sqref="D11:D12 C22:D22">
    <cfRule type="expression" dxfId="66" priority="2734">
      <formula>AND($Q11="X",OR($B11&lt;&gt;"",$C11&lt;&gt;""))</formula>
    </cfRule>
  </conditionalFormatting>
  <conditionalFormatting sqref="D12">
    <cfRule type="expression" dxfId="65" priority="2770">
      <formula>AND($Q12="X",$B12&lt;&gt;"")</formula>
    </cfRule>
    <cfRule type="expression" dxfId="64" priority="2771">
      <formula>OR($AD12="X",$AC12="X")</formula>
    </cfRule>
    <cfRule type="expression" dxfId="63" priority="2772">
      <formula>AND($AD12=1,$AC12=1)</formula>
    </cfRule>
    <cfRule type="expression" dxfId="62" priority="2773">
      <formula>$AD12=1</formula>
    </cfRule>
  </conditionalFormatting>
  <conditionalFormatting sqref="D14:D21 D23:E23">
    <cfRule type="expression" dxfId="61" priority="2774">
      <formula>AND($Q14="X",OR($B14&lt;&gt;"",#REF!&lt;&gt;"",$C14&lt;&gt;""))</formula>
    </cfRule>
  </conditionalFormatting>
  <conditionalFormatting sqref="D13:E13">
    <cfRule type="expression" dxfId="60" priority="2874">
      <formula>AND($Q13="X",OR($B13&lt;&gt;"",#REF!&lt;&gt;"",#REF!&lt;&gt;"",$C13&lt;&gt;""))</formula>
    </cfRule>
  </conditionalFormatting>
  <conditionalFormatting sqref="D16:G16">
    <cfRule type="expression" dxfId="59" priority="2640">
      <formula>AND($Q16="X",OR($B16&lt;&gt;"",$C16&lt;&gt;"",$D16&lt;&gt;"",$E16&lt;&gt;""))</formula>
    </cfRule>
    <cfRule type="expression" dxfId="58" priority="2641">
      <formula>AND($Q16="X",OR($B16&lt;&gt;"",#REF!&lt;&gt;"",$C16&lt;&gt;"",$D16&lt;&gt;""))</formula>
    </cfRule>
  </conditionalFormatting>
  <conditionalFormatting sqref="E9:E10 E24">
    <cfRule type="expression" dxfId="57" priority="763">
      <formula>AND($Q9="X",OR($B9&lt;&gt;"",$C9&lt;&gt;"",$D9&lt;&gt;""))</formula>
    </cfRule>
  </conditionalFormatting>
  <conditionalFormatting sqref="E11 E22">
    <cfRule type="expression" dxfId="56" priority="2785">
      <formula>AND($Q11="X",OR($B11&lt;&gt;"",$C11&lt;&gt;"",$D11&lt;&gt;""))</formula>
    </cfRule>
  </conditionalFormatting>
  <conditionalFormatting sqref="E14:E22 G17 G22 E23:F23">
    <cfRule type="expression" dxfId="55" priority="2833">
      <formula>AND($Q14="X",OR($B14&lt;&gt;"",#REF!&lt;&gt;"",$C14&lt;&gt;"",$D14&lt;&gt;""))</formula>
    </cfRule>
  </conditionalFormatting>
  <conditionalFormatting sqref="E21">
    <cfRule type="expression" dxfId="54" priority="2642">
      <formula>AND($Q21="X",OR($B21&lt;&gt;"",$C21&lt;&gt;"",$D21&lt;&gt;"",$E21&lt;&gt;""))</formula>
    </cfRule>
  </conditionalFormatting>
  <conditionalFormatting sqref="E12:F12">
    <cfRule type="expression" dxfId="53" priority="2834">
      <formula>AND($Q12="X",OR($B12&lt;&gt;"",$C12&lt;&gt;"",$D12&lt;&gt;"",#REF!&lt;&gt;""))</formula>
    </cfRule>
  </conditionalFormatting>
  <conditionalFormatting sqref="E16:G17">
    <cfRule type="expression" dxfId="52" priority="7">
      <formula>AND($Q16="X",OR($B16&lt;&gt;"",#REF!&lt;&gt;"",$C16&lt;&gt;""))</formula>
    </cfRule>
  </conditionalFormatting>
  <conditionalFormatting sqref="E17:G17">
    <cfRule type="expression" dxfId="51" priority="9">
      <formula>AND($Q17="X",OR($B17&lt;&gt;"",#REF!&lt;&gt;"",$C17&lt;&gt;"",$D17&lt;&gt;""))</formula>
    </cfRule>
    <cfRule type="expression" dxfId="50" priority="8">
      <formula>AND($Q17="X",OR($B17&lt;&gt;"",$C17&lt;&gt;"",$D17&lt;&gt;"",$E17&lt;&gt;""))</formula>
    </cfRule>
  </conditionalFormatting>
  <conditionalFormatting sqref="E22:G22">
    <cfRule type="expression" dxfId="49" priority="4">
      <formula>AND($Q22="X",OR($B22&lt;&gt;"",#REF!&lt;&gt;"",$C22&lt;&gt;""))</formula>
    </cfRule>
    <cfRule type="expression" dxfId="48" priority="5">
      <formula>AND($Q22="X",OR($B22&lt;&gt;"",$C22&lt;&gt;"",$D22&lt;&gt;"",$E22&lt;&gt;""))</formula>
    </cfRule>
    <cfRule type="expression" dxfId="47" priority="6">
      <formula>AND($Q22="X",OR($B22&lt;&gt;"",#REF!&lt;&gt;"",$C22&lt;&gt;"",$D22&lt;&gt;""))</formula>
    </cfRule>
  </conditionalFormatting>
  <conditionalFormatting sqref="F1:F2">
    <cfRule type="dataBar" priority="2712">
      <dataBar>
        <cfvo type="num" val="0"/>
        <cfvo type="num" val="1"/>
        <color rgb="FF63C384"/>
      </dataBar>
      <extLst>
        <ext xmlns:x14="http://schemas.microsoft.com/office/spreadsheetml/2009/9/main" uri="{B025F937-C7B1-47D3-B67F-A62EFF666E3E}">
          <x14:id>{5D7AEF7B-8946-4162-B222-0A9CDC6E6A42}</x14:id>
        </ext>
      </extLst>
    </cfRule>
  </conditionalFormatting>
  <conditionalFormatting sqref="F9:F10 F24">
    <cfRule type="expression" dxfId="46" priority="764">
      <formula>AND($Q9="X",OR($B9&lt;&gt;"",$C9&lt;&gt;"",$D9&lt;&gt;"",$E9&lt;&gt;""))</formula>
    </cfRule>
  </conditionalFormatting>
  <conditionalFormatting sqref="F11 F22">
    <cfRule type="expression" dxfId="45" priority="2843">
      <formula>AND($Q11="X",OR($B11&lt;&gt;"",$C11&lt;&gt;"",$D11&lt;&gt;"",$E11&lt;&gt;""))</formula>
    </cfRule>
  </conditionalFormatting>
  <conditionalFormatting sqref="F13">
    <cfRule type="expression" dxfId="44" priority="2875">
      <formula>AND($Q13="X",OR($B13&lt;&gt;"",#REF!&lt;&gt;"",#REF!&lt;&gt;"",$C13&lt;&gt;"",$F13&lt;&gt;""))</formula>
    </cfRule>
    <cfRule type="expression" dxfId="43" priority="2876">
      <formula>AND($Q13="X",OR($B13&lt;&gt;"",#REF!&lt;&gt;"",#REF!&lt;&gt;"",$C13&lt;&gt;""))</formula>
    </cfRule>
  </conditionalFormatting>
  <conditionalFormatting sqref="F14:F23">
    <cfRule type="expression" dxfId="42" priority="2850">
      <formula>AND($Q14="X",OR($B14&lt;&gt;"",#REF!&lt;&gt;"",$C14&lt;&gt;"",$D14&lt;&gt;"",$F14&lt;&gt;""))</formula>
    </cfRule>
    <cfRule type="expression" dxfId="41" priority="2851">
      <formula>AND($Q14="X",OR($B14&lt;&gt;"",#REF!&lt;&gt;"",$C14&lt;&gt;"",$D14&lt;&gt;""))</formula>
    </cfRule>
  </conditionalFormatting>
  <conditionalFormatting sqref="F21">
    <cfRule type="expression" dxfId="40" priority="2634">
      <formula>AND($Q21="X",OR($B21&lt;&gt;"",#REF!&lt;&gt;"",$C21&lt;&gt;"",$D21&lt;&gt;""))</formula>
    </cfRule>
  </conditionalFormatting>
  <conditionalFormatting sqref="F24">
    <cfRule type="expression" dxfId="39" priority="2639">
      <formula>AND($Q24="X",OR($B24&lt;&gt;"",#REF!&lt;&gt;"",$C24&lt;&gt;""))</formula>
    </cfRule>
    <cfRule type="expression" dxfId="38" priority="2638">
      <formula>AND($Q24="X",OR($B24&lt;&gt;"",#REF!&lt;&gt;"",$C24&lt;&gt;"",$D24&lt;&gt;""))</formula>
    </cfRule>
  </conditionalFormatting>
  <conditionalFormatting sqref="F12:G12">
    <cfRule type="expression" dxfId="37" priority="2860">
      <formula>AND($Q12="X",OR($B12&lt;&gt;"",$C12&lt;&gt;"",$D12&lt;&gt;"",#REF!&lt;&gt;"",$F12&lt;&gt;""))</formula>
    </cfRule>
  </conditionalFormatting>
  <conditionalFormatting sqref="F21:G21">
    <cfRule type="expression" dxfId="36" priority="2633">
      <formula>AND($Q21="X",OR($B21&lt;&gt;"",#REF!&lt;&gt;"",$C21&lt;&gt;"",$D21&lt;&gt;""))</formula>
    </cfRule>
    <cfRule type="expression" dxfId="35" priority="2632">
      <formula>AND($Q21="X",OR($B21&lt;&gt;"",$C21&lt;&gt;"",$D21&lt;&gt;"",$E21&lt;&gt;""))</formula>
    </cfRule>
    <cfRule type="expression" dxfId="34" priority="2631">
      <formula>AND($Q21="X",OR($B21&lt;&gt;"",#REF!&lt;&gt;"",$C21&lt;&gt;""))</formula>
    </cfRule>
  </conditionalFormatting>
  <conditionalFormatting sqref="G9:G10">
    <cfRule type="expression" dxfId="33" priority="765">
      <formula>AND($Q9="X",OR($B9&lt;&gt;"",$C9&lt;&gt;"",$D9&lt;&gt;"",$E9&lt;&gt;"",$F9&lt;&gt;""))</formula>
    </cfRule>
  </conditionalFormatting>
  <conditionalFormatting sqref="G11 G22">
    <cfRule type="expression" dxfId="32" priority="2861">
      <formula>AND($Q11="X",OR($B11&lt;&gt;"",$C11&lt;&gt;"",$D11&lt;&gt;"",$E11&lt;&gt;"",$F11&lt;&gt;""))</formula>
    </cfRule>
  </conditionalFormatting>
  <conditionalFormatting sqref="G13">
    <cfRule type="expression" dxfId="31" priority="2877">
      <formula>AND($Q13="X",OR($B13&lt;&gt;"",#REF!&lt;&gt;"",#REF!&lt;&gt;"",$C13&lt;&gt;"",$F13&lt;&gt;""))</formula>
    </cfRule>
  </conditionalFormatting>
  <conditionalFormatting sqref="G14:G23">
    <cfRule type="expression" dxfId="30" priority="2872">
      <formula>AND($Q14="X",OR($B14&lt;&gt;"",#REF!&lt;&gt;"",$C14&lt;&gt;"",$D14&lt;&gt;"",$F14&lt;&gt;""))</formula>
    </cfRule>
  </conditionalFormatting>
  <conditionalFormatting sqref="G21">
    <cfRule type="expression" dxfId="29" priority="2636">
      <formula>AND($Q21="X",OR($B21&lt;&gt;"",#REF!&lt;&gt;"",$C21&lt;&gt;"",$D21&lt;&gt;""))</formula>
    </cfRule>
    <cfRule type="expression" dxfId="28" priority="2635">
      <formula>AND($Q21="X",OR($B21&lt;&gt;"",#REF!&lt;&gt;"",$C21&lt;&gt;"",$D21&lt;&gt;"",$F21&lt;&gt;""))</formula>
    </cfRule>
  </conditionalFormatting>
  <conditionalFormatting sqref="G24">
    <cfRule type="expression" dxfId="27" priority="2630">
      <formula>AND($Q24="X",OR($B24&lt;&gt;"",#REF!&lt;&gt;"",$C24&lt;&gt;"",$D24&lt;&gt;"",$F24&lt;&gt;""))</formula>
    </cfRule>
    <cfRule type="expression" dxfId="26" priority="2629">
      <formula>AND($Q24="X",OR($B24&lt;&gt;"",#REF!&lt;&gt;"",$C24&lt;&gt;"",$D24&lt;&gt;""))</formula>
    </cfRule>
    <cfRule type="expression" dxfId="25" priority="2628">
      <formula>AND($Q24="X",OR($B24&lt;&gt;"",$C24&lt;&gt;"",$D24&lt;&gt;"",$E24&lt;&gt;""))</formula>
    </cfRule>
    <cfRule type="expression" dxfId="24" priority="2627">
      <formula>AND($Q24="X",OR($B24&lt;&gt;"",#REF!&lt;&gt;"",$C24&lt;&gt;""))</formula>
    </cfRule>
  </conditionalFormatting>
  <conditionalFormatting sqref="H26:H27 H47:H887">
    <cfRule type="expression" dxfId="23" priority="2713">
      <formula>$P26="X"</formula>
    </cfRule>
  </conditionalFormatting>
  <conditionalFormatting sqref="I11:I24">
    <cfRule type="expression" dxfId="22" priority="2679">
      <formula>$Q11="X"</formula>
    </cfRule>
  </conditionalFormatting>
  <conditionalFormatting sqref="P9:P24">
    <cfRule type="cellIs" dxfId="21" priority="2676" operator="equal">
      <formula>"1..1"</formula>
    </cfRule>
    <cfRule type="cellIs" dxfId="20" priority="2678" operator="equal">
      <formula>"0..1"</formula>
    </cfRule>
    <cfRule type="cellIs" dxfId="19" priority="2677"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5D7AEF7B-8946-4162-B222-0A9CDC6E6A4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ALN92"/>
  <sheetViews>
    <sheetView zoomScaleNormal="100" workbookViewId="0">
      <pane xSplit="7" ySplit="8" topLeftCell="H9" activePane="bottomRight" state="frozen"/>
      <selection pane="topRight"/>
      <selection pane="bottomLeft"/>
      <selection pane="bottomRight" activeCell="H10" sqref="H10"/>
    </sheetView>
  </sheetViews>
  <sheetFormatPr baseColWidth="10"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7" customWidth="1"/>
    <col min="9" max="9" width="22.375" customWidth="1"/>
    <col min="10" max="10" width="16" customWidth="1"/>
    <col min="11" max="11" width="11" bestFit="1" customWidth="1"/>
    <col min="12" max="12" width="7.125" customWidth="1"/>
    <col min="14" max="14" width="14.125" bestFit="1" customWidth="1"/>
    <col min="15" max="15" width="12.5" bestFit="1" customWidth="1"/>
    <col min="16" max="16" width="9" style="95"/>
    <col min="17" max="17" width="8.875" style="95" customWidth="1"/>
    <col min="18" max="18" width="3.625" customWidth="1"/>
    <col min="19" max="19" width="8.875" customWidth="1"/>
  </cols>
  <sheetData>
    <row r="1" spans="1:1002" ht="14.25" customHeight="1">
      <c r="A1" s="208" t="s">
        <v>2553</v>
      </c>
      <c r="B1" s="128"/>
      <c r="C1" s="129"/>
      <c r="D1" s="128"/>
      <c r="E1" s="153"/>
      <c r="F1" s="153"/>
      <c r="G1" s="128"/>
      <c r="H1" s="148"/>
      <c r="I1" s="249"/>
      <c r="J1" s="155"/>
      <c r="K1" s="96"/>
      <c r="L1" s="96"/>
      <c r="M1" s="96"/>
      <c r="N1" s="251"/>
      <c r="O1" s="96"/>
      <c r="P1" s="251"/>
      <c r="Q1" s="251"/>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row>
    <row r="2" spans="1:1002" ht="14.25" customHeight="1">
      <c r="A2" s="128"/>
      <c r="B2" s="128"/>
      <c r="C2" s="141"/>
      <c r="D2" s="258"/>
      <c r="E2" s="153"/>
      <c r="F2" s="153"/>
      <c r="G2" s="128"/>
      <c r="H2" s="148"/>
      <c r="I2" s="249"/>
      <c r="J2" s="155"/>
      <c r="K2" s="96"/>
      <c r="L2" s="96"/>
      <c r="M2" s="96"/>
      <c r="N2" s="251"/>
      <c r="O2" s="96"/>
      <c r="P2" s="251"/>
      <c r="Q2" s="251"/>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row>
    <row r="3" spans="1:1002" ht="15">
      <c r="A3" s="128"/>
      <c r="B3" s="128"/>
      <c r="C3" s="142"/>
      <c r="D3" s="128"/>
      <c r="E3" s="128"/>
      <c r="F3" s="128"/>
      <c r="G3" s="128"/>
      <c r="H3" s="96"/>
      <c r="I3" s="206"/>
      <c r="J3" s="155"/>
      <c r="K3" s="96"/>
      <c r="L3" s="96"/>
      <c r="M3" s="96"/>
      <c r="N3" s="251"/>
      <c r="O3" s="96"/>
      <c r="P3" s="251"/>
      <c r="Q3" s="251"/>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row>
    <row r="4" spans="1:1002" ht="15">
      <c r="A4" s="128"/>
      <c r="B4" s="128"/>
      <c r="C4" s="143"/>
      <c r="D4" s="128"/>
      <c r="E4" s="128"/>
      <c r="F4" s="128"/>
      <c r="G4" s="137"/>
      <c r="H4" s="96"/>
      <c r="I4" s="206"/>
      <c r="J4" s="155"/>
      <c r="K4" s="96"/>
      <c r="L4" s="96"/>
      <c r="M4" s="96"/>
      <c r="N4" s="251"/>
      <c r="O4" s="96"/>
      <c r="P4" s="251"/>
      <c r="Q4" s="251"/>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row>
    <row r="5" spans="1:1002" ht="15">
      <c r="A5" s="128"/>
      <c r="B5" s="128"/>
      <c r="C5" s="145"/>
      <c r="D5" s="146"/>
      <c r="E5" s="146"/>
      <c r="F5" s="146"/>
      <c r="G5" s="148"/>
      <c r="H5" s="148"/>
      <c r="I5" s="249"/>
      <c r="J5" s="156"/>
      <c r="K5" s="148"/>
      <c r="L5" s="148"/>
      <c r="M5" s="148"/>
      <c r="N5" s="253"/>
      <c r="O5" s="148"/>
      <c r="P5" s="253"/>
      <c r="Q5" s="253"/>
      <c r="S5" s="149"/>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row>
    <row r="6" spans="1:1002" ht="14.25" customHeight="1">
      <c r="A6" s="128"/>
      <c r="B6" s="128"/>
      <c r="C6" s="144"/>
      <c r="D6" s="138"/>
      <c r="E6" s="128"/>
      <c r="F6" s="138"/>
      <c r="G6" s="96"/>
      <c r="H6" s="96"/>
      <c r="I6" s="206"/>
      <c r="J6" s="155"/>
      <c r="K6" s="96"/>
      <c r="L6" s="96"/>
      <c r="M6" s="96"/>
      <c r="N6" s="251"/>
      <c r="O6" s="96"/>
      <c r="P6" s="251"/>
      <c r="Q6" s="251"/>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row>
    <row r="7" spans="1:1002" ht="14.25" customHeight="1">
      <c r="C7" s="138"/>
      <c r="D7" s="345"/>
      <c r="E7" s="138"/>
      <c r="F7" s="138"/>
      <c r="G7" s="96"/>
      <c r="H7" s="96"/>
      <c r="I7" s="206"/>
      <c r="J7" s="155"/>
      <c r="K7" s="96"/>
      <c r="L7" s="96"/>
      <c r="M7" s="96"/>
      <c r="N7" s="251"/>
      <c r="O7" s="96"/>
      <c r="P7" s="495" t="s">
        <v>800</v>
      </c>
      <c r="Q7" s="495" t="s">
        <v>800</v>
      </c>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row>
    <row r="8" spans="1:1002" ht="33" customHeight="1">
      <c r="A8" s="362" t="s">
        <v>801</v>
      </c>
      <c r="B8" s="252" t="s">
        <v>802</v>
      </c>
      <c r="C8" s="252" t="s">
        <v>803</v>
      </c>
      <c r="D8" s="252" t="s">
        <v>804</v>
      </c>
      <c r="E8" s="252" t="s">
        <v>805</v>
      </c>
      <c r="F8" s="252" t="s">
        <v>806</v>
      </c>
      <c r="G8" s="252" t="s">
        <v>807</v>
      </c>
      <c r="H8" s="363" t="s">
        <v>9</v>
      </c>
      <c r="I8" s="363" t="s">
        <v>808</v>
      </c>
      <c r="J8" s="363" t="s">
        <v>811</v>
      </c>
      <c r="K8" s="363" t="s">
        <v>677</v>
      </c>
      <c r="L8" s="363" t="s">
        <v>3</v>
      </c>
      <c r="M8" s="363" t="s">
        <v>2554</v>
      </c>
      <c r="N8" s="364" t="s">
        <v>873</v>
      </c>
      <c r="O8" s="363" t="s">
        <v>813</v>
      </c>
      <c r="P8" s="209" t="s">
        <v>814</v>
      </c>
      <c r="Q8" s="209" t="s">
        <v>815</v>
      </c>
      <c r="R8" s="524" t="s">
        <v>816</v>
      </c>
      <c r="S8" s="217"/>
      <c r="T8" s="217"/>
      <c r="U8" s="217"/>
      <c r="V8" s="217"/>
      <c r="W8" s="217"/>
      <c r="X8" s="217"/>
      <c r="Y8" s="217"/>
      <c r="Z8" s="217"/>
      <c r="AA8" s="217"/>
      <c r="AB8" s="217"/>
      <c r="AC8" s="217"/>
      <c r="AD8" s="217"/>
      <c r="AE8" s="217"/>
      <c r="AF8" s="217"/>
      <c r="AG8" s="217"/>
      <c r="AH8" s="217"/>
      <c r="AI8" s="217"/>
      <c r="AJ8" s="217"/>
      <c r="AK8" s="217"/>
      <c r="AL8" s="217"/>
      <c r="AM8" s="217"/>
      <c r="AN8" s="217"/>
      <c r="AO8" s="217"/>
      <c r="AP8" s="217"/>
      <c r="AQ8" s="217"/>
      <c r="AR8" s="217"/>
      <c r="AS8" s="217"/>
      <c r="AT8" s="217"/>
      <c r="AU8" s="217"/>
      <c r="AV8" s="217"/>
      <c r="AW8" s="217"/>
      <c r="AX8" s="217"/>
      <c r="AY8" s="217"/>
      <c r="AZ8" s="217"/>
      <c r="BA8" s="217"/>
      <c r="BB8" s="217"/>
      <c r="BC8" s="217"/>
      <c r="BD8" s="217"/>
      <c r="BE8" s="217"/>
      <c r="BF8" s="217"/>
      <c r="BG8" s="217"/>
      <c r="BH8" s="217"/>
      <c r="BI8" s="217"/>
      <c r="BJ8" s="217"/>
      <c r="BK8" s="217"/>
      <c r="BL8" s="217"/>
      <c r="BM8" s="217"/>
      <c r="BN8" s="217"/>
      <c r="BO8" s="217"/>
      <c r="BP8" s="217"/>
      <c r="BQ8" s="217"/>
      <c r="BR8" s="217"/>
      <c r="BS8" s="217"/>
      <c r="BT8" s="217"/>
      <c r="BU8" s="217"/>
      <c r="BV8" s="217"/>
      <c r="BW8" s="217"/>
      <c r="BX8" s="217"/>
      <c r="BY8" s="217"/>
      <c r="BZ8" s="217"/>
      <c r="CA8" s="217"/>
      <c r="CB8" s="217"/>
      <c r="CC8" s="217"/>
      <c r="CD8" s="217"/>
      <c r="CE8" s="217"/>
      <c r="CF8" s="217"/>
      <c r="CG8" s="217"/>
      <c r="CH8" s="217"/>
      <c r="CI8" s="217"/>
      <c r="CJ8" s="217"/>
      <c r="CK8" s="217"/>
      <c r="CL8" s="217"/>
      <c r="CM8" s="217"/>
      <c r="CN8" s="217"/>
      <c r="CO8" s="217"/>
      <c r="CP8" s="217"/>
      <c r="CQ8" s="217"/>
      <c r="CR8" s="217"/>
      <c r="CS8" s="217"/>
      <c r="CT8" s="217"/>
      <c r="CU8" s="217"/>
      <c r="CV8" s="217"/>
      <c r="CW8" s="217"/>
      <c r="CX8" s="217"/>
      <c r="CY8" s="217"/>
      <c r="CZ8" s="217"/>
      <c r="DA8" s="217"/>
      <c r="DB8" s="217"/>
      <c r="DC8" s="217"/>
      <c r="DD8" s="217"/>
      <c r="DE8" s="217"/>
      <c r="DF8" s="217"/>
      <c r="DG8" s="217"/>
      <c r="DH8" s="217"/>
      <c r="DI8" s="217"/>
      <c r="DJ8" s="217"/>
      <c r="DK8" s="217"/>
      <c r="DL8" s="217"/>
      <c r="DM8" s="217"/>
      <c r="DN8" s="217"/>
      <c r="DO8" s="217"/>
      <c r="DP8" s="217"/>
      <c r="DQ8" s="217"/>
      <c r="DR8" s="217"/>
      <c r="DS8" s="217"/>
      <c r="DT8" s="217"/>
      <c r="DU8" s="217"/>
      <c r="DV8" s="217"/>
      <c r="DW8" s="217"/>
      <c r="DX8" s="217"/>
      <c r="DY8" s="217"/>
      <c r="DZ8" s="217"/>
      <c r="EA8" s="217"/>
      <c r="EB8" s="217"/>
      <c r="EC8" s="217"/>
      <c r="ED8" s="217"/>
      <c r="EE8" s="217"/>
      <c r="EF8" s="217"/>
      <c r="EG8" s="217"/>
      <c r="EH8" s="217"/>
      <c r="EI8" s="217"/>
      <c r="EJ8" s="217"/>
      <c r="EK8" s="217"/>
      <c r="EL8" s="217"/>
      <c r="EM8" s="217"/>
      <c r="EN8" s="217"/>
      <c r="EO8" s="217"/>
      <c r="EP8" s="217"/>
      <c r="EQ8" s="217"/>
      <c r="ER8" s="217"/>
      <c r="ES8" s="217"/>
      <c r="ET8" s="217"/>
      <c r="EU8" s="217"/>
      <c r="EV8" s="217"/>
      <c r="EW8" s="217"/>
      <c r="EX8" s="217"/>
      <c r="EY8" s="217"/>
      <c r="EZ8" s="217"/>
      <c r="FA8" s="217"/>
      <c r="FB8" s="217"/>
      <c r="FC8" s="217"/>
      <c r="FD8" s="217"/>
      <c r="FE8" s="217"/>
      <c r="FF8" s="217"/>
      <c r="FG8" s="217"/>
      <c r="FH8" s="217"/>
      <c r="FI8" s="217"/>
      <c r="FJ8" s="217"/>
      <c r="FK8" s="217"/>
      <c r="FL8" s="217"/>
      <c r="FM8" s="217"/>
      <c r="FN8" s="217"/>
      <c r="FO8" s="217"/>
      <c r="FP8" s="217"/>
      <c r="FQ8" s="217"/>
      <c r="FR8" s="217"/>
      <c r="FS8" s="217"/>
      <c r="FT8" s="217"/>
      <c r="FU8" s="217"/>
      <c r="FV8" s="217"/>
      <c r="FW8" s="217"/>
      <c r="FX8" s="217"/>
      <c r="FY8" s="217"/>
      <c r="FZ8" s="217"/>
      <c r="GA8" s="217"/>
      <c r="GB8" s="217"/>
      <c r="GC8" s="217"/>
      <c r="GD8" s="217"/>
      <c r="GE8" s="217"/>
      <c r="GF8" s="217"/>
      <c r="GG8" s="217"/>
      <c r="GH8" s="217"/>
      <c r="GI8" s="217"/>
      <c r="GJ8" s="217"/>
      <c r="GK8" s="217"/>
      <c r="GL8" s="217"/>
      <c r="GM8" s="217"/>
      <c r="GN8" s="217"/>
      <c r="GO8" s="217"/>
      <c r="GP8" s="217"/>
      <c r="GQ8" s="217"/>
      <c r="GR8" s="217"/>
      <c r="GS8" s="217"/>
      <c r="GT8" s="217"/>
      <c r="GU8" s="217"/>
      <c r="GV8" s="217"/>
      <c r="GW8" s="217"/>
      <c r="GX8" s="217"/>
      <c r="GY8" s="217"/>
      <c r="GZ8" s="217"/>
      <c r="HA8" s="217"/>
      <c r="HB8" s="217"/>
      <c r="HC8" s="217"/>
      <c r="HD8" s="217"/>
      <c r="HE8" s="217"/>
      <c r="HF8" s="217"/>
      <c r="HG8" s="217"/>
      <c r="HH8" s="217"/>
      <c r="HI8" s="217"/>
      <c r="HJ8" s="217"/>
      <c r="HK8" s="217"/>
      <c r="HL8" s="217"/>
      <c r="HM8" s="217"/>
      <c r="HN8" s="217"/>
      <c r="HO8" s="217"/>
      <c r="HP8" s="217"/>
      <c r="HQ8" s="217"/>
      <c r="HR8" s="217"/>
      <c r="HS8" s="217"/>
      <c r="HT8" s="217"/>
      <c r="HU8" s="217"/>
      <c r="HV8" s="217"/>
      <c r="HW8" s="217"/>
      <c r="HX8" s="217"/>
      <c r="HY8" s="217"/>
      <c r="HZ8" s="217"/>
      <c r="IA8" s="217"/>
      <c r="IB8" s="217"/>
      <c r="IC8" s="217"/>
      <c r="ID8" s="217"/>
      <c r="IE8" s="217"/>
      <c r="IF8" s="217"/>
      <c r="IG8" s="217"/>
      <c r="IH8" s="217"/>
      <c r="II8" s="217"/>
      <c r="IJ8" s="217"/>
      <c r="IK8" s="217"/>
      <c r="IL8" s="217"/>
      <c r="IM8" s="217"/>
      <c r="IN8" s="217"/>
      <c r="IO8" s="217"/>
      <c r="IP8" s="217"/>
      <c r="IQ8" s="217"/>
      <c r="IR8" s="217"/>
      <c r="IS8" s="217"/>
      <c r="IT8" s="217"/>
      <c r="IU8" s="217"/>
      <c r="IV8" s="217"/>
      <c r="IW8" s="217"/>
      <c r="IX8" s="217"/>
      <c r="IY8" s="217"/>
      <c r="IZ8" s="217"/>
      <c r="JA8" s="217"/>
      <c r="JB8" s="217"/>
      <c r="JC8" s="217"/>
      <c r="JD8" s="217"/>
      <c r="JE8" s="217"/>
      <c r="JF8" s="217"/>
      <c r="JG8" s="217"/>
      <c r="JH8" s="217"/>
      <c r="JI8" s="217"/>
      <c r="JJ8" s="217"/>
      <c r="JK8" s="217"/>
      <c r="JL8" s="217"/>
      <c r="JM8" s="217"/>
      <c r="JN8" s="217"/>
      <c r="JO8" s="217"/>
      <c r="JP8" s="217"/>
      <c r="JQ8" s="217"/>
      <c r="JR8" s="217"/>
      <c r="JS8" s="217"/>
      <c r="JT8" s="217"/>
      <c r="JU8" s="217"/>
      <c r="JV8" s="217"/>
      <c r="JW8" s="217"/>
      <c r="JX8" s="217"/>
      <c r="JY8" s="217"/>
      <c r="JZ8" s="217"/>
      <c r="KA8" s="217"/>
      <c r="KB8" s="217"/>
      <c r="KC8" s="217"/>
      <c r="KD8" s="217"/>
      <c r="KE8" s="217"/>
      <c r="KF8" s="217"/>
      <c r="KG8" s="217"/>
      <c r="KH8" s="217"/>
      <c r="KI8" s="217"/>
      <c r="KJ8" s="217"/>
      <c r="KK8" s="217"/>
      <c r="KL8" s="217"/>
      <c r="KM8" s="217"/>
      <c r="KN8" s="217"/>
      <c r="KO8" s="217"/>
      <c r="KP8" s="217"/>
      <c r="KQ8" s="217"/>
      <c r="KR8" s="217"/>
      <c r="KS8" s="217"/>
      <c r="KT8" s="217"/>
      <c r="KU8" s="217"/>
      <c r="KV8" s="217"/>
      <c r="KW8" s="217"/>
      <c r="KX8" s="217"/>
      <c r="KY8" s="217"/>
      <c r="KZ8" s="217"/>
      <c r="LA8" s="217"/>
      <c r="LB8" s="217"/>
      <c r="LC8" s="217"/>
      <c r="LD8" s="217"/>
      <c r="LE8" s="217"/>
      <c r="LF8" s="217"/>
      <c r="LG8" s="217"/>
      <c r="LH8" s="217"/>
      <c r="LI8" s="217"/>
      <c r="LJ8" s="217"/>
      <c r="LK8" s="217"/>
      <c r="LL8" s="217"/>
      <c r="LM8" s="217"/>
      <c r="LN8" s="217"/>
      <c r="LO8" s="217"/>
      <c r="LP8" s="217"/>
      <c r="LQ8" s="217"/>
      <c r="LR8" s="217"/>
      <c r="LS8" s="217"/>
      <c r="LT8" s="217"/>
      <c r="LU8" s="217"/>
      <c r="LV8" s="217"/>
      <c r="LW8" s="217"/>
      <c r="LX8" s="217"/>
      <c r="LY8" s="217"/>
      <c r="LZ8" s="217"/>
      <c r="MA8" s="217"/>
      <c r="MB8" s="217"/>
      <c r="MC8" s="217"/>
      <c r="MD8" s="217"/>
      <c r="ME8" s="217"/>
      <c r="MF8" s="217"/>
      <c r="MG8" s="217"/>
      <c r="MH8" s="217"/>
      <c r="MI8" s="217"/>
      <c r="MJ8" s="217"/>
      <c r="MK8" s="217"/>
      <c r="ML8" s="217"/>
      <c r="MM8" s="217"/>
      <c r="MN8" s="217"/>
      <c r="MO8" s="217"/>
      <c r="MP8" s="217"/>
      <c r="MQ8" s="217"/>
      <c r="MR8" s="217"/>
      <c r="MS8" s="217"/>
      <c r="MT8" s="217"/>
      <c r="MU8" s="217"/>
      <c r="MV8" s="217"/>
      <c r="MW8" s="217"/>
      <c r="MX8" s="217"/>
      <c r="MY8" s="217"/>
      <c r="MZ8" s="217"/>
      <c r="NA8" s="217"/>
      <c r="NB8" s="217"/>
      <c r="NC8" s="217"/>
      <c r="ND8" s="217"/>
      <c r="NE8" s="217"/>
      <c r="NF8" s="217"/>
      <c r="NG8" s="217"/>
      <c r="NH8" s="217"/>
      <c r="NI8" s="217"/>
      <c r="NJ8" s="217"/>
      <c r="NK8" s="217"/>
      <c r="NL8" s="217"/>
      <c r="NM8" s="217"/>
      <c r="NN8" s="217"/>
      <c r="NO8" s="217"/>
      <c r="NP8" s="217"/>
      <c r="NQ8" s="217"/>
      <c r="NR8" s="217"/>
      <c r="NS8" s="217"/>
      <c r="NT8" s="217"/>
      <c r="NU8" s="217"/>
      <c r="NV8" s="217"/>
      <c r="NW8" s="217"/>
      <c r="NX8" s="217"/>
      <c r="NY8" s="217"/>
      <c r="NZ8" s="217"/>
      <c r="OA8" s="217"/>
      <c r="OB8" s="217"/>
      <c r="OC8" s="217"/>
      <c r="OD8" s="217"/>
      <c r="OE8" s="217"/>
      <c r="OF8" s="217"/>
      <c r="OG8" s="217"/>
      <c r="OH8" s="217"/>
      <c r="OI8" s="217"/>
      <c r="OJ8" s="217"/>
      <c r="OK8" s="217"/>
      <c r="OL8" s="217"/>
      <c r="OM8" s="217"/>
      <c r="ON8" s="217"/>
      <c r="OO8" s="217"/>
      <c r="OP8" s="217"/>
      <c r="OQ8" s="217"/>
      <c r="OR8" s="217"/>
      <c r="OS8" s="217"/>
      <c r="OT8" s="217"/>
      <c r="OU8" s="217"/>
      <c r="OV8" s="217"/>
      <c r="OW8" s="217"/>
      <c r="OX8" s="217"/>
      <c r="OY8" s="217"/>
      <c r="OZ8" s="217"/>
      <c r="PA8" s="217"/>
      <c r="PB8" s="217"/>
      <c r="PC8" s="217"/>
      <c r="PD8" s="217"/>
      <c r="PE8" s="217"/>
      <c r="PF8" s="217"/>
      <c r="PG8" s="217"/>
      <c r="PH8" s="217"/>
      <c r="PI8" s="217"/>
      <c r="PJ8" s="217"/>
      <c r="PK8" s="217"/>
      <c r="PL8" s="217"/>
      <c r="PM8" s="217"/>
      <c r="PN8" s="217"/>
      <c r="PO8" s="217"/>
      <c r="PP8" s="217"/>
      <c r="PQ8" s="217"/>
      <c r="PR8" s="217"/>
      <c r="PS8" s="217"/>
      <c r="PT8" s="217"/>
      <c r="PU8" s="217"/>
      <c r="PV8" s="217"/>
      <c r="PW8" s="217"/>
      <c r="PX8" s="217"/>
      <c r="PY8" s="217"/>
      <c r="PZ8" s="217"/>
      <c r="QA8" s="217"/>
      <c r="QB8" s="217"/>
      <c r="QC8" s="217"/>
      <c r="QD8" s="217"/>
      <c r="QE8" s="217"/>
      <c r="QF8" s="217"/>
      <c r="QG8" s="217"/>
      <c r="QH8" s="217"/>
      <c r="QI8" s="217"/>
      <c r="QJ8" s="217"/>
      <c r="QK8" s="217"/>
      <c r="QL8" s="217"/>
      <c r="QM8" s="217"/>
      <c r="QN8" s="217"/>
      <c r="QO8" s="217"/>
      <c r="QP8" s="217"/>
      <c r="QQ8" s="217"/>
      <c r="QR8" s="217"/>
      <c r="QS8" s="217"/>
      <c r="QT8" s="217"/>
      <c r="QU8" s="217"/>
      <c r="QV8" s="217"/>
      <c r="QW8" s="217"/>
      <c r="QX8" s="217"/>
      <c r="QY8" s="217"/>
      <c r="QZ8" s="217"/>
      <c r="RA8" s="217"/>
      <c r="RB8" s="217"/>
      <c r="RC8" s="217"/>
      <c r="RD8" s="217"/>
      <c r="RE8" s="217"/>
      <c r="RF8" s="217"/>
      <c r="RG8" s="217"/>
      <c r="RH8" s="217"/>
      <c r="RI8" s="217"/>
      <c r="RJ8" s="217"/>
      <c r="RK8" s="217"/>
      <c r="RL8" s="217"/>
      <c r="RM8" s="217"/>
      <c r="RN8" s="217"/>
      <c r="RO8" s="217"/>
      <c r="RP8" s="217"/>
      <c r="RQ8" s="217"/>
      <c r="RR8" s="217"/>
      <c r="RS8" s="217"/>
      <c r="RT8" s="217"/>
      <c r="RU8" s="217"/>
      <c r="RV8" s="217"/>
      <c r="RW8" s="217"/>
      <c r="RX8" s="217"/>
      <c r="RY8" s="217"/>
      <c r="RZ8" s="217"/>
      <c r="SA8" s="217"/>
      <c r="SB8" s="217"/>
      <c r="SC8" s="217"/>
      <c r="SD8" s="217"/>
      <c r="SE8" s="217"/>
      <c r="SF8" s="217"/>
      <c r="SG8" s="217"/>
      <c r="SH8" s="217"/>
      <c r="SI8" s="217"/>
      <c r="SJ8" s="217"/>
      <c r="SK8" s="217"/>
      <c r="SL8" s="217"/>
      <c r="SM8" s="217"/>
      <c r="SN8" s="217"/>
      <c r="SO8" s="217"/>
      <c r="SP8" s="217"/>
      <c r="SQ8" s="217"/>
      <c r="SR8" s="217"/>
      <c r="SS8" s="217"/>
      <c r="ST8" s="217"/>
      <c r="SU8" s="217"/>
      <c r="SV8" s="217"/>
      <c r="SW8" s="217"/>
      <c r="SX8" s="217"/>
      <c r="SY8" s="217"/>
      <c r="SZ8" s="217"/>
      <c r="TA8" s="217"/>
      <c r="TB8" s="217"/>
      <c r="TC8" s="217"/>
      <c r="TD8" s="217"/>
      <c r="TE8" s="217"/>
      <c r="TF8" s="217"/>
      <c r="TG8" s="217"/>
      <c r="TH8" s="217"/>
      <c r="TI8" s="217"/>
      <c r="TJ8" s="217"/>
      <c r="TK8" s="217"/>
      <c r="TL8" s="217"/>
      <c r="TM8" s="217"/>
      <c r="TN8" s="217"/>
      <c r="TO8" s="217"/>
      <c r="TP8" s="217"/>
      <c r="TQ8" s="217"/>
      <c r="TR8" s="217"/>
      <c r="TS8" s="217"/>
      <c r="TT8" s="217"/>
      <c r="TU8" s="217"/>
      <c r="TV8" s="217"/>
      <c r="TW8" s="217"/>
      <c r="TX8" s="217"/>
      <c r="TY8" s="217"/>
      <c r="TZ8" s="217"/>
      <c r="UA8" s="217"/>
      <c r="UB8" s="217"/>
      <c r="UC8" s="217"/>
      <c r="UD8" s="217"/>
      <c r="UE8" s="217"/>
      <c r="UF8" s="217"/>
      <c r="UG8" s="217"/>
      <c r="UH8" s="217"/>
      <c r="UI8" s="217"/>
      <c r="UJ8" s="217"/>
      <c r="UK8" s="217"/>
      <c r="UL8" s="217"/>
      <c r="UM8" s="217"/>
      <c r="UN8" s="217"/>
      <c r="UO8" s="217"/>
      <c r="UP8" s="217"/>
      <c r="UQ8" s="217"/>
      <c r="UR8" s="217"/>
      <c r="US8" s="217"/>
      <c r="UT8" s="217"/>
      <c r="UU8" s="217"/>
      <c r="UV8" s="217"/>
      <c r="UW8" s="217"/>
      <c r="UX8" s="217"/>
      <c r="UY8" s="217"/>
      <c r="UZ8" s="217"/>
      <c r="VA8" s="217"/>
      <c r="VB8" s="217"/>
      <c r="VC8" s="217"/>
      <c r="VD8" s="217"/>
      <c r="VE8" s="217"/>
      <c r="VF8" s="217"/>
      <c r="VG8" s="217"/>
      <c r="VH8" s="217"/>
      <c r="VI8" s="217"/>
      <c r="VJ8" s="217"/>
      <c r="VK8" s="217"/>
      <c r="VL8" s="217"/>
      <c r="VM8" s="217"/>
      <c r="VN8" s="217"/>
      <c r="VO8" s="217"/>
      <c r="VP8" s="217"/>
      <c r="VQ8" s="217"/>
      <c r="VR8" s="217"/>
      <c r="VS8" s="217"/>
      <c r="VT8" s="217"/>
      <c r="VU8" s="217"/>
      <c r="VV8" s="217"/>
      <c r="VW8" s="217"/>
      <c r="VX8" s="217"/>
      <c r="VY8" s="217"/>
      <c r="VZ8" s="217"/>
      <c r="WA8" s="217"/>
      <c r="WB8" s="217"/>
      <c r="WC8" s="217"/>
      <c r="WD8" s="217"/>
      <c r="WE8" s="217"/>
      <c r="WF8" s="217"/>
      <c r="WG8" s="217"/>
      <c r="WH8" s="217"/>
      <c r="WI8" s="217"/>
      <c r="WJ8" s="217"/>
      <c r="WK8" s="217"/>
      <c r="WL8" s="217"/>
      <c r="WM8" s="217"/>
      <c r="WN8" s="217"/>
      <c r="WO8" s="217"/>
      <c r="WP8" s="217"/>
      <c r="WQ8" s="217"/>
      <c r="WR8" s="217"/>
      <c r="WS8" s="217"/>
      <c r="WT8" s="217"/>
      <c r="WU8" s="217"/>
      <c r="WV8" s="217"/>
      <c r="WW8" s="217"/>
      <c r="WX8" s="217"/>
      <c r="WY8" s="217"/>
      <c r="WZ8" s="217"/>
      <c r="XA8" s="217"/>
      <c r="XB8" s="217"/>
      <c r="XC8" s="217"/>
      <c r="XD8" s="217"/>
      <c r="XE8" s="217"/>
      <c r="XF8" s="217"/>
      <c r="XG8" s="217"/>
      <c r="XH8" s="217"/>
      <c r="XI8" s="217"/>
      <c r="XJ8" s="217"/>
      <c r="XK8" s="217"/>
      <c r="XL8" s="217"/>
      <c r="XM8" s="217"/>
      <c r="XN8" s="217"/>
      <c r="XO8" s="217"/>
      <c r="XP8" s="217"/>
      <c r="XQ8" s="217"/>
      <c r="XR8" s="217"/>
      <c r="XS8" s="217"/>
      <c r="XT8" s="217"/>
      <c r="XU8" s="217"/>
      <c r="XV8" s="217"/>
      <c r="XW8" s="217"/>
      <c r="XX8" s="217"/>
      <c r="XY8" s="217"/>
      <c r="XZ8" s="217"/>
      <c r="YA8" s="217"/>
      <c r="YB8" s="217"/>
      <c r="YC8" s="217"/>
      <c r="YD8" s="217"/>
      <c r="YE8" s="217"/>
      <c r="YF8" s="217"/>
      <c r="YG8" s="217"/>
      <c r="YH8" s="217"/>
      <c r="YI8" s="217"/>
      <c r="YJ8" s="217"/>
      <c r="YK8" s="217"/>
      <c r="YL8" s="217"/>
      <c r="YM8" s="217"/>
      <c r="YN8" s="217"/>
      <c r="YO8" s="217"/>
      <c r="YP8" s="217"/>
      <c r="YQ8" s="217"/>
      <c r="YR8" s="217"/>
      <c r="YS8" s="217"/>
      <c r="YT8" s="217"/>
      <c r="YU8" s="217"/>
      <c r="YV8" s="217"/>
      <c r="YW8" s="217"/>
      <c r="YX8" s="217"/>
      <c r="YY8" s="217"/>
      <c r="YZ8" s="217"/>
      <c r="ZA8" s="217"/>
      <c r="ZB8" s="217"/>
      <c r="ZC8" s="217"/>
      <c r="ZD8" s="217"/>
      <c r="ZE8" s="217"/>
      <c r="ZF8" s="217"/>
      <c r="ZG8" s="217"/>
      <c r="ZH8" s="217"/>
      <c r="ZI8" s="217"/>
      <c r="ZJ8" s="217"/>
      <c r="ZK8" s="217"/>
      <c r="ZL8" s="217"/>
      <c r="ZM8" s="217"/>
      <c r="ZN8" s="217"/>
      <c r="ZO8" s="217"/>
      <c r="ZP8" s="217"/>
      <c r="ZQ8" s="217"/>
      <c r="ZR8" s="217"/>
      <c r="ZS8" s="217"/>
      <c r="ZT8" s="217"/>
      <c r="ZU8" s="217"/>
      <c r="ZV8" s="217"/>
      <c r="ZW8" s="217"/>
      <c r="ZX8" s="217"/>
      <c r="ZY8" s="217"/>
      <c r="ZZ8" s="217"/>
      <c r="AAA8" s="217"/>
      <c r="AAB8" s="217"/>
      <c r="AAC8" s="217"/>
      <c r="AAD8" s="217"/>
      <c r="AAE8" s="217"/>
      <c r="AAF8" s="217"/>
      <c r="AAG8" s="217"/>
      <c r="AAH8" s="217"/>
      <c r="AAI8" s="217"/>
      <c r="AAJ8" s="217"/>
      <c r="AAK8" s="217"/>
      <c r="AAL8" s="217"/>
      <c r="AAM8" s="217"/>
      <c r="AAN8" s="217"/>
      <c r="AAO8" s="217"/>
      <c r="AAP8" s="217"/>
      <c r="AAQ8" s="217"/>
      <c r="AAR8" s="217"/>
      <c r="AAS8" s="217"/>
      <c r="AAT8" s="217"/>
      <c r="AAU8" s="217"/>
      <c r="AAV8" s="217"/>
      <c r="AAW8" s="217"/>
      <c r="AAX8" s="217"/>
      <c r="AAY8" s="217"/>
      <c r="AAZ8" s="217"/>
      <c r="ABA8" s="217"/>
      <c r="ABB8" s="217"/>
      <c r="ABC8" s="217"/>
      <c r="ABD8" s="217"/>
      <c r="ABE8" s="217"/>
      <c r="ABF8" s="217"/>
      <c r="ABG8" s="217"/>
      <c r="ABH8" s="217"/>
      <c r="ABI8" s="217"/>
      <c r="ABJ8" s="217"/>
      <c r="ABK8" s="217"/>
      <c r="ABL8" s="217"/>
      <c r="ABM8" s="217"/>
      <c r="ABN8" s="217"/>
      <c r="ABO8" s="217"/>
      <c r="ABP8" s="217"/>
      <c r="ABQ8" s="217"/>
      <c r="ABR8" s="217"/>
      <c r="ABS8" s="217"/>
      <c r="ABT8" s="217"/>
      <c r="ABU8" s="217"/>
      <c r="ABV8" s="217"/>
      <c r="ABW8" s="217"/>
      <c r="ABX8" s="217"/>
      <c r="ABY8" s="217"/>
      <c r="ABZ8" s="217"/>
      <c r="ACA8" s="217"/>
      <c r="ACB8" s="217"/>
      <c r="ACC8" s="217"/>
      <c r="ACD8" s="217"/>
      <c r="ACE8" s="217"/>
      <c r="ACF8" s="217"/>
      <c r="ACG8" s="217"/>
      <c r="ACH8" s="217"/>
      <c r="ACI8" s="217"/>
      <c r="ACJ8" s="217"/>
      <c r="ACK8" s="217"/>
      <c r="ACL8" s="217"/>
      <c r="ACM8" s="217"/>
      <c r="ACN8" s="217"/>
      <c r="ACO8" s="217"/>
      <c r="ACP8" s="217"/>
      <c r="ACQ8" s="217"/>
      <c r="ACR8" s="217"/>
      <c r="ACS8" s="217"/>
      <c r="ACT8" s="217"/>
      <c r="ACU8" s="217"/>
      <c r="ACV8" s="217"/>
      <c r="ACW8" s="217"/>
      <c r="ACX8" s="217"/>
      <c r="ACY8" s="217"/>
      <c r="ACZ8" s="217"/>
      <c r="ADA8" s="217"/>
      <c r="ADB8" s="217"/>
      <c r="ADC8" s="217"/>
      <c r="ADD8" s="217"/>
      <c r="ADE8" s="217"/>
      <c r="ADF8" s="217"/>
      <c r="ADG8" s="217"/>
      <c r="ADH8" s="217"/>
      <c r="ADI8" s="217"/>
      <c r="ADJ8" s="217"/>
      <c r="ADK8" s="217"/>
      <c r="ADL8" s="217"/>
      <c r="ADM8" s="217"/>
      <c r="ADN8" s="217"/>
      <c r="ADO8" s="217"/>
      <c r="ADP8" s="217"/>
      <c r="ADQ8" s="217"/>
      <c r="ADR8" s="217"/>
      <c r="ADS8" s="217"/>
      <c r="ADT8" s="217"/>
      <c r="ADU8" s="217"/>
      <c r="ADV8" s="217"/>
      <c r="ADW8" s="217"/>
      <c r="ADX8" s="217"/>
      <c r="ADY8" s="217"/>
      <c r="ADZ8" s="217"/>
      <c r="AEA8" s="217"/>
      <c r="AEB8" s="217"/>
      <c r="AEC8" s="217"/>
      <c r="AED8" s="217"/>
      <c r="AEE8" s="217"/>
      <c r="AEF8" s="217"/>
      <c r="AEG8" s="217"/>
      <c r="AEH8" s="217"/>
      <c r="AEI8" s="217"/>
      <c r="AEJ8" s="217"/>
      <c r="AEK8" s="217"/>
      <c r="AEL8" s="217"/>
      <c r="AEM8" s="217"/>
      <c r="AEN8" s="217"/>
      <c r="AEO8" s="217"/>
      <c r="AEP8" s="217"/>
      <c r="AEQ8" s="217"/>
      <c r="AER8" s="217"/>
      <c r="AES8" s="217"/>
      <c r="AET8" s="217"/>
      <c r="AEU8" s="217"/>
      <c r="AEV8" s="217"/>
      <c r="AEW8" s="217"/>
      <c r="AEX8" s="217"/>
      <c r="AEY8" s="217"/>
      <c r="AEZ8" s="217"/>
      <c r="AFA8" s="217"/>
      <c r="AFB8" s="217"/>
      <c r="AFC8" s="217"/>
      <c r="AFD8" s="217"/>
      <c r="AFE8" s="217"/>
      <c r="AFF8" s="217"/>
      <c r="AFG8" s="217"/>
      <c r="AFH8" s="217"/>
      <c r="AFI8" s="217"/>
      <c r="AFJ8" s="217"/>
      <c r="AFK8" s="217"/>
      <c r="AFL8" s="217"/>
      <c r="AFM8" s="217"/>
      <c r="AFN8" s="217"/>
      <c r="AFO8" s="217"/>
      <c r="AFP8" s="217"/>
      <c r="AFQ8" s="217"/>
      <c r="AFR8" s="217"/>
      <c r="AFS8" s="217"/>
      <c r="AFT8" s="217"/>
      <c r="AFU8" s="217"/>
      <c r="AFV8" s="217"/>
      <c r="AFW8" s="217"/>
      <c r="AFX8" s="217"/>
      <c r="AFY8" s="217"/>
      <c r="AFZ8" s="217"/>
      <c r="AGA8" s="217"/>
      <c r="AGB8" s="217"/>
      <c r="AGC8" s="217"/>
      <c r="AGD8" s="217"/>
      <c r="AGE8" s="217"/>
      <c r="AGF8" s="217"/>
      <c r="AGG8" s="217"/>
      <c r="AGH8" s="217"/>
      <c r="AGI8" s="217"/>
      <c r="AGJ8" s="217"/>
      <c r="AGK8" s="217"/>
      <c r="AGL8" s="217"/>
      <c r="AGM8" s="217"/>
      <c r="AGN8" s="217"/>
      <c r="AGO8" s="217"/>
      <c r="AGP8" s="217"/>
      <c r="AGQ8" s="217"/>
      <c r="AGR8" s="217"/>
      <c r="AGS8" s="217"/>
      <c r="AGT8" s="217"/>
      <c r="AGU8" s="217"/>
      <c r="AGV8" s="217"/>
      <c r="AGW8" s="217"/>
      <c r="AGX8" s="217"/>
      <c r="AGY8" s="217"/>
      <c r="AGZ8" s="217"/>
      <c r="AHA8" s="217"/>
      <c r="AHB8" s="217"/>
      <c r="AHC8" s="217"/>
      <c r="AHD8" s="217"/>
      <c r="AHE8" s="217"/>
      <c r="AHF8" s="217"/>
      <c r="AHG8" s="217"/>
      <c r="AHH8" s="217"/>
      <c r="AHI8" s="217"/>
      <c r="AHJ8" s="217"/>
      <c r="AHK8" s="217"/>
      <c r="AHL8" s="217"/>
      <c r="AHM8" s="217"/>
      <c r="AHN8" s="217"/>
      <c r="AHO8" s="217"/>
      <c r="AHP8" s="217"/>
      <c r="AHQ8" s="217"/>
      <c r="AHR8" s="217"/>
      <c r="AHS8" s="217"/>
      <c r="AHT8" s="217"/>
      <c r="AHU8" s="217"/>
      <c r="AHV8" s="217"/>
      <c r="AHW8" s="217"/>
      <c r="AHX8" s="217"/>
      <c r="AHY8" s="217"/>
      <c r="AHZ8" s="217"/>
      <c r="AIA8" s="217"/>
      <c r="AIB8" s="217"/>
      <c r="AIC8" s="217"/>
      <c r="AID8" s="217"/>
      <c r="AIE8" s="217"/>
      <c r="AIF8" s="217"/>
      <c r="AIG8" s="217"/>
      <c r="AIH8" s="217"/>
      <c r="AII8" s="217"/>
      <c r="AIJ8" s="217"/>
      <c r="AIK8" s="217"/>
      <c r="AIL8" s="217"/>
      <c r="AIM8" s="217"/>
      <c r="AIN8" s="217"/>
      <c r="AIO8" s="217"/>
      <c r="AIP8" s="217"/>
      <c r="AIQ8" s="217"/>
      <c r="AIR8" s="217"/>
      <c r="AIS8" s="217"/>
      <c r="AIT8" s="217"/>
      <c r="AIU8" s="217"/>
      <c r="AIV8" s="217"/>
      <c r="AIW8" s="217"/>
      <c r="AIX8" s="217"/>
      <c r="AIY8" s="217"/>
      <c r="AIZ8" s="217"/>
      <c r="AJA8" s="217"/>
      <c r="AJB8" s="217"/>
      <c r="AJC8" s="217"/>
      <c r="AJD8" s="217"/>
      <c r="AJE8" s="217"/>
      <c r="AJF8" s="217"/>
      <c r="AJG8" s="217"/>
      <c r="AJH8" s="217"/>
      <c r="AJI8" s="217"/>
      <c r="AJJ8" s="217"/>
      <c r="AJK8" s="217"/>
      <c r="AJL8" s="217"/>
      <c r="AJM8" s="217"/>
      <c r="AJN8" s="217"/>
      <c r="AJO8" s="217"/>
      <c r="AJP8" s="217"/>
      <c r="AJQ8" s="217"/>
      <c r="AJR8" s="217"/>
      <c r="AJS8" s="217"/>
      <c r="AJT8" s="217"/>
      <c r="AJU8" s="217"/>
      <c r="AJV8" s="217"/>
      <c r="AJW8" s="217"/>
      <c r="AJX8" s="217"/>
      <c r="AJY8" s="217"/>
      <c r="AJZ8" s="217"/>
      <c r="AKA8" s="217"/>
      <c r="AKB8" s="217"/>
      <c r="AKC8" s="217"/>
      <c r="AKD8" s="217"/>
      <c r="AKE8" s="217"/>
      <c r="AKF8" s="217"/>
      <c r="AKG8" s="217"/>
      <c r="AKH8" s="217"/>
      <c r="AKI8" s="217"/>
      <c r="AKJ8" s="217"/>
      <c r="AKK8" s="217"/>
      <c r="AKL8" s="217"/>
      <c r="AKM8" s="217"/>
      <c r="AKN8" s="217"/>
      <c r="AKO8" s="217"/>
      <c r="AKP8" s="217"/>
      <c r="AKQ8" s="217"/>
      <c r="AKR8" s="217"/>
      <c r="AKS8" s="217"/>
      <c r="AKT8" s="217"/>
      <c r="AKU8" s="217"/>
      <c r="AKV8" s="217"/>
      <c r="AKW8" s="217"/>
      <c r="AKX8" s="217"/>
      <c r="AKY8" s="217"/>
      <c r="AKZ8" s="217"/>
      <c r="ALA8" s="217"/>
      <c r="ALB8" s="217"/>
      <c r="ALC8" s="217"/>
      <c r="ALD8" s="217"/>
      <c r="ALE8" s="217"/>
      <c r="ALF8" s="217"/>
      <c r="ALG8" s="217"/>
      <c r="ALH8" s="217"/>
      <c r="ALI8" s="217"/>
      <c r="ALJ8" s="217"/>
      <c r="ALK8" s="217"/>
      <c r="ALL8" s="217"/>
      <c r="ALM8" s="217"/>
      <c r="ALN8" s="217"/>
    </row>
    <row r="9" spans="1:1002" ht="13.5" customHeight="1">
      <c r="A9" s="424">
        <v>1</v>
      </c>
      <c r="B9" s="373" t="s">
        <v>2555</v>
      </c>
      <c r="C9" s="373"/>
      <c r="D9" s="373"/>
      <c r="E9" s="373"/>
      <c r="F9" s="373"/>
      <c r="G9" s="373"/>
      <c r="H9" s="284" t="s">
        <v>2556</v>
      </c>
      <c r="I9" s="375" t="s">
        <v>1516</v>
      </c>
      <c r="J9" s="284" t="s">
        <v>1783</v>
      </c>
      <c r="K9" s="375" t="s">
        <v>932</v>
      </c>
      <c r="L9" s="309" t="s">
        <v>824</v>
      </c>
      <c r="M9" s="309" t="s">
        <v>1783</v>
      </c>
      <c r="N9" s="376"/>
      <c r="O9" s="376"/>
      <c r="P9" s="454" t="s">
        <v>824</v>
      </c>
      <c r="Q9" s="455" t="s">
        <v>824</v>
      </c>
      <c r="R9" s="211"/>
      <c r="ALB9" s="217"/>
      <c r="ALC9" s="217"/>
      <c r="ALD9" s="217"/>
      <c r="ALE9" s="217"/>
      <c r="ALF9" s="217"/>
      <c r="ALG9" s="217"/>
      <c r="ALH9" s="217"/>
      <c r="ALI9" s="217"/>
      <c r="ALJ9" s="217"/>
      <c r="ALK9" s="217"/>
      <c r="ALL9" s="217"/>
      <c r="ALM9" s="217"/>
      <c r="ALN9" s="217"/>
    </row>
    <row r="10" spans="1:1002" ht="14.25" customHeight="1">
      <c r="A10" s="355">
        <v>2</v>
      </c>
      <c r="B10" s="356"/>
      <c r="C10" s="356" t="s">
        <v>2557</v>
      </c>
      <c r="D10" s="420"/>
      <c r="E10" s="420"/>
      <c r="F10" s="420"/>
      <c r="G10" s="420"/>
      <c r="H10" s="290" t="s">
        <v>2558</v>
      </c>
      <c r="I10" s="290" t="s">
        <v>2559</v>
      </c>
      <c r="J10" s="290" t="s">
        <v>1178</v>
      </c>
      <c r="K10" s="292" t="s">
        <v>822</v>
      </c>
      <c r="L10" s="205"/>
      <c r="M10" s="205" t="s">
        <v>823</v>
      </c>
      <c r="P10" s="95" t="s">
        <v>824</v>
      </c>
      <c r="Q10" s="95" t="s">
        <v>824</v>
      </c>
      <c r="R10" s="211"/>
    </row>
    <row r="11" spans="1:1002" ht="14.25" customHeight="1">
      <c r="A11" s="355">
        <v>3</v>
      </c>
      <c r="B11" s="356"/>
      <c r="C11" s="356" t="s">
        <v>2560</v>
      </c>
      <c r="D11" s="356"/>
      <c r="E11" s="356"/>
      <c r="F11" s="356"/>
      <c r="G11" s="356"/>
      <c r="H11" s="284" t="s">
        <v>2561</v>
      </c>
      <c r="I11" s="284" t="s">
        <v>2562</v>
      </c>
      <c r="J11" s="284" t="s">
        <v>839</v>
      </c>
      <c r="K11" s="287" t="s">
        <v>822</v>
      </c>
      <c r="L11" s="205"/>
      <c r="M11" s="205" t="s">
        <v>839</v>
      </c>
      <c r="P11" s="95" t="s">
        <v>824</v>
      </c>
      <c r="Q11" s="95" t="s">
        <v>824</v>
      </c>
      <c r="R11" s="211"/>
    </row>
    <row r="12" spans="1:1002" ht="14.25" customHeight="1">
      <c r="A12" s="424">
        <v>4</v>
      </c>
      <c r="B12" s="356"/>
      <c r="C12" s="356" t="s">
        <v>2563</v>
      </c>
      <c r="D12" s="356"/>
      <c r="E12" s="356"/>
      <c r="F12" s="356"/>
      <c r="G12" s="356"/>
      <c r="H12" s="359" t="s">
        <v>2564</v>
      </c>
      <c r="I12" s="359" t="s">
        <v>2565</v>
      </c>
      <c r="J12" s="359" t="s">
        <v>2566</v>
      </c>
      <c r="K12" s="300" t="s">
        <v>869</v>
      </c>
      <c r="L12" s="205"/>
      <c r="M12" s="205" t="s">
        <v>839</v>
      </c>
      <c r="P12" s="95" t="s">
        <v>824</v>
      </c>
      <c r="Q12" s="95" t="s">
        <v>824</v>
      </c>
      <c r="R12" s="211"/>
    </row>
    <row r="13" spans="1:1002" ht="14.25" customHeight="1">
      <c r="A13" s="355">
        <v>5</v>
      </c>
      <c r="B13" s="356"/>
      <c r="C13" s="356" t="s">
        <v>1114</v>
      </c>
      <c r="D13" s="356"/>
      <c r="E13" s="356"/>
      <c r="F13" s="356"/>
      <c r="G13" s="356"/>
      <c r="H13" s="358" t="s">
        <v>2567</v>
      </c>
      <c r="I13" s="353"/>
      <c r="J13" s="358" t="s">
        <v>1116</v>
      </c>
      <c r="K13" s="354" t="s">
        <v>932</v>
      </c>
      <c r="L13" s="205" t="s">
        <v>824</v>
      </c>
      <c r="M13" s="284" t="s">
        <v>1116</v>
      </c>
      <c r="P13" s="95" t="s">
        <v>824</v>
      </c>
      <c r="Q13" s="95" t="s">
        <v>824</v>
      </c>
      <c r="R13" s="211"/>
    </row>
    <row r="14" spans="1:1002" ht="14.25" customHeight="1">
      <c r="A14" s="355">
        <v>6</v>
      </c>
      <c r="B14" s="356"/>
      <c r="C14" s="356"/>
      <c r="D14" s="356" t="s">
        <v>1802</v>
      </c>
      <c r="E14" s="356"/>
      <c r="F14" s="356"/>
      <c r="G14" s="356"/>
      <c r="H14" s="359" t="s">
        <v>2568</v>
      </c>
      <c r="I14" s="359" t="s">
        <v>1805</v>
      </c>
      <c r="J14" s="359" t="s">
        <v>1120</v>
      </c>
      <c r="K14" s="292" t="s">
        <v>822</v>
      </c>
      <c r="L14" s="205"/>
      <c r="M14" s="290" t="s">
        <v>1045</v>
      </c>
      <c r="P14" s="95" t="s">
        <v>824</v>
      </c>
      <c r="Q14" s="95" t="s">
        <v>824</v>
      </c>
      <c r="R14" s="211"/>
    </row>
    <row r="15" spans="1:1002" ht="14.25" customHeight="1">
      <c r="A15" s="424">
        <v>7</v>
      </c>
      <c r="B15" s="356"/>
      <c r="C15" s="356"/>
      <c r="D15" s="356" t="s">
        <v>1121</v>
      </c>
      <c r="E15" s="356"/>
      <c r="F15" s="356"/>
      <c r="G15" s="356"/>
      <c r="H15" s="358" t="s">
        <v>2569</v>
      </c>
      <c r="I15" s="360" t="s">
        <v>1809</v>
      </c>
      <c r="J15" s="358" t="s">
        <v>1124</v>
      </c>
      <c r="K15" s="287" t="s">
        <v>822</v>
      </c>
      <c r="L15" s="205"/>
      <c r="M15" s="284" t="s">
        <v>1045</v>
      </c>
      <c r="P15" s="95" t="s">
        <v>824</v>
      </c>
      <c r="Q15" s="95" t="s">
        <v>824</v>
      </c>
      <c r="R15" s="211"/>
    </row>
    <row r="16" spans="1:1002" ht="14.25" customHeight="1">
      <c r="A16" s="355">
        <v>8</v>
      </c>
      <c r="B16" s="356"/>
      <c r="C16" s="356"/>
      <c r="D16" s="356" t="s">
        <v>1811</v>
      </c>
      <c r="E16" s="356"/>
      <c r="F16" s="356"/>
      <c r="G16" s="356"/>
      <c r="H16" s="359" t="s">
        <v>2570</v>
      </c>
      <c r="I16" s="361">
        <v>1</v>
      </c>
      <c r="J16" s="359" t="s">
        <v>1127</v>
      </c>
      <c r="K16" s="300" t="s">
        <v>869</v>
      </c>
      <c r="L16" s="205"/>
      <c r="M16" s="290" t="s">
        <v>1045</v>
      </c>
      <c r="P16" s="95" t="s">
        <v>824</v>
      </c>
      <c r="Q16" s="95" t="s">
        <v>824</v>
      </c>
      <c r="R16" s="211"/>
    </row>
    <row r="17" spans="1:18" ht="14.25" customHeight="1">
      <c r="A17" s="355">
        <v>9</v>
      </c>
      <c r="B17" s="356"/>
      <c r="C17" s="356" t="s">
        <v>2571</v>
      </c>
      <c r="D17" s="356"/>
      <c r="E17" s="356"/>
      <c r="F17" s="356"/>
      <c r="G17" s="356"/>
      <c r="H17" s="358" t="s">
        <v>2572</v>
      </c>
      <c r="I17" s="418">
        <v>80</v>
      </c>
      <c r="J17" s="358" t="s">
        <v>1133</v>
      </c>
      <c r="K17" s="300" t="s">
        <v>869</v>
      </c>
      <c r="L17" s="205"/>
      <c r="M17" s="290" t="s">
        <v>1045</v>
      </c>
      <c r="P17" s="95" t="s">
        <v>824</v>
      </c>
      <c r="Q17" s="95" t="s">
        <v>824</v>
      </c>
      <c r="R17" s="211"/>
    </row>
    <row r="18" spans="1:18" ht="14.25" customHeight="1">
      <c r="A18" s="424">
        <v>10</v>
      </c>
      <c r="B18" s="356"/>
      <c r="C18" s="356" t="s">
        <v>2573</v>
      </c>
      <c r="D18" s="356"/>
      <c r="E18" s="356"/>
      <c r="F18" s="356"/>
      <c r="G18" s="356"/>
      <c r="H18" s="359" t="s">
        <v>2574</v>
      </c>
      <c r="I18" s="361">
        <v>96</v>
      </c>
      <c r="J18" s="359" t="s">
        <v>2575</v>
      </c>
      <c r="K18" s="300" t="s">
        <v>869</v>
      </c>
      <c r="L18" s="205"/>
      <c r="M18" s="205" t="s">
        <v>823</v>
      </c>
      <c r="P18" s="95" t="s">
        <v>824</v>
      </c>
      <c r="Q18" s="95" t="s">
        <v>824</v>
      </c>
      <c r="R18" s="211"/>
    </row>
    <row r="19" spans="1:18" ht="14.25" customHeight="1">
      <c r="A19" s="355">
        <v>11</v>
      </c>
      <c r="B19" s="356"/>
      <c r="C19" s="356" t="s">
        <v>2576</v>
      </c>
      <c r="D19" s="356"/>
      <c r="E19" s="356"/>
      <c r="F19" s="356"/>
      <c r="G19" s="356"/>
      <c r="H19" s="358" t="s">
        <v>2577</v>
      </c>
      <c r="I19" s="418" t="s">
        <v>2578</v>
      </c>
      <c r="J19" s="358" t="s">
        <v>2579</v>
      </c>
      <c r="K19" s="300" t="s">
        <v>869</v>
      </c>
      <c r="L19" s="205"/>
      <c r="M19" s="205" t="s">
        <v>823</v>
      </c>
      <c r="N19" s="412" t="s">
        <v>824</v>
      </c>
      <c r="O19" t="s">
        <v>2580</v>
      </c>
      <c r="P19" s="95" t="s">
        <v>824</v>
      </c>
      <c r="Q19" s="95" t="s">
        <v>824</v>
      </c>
      <c r="R19" s="211"/>
    </row>
    <row r="20" spans="1:18" ht="14.25" customHeight="1">
      <c r="A20" s="355">
        <v>12</v>
      </c>
      <c r="B20" s="356"/>
      <c r="C20" s="356" t="s">
        <v>2581</v>
      </c>
      <c r="D20" s="356"/>
      <c r="E20" s="356"/>
      <c r="F20" s="356"/>
      <c r="G20" s="356"/>
      <c r="H20" s="290" t="s">
        <v>2582</v>
      </c>
      <c r="I20" s="343" t="b">
        <v>1</v>
      </c>
      <c r="J20" s="290" t="s">
        <v>2583</v>
      </c>
      <c r="K20" s="300" t="s">
        <v>869</v>
      </c>
      <c r="L20" s="205"/>
      <c r="M20" s="290" t="s">
        <v>1143</v>
      </c>
      <c r="N20" s="412"/>
      <c r="O20" s="206"/>
      <c r="P20" s="95" t="s">
        <v>824</v>
      </c>
      <c r="Q20" s="95" t="s">
        <v>824</v>
      </c>
      <c r="R20" s="211"/>
    </row>
    <row r="21" spans="1:18" ht="14.25" customHeight="1">
      <c r="A21" s="424">
        <v>13</v>
      </c>
      <c r="B21" s="356"/>
      <c r="C21" s="356" t="s">
        <v>2584</v>
      </c>
      <c r="D21" s="356"/>
      <c r="E21" s="356"/>
      <c r="F21" s="356"/>
      <c r="G21" s="356"/>
      <c r="H21" s="358" t="s">
        <v>2585</v>
      </c>
      <c r="I21" s="343" t="b">
        <v>1</v>
      </c>
      <c r="J21" s="358" t="s">
        <v>2586</v>
      </c>
      <c r="K21" s="300" t="s">
        <v>869</v>
      </c>
      <c r="L21" s="205"/>
      <c r="M21" s="290" t="s">
        <v>1143</v>
      </c>
      <c r="N21" s="412"/>
      <c r="O21" s="206"/>
      <c r="P21" s="95" t="s">
        <v>824</v>
      </c>
      <c r="Q21" s="95" t="s">
        <v>824</v>
      </c>
      <c r="R21" s="211"/>
    </row>
    <row r="22" spans="1:18" ht="14.25" customHeight="1">
      <c r="A22" s="355">
        <v>14</v>
      </c>
      <c r="B22" s="356"/>
      <c r="C22" s="356" t="s">
        <v>1957</v>
      </c>
      <c r="D22" s="356"/>
      <c r="E22" s="356"/>
      <c r="F22" s="356"/>
      <c r="G22" s="356"/>
      <c r="H22" s="290" t="s">
        <v>2587</v>
      </c>
      <c r="I22" s="343" t="s">
        <v>2588</v>
      </c>
      <c r="J22" s="290" t="s">
        <v>848</v>
      </c>
      <c r="K22" s="300" t="s">
        <v>869</v>
      </c>
      <c r="L22" s="205"/>
      <c r="M22" s="205" t="s">
        <v>823</v>
      </c>
      <c r="N22" s="217" t="s">
        <v>824</v>
      </c>
      <c r="O22" s="206" t="s">
        <v>2589</v>
      </c>
      <c r="P22" s="95" t="s">
        <v>824</v>
      </c>
      <c r="Q22" s="95" t="s">
        <v>824</v>
      </c>
      <c r="R22" s="211"/>
    </row>
    <row r="23" spans="1:18" ht="14.25" customHeight="1" thickBot="1">
      <c r="A23" s="445">
        <v>15</v>
      </c>
      <c r="B23" s="430"/>
      <c r="C23" s="430" t="s">
        <v>2590</v>
      </c>
      <c r="D23" s="430"/>
      <c r="E23" s="430"/>
      <c r="F23" s="430"/>
      <c r="G23" s="430"/>
      <c r="H23" s="448" t="s">
        <v>2591</v>
      </c>
      <c r="I23" s="449" t="s">
        <v>2592</v>
      </c>
      <c r="J23" s="448" t="s">
        <v>2593</v>
      </c>
      <c r="K23" s="434" t="s">
        <v>869</v>
      </c>
      <c r="L23" s="436"/>
      <c r="M23" s="436" t="s">
        <v>823</v>
      </c>
      <c r="N23" s="435" t="s">
        <v>824</v>
      </c>
      <c r="O23" s="450" t="s">
        <v>2594</v>
      </c>
      <c r="P23" s="451" t="s">
        <v>824</v>
      </c>
      <c r="Q23" s="451" t="s">
        <v>824</v>
      </c>
      <c r="R23" s="211"/>
    </row>
    <row r="24" spans="1:18" ht="15.75" thickTop="1">
      <c r="A24" s="366"/>
      <c r="B24" s="366"/>
      <c r="C24" s="366"/>
      <c r="D24" s="366"/>
      <c r="E24" s="366"/>
      <c r="F24" s="366"/>
      <c r="G24" s="366"/>
      <c r="H24" s="366"/>
      <c r="I24" s="366"/>
      <c r="J24" s="366"/>
      <c r="K24" s="366"/>
      <c r="L24" s="366"/>
      <c r="M24" s="366"/>
      <c r="N24" s="366"/>
      <c r="O24" s="366"/>
      <c r="P24" s="366"/>
      <c r="Q24" s="366"/>
      <c r="R24" s="211"/>
    </row>
    <row r="25" spans="1:18" ht="15">
      <c r="R25" s="211"/>
    </row>
    <row r="26" spans="1:18" ht="15">
      <c r="R26" s="211"/>
    </row>
    <row r="27" spans="1:18" ht="15">
      <c r="R27" s="211"/>
    </row>
    <row r="28" spans="1:18" ht="15">
      <c r="R28" s="211"/>
    </row>
    <row r="29" spans="1:18" ht="15">
      <c r="R29" s="211"/>
    </row>
    <row r="30" spans="1:18" ht="15">
      <c r="R30" s="211"/>
    </row>
    <row r="31" spans="1:18" ht="14.25" customHeight="1">
      <c r="R31" s="211"/>
    </row>
    <row r="32" spans="1:18" ht="14.25" customHeight="1">
      <c r="R32" s="211"/>
    </row>
    <row r="33" spans="18:18" ht="14.25" customHeight="1">
      <c r="R33" s="211"/>
    </row>
    <row r="34" spans="18:18" ht="14.25" customHeight="1">
      <c r="R34" s="211"/>
    </row>
    <row r="35" spans="18:18" ht="14.25" customHeight="1">
      <c r="R35" s="211"/>
    </row>
    <row r="36" spans="18:18" ht="14.25" customHeight="1">
      <c r="R36" s="211"/>
    </row>
    <row r="37" spans="18:18" ht="14.25" customHeight="1">
      <c r="R37" s="211"/>
    </row>
    <row r="38" spans="18:18" ht="14.25" customHeight="1">
      <c r="R38" s="211"/>
    </row>
    <row r="39" spans="18:18" ht="14.25" customHeight="1">
      <c r="R39" s="211"/>
    </row>
    <row r="40" spans="18:18" ht="14.25" customHeight="1">
      <c r="R40" s="211"/>
    </row>
    <row r="41" spans="18:18" ht="14.25" customHeight="1">
      <c r="R41" s="211"/>
    </row>
    <row r="42" spans="18:18" ht="14.25" customHeight="1">
      <c r="R42" s="211"/>
    </row>
    <row r="43" spans="18:18" ht="14.25" customHeight="1">
      <c r="R43" s="211"/>
    </row>
    <row r="44" spans="18:18" ht="14.25" customHeight="1">
      <c r="R44" s="211"/>
    </row>
    <row r="45" spans="18:18" ht="14.25" customHeight="1">
      <c r="R45" s="211"/>
    </row>
    <row r="46" spans="18:18" ht="14.25" customHeight="1">
      <c r="R46" s="211"/>
    </row>
    <row r="47" spans="18:18" ht="14.25" customHeight="1">
      <c r="R47" s="211"/>
    </row>
    <row r="48" spans="18:18" ht="14.25" customHeight="1">
      <c r="R48" s="211"/>
    </row>
    <row r="49" spans="18:18" ht="14.25" customHeight="1">
      <c r="R49" s="211"/>
    </row>
    <row r="50" spans="18:18" ht="14.25" customHeight="1">
      <c r="R50" s="211"/>
    </row>
    <row r="51" spans="18:18" ht="14.25" customHeight="1">
      <c r="R51" s="211"/>
    </row>
    <row r="52" spans="18:18" ht="14.25" customHeight="1">
      <c r="R52" s="211"/>
    </row>
    <row r="53" spans="18:18" ht="14.25" customHeight="1">
      <c r="R53" s="211"/>
    </row>
    <row r="54" spans="18:18" ht="14.25" customHeight="1">
      <c r="R54" s="211"/>
    </row>
    <row r="55" spans="18:18" ht="14.25" customHeight="1">
      <c r="R55" s="211"/>
    </row>
    <row r="56" spans="18:18" ht="14.25" customHeight="1">
      <c r="R56" s="211"/>
    </row>
    <row r="57" spans="18:18" ht="14.25" customHeight="1">
      <c r="R57" s="211"/>
    </row>
    <row r="58" spans="18:18" ht="14.25" customHeight="1">
      <c r="R58" s="211"/>
    </row>
    <row r="59" spans="18:18" ht="14.25" customHeight="1">
      <c r="R59" s="211"/>
    </row>
    <row r="60" spans="18:18" ht="14.25" customHeight="1">
      <c r="R60" s="211"/>
    </row>
    <row r="61" spans="18:18" ht="14.25" customHeight="1">
      <c r="R61" s="211"/>
    </row>
    <row r="62" spans="18:18" ht="14.25" customHeight="1">
      <c r="R62" s="211"/>
    </row>
    <row r="63" spans="18:18" ht="14.25" customHeight="1">
      <c r="R63" s="211"/>
    </row>
    <row r="64" spans="18:18" ht="14.25" customHeight="1">
      <c r="R64" s="211"/>
    </row>
    <row r="65" spans="18:18" ht="14.25" customHeight="1">
      <c r="R65" s="211"/>
    </row>
    <row r="66" spans="18:18" ht="14.25" customHeight="1">
      <c r="R66" s="211"/>
    </row>
    <row r="67" spans="18:18" ht="14.25" customHeight="1">
      <c r="R67" s="211"/>
    </row>
    <row r="68" spans="18:18" ht="14.25" customHeight="1">
      <c r="R68" s="211"/>
    </row>
    <row r="69" spans="18:18" ht="14.25" customHeight="1">
      <c r="R69" s="211"/>
    </row>
    <row r="70" spans="18:18" ht="14.25" customHeight="1">
      <c r="R70" s="211"/>
    </row>
    <row r="71" spans="18:18" ht="14.25" customHeight="1">
      <c r="R71" s="211"/>
    </row>
    <row r="72" spans="18:18" ht="14.25" customHeight="1">
      <c r="R72" s="211"/>
    </row>
    <row r="73" spans="18:18" ht="14.25" customHeight="1">
      <c r="R73" s="211"/>
    </row>
    <row r="74" spans="18:18" ht="14.25" customHeight="1">
      <c r="R74" s="211"/>
    </row>
    <row r="75" spans="18:18" ht="14.25" customHeight="1">
      <c r="R75" s="211"/>
    </row>
    <row r="76" spans="18:18" ht="14.25" customHeight="1">
      <c r="R76" s="211"/>
    </row>
    <row r="77" spans="18:18" ht="14.25" customHeight="1">
      <c r="R77" s="211"/>
    </row>
    <row r="78" spans="18:18" ht="14.25" customHeight="1">
      <c r="R78" s="211"/>
    </row>
    <row r="79" spans="18:18" ht="14.25" customHeight="1">
      <c r="R79" s="211"/>
    </row>
    <row r="80" spans="18:18" ht="14.25" customHeight="1">
      <c r="R80" s="211"/>
    </row>
    <row r="81" spans="18:18" ht="14.25" customHeight="1">
      <c r="R81" s="211"/>
    </row>
    <row r="82" spans="18:18" ht="14.25" customHeight="1">
      <c r="R82" s="211"/>
    </row>
    <row r="83" spans="18:18" ht="14.25" customHeight="1">
      <c r="R83" s="211"/>
    </row>
    <row r="84" spans="18:18" ht="14.25" customHeight="1">
      <c r="R84" s="211"/>
    </row>
    <row r="85" spans="18:18" ht="14.25" customHeight="1">
      <c r="R85" s="211"/>
    </row>
    <row r="86" spans="18:18" ht="14.25" customHeight="1">
      <c r="R86" s="211"/>
    </row>
    <row r="87" spans="18:18" ht="14.25" customHeight="1">
      <c r="R87" s="211"/>
    </row>
    <row r="88" spans="18:18" ht="14.25" customHeight="1">
      <c r="R88" s="211"/>
    </row>
    <row r="89" spans="18:18" ht="14.25" customHeight="1">
      <c r="R89" s="211"/>
    </row>
    <row r="90" spans="18:18" ht="14.25" customHeight="1">
      <c r="R90" s="211"/>
    </row>
    <row r="91" spans="18:18" ht="14.25" customHeight="1">
      <c r="R91" s="211"/>
    </row>
    <row r="92" spans="18:18" ht="14.25" customHeight="1">
      <c r="R92" s="211"/>
    </row>
  </sheetData>
  <conditionalFormatting sqref="E1:E2">
    <cfRule type="dataBar" priority="1">
      <dataBar>
        <cfvo type="num" val="0"/>
        <cfvo type="num" val="1"/>
        <color rgb="FF63C384"/>
      </dataBar>
      <extLst>
        <ext xmlns:x14="http://schemas.microsoft.com/office/spreadsheetml/2009/9/main" uri="{B025F937-C7B1-47D3-B67F-A62EFF666E3E}">
          <x14:id>{825FC4CB-61A1-435D-AB8F-B03E4EE1CE89}</x14:id>
        </ext>
      </extLst>
    </cfRule>
  </conditionalFormatting>
  <conditionalFormatting sqref="F1:F2">
    <cfRule type="dataBar" priority="2">
      <dataBar>
        <cfvo type="num" val="0"/>
        <cfvo type="num" val="1"/>
        <color rgb="FF63C384"/>
      </dataBar>
      <extLst>
        <ext xmlns:x14="http://schemas.microsoft.com/office/spreadsheetml/2009/9/main" uri="{B025F937-C7B1-47D3-B67F-A62EFF666E3E}">
          <x14:id>{0AB312F6-516C-4D2C-98CE-D4D27F95F7F9}</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825FC4CB-61A1-435D-AB8F-B03E4EE1CE8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ALN92"/>
  <sheetViews>
    <sheetView zoomScale="85" zoomScaleNormal="85" workbookViewId="0">
      <pane xSplit="7" ySplit="8" topLeftCell="K9" activePane="bottomRight" state="frozen"/>
      <selection pane="topRight"/>
      <selection pane="bottomLeft"/>
      <selection pane="bottomRight" activeCell="R1" sqref="R1:R1048576"/>
    </sheetView>
  </sheetViews>
  <sheetFormatPr baseColWidth="10" defaultColWidth="9" defaultRowHeight="14.25"/>
  <cols>
    <col min="1" max="1" width="4.125" customWidth="1"/>
    <col min="2" max="2" width="21.875" customWidth="1"/>
    <col min="3" max="3" width="26.5" customWidth="1"/>
    <col min="4" max="4" width="11" customWidth="1"/>
    <col min="5" max="5" width="11" style="57" customWidth="1"/>
    <col min="6" max="7" width="11" customWidth="1"/>
    <col min="8" max="8" width="44.125" customWidth="1"/>
    <col min="9" max="9" width="16.125" customWidth="1"/>
    <col min="10" max="10" width="12.125" customWidth="1"/>
    <col min="11" max="11" width="10.125" customWidth="1"/>
    <col min="13" max="13" width="9.625" customWidth="1"/>
    <col min="14" max="14" width="13.125" customWidth="1"/>
    <col min="15" max="15" width="9.5" customWidth="1"/>
    <col min="18" max="18" width="3.625" customWidth="1"/>
  </cols>
  <sheetData>
    <row r="1" spans="1:1002" ht="14.25" customHeight="1">
      <c r="A1" s="208" t="s">
        <v>2595</v>
      </c>
      <c r="B1" s="128"/>
      <c r="C1" s="130"/>
      <c r="D1" s="128"/>
      <c r="E1" s="519"/>
      <c r="F1" s="153"/>
      <c r="G1" s="128"/>
      <c r="H1" s="96"/>
      <c r="I1" s="206"/>
      <c r="J1" s="155"/>
      <c r="K1" s="96"/>
      <c r="L1" s="96"/>
      <c r="M1" s="96"/>
      <c r="N1" s="251"/>
      <c r="O1" s="96"/>
      <c r="P1" s="96"/>
      <c r="Q1" s="96"/>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row>
    <row r="2" spans="1:1002" ht="14.25" customHeight="1">
      <c r="A2" s="128"/>
      <c r="B2" s="128"/>
      <c r="C2" s="141"/>
      <c r="D2" s="258"/>
      <c r="E2" s="519"/>
      <c r="F2" s="153"/>
      <c r="G2" s="128"/>
      <c r="H2" s="148"/>
      <c r="I2" s="249"/>
      <c r="J2" s="155"/>
      <c r="K2" s="96"/>
      <c r="L2" s="96"/>
      <c r="M2" s="96"/>
      <c r="N2" s="251"/>
      <c r="O2" s="96"/>
      <c r="P2" s="96"/>
      <c r="Q2" s="96"/>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row>
    <row r="3" spans="1:1002" ht="15">
      <c r="A3" s="128"/>
      <c r="B3" s="128"/>
      <c r="C3" s="142"/>
      <c r="D3" s="128"/>
      <c r="E3" s="519"/>
      <c r="F3" s="128"/>
      <c r="G3" s="128"/>
      <c r="H3" s="96"/>
      <c r="I3" s="206"/>
      <c r="J3" s="155"/>
      <c r="K3" s="96"/>
      <c r="L3" s="96"/>
      <c r="M3" s="96"/>
      <c r="N3" s="251"/>
      <c r="O3" s="96"/>
      <c r="P3" s="96"/>
      <c r="Q3" s="96"/>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row>
    <row r="4" spans="1:1002" ht="15">
      <c r="A4" s="128"/>
      <c r="B4" s="128"/>
      <c r="C4" s="143"/>
      <c r="D4" s="128"/>
      <c r="E4" s="130"/>
      <c r="F4" s="128"/>
      <c r="G4" s="137"/>
      <c r="H4" s="96"/>
      <c r="I4" s="206"/>
      <c r="J4" s="155"/>
      <c r="K4" s="96"/>
      <c r="L4" s="96"/>
      <c r="M4" s="96"/>
      <c r="N4" s="251"/>
      <c r="O4" s="96"/>
      <c r="P4" s="96"/>
      <c r="Q4" s="96"/>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row>
    <row r="5" spans="1:1002" ht="15">
      <c r="A5" s="128"/>
      <c r="B5" s="128"/>
      <c r="C5" s="145"/>
      <c r="D5" s="146"/>
      <c r="E5" s="158"/>
      <c r="F5" s="146"/>
      <c r="G5" s="148"/>
      <c r="H5" s="148"/>
      <c r="I5" s="249"/>
      <c r="J5" s="156"/>
      <c r="K5" s="148"/>
      <c r="L5" s="148"/>
      <c r="M5" s="148"/>
      <c r="N5" s="253"/>
      <c r="O5" s="148"/>
      <c r="P5" s="148"/>
      <c r="Q5" s="148"/>
      <c r="S5" s="149"/>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row>
    <row r="6" spans="1:1002" ht="14.25" customHeight="1">
      <c r="A6" s="128"/>
      <c r="B6" s="128"/>
      <c r="C6" s="144"/>
      <c r="D6" s="138"/>
      <c r="E6" s="128"/>
      <c r="F6" s="138"/>
      <c r="G6" s="96"/>
      <c r="H6" s="96"/>
      <c r="I6" s="206"/>
      <c r="J6" s="155"/>
      <c r="K6" s="96"/>
      <c r="L6" s="96"/>
      <c r="M6" s="96"/>
      <c r="N6" s="251"/>
      <c r="O6" s="96"/>
      <c r="P6" s="96"/>
      <c r="Q6" s="96"/>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row>
    <row r="7" spans="1:1002" ht="14.25" customHeight="1">
      <c r="C7" s="138"/>
      <c r="D7" s="345"/>
      <c r="E7" s="138"/>
      <c r="F7" s="138"/>
      <c r="G7" s="96"/>
      <c r="H7" s="96"/>
      <c r="I7" s="206"/>
      <c r="J7" s="155"/>
      <c r="K7" s="96"/>
      <c r="L7" s="96"/>
      <c r="M7" s="96"/>
      <c r="N7" s="251"/>
      <c r="O7" s="96"/>
      <c r="P7" s="496" t="s">
        <v>800</v>
      </c>
      <c r="Q7" s="496" t="s">
        <v>800</v>
      </c>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row>
    <row r="8" spans="1:1002" ht="33" customHeight="1">
      <c r="A8" s="362" t="s">
        <v>801</v>
      </c>
      <c r="B8" s="252" t="s">
        <v>802</v>
      </c>
      <c r="C8" s="252" t="s">
        <v>803</v>
      </c>
      <c r="D8" s="252" t="s">
        <v>804</v>
      </c>
      <c r="E8" s="252" t="s">
        <v>805</v>
      </c>
      <c r="F8" s="252" t="s">
        <v>806</v>
      </c>
      <c r="G8" s="252" t="s">
        <v>807</v>
      </c>
      <c r="H8" s="363" t="s">
        <v>9</v>
      </c>
      <c r="I8" s="363" t="s">
        <v>808</v>
      </c>
      <c r="J8" s="363" t="s">
        <v>811</v>
      </c>
      <c r="K8" s="363" t="s">
        <v>677</v>
      </c>
      <c r="L8" s="363" t="s">
        <v>3</v>
      </c>
      <c r="M8" s="363" t="s">
        <v>2554</v>
      </c>
      <c r="N8" s="364" t="s">
        <v>873</v>
      </c>
      <c r="O8" s="363" t="s">
        <v>813</v>
      </c>
      <c r="P8" s="209" t="s">
        <v>814</v>
      </c>
      <c r="Q8" s="209" t="s">
        <v>815</v>
      </c>
      <c r="R8" s="524" t="s">
        <v>816</v>
      </c>
      <c r="S8" s="217"/>
      <c r="T8" s="217"/>
      <c r="U8" s="217"/>
      <c r="V8" s="217"/>
      <c r="W8" s="217"/>
      <c r="X8" s="217"/>
      <c r="Y8" s="217"/>
      <c r="Z8" s="217"/>
      <c r="AA8" s="217"/>
      <c r="AB8" s="217"/>
      <c r="AC8" s="217"/>
      <c r="AD8" s="217"/>
      <c r="AE8" s="217"/>
      <c r="AF8" s="217"/>
      <c r="AG8" s="217"/>
      <c r="AH8" s="217"/>
      <c r="AI8" s="217"/>
      <c r="AJ8" s="217"/>
      <c r="AK8" s="217"/>
      <c r="AL8" s="217"/>
      <c r="AM8" s="217"/>
      <c r="AN8" s="217"/>
      <c r="AO8" s="217"/>
      <c r="AP8" s="217"/>
      <c r="AQ8" s="217"/>
      <c r="AR8" s="217"/>
      <c r="AS8" s="217"/>
      <c r="AT8" s="217"/>
      <c r="AU8" s="217"/>
      <c r="AV8" s="217"/>
      <c r="AW8" s="217"/>
      <c r="AX8" s="217"/>
      <c r="AY8" s="217"/>
      <c r="AZ8" s="217"/>
      <c r="BA8" s="217"/>
      <c r="BB8" s="217"/>
      <c r="BC8" s="217"/>
      <c r="BD8" s="217"/>
      <c r="BE8" s="217"/>
      <c r="BF8" s="217"/>
      <c r="BG8" s="217"/>
      <c r="BH8" s="217"/>
      <c r="BI8" s="217"/>
      <c r="BJ8" s="217"/>
      <c r="BK8" s="217"/>
      <c r="BL8" s="217"/>
      <c r="BM8" s="217"/>
      <c r="BN8" s="217"/>
      <c r="BO8" s="217"/>
      <c r="BP8" s="217"/>
      <c r="BQ8" s="217"/>
      <c r="BR8" s="217"/>
      <c r="BS8" s="217"/>
      <c r="BT8" s="217"/>
      <c r="BU8" s="217"/>
      <c r="BV8" s="217"/>
      <c r="BW8" s="217"/>
      <c r="BX8" s="217"/>
      <c r="BY8" s="217"/>
      <c r="BZ8" s="217"/>
      <c r="CA8" s="217"/>
      <c r="CB8" s="217"/>
      <c r="CC8" s="217"/>
      <c r="CD8" s="217"/>
      <c r="CE8" s="217"/>
      <c r="CF8" s="217"/>
      <c r="CG8" s="217"/>
      <c r="CH8" s="217"/>
      <c r="CI8" s="217"/>
      <c r="CJ8" s="217"/>
      <c r="CK8" s="217"/>
      <c r="CL8" s="217"/>
      <c r="CM8" s="217"/>
      <c r="CN8" s="217"/>
      <c r="CO8" s="217"/>
      <c r="CP8" s="217"/>
      <c r="CQ8" s="217"/>
      <c r="CR8" s="217"/>
      <c r="CS8" s="217"/>
      <c r="CT8" s="217"/>
      <c r="CU8" s="217"/>
      <c r="CV8" s="217"/>
      <c r="CW8" s="217"/>
      <c r="CX8" s="217"/>
      <c r="CY8" s="217"/>
      <c r="CZ8" s="217"/>
      <c r="DA8" s="217"/>
      <c r="DB8" s="217"/>
      <c r="DC8" s="217"/>
      <c r="DD8" s="217"/>
      <c r="DE8" s="217"/>
      <c r="DF8" s="217"/>
      <c r="DG8" s="217"/>
      <c r="DH8" s="217"/>
      <c r="DI8" s="217"/>
      <c r="DJ8" s="217"/>
      <c r="DK8" s="217"/>
      <c r="DL8" s="217"/>
      <c r="DM8" s="217"/>
      <c r="DN8" s="217"/>
      <c r="DO8" s="217"/>
      <c r="DP8" s="217"/>
      <c r="DQ8" s="217"/>
      <c r="DR8" s="217"/>
      <c r="DS8" s="217"/>
      <c r="DT8" s="217"/>
      <c r="DU8" s="217"/>
      <c r="DV8" s="217"/>
      <c r="DW8" s="217"/>
      <c r="DX8" s="217"/>
      <c r="DY8" s="217"/>
      <c r="DZ8" s="217"/>
      <c r="EA8" s="217"/>
      <c r="EB8" s="217"/>
      <c r="EC8" s="217"/>
      <c r="ED8" s="217"/>
      <c r="EE8" s="217"/>
      <c r="EF8" s="217"/>
      <c r="EG8" s="217"/>
      <c r="EH8" s="217"/>
      <c r="EI8" s="217"/>
      <c r="EJ8" s="217"/>
      <c r="EK8" s="217"/>
      <c r="EL8" s="217"/>
      <c r="EM8" s="217"/>
      <c r="EN8" s="217"/>
      <c r="EO8" s="217"/>
      <c r="EP8" s="217"/>
      <c r="EQ8" s="217"/>
      <c r="ER8" s="217"/>
      <c r="ES8" s="217"/>
      <c r="ET8" s="217"/>
      <c r="EU8" s="217"/>
      <c r="EV8" s="217"/>
      <c r="EW8" s="217"/>
      <c r="EX8" s="217"/>
      <c r="EY8" s="217"/>
      <c r="EZ8" s="217"/>
      <c r="FA8" s="217"/>
      <c r="FB8" s="217"/>
      <c r="FC8" s="217"/>
      <c r="FD8" s="217"/>
      <c r="FE8" s="217"/>
      <c r="FF8" s="217"/>
      <c r="FG8" s="217"/>
      <c r="FH8" s="217"/>
      <c r="FI8" s="217"/>
      <c r="FJ8" s="217"/>
      <c r="FK8" s="217"/>
      <c r="FL8" s="217"/>
      <c r="FM8" s="217"/>
      <c r="FN8" s="217"/>
      <c r="FO8" s="217"/>
      <c r="FP8" s="217"/>
      <c r="FQ8" s="217"/>
      <c r="FR8" s="217"/>
      <c r="FS8" s="217"/>
      <c r="FT8" s="217"/>
      <c r="FU8" s="217"/>
      <c r="FV8" s="217"/>
      <c r="FW8" s="217"/>
      <c r="FX8" s="217"/>
      <c r="FY8" s="217"/>
      <c r="FZ8" s="217"/>
      <c r="GA8" s="217"/>
      <c r="GB8" s="217"/>
      <c r="GC8" s="217"/>
      <c r="GD8" s="217"/>
      <c r="GE8" s="217"/>
      <c r="GF8" s="217"/>
      <c r="GG8" s="217"/>
      <c r="GH8" s="217"/>
      <c r="GI8" s="217"/>
      <c r="GJ8" s="217"/>
      <c r="GK8" s="217"/>
      <c r="GL8" s="217"/>
      <c r="GM8" s="217"/>
      <c r="GN8" s="217"/>
      <c r="GO8" s="217"/>
      <c r="GP8" s="217"/>
      <c r="GQ8" s="217"/>
      <c r="GR8" s="217"/>
      <c r="GS8" s="217"/>
      <c r="GT8" s="217"/>
      <c r="GU8" s="217"/>
      <c r="GV8" s="217"/>
      <c r="GW8" s="217"/>
      <c r="GX8" s="217"/>
      <c r="GY8" s="217"/>
      <c r="GZ8" s="217"/>
      <c r="HA8" s="217"/>
      <c r="HB8" s="217"/>
      <c r="HC8" s="217"/>
      <c r="HD8" s="217"/>
      <c r="HE8" s="217"/>
      <c r="HF8" s="217"/>
      <c r="HG8" s="217"/>
      <c r="HH8" s="217"/>
      <c r="HI8" s="217"/>
      <c r="HJ8" s="217"/>
      <c r="HK8" s="217"/>
      <c r="HL8" s="217"/>
      <c r="HM8" s="217"/>
      <c r="HN8" s="217"/>
      <c r="HO8" s="217"/>
      <c r="HP8" s="217"/>
      <c r="HQ8" s="217"/>
      <c r="HR8" s="217"/>
      <c r="HS8" s="217"/>
      <c r="HT8" s="217"/>
      <c r="HU8" s="217"/>
      <c r="HV8" s="217"/>
      <c r="HW8" s="217"/>
      <c r="HX8" s="217"/>
      <c r="HY8" s="217"/>
      <c r="HZ8" s="217"/>
      <c r="IA8" s="217"/>
      <c r="IB8" s="217"/>
      <c r="IC8" s="217"/>
      <c r="ID8" s="217"/>
      <c r="IE8" s="217"/>
      <c r="IF8" s="217"/>
      <c r="IG8" s="217"/>
      <c r="IH8" s="217"/>
      <c r="II8" s="217"/>
      <c r="IJ8" s="217"/>
      <c r="IK8" s="217"/>
      <c r="IL8" s="217"/>
      <c r="IM8" s="217"/>
      <c r="IN8" s="217"/>
      <c r="IO8" s="217"/>
      <c r="IP8" s="217"/>
      <c r="IQ8" s="217"/>
      <c r="IR8" s="217"/>
      <c r="IS8" s="217"/>
      <c r="IT8" s="217"/>
      <c r="IU8" s="217"/>
      <c r="IV8" s="217"/>
      <c r="IW8" s="217"/>
      <c r="IX8" s="217"/>
      <c r="IY8" s="217"/>
      <c r="IZ8" s="217"/>
      <c r="JA8" s="217"/>
      <c r="JB8" s="217"/>
      <c r="JC8" s="217"/>
      <c r="JD8" s="217"/>
      <c r="JE8" s="217"/>
      <c r="JF8" s="217"/>
      <c r="JG8" s="217"/>
      <c r="JH8" s="217"/>
      <c r="JI8" s="217"/>
      <c r="JJ8" s="217"/>
      <c r="JK8" s="217"/>
      <c r="JL8" s="217"/>
      <c r="JM8" s="217"/>
      <c r="JN8" s="217"/>
      <c r="JO8" s="217"/>
      <c r="JP8" s="217"/>
      <c r="JQ8" s="217"/>
      <c r="JR8" s="217"/>
      <c r="JS8" s="217"/>
      <c r="JT8" s="217"/>
      <c r="JU8" s="217"/>
      <c r="JV8" s="217"/>
      <c r="JW8" s="217"/>
      <c r="JX8" s="217"/>
      <c r="JY8" s="217"/>
      <c r="JZ8" s="217"/>
      <c r="KA8" s="217"/>
      <c r="KB8" s="217"/>
      <c r="KC8" s="217"/>
      <c r="KD8" s="217"/>
      <c r="KE8" s="217"/>
      <c r="KF8" s="217"/>
      <c r="KG8" s="217"/>
      <c r="KH8" s="217"/>
      <c r="KI8" s="217"/>
      <c r="KJ8" s="217"/>
      <c r="KK8" s="217"/>
      <c r="KL8" s="217"/>
      <c r="KM8" s="217"/>
      <c r="KN8" s="217"/>
      <c r="KO8" s="217"/>
      <c r="KP8" s="217"/>
      <c r="KQ8" s="217"/>
      <c r="KR8" s="217"/>
      <c r="KS8" s="217"/>
      <c r="KT8" s="217"/>
      <c r="KU8" s="217"/>
      <c r="KV8" s="217"/>
      <c r="KW8" s="217"/>
      <c r="KX8" s="217"/>
      <c r="KY8" s="217"/>
      <c r="KZ8" s="217"/>
      <c r="LA8" s="217"/>
      <c r="LB8" s="217"/>
      <c r="LC8" s="217"/>
      <c r="LD8" s="217"/>
      <c r="LE8" s="217"/>
      <c r="LF8" s="217"/>
      <c r="LG8" s="217"/>
      <c r="LH8" s="217"/>
      <c r="LI8" s="217"/>
      <c r="LJ8" s="217"/>
      <c r="LK8" s="217"/>
      <c r="LL8" s="217"/>
      <c r="LM8" s="217"/>
      <c r="LN8" s="217"/>
      <c r="LO8" s="217"/>
      <c r="LP8" s="217"/>
      <c r="LQ8" s="217"/>
      <c r="LR8" s="217"/>
      <c r="LS8" s="217"/>
      <c r="LT8" s="217"/>
      <c r="LU8" s="217"/>
      <c r="LV8" s="217"/>
      <c r="LW8" s="217"/>
      <c r="LX8" s="217"/>
      <c r="LY8" s="217"/>
      <c r="LZ8" s="217"/>
      <c r="MA8" s="217"/>
      <c r="MB8" s="217"/>
      <c r="MC8" s="217"/>
      <c r="MD8" s="217"/>
      <c r="ME8" s="217"/>
      <c r="MF8" s="217"/>
      <c r="MG8" s="217"/>
      <c r="MH8" s="217"/>
      <c r="MI8" s="217"/>
      <c r="MJ8" s="217"/>
      <c r="MK8" s="217"/>
      <c r="ML8" s="217"/>
      <c r="MM8" s="217"/>
      <c r="MN8" s="217"/>
      <c r="MO8" s="217"/>
      <c r="MP8" s="217"/>
      <c r="MQ8" s="217"/>
      <c r="MR8" s="217"/>
      <c r="MS8" s="217"/>
      <c r="MT8" s="217"/>
      <c r="MU8" s="217"/>
      <c r="MV8" s="217"/>
      <c r="MW8" s="217"/>
      <c r="MX8" s="217"/>
      <c r="MY8" s="217"/>
      <c r="MZ8" s="217"/>
      <c r="NA8" s="217"/>
      <c r="NB8" s="217"/>
      <c r="NC8" s="217"/>
      <c r="ND8" s="217"/>
      <c r="NE8" s="217"/>
      <c r="NF8" s="217"/>
      <c r="NG8" s="217"/>
      <c r="NH8" s="217"/>
      <c r="NI8" s="217"/>
      <c r="NJ8" s="217"/>
      <c r="NK8" s="217"/>
      <c r="NL8" s="217"/>
      <c r="NM8" s="217"/>
      <c r="NN8" s="217"/>
      <c r="NO8" s="217"/>
      <c r="NP8" s="217"/>
      <c r="NQ8" s="217"/>
      <c r="NR8" s="217"/>
      <c r="NS8" s="217"/>
      <c r="NT8" s="217"/>
      <c r="NU8" s="217"/>
      <c r="NV8" s="217"/>
      <c r="NW8" s="217"/>
      <c r="NX8" s="217"/>
      <c r="NY8" s="217"/>
      <c r="NZ8" s="217"/>
      <c r="OA8" s="217"/>
      <c r="OB8" s="217"/>
      <c r="OC8" s="217"/>
      <c r="OD8" s="217"/>
      <c r="OE8" s="217"/>
      <c r="OF8" s="217"/>
      <c r="OG8" s="217"/>
      <c r="OH8" s="217"/>
      <c r="OI8" s="217"/>
      <c r="OJ8" s="217"/>
      <c r="OK8" s="217"/>
      <c r="OL8" s="217"/>
      <c r="OM8" s="217"/>
      <c r="ON8" s="217"/>
      <c r="OO8" s="217"/>
      <c r="OP8" s="217"/>
      <c r="OQ8" s="217"/>
      <c r="OR8" s="217"/>
      <c r="OS8" s="217"/>
      <c r="OT8" s="217"/>
      <c r="OU8" s="217"/>
      <c r="OV8" s="217"/>
      <c r="OW8" s="217"/>
      <c r="OX8" s="217"/>
      <c r="OY8" s="217"/>
      <c r="OZ8" s="217"/>
      <c r="PA8" s="217"/>
      <c r="PB8" s="217"/>
      <c r="PC8" s="217"/>
      <c r="PD8" s="217"/>
      <c r="PE8" s="217"/>
      <c r="PF8" s="217"/>
      <c r="PG8" s="217"/>
      <c r="PH8" s="217"/>
      <c r="PI8" s="217"/>
      <c r="PJ8" s="217"/>
      <c r="PK8" s="217"/>
      <c r="PL8" s="217"/>
      <c r="PM8" s="217"/>
      <c r="PN8" s="217"/>
      <c r="PO8" s="217"/>
      <c r="PP8" s="217"/>
      <c r="PQ8" s="217"/>
      <c r="PR8" s="217"/>
      <c r="PS8" s="217"/>
      <c r="PT8" s="217"/>
      <c r="PU8" s="217"/>
      <c r="PV8" s="217"/>
      <c r="PW8" s="217"/>
      <c r="PX8" s="217"/>
      <c r="PY8" s="217"/>
      <c r="PZ8" s="217"/>
      <c r="QA8" s="217"/>
      <c r="QB8" s="217"/>
      <c r="QC8" s="217"/>
      <c r="QD8" s="217"/>
      <c r="QE8" s="217"/>
      <c r="QF8" s="217"/>
      <c r="QG8" s="217"/>
      <c r="QH8" s="217"/>
      <c r="QI8" s="217"/>
      <c r="QJ8" s="217"/>
      <c r="QK8" s="217"/>
      <c r="QL8" s="217"/>
      <c r="QM8" s="217"/>
      <c r="QN8" s="217"/>
      <c r="QO8" s="217"/>
      <c r="QP8" s="217"/>
      <c r="QQ8" s="217"/>
      <c r="QR8" s="217"/>
      <c r="QS8" s="217"/>
      <c r="QT8" s="217"/>
      <c r="QU8" s="217"/>
      <c r="QV8" s="217"/>
      <c r="QW8" s="217"/>
      <c r="QX8" s="217"/>
      <c r="QY8" s="217"/>
      <c r="QZ8" s="217"/>
      <c r="RA8" s="217"/>
      <c r="RB8" s="217"/>
      <c r="RC8" s="217"/>
      <c r="RD8" s="217"/>
      <c r="RE8" s="217"/>
      <c r="RF8" s="217"/>
      <c r="RG8" s="217"/>
      <c r="RH8" s="217"/>
      <c r="RI8" s="217"/>
      <c r="RJ8" s="217"/>
      <c r="RK8" s="217"/>
      <c r="RL8" s="217"/>
      <c r="RM8" s="217"/>
      <c r="RN8" s="217"/>
      <c r="RO8" s="217"/>
      <c r="RP8" s="217"/>
      <c r="RQ8" s="217"/>
      <c r="RR8" s="217"/>
      <c r="RS8" s="217"/>
      <c r="RT8" s="217"/>
      <c r="RU8" s="217"/>
      <c r="RV8" s="217"/>
      <c r="RW8" s="217"/>
      <c r="RX8" s="217"/>
      <c r="RY8" s="217"/>
      <c r="RZ8" s="217"/>
      <c r="SA8" s="217"/>
      <c r="SB8" s="217"/>
      <c r="SC8" s="217"/>
      <c r="SD8" s="217"/>
      <c r="SE8" s="217"/>
      <c r="SF8" s="217"/>
      <c r="SG8" s="217"/>
      <c r="SH8" s="217"/>
      <c r="SI8" s="217"/>
      <c r="SJ8" s="217"/>
      <c r="SK8" s="217"/>
      <c r="SL8" s="217"/>
      <c r="SM8" s="217"/>
      <c r="SN8" s="217"/>
      <c r="SO8" s="217"/>
      <c r="SP8" s="217"/>
      <c r="SQ8" s="217"/>
      <c r="SR8" s="217"/>
      <c r="SS8" s="217"/>
      <c r="ST8" s="217"/>
      <c r="SU8" s="217"/>
      <c r="SV8" s="217"/>
      <c r="SW8" s="217"/>
      <c r="SX8" s="217"/>
      <c r="SY8" s="217"/>
      <c r="SZ8" s="217"/>
      <c r="TA8" s="217"/>
      <c r="TB8" s="217"/>
      <c r="TC8" s="217"/>
      <c r="TD8" s="217"/>
      <c r="TE8" s="217"/>
      <c r="TF8" s="217"/>
      <c r="TG8" s="217"/>
      <c r="TH8" s="217"/>
      <c r="TI8" s="217"/>
      <c r="TJ8" s="217"/>
      <c r="TK8" s="217"/>
      <c r="TL8" s="217"/>
      <c r="TM8" s="217"/>
      <c r="TN8" s="217"/>
      <c r="TO8" s="217"/>
      <c r="TP8" s="217"/>
      <c r="TQ8" s="217"/>
      <c r="TR8" s="217"/>
      <c r="TS8" s="217"/>
      <c r="TT8" s="217"/>
      <c r="TU8" s="217"/>
      <c r="TV8" s="217"/>
      <c r="TW8" s="217"/>
      <c r="TX8" s="217"/>
      <c r="TY8" s="217"/>
      <c r="TZ8" s="217"/>
      <c r="UA8" s="217"/>
      <c r="UB8" s="217"/>
      <c r="UC8" s="217"/>
      <c r="UD8" s="217"/>
      <c r="UE8" s="217"/>
      <c r="UF8" s="217"/>
      <c r="UG8" s="217"/>
      <c r="UH8" s="217"/>
      <c r="UI8" s="217"/>
      <c r="UJ8" s="217"/>
      <c r="UK8" s="217"/>
      <c r="UL8" s="217"/>
      <c r="UM8" s="217"/>
      <c r="UN8" s="217"/>
      <c r="UO8" s="217"/>
      <c r="UP8" s="217"/>
      <c r="UQ8" s="217"/>
      <c r="UR8" s="217"/>
      <c r="US8" s="217"/>
      <c r="UT8" s="217"/>
      <c r="UU8" s="217"/>
      <c r="UV8" s="217"/>
      <c r="UW8" s="217"/>
      <c r="UX8" s="217"/>
      <c r="UY8" s="217"/>
      <c r="UZ8" s="217"/>
      <c r="VA8" s="217"/>
      <c r="VB8" s="217"/>
      <c r="VC8" s="217"/>
      <c r="VD8" s="217"/>
      <c r="VE8" s="217"/>
      <c r="VF8" s="217"/>
      <c r="VG8" s="217"/>
      <c r="VH8" s="217"/>
      <c r="VI8" s="217"/>
      <c r="VJ8" s="217"/>
      <c r="VK8" s="217"/>
      <c r="VL8" s="217"/>
      <c r="VM8" s="217"/>
      <c r="VN8" s="217"/>
      <c r="VO8" s="217"/>
      <c r="VP8" s="217"/>
      <c r="VQ8" s="217"/>
      <c r="VR8" s="217"/>
      <c r="VS8" s="217"/>
      <c r="VT8" s="217"/>
      <c r="VU8" s="217"/>
      <c r="VV8" s="217"/>
      <c r="VW8" s="217"/>
      <c r="VX8" s="217"/>
      <c r="VY8" s="217"/>
      <c r="VZ8" s="217"/>
      <c r="WA8" s="217"/>
      <c r="WB8" s="217"/>
      <c r="WC8" s="217"/>
      <c r="WD8" s="217"/>
      <c r="WE8" s="217"/>
      <c r="WF8" s="217"/>
      <c r="WG8" s="217"/>
      <c r="WH8" s="217"/>
      <c r="WI8" s="217"/>
      <c r="WJ8" s="217"/>
      <c r="WK8" s="217"/>
      <c r="WL8" s="217"/>
      <c r="WM8" s="217"/>
      <c r="WN8" s="217"/>
      <c r="WO8" s="217"/>
      <c r="WP8" s="217"/>
      <c r="WQ8" s="217"/>
      <c r="WR8" s="217"/>
      <c r="WS8" s="217"/>
      <c r="WT8" s="217"/>
      <c r="WU8" s="217"/>
      <c r="WV8" s="217"/>
      <c r="WW8" s="217"/>
      <c r="WX8" s="217"/>
      <c r="WY8" s="217"/>
      <c r="WZ8" s="217"/>
      <c r="XA8" s="217"/>
      <c r="XB8" s="217"/>
      <c r="XC8" s="217"/>
      <c r="XD8" s="217"/>
      <c r="XE8" s="217"/>
      <c r="XF8" s="217"/>
      <c r="XG8" s="217"/>
      <c r="XH8" s="217"/>
      <c r="XI8" s="217"/>
      <c r="XJ8" s="217"/>
      <c r="XK8" s="217"/>
      <c r="XL8" s="217"/>
      <c r="XM8" s="217"/>
      <c r="XN8" s="217"/>
      <c r="XO8" s="217"/>
      <c r="XP8" s="217"/>
      <c r="XQ8" s="217"/>
      <c r="XR8" s="217"/>
      <c r="XS8" s="217"/>
      <c r="XT8" s="217"/>
      <c r="XU8" s="217"/>
      <c r="XV8" s="217"/>
      <c r="XW8" s="217"/>
      <c r="XX8" s="217"/>
      <c r="XY8" s="217"/>
      <c r="XZ8" s="217"/>
      <c r="YA8" s="217"/>
      <c r="YB8" s="217"/>
      <c r="YC8" s="217"/>
      <c r="YD8" s="217"/>
      <c r="YE8" s="217"/>
      <c r="YF8" s="217"/>
      <c r="YG8" s="217"/>
      <c r="YH8" s="217"/>
      <c r="YI8" s="217"/>
      <c r="YJ8" s="217"/>
      <c r="YK8" s="217"/>
      <c r="YL8" s="217"/>
      <c r="YM8" s="217"/>
      <c r="YN8" s="217"/>
      <c r="YO8" s="217"/>
      <c r="YP8" s="217"/>
      <c r="YQ8" s="217"/>
      <c r="YR8" s="217"/>
      <c r="YS8" s="217"/>
      <c r="YT8" s="217"/>
      <c r="YU8" s="217"/>
      <c r="YV8" s="217"/>
      <c r="YW8" s="217"/>
      <c r="YX8" s="217"/>
      <c r="YY8" s="217"/>
      <c r="YZ8" s="217"/>
      <c r="ZA8" s="217"/>
      <c r="ZB8" s="217"/>
      <c r="ZC8" s="217"/>
      <c r="ZD8" s="217"/>
      <c r="ZE8" s="217"/>
      <c r="ZF8" s="217"/>
      <c r="ZG8" s="217"/>
      <c r="ZH8" s="217"/>
      <c r="ZI8" s="217"/>
      <c r="ZJ8" s="217"/>
      <c r="ZK8" s="217"/>
      <c r="ZL8" s="217"/>
      <c r="ZM8" s="217"/>
      <c r="ZN8" s="217"/>
      <c r="ZO8" s="217"/>
      <c r="ZP8" s="217"/>
      <c r="ZQ8" s="217"/>
      <c r="ZR8" s="217"/>
      <c r="ZS8" s="217"/>
      <c r="ZT8" s="217"/>
      <c r="ZU8" s="217"/>
      <c r="ZV8" s="217"/>
      <c r="ZW8" s="217"/>
      <c r="ZX8" s="217"/>
      <c r="ZY8" s="217"/>
      <c r="ZZ8" s="217"/>
      <c r="AAA8" s="217"/>
      <c r="AAB8" s="217"/>
      <c r="AAC8" s="217"/>
      <c r="AAD8" s="217"/>
      <c r="AAE8" s="217"/>
      <c r="AAF8" s="217"/>
      <c r="AAG8" s="217"/>
      <c r="AAH8" s="217"/>
      <c r="AAI8" s="217"/>
      <c r="AAJ8" s="217"/>
      <c r="AAK8" s="217"/>
      <c r="AAL8" s="217"/>
      <c r="AAM8" s="217"/>
      <c r="AAN8" s="217"/>
      <c r="AAO8" s="217"/>
      <c r="AAP8" s="217"/>
      <c r="AAQ8" s="217"/>
      <c r="AAR8" s="217"/>
      <c r="AAS8" s="217"/>
      <c r="AAT8" s="217"/>
      <c r="AAU8" s="217"/>
      <c r="AAV8" s="217"/>
      <c r="AAW8" s="217"/>
      <c r="AAX8" s="217"/>
      <c r="AAY8" s="217"/>
      <c r="AAZ8" s="217"/>
      <c r="ABA8" s="217"/>
      <c r="ABB8" s="217"/>
      <c r="ABC8" s="217"/>
      <c r="ABD8" s="217"/>
      <c r="ABE8" s="217"/>
      <c r="ABF8" s="217"/>
      <c r="ABG8" s="217"/>
      <c r="ABH8" s="217"/>
      <c r="ABI8" s="217"/>
      <c r="ABJ8" s="217"/>
      <c r="ABK8" s="217"/>
      <c r="ABL8" s="217"/>
      <c r="ABM8" s="217"/>
      <c r="ABN8" s="217"/>
      <c r="ABO8" s="217"/>
      <c r="ABP8" s="217"/>
      <c r="ABQ8" s="217"/>
      <c r="ABR8" s="217"/>
      <c r="ABS8" s="217"/>
      <c r="ABT8" s="217"/>
      <c r="ABU8" s="217"/>
      <c r="ABV8" s="217"/>
      <c r="ABW8" s="217"/>
      <c r="ABX8" s="217"/>
      <c r="ABY8" s="217"/>
      <c r="ABZ8" s="217"/>
      <c r="ACA8" s="217"/>
      <c r="ACB8" s="217"/>
      <c r="ACC8" s="217"/>
      <c r="ACD8" s="217"/>
      <c r="ACE8" s="217"/>
      <c r="ACF8" s="217"/>
      <c r="ACG8" s="217"/>
      <c r="ACH8" s="217"/>
      <c r="ACI8" s="217"/>
      <c r="ACJ8" s="217"/>
      <c r="ACK8" s="217"/>
      <c r="ACL8" s="217"/>
      <c r="ACM8" s="217"/>
      <c r="ACN8" s="217"/>
      <c r="ACO8" s="217"/>
      <c r="ACP8" s="217"/>
      <c r="ACQ8" s="217"/>
      <c r="ACR8" s="217"/>
      <c r="ACS8" s="217"/>
      <c r="ACT8" s="217"/>
      <c r="ACU8" s="217"/>
      <c r="ACV8" s="217"/>
      <c r="ACW8" s="217"/>
      <c r="ACX8" s="217"/>
      <c r="ACY8" s="217"/>
      <c r="ACZ8" s="217"/>
      <c r="ADA8" s="217"/>
      <c r="ADB8" s="217"/>
      <c r="ADC8" s="217"/>
      <c r="ADD8" s="217"/>
      <c r="ADE8" s="217"/>
      <c r="ADF8" s="217"/>
      <c r="ADG8" s="217"/>
      <c r="ADH8" s="217"/>
      <c r="ADI8" s="217"/>
      <c r="ADJ8" s="217"/>
      <c r="ADK8" s="217"/>
      <c r="ADL8" s="217"/>
      <c r="ADM8" s="217"/>
      <c r="ADN8" s="217"/>
      <c r="ADO8" s="217"/>
      <c r="ADP8" s="217"/>
      <c r="ADQ8" s="217"/>
      <c r="ADR8" s="217"/>
      <c r="ADS8" s="217"/>
      <c r="ADT8" s="217"/>
      <c r="ADU8" s="217"/>
      <c r="ADV8" s="217"/>
      <c r="ADW8" s="217"/>
      <c r="ADX8" s="217"/>
      <c r="ADY8" s="217"/>
      <c r="ADZ8" s="217"/>
      <c r="AEA8" s="217"/>
      <c r="AEB8" s="217"/>
      <c r="AEC8" s="217"/>
      <c r="AED8" s="217"/>
      <c r="AEE8" s="217"/>
      <c r="AEF8" s="217"/>
      <c r="AEG8" s="217"/>
      <c r="AEH8" s="217"/>
      <c r="AEI8" s="217"/>
      <c r="AEJ8" s="217"/>
      <c r="AEK8" s="217"/>
      <c r="AEL8" s="217"/>
      <c r="AEM8" s="217"/>
      <c r="AEN8" s="217"/>
      <c r="AEO8" s="217"/>
      <c r="AEP8" s="217"/>
      <c r="AEQ8" s="217"/>
      <c r="AER8" s="217"/>
      <c r="AES8" s="217"/>
      <c r="AET8" s="217"/>
      <c r="AEU8" s="217"/>
      <c r="AEV8" s="217"/>
      <c r="AEW8" s="217"/>
      <c r="AEX8" s="217"/>
      <c r="AEY8" s="217"/>
      <c r="AEZ8" s="217"/>
      <c r="AFA8" s="217"/>
      <c r="AFB8" s="217"/>
      <c r="AFC8" s="217"/>
      <c r="AFD8" s="217"/>
      <c r="AFE8" s="217"/>
      <c r="AFF8" s="217"/>
      <c r="AFG8" s="217"/>
      <c r="AFH8" s="217"/>
      <c r="AFI8" s="217"/>
      <c r="AFJ8" s="217"/>
      <c r="AFK8" s="217"/>
      <c r="AFL8" s="217"/>
      <c r="AFM8" s="217"/>
      <c r="AFN8" s="217"/>
      <c r="AFO8" s="217"/>
      <c r="AFP8" s="217"/>
      <c r="AFQ8" s="217"/>
      <c r="AFR8" s="217"/>
      <c r="AFS8" s="217"/>
      <c r="AFT8" s="217"/>
      <c r="AFU8" s="217"/>
      <c r="AFV8" s="217"/>
      <c r="AFW8" s="217"/>
      <c r="AFX8" s="217"/>
      <c r="AFY8" s="217"/>
      <c r="AFZ8" s="217"/>
      <c r="AGA8" s="217"/>
      <c r="AGB8" s="217"/>
      <c r="AGC8" s="217"/>
      <c r="AGD8" s="217"/>
      <c r="AGE8" s="217"/>
      <c r="AGF8" s="217"/>
      <c r="AGG8" s="217"/>
      <c r="AGH8" s="217"/>
      <c r="AGI8" s="217"/>
      <c r="AGJ8" s="217"/>
      <c r="AGK8" s="217"/>
      <c r="AGL8" s="217"/>
      <c r="AGM8" s="217"/>
      <c r="AGN8" s="217"/>
      <c r="AGO8" s="217"/>
      <c r="AGP8" s="217"/>
      <c r="AGQ8" s="217"/>
      <c r="AGR8" s="217"/>
      <c r="AGS8" s="217"/>
      <c r="AGT8" s="217"/>
      <c r="AGU8" s="217"/>
      <c r="AGV8" s="217"/>
      <c r="AGW8" s="217"/>
      <c r="AGX8" s="217"/>
      <c r="AGY8" s="217"/>
      <c r="AGZ8" s="217"/>
      <c r="AHA8" s="217"/>
      <c r="AHB8" s="217"/>
      <c r="AHC8" s="217"/>
      <c r="AHD8" s="217"/>
      <c r="AHE8" s="217"/>
      <c r="AHF8" s="217"/>
      <c r="AHG8" s="217"/>
      <c r="AHH8" s="217"/>
      <c r="AHI8" s="217"/>
      <c r="AHJ8" s="217"/>
      <c r="AHK8" s="217"/>
      <c r="AHL8" s="217"/>
      <c r="AHM8" s="217"/>
      <c r="AHN8" s="217"/>
      <c r="AHO8" s="217"/>
      <c r="AHP8" s="217"/>
      <c r="AHQ8" s="217"/>
      <c r="AHR8" s="217"/>
      <c r="AHS8" s="217"/>
      <c r="AHT8" s="217"/>
      <c r="AHU8" s="217"/>
      <c r="AHV8" s="217"/>
      <c r="AHW8" s="217"/>
      <c r="AHX8" s="217"/>
      <c r="AHY8" s="217"/>
      <c r="AHZ8" s="217"/>
      <c r="AIA8" s="217"/>
      <c r="AIB8" s="217"/>
      <c r="AIC8" s="217"/>
      <c r="AID8" s="217"/>
      <c r="AIE8" s="217"/>
      <c r="AIF8" s="217"/>
      <c r="AIG8" s="217"/>
      <c r="AIH8" s="217"/>
      <c r="AII8" s="217"/>
      <c r="AIJ8" s="217"/>
      <c r="AIK8" s="217"/>
      <c r="AIL8" s="217"/>
      <c r="AIM8" s="217"/>
      <c r="AIN8" s="217"/>
      <c r="AIO8" s="217"/>
      <c r="AIP8" s="217"/>
      <c r="AIQ8" s="217"/>
      <c r="AIR8" s="217"/>
      <c r="AIS8" s="217"/>
      <c r="AIT8" s="217"/>
      <c r="AIU8" s="217"/>
      <c r="AIV8" s="217"/>
      <c r="AIW8" s="217"/>
      <c r="AIX8" s="217"/>
      <c r="AIY8" s="217"/>
      <c r="AIZ8" s="217"/>
      <c r="AJA8" s="217"/>
      <c r="AJB8" s="217"/>
      <c r="AJC8" s="217"/>
      <c r="AJD8" s="217"/>
      <c r="AJE8" s="217"/>
      <c r="AJF8" s="217"/>
      <c r="AJG8" s="217"/>
      <c r="AJH8" s="217"/>
      <c r="AJI8" s="217"/>
      <c r="AJJ8" s="217"/>
      <c r="AJK8" s="217"/>
      <c r="AJL8" s="217"/>
      <c r="AJM8" s="217"/>
      <c r="AJN8" s="217"/>
      <c r="AJO8" s="217"/>
      <c r="AJP8" s="217"/>
      <c r="AJQ8" s="217"/>
      <c r="AJR8" s="217"/>
      <c r="AJS8" s="217"/>
      <c r="AJT8" s="217"/>
      <c r="AJU8" s="217"/>
      <c r="AJV8" s="217"/>
      <c r="AJW8" s="217"/>
      <c r="AJX8" s="217"/>
      <c r="AJY8" s="217"/>
      <c r="AJZ8" s="217"/>
      <c r="AKA8" s="217"/>
      <c r="AKB8" s="217"/>
      <c r="AKC8" s="217"/>
      <c r="AKD8" s="217"/>
      <c r="AKE8" s="217"/>
      <c r="AKF8" s="217"/>
      <c r="AKG8" s="217"/>
      <c r="AKH8" s="217"/>
      <c r="AKI8" s="217"/>
      <c r="AKJ8" s="217"/>
      <c r="AKK8" s="217"/>
      <c r="AKL8" s="217"/>
      <c r="AKM8" s="217"/>
      <c r="AKN8" s="217"/>
      <c r="AKO8" s="217"/>
      <c r="AKP8" s="217"/>
      <c r="AKQ8" s="217"/>
      <c r="AKR8" s="217"/>
      <c r="AKS8" s="217"/>
      <c r="AKT8" s="217"/>
      <c r="AKU8" s="217"/>
      <c r="AKV8" s="217"/>
      <c r="AKW8" s="217"/>
      <c r="AKX8" s="217"/>
      <c r="AKY8" s="217"/>
      <c r="AKZ8" s="217"/>
      <c r="ALA8" s="217"/>
      <c r="ALB8" s="217"/>
      <c r="ALC8" s="217"/>
      <c r="ALD8" s="217"/>
      <c r="ALE8" s="217"/>
      <c r="ALF8" s="217"/>
      <c r="ALG8" s="217"/>
      <c r="ALH8" s="217"/>
      <c r="ALI8" s="217"/>
      <c r="ALJ8" s="217"/>
      <c r="ALK8" s="217"/>
      <c r="ALL8" s="217"/>
      <c r="ALM8" s="217"/>
      <c r="ALN8" s="217"/>
    </row>
    <row r="9" spans="1:1002" ht="14.25" customHeight="1" thickBot="1">
      <c r="A9" s="445">
        <v>1</v>
      </c>
      <c r="B9" s="429" t="s">
        <v>2596</v>
      </c>
      <c r="C9" s="446"/>
      <c r="D9" s="429"/>
      <c r="E9" s="430"/>
      <c r="F9" s="430"/>
      <c r="G9" s="430"/>
      <c r="H9" s="447" t="s">
        <v>2597</v>
      </c>
      <c r="I9" s="447" t="s">
        <v>2559</v>
      </c>
      <c r="J9" s="447" t="s">
        <v>1992</v>
      </c>
      <c r="K9" s="434" t="s">
        <v>853</v>
      </c>
      <c r="L9" s="436"/>
      <c r="M9" s="436" t="s">
        <v>823</v>
      </c>
      <c r="N9" s="433"/>
      <c r="O9" s="433"/>
      <c r="P9" s="433" t="s">
        <v>824</v>
      </c>
      <c r="Q9" s="433" t="s">
        <v>824</v>
      </c>
      <c r="R9" s="211"/>
    </row>
    <row r="10" spans="1:1002" ht="15.75" thickTop="1">
      <c r="A10" s="365"/>
      <c r="B10" s="365"/>
      <c r="C10" s="365"/>
      <c r="D10" s="365"/>
      <c r="E10" s="365"/>
      <c r="F10" s="365"/>
      <c r="G10" s="365"/>
      <c r="H10" s="365"/>
      <c r="I10" s="365"/>
      <c r="J10" s="365"/>
      <c r="K10" s="365"/>
      <c r="L10" s="365"/>
      <c r="M10" s="365"/>
      <c r="N10" s="365"/>
      <c r="O10" s="365"/>
      <c r="P10" s="365"/>
      <c r="Q10" s="365"/>
      <c r="R10" s="211"/>
    </row>
    <row r="11" spans="1:1002" ht="15">
      <c r="R11" s="211"/>
    </row>
    <row r="12" spans="1:1002" ht="15">
      <c r="R12" s="211"/>
    </row>
    <row r="13" spans="1:1002" ht="15">
      <c r="R13" s="211"/>
    </row>
    <row r="14" spans="1:1002" ht="15">
      <c r="R14" s="211"/>
    </row>
    <row r="15" spans="1:1002" ht="15">
      <c r="R15" s="211"/>
    </row>
    <row r="16" spans="1:1002" ht="15">
      <c r="R16" s="211"/>
    </row>
    <row r="17" spans="18:18" ht="15">
      <c r="R17" s="211"/>
    </row>
    <row r="18" spans="18:18" ht="15">
      <c r="R18" s="211"/>
    </row>
    <row r="19" spans="18:18" ht="15">
      <c r="R19" s="211"/>
    </row>
    <row r="20" spans="18:18" ht="15">
      <c r="R20" s="211"/>
    </row>
    <row r="21" spans="18:18" ht="15">
      <c r="R21" s="211"/>
    </row>
    <row r="22" spans="18:18" ht="15">
      <c r="R22" s="211"/>
    </row>
    <row r="23" spans="18:18" ht="15">
      <c r="R23" s="211"/>
    </row>
    <row r="24" spans="18:18" ht="15">
      <c r="R24" s="211"/>
    </row>
    <row r="25" spans="18:18" ht="15">
      <c r="R25" s="211"/>
    </row>
    <row r="26" spans="18:18" ht="15">
      <c r="R26" s="211"/>
    </row>
    <row r="27" spans="18:18" ht="15">
      <c r="R27" s="211"/>
    </row>
    <row r="28" spans="18:18" ht="15">
      <c r="R28" s="211"/>
    </row>
    <row r="29" spans="18:18" ht="15">
      <c r="R29" s="211"/>
    </row>
    <row r="30" spans="18:18" ht="15">
      <c r="R30" s="211"/>
    </row>
    <row r="31" spans="18:18" ht="15">
      <c r="R31" s="211"/>
    </row>
    <row r="32" spans="18:18" ht="15">
      <c r="R32" s="211"/>
    </row>
    <row r="33" spans="18:18" ht="15">
      <c r="R33" s="211"/>
    </row>
    <row r="34" spans="18:18" ht="15">
      <c r="R34" s="211"/>
    </row>
    <row r="35" spans="18:18" ht="15">
      <c r="R35" s="211"/>
    </row>
    <row r="36" spans="18:18" ht="15">
      <c r="R36" s="211"/>
    </row>
    <row r="37" spans="18:18" ht="15">
      <c r="R37" s="211"/>
    </row>
    <row r="38" spans="18:18" ht="15">
      <c r="R38" s="211"/>
    </row>
    <row r="39" spans="18:18" ht="15">
      <c r="R39" s="211"/>
    </row>
    <row r="40" spans="18:18" ht="15">
      <c r="R40" s="211"/>
    </row>
    <row r="41" spans="18:18" ht="15">
      <c r="R41" s="211"/>
    </row>
    <row r="42" spans="18:18" ht="15">
      <c r="R42" s="211"/>
    </row>
    <row r="43" spans="18:18" ht="15">
      <c r="R43" s="211"/>
    </row>
    <row r="44" spans="18:18" ht="15">
      <c r="R44" s="211"/>
    </row>
    <row r="45" spans="18:18" ht="15">
      <c r="R45" s="211"/>
    </row>
    <row r="46" spans="18:18" ht="15">
      <c r="R46" s="211"/>
    </row>
    <row r="47" spans="18:18" ht="15">
      <c r="R47" s="211"/>
    </row>
    <row r="48" spans="18:18" ht="15">
      <c r="R48" s="211"/>
    </row>
    <row r="49" spans="18:18" ht="15">
      <c r="R49" s="211"/>
    </row>
    <row r="50" spans="18:18" ht="15">
      <c r="R50" s="211"/>
    </row>
    <row r="51" spans="18:18" ht="15">
      <c r="R51" s="211"/>
    </row>
    <row r="52" spans="18:18" ht="15">
      <c r="R52" s="211"/>
    </row>
    <row r="53" spans="18:18" ht="15">
      <c r="R53" s="211"/>
    </row>
    <row r="54" spans="18:18" ht="15">
      <c r="R54" s="211"/>
    </row>
    <row r="55" spans="18:18" ht="15">
      <c r="R55" s="211"/>
    </row>
    <row r="56" spans="18:18" ht="15">
      <c r="R56" s="211"/>
    </row>
    <row r="57" spans="18:18" ht="15">
      <c r="R57" s="211"/>
    </row>
    <row r="58" spans="18:18" ht="15">
      <c r="R58" s="211"/>
    </row>
    <row r="59" spans="18:18" ht="15">
      <c r="R59" s="211"/>
    </row>
    <row r="60" spans="18:18" ht="15">
      <c r="R60" s="211"/>
    </row>
    <row r="61" spans="18:18" ht="15">
      <c r="R61" s="211"/>
    </row>
    <row r="62" spans="18:18" ht="15">
      <c r="R62" s="211"/>
    </row>
    <row r="63" spans="18:18" ht="15">
      <c r="R63" s="211"/>
    </row>
    <row r="64" spans="18:18" ht="15">
      <c r="R64" s="211"/>
    </row>
    <row r="65" spans="18:18" ht="15">
      <c r="R65" s="211"/>
    </row>
    <row r="66" spans="18:18" ht="15">
      <c r="R66" s="211"/>
    </row>
    <row r="67" spans="18:18" ht="15">
      <c r="R67" s="211"/>
    </row>
    <row r="68" spans="18:18" ht="15">
      <c r="R68" s="211"/>
    </row>
    <row r="69" spans="18:18" ht="15">
      <c r="R69" s="211"/>
    </row>
    <row r="70" spans="18:18" ht="15">
      <c r="R70" s="211"/>
    </row>
    <row r="71" spans="18:18" ht="15">
      <c r="R71" s="211"/>
    </row>
    <row r="72" spans="18:18" ht="15">
      <c r="R72" s="211"/>
    </row>
    <row r="73" spans="18:18" ht="15">
      <c r="R73" s="211"/>
    </row>
    <row r="74" spans="18:18" ht="15">
      <c r="R74" s="211"/>
    </row>
    <row r="75" spans="18:18" ht="15">
      <c r="R75" s="211"/>
    </row>
    <row r="76" spans="18:18" ht="15">
      <c r="R76" s="211"/>
    </row>
    <row r="77" spans="18:18" ht="15">
      <c r="R77" s="211"/>
    </row>
    <row r="78" spans="18:18" ht="15">
      <c r="R78" s="211"/>
    </row>
    <row r="79" spans="18:18" ht="15">
      <c r="R79" s="211"/>
    </row>
    <row r="80" spans="18:18" ht="15">
      <c r="R80" s="211"/>
    </row>
    <row r="81" spans="18:18" ht="15">
      <c r="R81" s="211"/>
    </row>
    <row r="82" spans="18:18" ht="15">
      <c r="R82" s="211"/>
    </row>
    <row r="83" spans="18:18" ht="15">
      <c r="R83" s="211"/>
    </row>
    <row r="84" spans="18:18" ht="15">
      <c r="R84" s="211"/>
    </row>
    <row r="85" spans="18:18" ht="15">
      <c r="R85" s="211"/>
    </row>
    <row r="86" spans="18:18" ht="15">
      <c r="R86" s="211"/>
    </row>
    <row r="87" spans="18:18" ht="15">
      <c r="R87" s="211"/>
    </row>
    <row r="88" spans="18:18" ht="15">
      <c r="R88" s="211"/>
    </row>
    <row r="89" spans="18:18" ht="15">
      <c r="R89" s="211"/>
    </row>
    <row r="90" spans="18:18" ht="15">
      <c r="R90" s="211"/>
    </row>
    <row r="91" spans="18:18" ht="15">
      <c r="R91" s="211"/>
    </row>
    <row r="92" spans="18:18" ht="15">
      <c r="R92" s="211"/>
    </row>
  </sheetData>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ALN92"/>
  <sheetViews>
    <sheetView zoomScale="70" zoomScaleNormal="70" workbookViewId="0">
      <pane xSplit="7" ySplit="8" topLeftCell="J9" activePane="bottomRight" state="frozen"/>
      <selection pane="topRight"/>
      <selection pane="bottomLeft"/>
      <selection pane="bottomRight" activeCell="R8" sqref="R8"/>
    </sheetView>
  </sheetViews>
  <sheetFormatPr baseColWidth="10" defaultColWidth="9" defaultRowHeight="14.25"/>
  <cols>
    <col min="1" max="1" width="4.125" customWidth="1"/>
    <col min="2" max="2" width="18.5" customWidth="1"/>
    <col min="3" max="3" width="30.125" customWidth="1"/>
    <col min="4" max="4" width="15.625" customWidth="1"/>
    <col min="5" max="5" width="9.625" style="57" customWidth="1"/>
    <col min="6" max="7" width="9.625" customWidth="1"/>
    <col min="8" max="8" width="46.5" customWidth="1"/>
    <col min="9" max="9" width="17.625" customWidth="1"/>
    <col min="10" max="10" width="18.625" customWidth="1"/>
    <col min="11" max="11" width="11.875" customWidth="1"/>
    <col min="14" max="14" width="14.125" bestFit="1" customWidth="1"/>
    <col min="15" max="15" width="12.625" bestFit="1" customWidth="1"/>
    <col min="18" max="18" width="4.875" customWidth="1"/>
  </cols>
  <sheetData>
    <row r="1" spans="1:1002" ht="14.25" customHeight="1">
      <c r="A1" s="208" t="s">
        <v>2598</v>
      </c>
      <c r="B1" s="128"/>
      <c r="C1" s="130"/>
      <c r="D1" s="128"/>
      <c r="E1" s="519"/>
      <c r="F1" s="153"/>
      <c r="G1" s="128"/>
      <c r="H1" s="96"/>
      <c r="I1" s="206"/>
      <c r="J1" s="155"/>
      <c r="K1" s="96"/>
      <c r="L1" s="96"/>
      <c r="M1" s="96"/>
      <c r="N1" s="251"/>
      <c r="O1" s="96"/>
      <c r="P1" s="96"/>
      <c r="Q1" s="96"/>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row>
    <row r="2" spans="1:1002" ht="14.25" customHeight="1">
      <c r="A2" s="128"/>
      <c r="B2" s="128"/>
      <c r="D2" s="258"/>
      <c r="E2" s="519"/>
      <c r="F2" s="153"/>
      <c r="G2" s="128"/>
      <c r="H2" s="148"/>
      <c r="I2" s="249"/>
      <c r="J2" s="155"/>
      <c r="K2" s="96"/>
      <c r="L2" s="96"/>
      <c r="M2" s="96"/>
      <c r="N2" s="251"/>
      <c r="O2" s="96"/>
      <c r="P2" s="96"/>
      <c r="Q2" s="96"/>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row>
    <row r="3" spans="1:1002" ht="15">
      <c r="A3" s="128"/>
      <c r="B3" s="128"/>
      <c r="C3" s="142"/>
      <c r="D3" s="128"/>
      <c r="E3" s="519"/>
      <c r="F3" s="128"/>
      <c r="G3" s="128"/>
      <c r="H3" s="96"/>
      <c r="I3" s="206"/>
      <c r="J3" s="155"/>
      <c r="K3" s="96"/>
      <c r="L3" s="96"/>
      <c r="M3" s="96"/>
      <c r="N3" s="251"/>
      <c r="O3" s="96"/>
      <c r="P3" s="96"/>
      <c r="Q3" s="96"/>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row>
    <row r="4" spans="1:1002" ht="15">
      <c r="A4" s="128"/>
      <c r="B4" s="128"/>
      <c r="C4" s="143"/>
      <c r="D4" s="128"/>
      <c r="E4" s="130"/>
      <c r="F4" s="128"/>
      <c r="G4" s="137"/>
      <c r="H4" s="96"/>
      <c r="I4" s="206"/>
      <c r="J4" s="155"/>
      <c r="K4" s="96"/>
      <c r="L4" s="96"/>
      <c r="M4" s="96"/>
      <c r="N4" s="251"/>
      <c r="O4" s="96"/>
      <c r="P4" s="96"/>
      <c r="Q4" s="96"/>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row>
    <row r="5" spans="1:1002" ht="15">
      <c r="A5" s="128"/>
      <c r="B5" s="128"/>
      <c r="C5" s="145"/>
      <c r="D5" s="146"/>
      <c r="E5" s="158"/>
      <c r="F5" s="146"/>
      <c r="G5" s="148"/>
      <c r="H5" s="148"/>
      <c r="I5" s="249"/>
      <c r="J5" s="156"/>
      <c r="K5" s="148"/>
      <c r="L5" s="148"/>
      <c r="M5" s="148"/>
      <c r="N5" s="253"/>
      <c r="O5" s="148"/>
      <c r="P5" s="148"/>
      <c r="Q5" s="148"/>
      <c r="S5" s="149"/>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row>
    <row r="6" spans="1:1002" ht="14.25" customHeight="1">
      <c r="A6" s="128"/>
      <c r="B6" s="128"/>
      <c r="C6" s="144"/>
      <c r="D6" s="138"/>
      <c r="E6" s="128"/>
      <c r="F6" s="138"/>
      <c r="G6" s="96"/>
      <c r="H6" s="96"/>
      <c r="I6" s="206"/>
      <c r="J6" s="155"/>
      <c r="K6" s="96"/>
      <c r="L6" s="96"/>
      <c r="M6" s="96"/>
      <c r="N6" s="251"/>
      <c r="O6" s="96"/>
      <c r="P6" s="96"/>
      <c r="Q6" s="96"/>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row>
    <row r="7" spans="1:1002" ht="14.25" customHeight="1">
      <c r="C7" s="138"/>
      <c r="D7" s="345"/>
      <c r="E7" s="138"/>
      <c r="F7" s="138"/>
      <c r="G7" s="96"/>
      <c r="H7" s="96"/>
      <c r="I7" s="206"/>
      <c r="J7" s="155"/>
      <c r="K7" s="96"/>
      <c r="L7" s="96"/>
      <c r="M7" s="96"/>
      <c r="N7" s="251"/>
      <c r="O7" s="96"/>
      <c r="P7" s="496" t="s">
        <v>800</v>
      </c>
      <c r="Q7" s="496" t="s">
        <v>800</v>
      </c>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row>
    <row r="8" spans="1:1002" ht="33" customHeight="1">
      <c r="A8" s="362" t="s">
        <v>801</v>
      </c>
      <c r="B8" s="252" t="s">
        <v>802</v>
      </c>
      <c r="C8" s="252" t="s">
        <v>803</v>
      </c>
      <c r="D8" s="252" t="s">
        <v>804</v>
      </c>
      <c r="E8" s="252" t="s">
        <v>805</v>
      </c>
      <c r="F8" s="252" t="s">
        <v>806</v>
      </c>
      <c r="G8" s="252" t="s">
        <v>807</v>
      </c>
      <c r="H8" s="363" t="s">
        <v>9</v>
      </c>
      <c r="I8" s="363" t="s">
        <v>808</v>
      </c>
      <c r="J8" s="363" t="s">
        <v>811</v>
      </c>
      <c r="K8" s="363" t="s">
        <v>677</v>
      </c>
      <c r="L8" s="363" t="s">
        <v>3</v>
      </c>
      <c r="M8" s="363" t="s">
        <v>2554</v>
      </c>
      <c r="N8" s="364" t="s">
        <v>873</v>
      </c>
      <c r="O8" s="363" t="s">
        <v>813</v>
      </c>
      <c r="P8" s="209" t="s">
        <v>814</v>
      </c>
      <c r="Q8" s="209" t="s">
        <v>815</v>
      </c>
      <c r="R8" s="524" t="s">
        <v>816</v>
      </c>
      <c r="S8" s="217"/>
      <c r="T8" s="217"/>
      <c r="U8" s="217"/>
      <c r="V8" s="217"/>
      <c r="W8" s="217"/>
      <c r="X8" s="217"/>
      <c r="Y8" s="217"/>
      <c r="Z8" s="217"/>
      <c r="AA8" s="217"/>
      <c r="AB8" s="217"/>
      <c r="AC8" s="217"/>
      <c r="AD8" s="217"/>
      <c r="AE8" s="217"/>
      <c r="AF8" s="217"/>
      <c r="AG8" s="217"/>
      <c r="AH8" s="217"/>
      <c r="AI8" s="217"/>
      <c r="AJ8" s="217"/>
      <c r="AK8" s="217"/>
      <c r="AL8" s="217"/>
      <c r="AM8" s="217"/>
      <c r="AN8" s="217"/>
      <c r="AO8" s="217"/>
      <c r="AP8" s="217"/>
      <c r="AQ8" s="217"/>
      <c r="AR8" s="217"/>
      <c r="AS8" s="217"/>
      <c r="AT8" s="217"/>
      <c r="AU8" s="217"/>
      <c r="AV8" s="217"/>
      <c r="AW8" s="217"/>
      <c r="AX8" s="217"/>
      <c r="AY8" s="217"/>
      <c r="AZ8" s="217"/>
      <c r="BA8" s="217"/>
      <c r="BB8" s="217"/>
      <c r="BC8" s="217"/>
      <c r="BD8" s="217"/>
      <c r="BE8" s="217"/>
      <c r="BF8" s="217"/>
      <c r="BG8" s="217"/>
      <c r="BH8" s="217"/>
      <c r="BI8" s="217"/>
      <c r="BJ8" s="217"/>
      <c r="BK8" s="217"/>
      <c r="BL8" s="217"/>
      <c r="BM8" s="217"/>
      <c r="BN8" s="217"/>
      <c r="BO8" s="217"/>
      <c r="BP8" s="217"/>
      <c r="BQ8" s="217"/>
      <c r="BR8" s="217"/>
      <c r="BS8" s="217"/>
      <c r="BT8" s="217"/>
      <c r="BU8" s="217"/>
      <c r="BV8" s="217"/>
      <c r="BW8" s="217"/>
      <c r="BX8" s="217"/>
      <c r="BY8" s="217"/>
      <c r="BZ8" s="217"/>
      <c r="CA8" s="217"/>
      <c r="CB8" s="217"/>
      <c r="CC8" s="217"/>
      <c r="CD8" s="217"/>
      <c r="CE8" s="217"/>
      <c r="CF8" s="217"/>
      <c r="CG8" s="217"/>
      <c r="CH8" s="217"/>
      <c r="CI8" s="217"/>
      <c r="CJ8" s="217"/>
      <c r="CK8" s="217"/>
      <c r="CL8" s="217"/>
      <c r="CM8" s="217"/>
      <c r="CN8" s="217"/>
      <c r="CO8" s="217"/>
      <c r="CP8" s="217"/>
      <c r="CQ8" s="217"/>
      <c r="CR8" s="217"/>
      <c r="CS8" s="217"/>
      <c r="CT8" s="217"/>
      <c r="CU8" s="217"/>
      <c r="CV8" s="217"/>
      <c r="CW8" s="217"/>
      <c r="CX8" s="217"/>
      <c r="CY8" s="217"/>
      <c r="CZ8" s="217"/>
      <c r="DA8" s="217"/>
      <c r="DB8" s="217"/>
      <c r="DC8" s="217"/>
      <c r="DD8" s="217"/>
      <c r="DE8" s="217"/>
      <c r="DF8" s="217"/>
      <c r="DG8" s="217"/>
      <c r="DH8" s="217"/>
      <c r="DI8" s="217"/>
      <c r="DJ8" s="217"/>
      <c r="DK8" s="217"/>
      <c r="DL8" s="217"/>
      <c r="DM8" s="217"/>
      <c r="DN8" s="217"/>
      <c r="DO8" s="217"/>
      <c r="DP8" s="217"/>
      <c r="DQ8" s="217"/>
      <c r="DR8" s="217"/>
      <c r="DS8" s="217"/>
      <c r="DT8" s="217"/>
      <c r="DU8" s="217"/>
      <c r="DV8" s="217"/>
      <c r="DW8" s="217"/>
      <c r="DX8" s="217"/>
      <c r="DY8" s="217"/>
      <c r="DZ8" s="217"/>
      <c r="EA8" s="217"/>
      <c r="EB8" s="217"/>
      <c r="EC8" s="217"/>
      <c r="ED8" s="217"/>
      <c r="EE8" s="217"/>
      <c r="EF8" s="217"/>
      <c r="EG8" s="217"/>
      <c r="EH8" s="217"/>
      <c r="EI8" s="217"/>
      <c r="EJ8" s="217"/>
      <c r="EK8" s="217"/>
      <c r="EL8" s="217"/>
      <c r="EM8" s="217"/>
      <c r="EN8" s="217"/>
      <c r="EO8" s="217"/>
      <c r="EP8" s="217"/>
      <c r="EQ8" s="217"/>
      <c r="ER8" s="217"/>
      <c r="ES8" s="217"/>
      <c r="ET8" s="217"/>
      <c r="EU8" s="217"/>
      <c r="EV8" s="217"/>
      <c r="EW8" s="217"/>
      <c r="EX8" s="217"/>
      <c r="EY8" s="217"/>
      <c r="EZ8" s="217"/>
      <c r="FA8" s="217"/>
      <c r="FB8" s="217"/>
      <c r="FC8" s="217"/>
      <c r="FD8" s="217"/>
      <c r="FE8" s="217"/>
      <c r="FF8" s="217"/>
      <c r="FG8" s="217"/>
      <c r="FH8" s="217"/>
      <c r="FI8" s="217"/>
      <c r="FJ8" s="217"/>
      <c r="FK8" s="217"/>
      <c r="FL8" s="217"/>
      <c r="FM8" s="217"/>
      <c r="FN8" s="217"/>
      <c r="FO8" s="217"/>
      <c r="FP8" s="217"/>
      <c r="FQ8" s="217"/>
      <c r="FR8" s="217"/>
      <c r="FS8" s="217"/>
      <c r="FT8" s="217"/>
      <c r="FU8" s="217"/>
      <c r="FV8" s="217"/>
      <c r="FW8" s="217"/>
      <c r="FX8" s="217"/>
      <c r="FY8" s="217"/>
      <c r="FZ8" s="217"/>
      <c r="GA8" s="217"/>
      <c r="GB8" s="217"/>
      <c r="GC8" s="217"/>
      <c r="GD8" s="217"/>
      <c r="GE8" s="217"/>
      <c r="GF8" s="217"/>
      <c r="GG8" s="217"/>
      <c r="GH8" s="217"/>
      <c r="GI8" s="217"/>
      <c r="GJ8" s="217"/>
      <c r="GK8" s="217"/>
      <c r="GL8" s="217"/>
      <c r="GM8" s="217"/>
      <c r="GN8" s="217"/>
      <c r="GO8" s="217"/>
      <c r="GP8" s="217"/>
      <c r="GQ8" s="217"/>
      <c r="GR8" s="217"/>
      <c r="GS8" s="217"/>
      <c r="GT8" s="217"/>
      <c r="GU8" s="217"/>
      <c r="GV8" s="217"/>
      <c r="GW8" s="217"/>
      <c r="GX8" s="217"/>
      <c r="GY8" s="217"/>
      <c r="GZ8" s="217"/>
      <c r="HA8" s="217"/>
      <c r="HB8" s="217"/>
      <c r="HC8" s="217"/>
      <c r="HD8" s="217"/>
      <c r="HE8" s="217"/>
      <c r="HF8" s="217"/>
      <c r="HG8" s="217"/>
      <c r="HH8" s="217"/>
      <c r="HI8" s="217"/>
      <c r="HJ8" s="217"/>
      <c r="HK8" s="217"/>
      <c r="HL8" s="217"/>
      <c r="HM8" s="217"/>
      <c r="HN8" s="217"/>
      <c r="HO8" s="217"/>
      <c r="HP8" s="217"/>
      <c r="HQ8" s="217"/>
      <c r="HR8" s="217"/>
      <c r="HS8" s="217"/>
      <c r="HT8" s="217"/>
      <c r="HU8" s="217"/>
      <c r="HV8" s="217"/>
      <c r="HW8" s="217"/>
      <c r="HX8" s="217"/>
      <c r="HY8" s="217"/>
      <c r="HZ8" s="217"/>
      <c r="IA8" s="217"/>
      <c r="IB8" s="217"/>
      <c r="IC8" s="217"/>
      <c r="ID8" s="217"/>
      <c r="IE8" s="217"/>
      <c r="IF8" s="217"/>
      <c r="IG8" s="217"/>
      <c r="IH8" s="217"/>
      <c r="II8" s="217"/>
      <c r="IJ8" s="217"/>
      <c r="IK8" s="217"/>
      <c r="IL8" s="217"/>
      <c r="IM8" s="217"/>
      <c r="IN8" s="217"/>
      <c r="IO8" s="217"/>
      <c r="IP8" s="217"/>
      <c r="IQ8" s="217"/>
      <c r="IR8" s="217"/>
      <c r="IS8" s="217"/>
      <c r="IT8" s="217"/>
      <c r="IU8" s="217"/>
      <c r="IV8" s="217"/>
      <c r="IW8" s="217"/>
      <c r="IX8" s="217"/>
      <c r="IY8" s="217"/>
      <c r="IZ8" s="217"/>
      <c r="JA8" s="217"/>
      <c r="JB8" s="217"/>
      <c r="JC8" s="217"/>
      <c r="JD8" s="217"/>
      <c r="JE8" s="217"/>
      <c r="JF8" s="217"/>
      <c r="JG8" s="217"/>
      <c r="JH8" s="217"/>
      <c r="JI8" s="217"/>
      <c r="JJ8" s="217"/>
      <c r="JK8" s="217"/>
      <c r="JL8" s="217"/>
      <c r="JM8" s="217"/>
      <c r="JN8" s="217"/>
      <c r="JO8" s="217"/>
      <c r="JP8" s="217"/>
      <c r="JQ8" s="217"/>
      <c r="JR8" s="217"/>
      <c r="JS8" s="217"/>
      <c r="JT8" s="217"/>
      <c r="JU8" s="217"/>
      <c r="JV8" s="217"/>
      <c r="JW8" s="217"/>
      <c r="JX8" s="217"/>
      <c r="JY8" s="217"/>
      <c r="JZ8" s="217"/>
      <c r="KA8" s="217"/>
      <c r="KB8" s="217"/>
      <c r="KC8" s="217"/>
      <c r="KD8" s="217"/>
      <c r="KE8" s="217"/>
      <c r="KF8" s="217"/>
      <c r="KG8" s="217"/>
      <c r="KH8" s="217"/>
      <c r="KI8" s="217"/>
      <c r="KJ8" s="217"/>
      <c r="KK8" s="217"/>
      <c r="KL8" s="217"/>
      <c r="KM8" s="217"/>
      <c r="KN8" s="217"/>
      <c r="KO8" s="217"/>
      <c r="KP8" s="217"/>
      <c r="KQ8" s="217"/>
      <c r="KR8" s="217"/>
      <c r="KS8" s="217"/>
      <c r="KT8" s="217"/>
      <c r="KU8" s="217"/>
      <c r="KV8" s="217"/>
      <c r="KW8" s="217"/>
      <c r="KX8" s="217"/>
      <c r="KY8" s="217"/>
      <c r="KZ8" s="217"/>
      <c r="LA8" s="217"/>
      <c r="LB8" s="217"/>
      <c r="LC8" s="217"/>
      <c r="LD8" s="217"/>
      <c r="LE8" s="217"/>
      <c r="LF8" s="217"/>
      <c r="LG8" s="217"/>
      <c r="LH8" s="217"/>
      <c r="LI8" s="217"/>
      <c r="LJ8" s="217"/>
      <c r="LK8" s="217"/>
      <c r="LL8" s="217"/>
      <c r="LM8" s="217"/>
      <c r="LN8" s="217"/>
      <c r="LO8" s="217"/>
      <c r="LP8" s="217"/>
      <c r="LQ8" s="217"/>
      <c r="LR8" s="217"/>
      <c r="LS8" s="217"/>
      <c r="LT8" s="217"/>
      <c r="LU8" s="217"/>
      <c r="LV8" s="217"/>
      <c r="LW8" s="217"/>
      <c r="LX8" s="217"/>
      <c r="LY8" s="217"/>
      <c r="LZ8" s="217"/>
      <c r="MA8" s="217"/>
      <c r="MB8" s="217"/>
      <c r="MC8" s="217"/>
      <c r="MD8" s="217"/>
      <c r="ME8" s="217"/>
      <c r="MF8" s="217"/>
      <c r="MG8" s="217"/>
      <c r="MH8" s="217"/>
      <c r="MI8" s="217"/>
      <c r="MJ8" s="217"/>
      <c r="MK8" s="217"/>
      <c r="ML8" s="217"/>
      <c r="MM8" s="217"/>
      <c r="MN8" s="217"/>
      <c r="MO8" s="217"/>
      <c r="MP8" s="217"/>
      <c r="MQ8" s="217"/>
      <c r="MR8" s="217"/>
      <c r="MS8" s="217"/>
      <c r="MT8" s="217"/>
      <c r="MU8" s="217"/>
      <c r="MV8" s="217"/>
      <c r="MW8" s="217"/>
      <c r="MX8" s="217"/>
      <c r="MY8" s="217"/>
      <c r="MZ8" s="217"/>
      <c r="NA8" s="217"/>
      <c r="NB8" s="217"/>
      <c r="NC8" s="217"/>
      <c r="ND8" s="217"/>
      <c r="NE8" s="217"/>
      <c r="NF8" s="217"/>
      <c r="NG8" s="217"/>
      <c r="NH8" s="217"/>
      <c r="NI8" s="217"/>
      <c r="NJ8" s="217"/>
      <c r="NK8" s="217"/>
      <c r="NL8" s="217"/>
      <c r="NM8" s="217"/>
      <c r="NN8" s="217"/>
      <c r="NO8" s="217"/>
      <c r="NP8" s="217"/>
      <c r="NQ8" s="217"/>
      <c r="NR8" s="217"/>
      <c r="NS8" s="217"/>
      <c r="NT8" s="217"/>
      <c r="NU8" s="217"/>
      <c r="NV8" s="217"/>
      <c r="NW8" s="217"/>
      <c r="NX8" s="217"/>
      <c r="NY8" s="217"/>
      <c r="NZ8" s="217"/>
      <c r="OA8" s="217"/>
      <c r="OB8" s="217"/>
      <c r="OC8" s="217"/>
      <c r="OD8" s="217"/>
      <c r="OE8" s="217"/>
      <c r="OF8" s="217"/>
      <c r="OG8" s="217"/>
      <c r="OH8" s="217"/>
      <c r="OI8" s="217"/>
      <c r="OJ8" s="217"/>
      <c r="OK8" s="217"/>
      <c r="OL8" s="217"/>
      <c r="OM8" s="217"/>
      <c r="ON8" s="217"/>
      <c r="OO8" s="217"/>
      <c r="OP8" s="217"/>
      <c r="OQ8" s="217"/>
      <c r="OR8" s="217"/>
      <c r="OS8" s="217"/>
      <c r="OT8" s="217"/>
      <c r="OU8" s="217"/>
      <c r="OV8" s="217"/>
      <c r="OW8" s="217"/>
      <c r="OX8" s="217"/>
      <c r="OY8" s="217"/>
      <c r="OZ8" s="217"/>
      <c r="PA8" s="217"/>
      <c r="PB8" s="217"/>
      <c r="PC8" s="217"/>
      <c r="PD8" s="217"/>
      <c r="PE8" s="217"/>
      <c r="PF8" s="217"/>
      <c r="PG8" s="217"/>
      <c r="PH8" s="217"/>
      <c r="PI8" s="217"/>
      <c r="PJ8" s="217"/>
      <c r="PK8" s="217"/>
      <c r="PL8" s="217"/>
      <c r="PM8" s="217"/>
      <c r="PN8" s="217"/>
      <c r="PO8" s="217"/>
      <c r="PP8" s="217"/>
      <c r="PQ8" s="217"/>
      <c r="PR8" s="217"/>
      <c r="PS8" s="217"/>
      <c r="PT8" s="217"/>
      <c r="PU8" s="217"/>
      <c r="PV8" s="217"/>
      <c r="PW8" s="217"/>
      <c r="PX8" s="217"/>
      <c r="PY8" s="217"/>
      <c r="PZ8" s="217"/>
      <c r="QA8" s="217"/>
      <c r="QB8" s="217"/>
      <c r="QC8" s="217"/>
      <c r="QD8" s="217"/>
      <c r="QE8" s="217"/>
      <c r="QF8" s="217"/>
      <c r="QG8" s="217"/>
      <c r="QH8" s="217"/>
      <c r="QI8" s="217"/>
      <c r="QJ8" s="217"/>
      <c r="QK8" s="217"/>
      <c r="QL8" s="217"/>
      <c r="QM8" s="217"/>
      <c r="QN8" s="217"/>
      <c r="QO8" s="217"/>
      <c r="QP8" s="217"/>
      <c r="QQ8" s="217"/>
      <c r="QR8" s="217"/>
      <c r="QS8" s="217"/>
      <c r="QT8" s="217"/>
      <c r="QU8" s="217"/>
      <c r="QV8" s="217"/>
      <c r="QW8" s="217"/>
      <c r="QX8" s="217"/>
      <c r="QY8" s="217"/>
      <c r="QZ8" s="217"/>
      <c r="RA8" s="217"/>
      <c r="RB8" s="217"/>
      <c r="RC8" s="217"/>
      <c r="RD8" s="217"/>
      <c r="RE8" s="217"/>
      <c r="RF8" s="217"/>
      <c r="RG8" s="217"/>
      <c r="RH8" s="217"/>
      <c r="RI8" s="217"/>
      <c r="RJ8" s="217"/>
      <c r="RK8" s="217"/>
      <c r="RL8" s="217"/>
      <c r="RM8" s="217"/>
      <c r="RN8" s="217"/>
      <c r="RO8" s="217"/>
      <c r="RP8" s="217"/>
      <c r="RQ8" s="217"/>
      <c r="RR8" s="217"/>
      <c r="RS8" s="217"/>
      <c r="RT8" s="217"/>
      <c r="RU8" s="217"/>
      <c r="RV8" s="217"/>
      <c r="RW8" s="217"/>
      <c r="RX8" s="217"/>
      <c r="RY8" s="217"/>
      <c r="RZ8" s="217"/>
      <c r="SA8" s="217"/>
      <c r="SB8" s="217"/>
      <c r="SC8" s="217"/>
      <c r="SD8" s="217"/>
      <c r="SE8" s="217"/>
      <c r="SF8" s="217"/>
      <c r="SG8" s="217"/>
      <c r="SH8" s="217"/>
      <c r="SI8" s="217"/>
      <c r="SJ8" s="217"/>
      <c r="SK8" s="217"/>
      <c r="SL8" s="217"/>
      <c r="SM8" s="217"/>
      <c r="SN8" s="217"/>
      <c r="SO8" s="217"/>
      <c r="SP8" s="217"/>
      <c r="SQ8" s="217"/>
      <c r="SR8" s="217"/>
      <c r="SS8" s="217"/>
      <c r="ST8" s="217"/>
      <c r="SU8" s="217"/>
      <c r="SV8" s="217"/>
      <c r="SW8" s="217"/>
      <c r="SX8" s="217"/>
      <c r="SY8" s="217"/>
      <c r="SZ8" s="217"/>
      <c r="TA8" s="217"/>
      <c r="TB8" s="217"/>
      <c r="TC8" s="217"/>
      <c r="TD8" s="217"/>
      <c r="TE8" s="217"/>
      <c r="TF8" s="217"/>
      <c r="TG8" s="217"/>
      <c r="TH8" s="217"/>
      <c r="TI8" s="217"/>
      <c r="TJ8" s="217"/>
      <c r="TK8" s="217"/>
      <c r="TL8" s="217"/>
      <c r="TM8" s="217"/>
      <c r="TN8" s="217"/>
      <c r="TO8" s="217"/>
      <c r="TP8" s="217"/>
      <c r="TQ8" s="217"/>
      <c r="TR8" s="217"/>
      <c r="TS8" s="217"/>
      <c r="TT8" s="217"/>
      <c r="TU8" s="217"/>
      <c r="TV8" s="217"/>
      <c r="TW8" s="217"/>
      <c r="TX8" s="217"/>
      <c r="TY8" s="217"/>
      <c r="TZ8" s="217"/>
      <c r="UA8" s="217"/>
      <c r="UB8" s="217"/>
      <c r="UC8" s="217"/>
      <c r="UD8" s="217"/>
      <c r="UE8" s="217"/>
      <c r="UF8" s="217"/>
      <c r="UG8" s="217"/>
      <c r="UH8" s="217"/>
      <c r="UI8" s="217"/>
      <c r="UJ8" s="217"/>
      <c r="UK8" s="217"/>
      <c r="UL8" s="217"/>
      <c r="UM8" s="217"/>
      <c r="UN8" s="217"/>
      <c r="UO8" s="217"/>
      <c r="UP8" s="217"/>
      <c r="UQ8" s="217"/>
      <c r="UR8" s="217"/>
      <c r="US8" s="217"/>
      <c r="UT8" s="217"/>
      <c r="UU8" s="217"/>
      <c r="UV8" s="217"/>
      <c r="UW8" s="217"/>
      <c r="UX8" s="217"/>
      <c r="UY8" s="217"/>
      <c r="UZ8" s="217"/>
      <c r="VA8" s="217"/>
      <c r="VB8" s="217"/>
      <c r="VC8" s="217"/>
      <c r="VD8" s="217"/>
      <c r="VE8" s="217"/>
      <c r="VF8" s="217"/>
      <c r="VG8" s="217"/>
      <c r="VH8" s="217"/>
      <c r="VI8" s="217"/>
      <c r="VJ8" s="217"/>
      <c r="VK8" s="217"/>
      <c r="VL8" s="217"/>
      <c r="VM8" s="217"/>
      <c r="VN8" s="217"/>
      <c r="VO8" s="217"/>
      <c r="VP8" s="217"/>
      <c r="VQ8" s="217"/>
      <c r="VR8" s="217"/>
      <c r="VS8" s="217"/>
      <c r="VT8" s="217"/>
      <c r="VU8" s="217"/>
      <c r="VV8" s="217"/>
      <c r="VW8" s="217"/>
      <c r="VX8" s="217"/>
      <c r="VY8" s="217"/>
      <c r="VZ8" s="217"/>
      <c r="WA8" s="217"/>
      <c r="WB8" s="217"/>
      <c r="WC8" s="217"/>
      <c r="WD8" s="217"/>
      <c r="WE8" s="217"/>
      <c r="WF8" s="217"/>
      <c r="WG8" s="217"/>
      <c r="WH8" s="217"/>
      <c r="WI8" s="217"/>
      <c r="WJ8" s="217"/>
      <c r="WK8" s="217"/>
      <c r="WL8" s="217"/>
      <c r="WM8" s="217"/>
      <c r="WN8" s="217"/>
      <c r="WO8" s="217"/>
      <c r="WP8" s="217"/>
      <c r="WQ8" s="217"/>
      <c r="WR8" s="217"/>
      <c r="WS8" s="217"/>
      <c r="WT8" s="217"/>
      <c r="WU8" s="217"/>
      <c r="WV8" s="217"/>
      <c r="WW8" s="217"/>
      <c r="WX8" s="217"/>
      <c r="WY8" s="217"/>
      <c r="WZ8" s="217"/>
      <c r="XA8" s="217"/>
      <c r="XB8" s="217"/>
      <c r="XC8" s="217"/>
      <c r="XD8" s="217"/>
      <c r="XE8" s="217"/>
      <c r="XF8" s="217"/>
      <c r="XG8" s="217"/>
      <c r="XH8" s="217"/>
      <c r="XI8" s="217"/>
      <c r="XJ8" s="217"/>
      <c r="XK8" s="217"/>
      <c r="XL8" s="217"/>
      <c r="XM8" s="217"/>
      <c r="XN8" s="217"/>
      <c r="XO8" s="217"/>
      <c r="XP8" s="217"/>
      <c r="XQ8" s="217"/>
      <c r="XR8" s="217"/>
      <c r="XS8" s="217"/>
      <c r="XT8" s="217"/>
      <c r="XU8" s="217"/>
      <c r="XV8" s="217"/>
      <c r="XW8" s="217"/>
      <c r="XX8" s="217"/>
      <c r="XY8" s="217"/>
      <c r="XZ8" s="217"/>
      <c r="YA8" s="217"/>
      <c r="YB8" s="217"/>
      <c r="YC8" s="217"/>
      <c r="YD8" s="217"/>
      <c r="YE8" s="217"/>
      <c r="YF8" s="217"/>
      <c r="YG8" s="217"/>
      <c r="YH8" s="217"/>
      <c r="YI8" s="217"/>
      <c r="YJ8" s="217"/>
      <c r="YK8" s="217"/>
      <c r="YL8" s="217"/>
      <c r="YM8" s="217"/>
      <c r="YN8" s="217"/>
      <c r="YO8" s="217"/>
      <c r="YP8" s="217"/>
      <c r="YQ8" s="217"/>
      <c r="YR8" s="217"/>
      <c r="YS8" s="217"/>
      <c r="YT8" s="217"/>
      <c r="YU8" s="217"/>
      <c r="YV8" s="217"/>
      <c r="YW8" s="217"/>
      <c r="YX8" s="217"/>
      <c r="YY8" s="217"/>
      <c r="YZ8" s="217"/>
      <c r="ZA8" s="217"/>
      <c r="ZB8" s="217"/>
      <c r="ZC8" s="217"/>
      <c r="ZD8" s="217"/>
      <c r="ZE8" s="217"/>
      <c r="ZF8" s="217"/>
      <c r="ZG8" s="217"/>
      <c r="ZH8" s="217"/>
      <c r="ZI8" s="217"/>
      <c r="ZJ8" s="217"/>
      <c r="ZK8" s="217"/>
      <c r="ZL8" s="217"/>
      <c r="ZM8" s="217"/>
      <c r="ZN8" s="217"/>
      <c r="ZO8" s="217"/>
      <c r="ZP8" s="217"/>
      <c r="ZQ8" s="217"/>
      <c r="ZR8" s="217"/>
      <c r="ZS8" s="217"/>
      <c r="ZT8" s="217"/>
      <c r="ZU8" s="217"/>
      <c r="ZV8" s="217"/>
      <c r="ZW8" s="217"/>
      <c r="ZX8" s="217"/>
      <c r="ZY8" s="217"/>
      <c r="ZZ8" s="217"/>
      <c r="AAA8" s="217"/>
      <c r="AAB8" s="217"/>
      <c r="AAC8" s="217"/>
      <c r="AAD8" s="217"/>
      <c r="AAE8" s="217"/>
      <c r="AAF8" s="217"/>
      <c r="AAG8" s="217"/>
      <c r="AAH8" s="217"/>
      <c r="AAI8" s="217"/>
      <c r="AAJ8" s="217"/>
      <c r="AAK8" s="217"/>
      <c r="AAL8" s="217"/>
      <c r="AAM8" s="217"/>
      <c r="AAN8" s="217"/>
      <c r="AAO8" s="217"/>
      <c r="AAP8" s="217"/>
      <c r="AAQ8" s="217"/>
      <c r="AAR8" s="217"/>
      <c r="AAS8" s="217"/>
      <c r="AAT8" s="217"/>
      <c r="AAU8" s="217"/>
      <c r="AAV8" s="217"/>
      <c r="AAW8" s="217"/>
      <c r="AAX8" s="217"/>
      <c r="AAY8" s="217"/>
      <c r="AAZ8" s="217"/>
      <c r="ABA8" s="217"/>
      <c r="ABB8" s="217"/>
      <c r="ABC8" s="217"/>
      <c r="ABD8" s="217"/>
      <c r="ABE8" s="217"/>
      <c r="ABF8" s="217"/>
      <c r="ABG8" s="217"/>
      <c r="ABH8" s="217"/>
      <c r="ABI8" s="217"/>
      <c r="ABJ8" s="217"/>
      <c r="ABK8" s="217"/>
      <c r="ABL8" s="217"/>
      <c r="ABM8" s="217"/>
      <c r="ABN8" s="217"/>
      <c r="ABO8" s="217"/>
      <c r="ABP8" s="217"/>
      <c r="ABQ8" s="217"/>
      <c r="ABR8" s="217"/>
      <c r="ABS8" s="217"/>
      <c r="ABT8" s="217"/>
      <c r="ABU8" s="217"/>
      <c r="ABV8" s="217"/>
      <c r="ABW8" s="217"/>
      <c r="ABX8" s="217"/>
      <c r="ABY8" s="217"/>
      <c r="ABZ8" s="217"/>
      <c r="ACA8" s="217"/>
      <c r="ACB8" s="217"/>
      <c r="ACC8" s="217"/>
      <c r="ACD8" s="217"/>
      <c r="ACE8" s="217"/>
      <c r="ACF8" s="217"/>
      <c r="ACG8" s="217"/>
      <c r="ACH8" s="217"/>
      <c r="ACI8" s="217"/>
      <c r="ACJ8" s="217"/>
      <c r="ACK8" s="217"/>
      <c r="ACL8" s="217"/>
      <c r="ACM8" s="217"/>
      <c r="ACN8" s="217"/>
      <c r="ACO8" s="217"/>
      <c r="ACP8" s="217"/>
      <c r="ACQ8" s="217"/>
      <c r="ACR8" s="217"/>
      <c r="ACS8" s="217"/>
      <c r="ACT8" s="217"/>
      <c r="ACU8" s="217"/>
      <c r="ACV8" s="217"/>
      <c r="ACW8" s="217"/>
      <c r="ACX8" s="217"/>
      <c r="ACY8" s="217"/>
      <c r="ACZ8" s="217"/>
      <c r="ADA8" s="217"/>
      <c r="ADB8" s="217"/>
      <c r="ADC8" s="217"/>
      <c r="ADD8" s="217"/>
      <c r="ADE8" s="217"/>
      <c r="ADF8" s="217"/>
      <c r="ADG8" s="217"/>
      <c r="ADH8" s="217"/>
      <c r="ADI8" s="217"/>
      <c r="ADJ8" s="217"/>
      <c r="ADK8" s="217"/>
      <c r="ADL8" s="217"/>
      <c r="ADM8" s="217"/>
      <c r="ADN8" s="217"/>
      <c r="ADO8" s="217"/>
      <c r="ADP8" s="217"/>
      <c r="ADQ8" s="217"/>
      <c r="ADR8" s="217"/>
      <c r="ADS8" s="217"/>
      <c r="ADT8" s="217"/>
      <c r="ADU8" s="217"/>
      <c r="ADV8" s="217"/>
      <c r="ADW8" s="217"/>
      <c r="ADX8" s="217"/>
      <c r="ADY8" s="217"/>
      <c r="ADZ8" s="217"/>
      <c r="AEA8" s="217"/>
      <c r="AEB8" s="217"/>
      <c r="AEC8" s="217"/>
      <c r="AED8" s="217"/>
      <c r="AEE8" s="217"/>
      <c r="AEF8" s="217"/>
      <c r="AEG8" s="217"/>
      <c r="AEH8" s="217"/>
      <c r="AEI8" s="217"/>
      <c r="AEJ8" s="217"/>
      <c r="AEK8" s="217"/>
      <c r="AEL8" s="217"/>
      <c r="AEM8" s="217"/>
      <c r="AEN8" s="217"/>
      <c r="AEO8" s="217"/>
      <c r="AEP8" s="217"/>
      <c r="AEQ8" s="217"/>
      <c r="AER8" s="217"/>
      <c r="AES8" s="217"/>
      <c r="AET8" s="217"/>
      <c r="AEU8" s="217"/>
      <c r="AEV8" s="217"/>
      <c r="AEW8" s="217"/>
      <c r="AEX8" s="217"/>
      <c r="AEY8" s="217"/>
      <c r="AEZ8" s="217"/>
      <c r="AFA8" s="217"/>
      <c r="AFB8" s="217"/>
      <c r="AFC8" s="217"/>
      <c r="AFD8" s="217"/>
      <c r="AFE8" s="217"/>
      <c r="AFF8" s="217"/>
      <c r="AFG8" s="217"/>
      <c r="AFH8" s="217"/>
      <c r="AFI8" s="217"/>
      <c r="AFJ8" s="217"/>
      <c r="AFK8" s="217"/>
      <c r="AFL8" s="217"/>
      <c r="AFM8" s="217"/>
      <c r="AFN8" s="217"/>
      <c r="AFO8" s="217"/>
      <c r="AFP8" s="217"/>
      <c r="AFQ8" s="217"/>
      <c r="AFR8" s="217"/>
      <c r="AFS8" s="217"/>
      <c r="AFT8" s="217"/>
      <c r="AFU8" s="217"/>
      <c r="AFV8" s="217"/>
      <c r="AFW8" s="217"/>
      <c r="AFX8" s="217"/>
      <c r="AFY8" s="217"/>
      <c r="AFZ8" s="217"/>
      <c r="AGA8" s="217"/>
      <c r="AGB8" s="217"/>
      <c r="AGC8" s="217"/>
      <c r="AGD8" s="217"/>
      <c r="AGE8" s="217"/>
      <c r="AGF8" s="217"/>
      <c r="AGG8" s="217"/>
      <c r="AGH8" s="217"/>
      <c r="AGI8" s="217"/>
      <c r="AGJ8" s="217"/>
      <c r="AGK8" s="217"/>
      <c r="AGL8" s="217"/>
      <c r="AGM8" s="217"/>
      <c r="AGN8" s="217"/>
      <c r="AGO8" s="217"/>
      <c r="AGP8" s="217"/>
      <c r="AGQ8" s="217"/>
      <c r="AGR8" s="217"/>
      <c r="AGS8" s="217"/>
      <c r="AGT8" s="217"/>
      <c r="AGU8" s="217"/>
      <c r="AGV8" s="217"/>
      <c r="AGW8" s="217"/>
      <c r="AGX8" s="217"/>
      <c r="AGY8" s="217"/>
      <c r="AGZ8" s="217"/>
      <c r="AHA8" s="217"/>
      <c r="AHB8" s="217"/>
      <c r="AHC8" s="217"/>
      <c r="AHD8" s="217"/>
      <c r="AHE8" s="217"/>
      <c r="AHF8" s="217"/>
      <c r="AHG8" s="217"/>
      <c r="AHH8" s="217"/>
      <c r="AHI8" s="217"/>
      <c r="AHJ8" s="217"/>
      <c r="AHK8" s="217"/>
      <c r="AHL8" s="217"/>
      <c r="AHM8" s="217"/>
      <c r="AHN8" s="217"/>
      <c r="AHO8" s="217"/>
      <c r="AHP8" s="217"/>
      <c r="AHQ8" s="217"/>
      <c r="AHR8" s="217"/>
      <c r="AHS8" s="217"/>
      <c r="AHT8" s="217"/>
      <c r="AHU8" s="217"/>
      <c r="AHV8" s="217"/>
      <c r="AHW8" s="217"/>
      <c r="AHX8" s="217"/>
      <c r="AHY8" s="217"/>
      <c r="AHZ8" s="217"/>
      <c r="AIA8" s="217"/>
      <c r="AIB8" s="217"/>
      <c r="AIC8" s="217"/>
      <c r="AID8" s="217"/>
      <c r="AIE8" s="217"/>
      <c r="AIF8" s="217"/>
      <c r="AIG8" s="217"/>
      <c r="AIH8" s="217"/>
      <c r="AII8" s="217"/>
      <c r="AIJ8" s="217"/>
      <c r="AIK8" s="217"/>
      <c r="AIL8" s="217"/>
      <c r="AIM8" s="217"/>
      <c r="AIN8" s="217"/>
      <c r="AIO8" s="217"/>
      <c r="AIP8" s="217"/>
      <c r="AIQ8" s="217"/>
      <c r="AIR8" s="217"/>
      <c r="AIS8" s="217"/>
      <c r="AIT8" s="217"/>
      <c r="AIU8" s="217"/>
      <c r="AIV8" s="217"/>
      <c r="AIW8" s="217"/>
      <c r="AIX8" s="217"/>
      <c r="AIY8" s="217"/>
      <c r="AIZ8" s="217"/>
      <c r="AJA8" s="217"/>
      <c r="AJB8" s="217"/>
      <c r="AJC8" s="217"/>
      <c r="AJD8" s="217"/>
      <c r="AJE8" s="217"/>
      <c r="AJF8" s="217"/>
      <c r="AJG8" s="217"/>
      <c r="AJH8" s="217"/>
      <c r="AJI8" s="217"/>
      <c r="AJJ8" s="217"/>
      <c r="AJK8" s="217"/>
      <c r="AJL8" s="217"/>
      <c r="AJM8" s="217"/>
      <c r="AJN8" s="217"/>
      <c r="AJO8" s="217"/>
      <c r="AJP8" s="217"/>
      <c r="AJQ8" s="217"/>
      <c r="AJR8" s="217"/>
      <c r="AJS8" s="217"/>
      <c r="AJT8" s="217"/>
      <c r="AJU8" s="217"/>
      <c r="AJV8" s="217"/>
      <c r="AJW8" s="217"/>
      <c r="AJX8" s="217"/>
      <c r="AJY8" s="217"/>
      <c r="AJZ8" s="217"/>
      <c r="AKA8" s="217"/>
      <c r="AKB8" s="217"/>
      <c r="AKC8" s="217"/>
      <c r="AKD8" s="217"/>
      <c r="AKE8" s="217"/>
      <c r="AKF8" s="217"/>
      <c r="AKG8" s="217"/>
      <c r="AKH8" s="217"/>
      <c r="AKI8" s="217"/>
      <c r="AKJ8" s="217"/>
      <c r="AKK8" s="217"/>
      <c r="AKL8" s="217"/>
      <c r="AKM8" s="217"/>
      <c r="AKN8" s="217"/>
      <c r="AKO8" s="217"/>
      <c r="AKP8" s="217"/>
      <c r="AKQ8" s="217"/>
      <c r="AKR8" s="217"/>
      <c r="AKS8" s="217"/>
      <c r="AKT8" s="217"/>
      <c r="AKU8" s="217"/>
      <c r="AKV8" s="217"/>
      <c r="AKW8" s="217"/>
      <c r="AKX8" s="217"/>
      <c r="AKY8" s="217"/>
      <c r="AKZ8" s="217"/>
      <c r="ALA8" s="217"/>
      <c r="ALB8" s="217"/>
      <c r="ALC8" s="217"/>
      <c r="ALD8" s="217"/>
      <c r="ALE8" s="217"/>
      <c r="ALF8" s="217"/>
      <c r="ALG8" s="217"/>
      <c r="ALH8" s="217"/>
      <c r="ALI8" s="217"/>
      <c r="ALJ8" s="217"/>
      <c r="ALK8" s="217"/>
      <c r="ALL8" s="217"/>
      <c r="ALM8" s="217"/>
      <c r="ALN8" s="217"/>
    </row>
    <row r="9" spans="1:1002" ht="15.75" customHeight="1">
      <c r="A9" s="357">
        <v>1</v>
      </c>
      <c r="B9" s="352" t="s">
        <v>1890</v>
      </c>
      <c r="C9" s="352"/>
      <c r="D9" s="352"/>
      <c r="E9" s="356"/>
      <c r="F9" s="356"/>
      <c r="G9" s="356"/>
      <c r="H9" s="284" t="s">
        <v>2599</v>
      </c>
      <c r="I9" s="354"/>
      <c r="J9" s="284" t="s">
        <v>1894</v>
      </c>
      <c r="K9" s="354" t="s">
        <v>932</v>
      </c>
      <c r="L9" s="205" t="s">
        <v>824</v>
      </c>
      <c r="M9" s="205" t="s">
        <v>1894</v>
      </c>
      <c r="N9" s="412"/>
      <c r="O9" s="205"/>
      <c r="P9" t="s">
        <v>824</v>
      </c>
      <c r="Q9" t="s">
        <v>824</v>
      </c>
      <c r="R9" s="211"/>
    </row>
    <row r="10" spans="1:1002" ht="13.5" customHeight="1">
      <c r="A10" s="355">
        <v>2</v>
      </c>
      <c r="B10" s="422"/>
      <c r="C10" s="422" t="s">
        <v>2557</v>
      </c>
      <c r="D10" s="422"/>
      <c r="E10" s="420"/>
      <c r="F10" s="420"/>
      <c r="G10" s="356"/>
      <c r="H10" s="290" t="s">
        <v>2558</v>
      </c>
      <c r="I10" s="290" t="s">
        <v>2559</v>
      </c>
      <c r="J10" s="290" t="s">
        <v>1178</v>
      </c>
      <c r="K10" s="287" t="s">
        <v>822</v>
      </c>
      <c r="L10" s="205"/>
      <c r="M10" s="205" t="s">
        <v>823</v>
      </c>
      <c r="N10" s="412"/>
      <c r="O10" s="205"/>
      <c r="P10" t="s">
        <v>824</v>
      </c>
      <c r="Q10" t="s">
        <v>824</v>
      </c>
      <c r="R10" s="211"/>
    </row>
    <row r="11" spans="1:1002" ht="13.5" customHeight="1">
      <c r="A11" s="357">
        <v>3</v>
      </c>
      <c r="B11" s="352"/>
      <c r="C11" s="352" t="s">
        <v>1842</v>
      </c>
      <c r="D11" s="352"/>
      <c r="E11" s="356"/>
      <c r="F11" s="356"/>
      <c r="G11" s="356"/>
      <c r="H11" s="284" t="s">
        <v>2600</v>
      </c>
      <c r="I11" s="284" t="s">
        <v>2601</v>
      </c>
      <c r="J11" s="284" t="s">
        <v>2005</v>
      </c>
      <c r="K11" s="287" t="s">
        <v>822</v>
      </c>
      <c r="L11" s="205"/>
      <c r="M11" s="205" t="s">
        <v>823</v>
      </c>
      <c r="N11" s="412"/>
      <c r="O11" s="205"/>
      <c r="P11" t="s">
        <v>824</v>
      </c>
      <c r="Q11" t="s">
        <v>824</v>
      </c>
      <c r="R11" s="211"/>
    </row>
    <row r="12" spans="1:1002" ht="13.5" customHeight="1">
      <c r="A12" s="355">
        <v>4</v>
      </c>
      <c r="B12" s="352"/>
      <c r="C12" s="352" t="s">
        <v>1921</v>
      </c>
      <c r="D12" s="352"/>
      <c r="E12" s="356"/>
      <c r="F12" s="356"/>
      <c r="G12" s="356"/>
      <c r="H12" s="290" t="s">
        <v>2602</v>
      </c>
      <c r="I12" s="290" t="s">
        <v>2603</v>
      </c>
      <c r="J12" s="290" t="s">
        <v>831</v>
      </c>
      <c r="K12" s="300" t="s">
        <v>869</v>
      </c>
      <c r="L12" s="205"/>
      <c r="M12" s="205" t="s">
        <v>823</v>
      </c>
      <c r="N12" s="412"/>
      <c r="O12" s="205"/>
      <c r="P12" t="s">
        <v>824</v>
      </c>
      <c r="Q12" t="s">
        <v>824</v>
      </c>
      <c r="R12" s="211"/>
    </row>
    <row r="13" spans="1:1002" ht="13.5" customHeight="1">
      <c r="A13" s="357">
        <v>5</v>
      </c>
      <c r="B13" s="352"/>
      <c r="C13" s="352" t="s">
        <v>1459</v>
      </c>
      <c r="D13" s="352"/>
      <c r="E13" s="356"/>
      <c r="F13" s="356"/>
      <c r="G13" s="356"/>
      <c r="H13" s="284" t="s">
        <v>2604</v>
      </c>
      <c r="I13" s="284" t="s">
        <v>2011</v>
      </c>
      <c r="J13" s="284" t="s">
        <v>963</v>
      </c>
      <c r="K13" s="292" t="s">
        <v>822</v>
      </c>
      <c r="L13" s="205"/>
      <c r="M13" s="205" t="s">
        <v>823</v>
      </c>
      <c r="N13" s="412" t="s">
        <v>824</v>
      </c>
      <c r="O13" s="205" t="s">
        <v>2605</v>
      </c>
      <c r="P13" t="s">
        <v>824</v>
      </c>
      <c r="Q13" t="s">
        <v>824</v>
      </c>
      <c r="R13" s="211"/>
    </row>
    <row r="14" spans="1:1002" ht="13.5" customHeight="1">
      <c r="A14" s="355">
        <v>6</v>
      </c>
      <c r="B14" s="352"/>
      <c r="C14" s="352" t="s">
        <v>2606</v>
      </c>
      <c r="D14" s="352"/>
      <c r="E14" s="356"/>
      <c r="F14" s="356"/>
      <c r="G14" s="356"/>
      <c r="H14" s="290" t="s">
        <v>2607</v>
      </c>
      <c r="I14" s="290" t="s">
        <v>2608</v>
      </c>
      <c r="J14" s="290" t="s">
        <v>2609</v>
      </c>
      <c r="K14" s="300" t="s">
        <v>869</v>
      </c>
      <c r="L14" s="205"/>
      <c r="M14" s="205" t="s">
        <v>823</v>
      </c>
      <c r="N14" s="412" t="s">
        <v>824</v>
      </c>
      <c r="O14" s="205" t="s">
        <v>2610</v>
      </c>
      <c r="P14" t="s">
        <v>824</v>
      </c>
      <c r="Q14" t="s">
        <v>824</v>
      </c>
      <c r="R14" s="211"/>
    </row>
    <row r="15" spans="1:1002" ht="13.5" customHeight="1">
      <c r="A15" s="357">
        <v>7</v>
      </c>
      <c r="B15" s="352"/>
      <c r="C15" s="352" t="s">
        <v>2611</v>
      </c>
      <c r="D15" s="352"/>
      <c r="E15" s="356"/>
      <c r="F15" s="356"/>
      <c r="G15" s="356"/>
      <c r="H15" s="284" t="s">
        <v>2612</v>
      </c>
      <c r="I15" s="284" t="s">
        <v>2613</v>
      </c>
      <c r="J15" s="284" t="s">
        <v>2614</v>
      </c>
      <c r="K15" s="300" t="s">
        <v>869</v>
      </c>
      <c r="L15" s="205"/>
      <c r="M15" s="205" t="s">
        <v>823</v>
      </c>
      <c r="N15" s="412" t="s">
        <v>824</v>
      </c>
      <c r="O15" s="205" t="s">
        <v>2615</v>
      </c>
      <c r="P15" t="s">
        <v>824</v>
      </c>
      <c r="Q15" t="s">
        <v>824</v>
      </c>
      <c r="R15" s="211"/>
    </row>
    <row r="16" spans="1:1002" ht="13.5" customHeight="1">
      <c r="A16" s="355">
        <v>8</v>
      </c>
      <c r="B16" s="352"/>
      <c r="C16" s="352" t="s">
        <v>1906</v>
      </c>
      <c r="D16" s="352"/>
      <c r="E16" s="356"/>
      <c r="F16" s="356"/>
      <c r="G16" s="356"/>
      <c r="H16" s="290" t="s">
        <v>2616</v>
      </c>
      <c r="I16" s="290" t="s">
        <v>2617</v>
      </c>
      <c r="J16" s="290" t="s">
        <v>2618</v>
      </c>
      <c r="K16" s="300" t="s">
        <v>869</v>
      </c>
      <c r="L16" s="205"/>
      <c r="M16" s="205" t="s">
        <v>823</v>
      </c>
      <c r="N16" s="412" t="s">
        <v>824</v>
      </c>
      <c r="O16" s="205" t="s">
        <v>2619</v>
      </c>
      <c r="P16" t="s">
        <v>824</v>
      </c>
      <c r="Q16" t="s">
        <v>824</v>
      </c>
      <c r="R16" s="211"/>
    </row>
    <row r="17" spans="1:18" ht="13.5" customHeight="1">
      <c r="A17" s="357">
        <v>9</v>
      </c>
      <c r="B17" s="352"/>
      <c r="C17" s="352" t="s">
        <v>1966</v>
      </c>
      <c r="D17" s="352"/>
      <c r="E17" s="356"/>
      <c r="F17" s="356"/>
      <c r="G17" s="356"/>
      <c r="H17" s="358" t="s">
        <v>1967</v>
      </c>
      <c r="I17" s="353"/>
      <c r="J17" s="284" t="s">
        <v>2620</v>
      </c>
      <c r="K17" s="354" t="s">
        <v>932</v>
      </c>
      <c r="L17" s="205" t="s">
        <v>824</v>
      </c>
      <c r="M17" s="205" t="s">
        <v>1202</v>
      </c>
      <c r="N17" s="412"/>
      <c r="O17" s="205"/>
      <c r="P17" t="s">
        <v>824</v>
      </c>
      <c r="Q17" t="s">
        <v>824</v>
      </c>
      <c r="R17" s="211"/>
    </row>
    <row r="18" spans="1:18" ht="13.5" customHeight="1">
      <c r="A18" s="425">
        <v>10</v>
      </c>
      <c r="B18" s="423"/>
      <c r="C18" s="423"/>
      <c r="D18" s="423" t="s">
        <v>1208</v>
      </c>
      <c r="E18" s="421"/>
      <c r="F18" s="421"/>
      <c r="G18" s="421"/>
      <c r="H18" s="426" t="s">
        <v>2621</v>
      </c>
      <c r="I18" s="426" t="s">
        <v>1972</v>
      </c>
      <c r="J18" s="426" t="s">
        <v>963</v>
      </c>
      <c r="K18" s="427" t="s">
        <v>869</v>
      </c>
      <c r="L18" s="205"/>
      <c r="M18" s="456" t="s">
        <v>823</v>
      </c>
      <c r="N18" s="412" t="s">
        <v>824</v>
      </c>
      <c r="O18" s="205" t="s">
        <v>2622</v>
      </c>
      <c r="P18" t="s">
        <v>824</v>
      </c>
      <c r="Q18" t="s">
        <v>824</v>
      </c>
      <c r="R18" s="211"/>
    </row>
    <row r="19" spans="1:18" ht="13.5" customHeight="1" thickBot="1">
      <c r="A19" s="428">
        <v>11</v>
      </c>
      <c r="B19" s="429"/>
      <c r="C19" s="429"/>
      <c r="D19" s="429" t="s">
        <v>1974</v>
      </c>
      <c r="E19" s="430"/>
      <c r="F19" s="430"/>
      <c r="G19" s="430"/>
      <c r="H19" s="431" t="s">
        <v>2623</v>
      </c>
      <c r="I19" s="432" t="s">
        <v>2624</v>
      </c>
      <c r="J19" s="431" t="s">
        <v>956</v>
      </c>
      <c r="K19" s="434" t="s">
        <v>869</v>
      </c>
      <c r="L19" s="436"/>
      <c r="M19" s="457" t="s">
        <v>823</v>
      </c>
      <c r="N19" s="435"/>
      <c r="O19" s="436"/>
      <c r="P19" s="433" t="s">
        <v>824</v>
      </c>
      <c r="Q19" s="433" t="s">
        <v>824</v>
      </c>
      <c r="R19" s="211"/>
    </row>
    <row r="20" spans="1:18" ht="15.75" thickTop="1">
      <c r="A20" s="365"/>
      <c r="B20" s="365"/>
      <c r="C20" s="365"/>
      <c r="D20" s="365"/>
      <c r="E20" s="365"/>
      <c r="F20" s="365"/>
      <c r="G20" s="365"/>
      <c r="H20" s="365"/>
      <c r="I20" s="365"/>
      <c r="J20" s="365"/>
      <c r="K20" s="365"/>
      <c r="L20" s="365"/>
      <c r="M20" s="365"/>
      <c r="N20" s="365"/>
      <c r="O20" s="365"/>
      <c r="P20" s="365"/>
      <c r="Q20" s="365"/>
      <c r="R20" s="211"/>
    </row>
    <row r="21" spans="1:18" ht="15">
      <c r="R21" s="211"/>
    </row>
    <row r="22" spans="1:18" ht="15">
      <c r="R22" s="211"/>
    </row>
    <row r="23" spans="1:18" ht="15">
      <c r="R23" s="211"/>
    </row>
    <row r="24" spans="1:18" ht="15">
      <c r="R24" s="211"/>
    </row>
    <row r="25" spans="1:18" ht="15">
      <c r="R25" s="211"/>
    </row>
    <row r="26" spans="1:18" ht="15">
      <c r="R26" s="211"/>
    </row>
    <row r="27" spans="1:18" ht="15">
      <c r="R27" s="211"/>
    </row>
    <row r="28" spans="1:18" ht="15">
      <c r="R28" s="211"/>
    </row>
    <row r="29" spans="1:18" ht="15">
      <c r="R29" s="211"/>
    </row>
    <row r="30" spans="1:18" ht="15">
      <c r="R30" s="211"/>
    </row>
    <row r="31" spans="1:18" ht="15">
      <c r="R31" s="211"/>
    </row>
    <row r="32" spans="1:18" ht="15">
      <c r="R32" s="211"/>
    </row>
    <row r="33" spans="18:18" ht="15">
      <c r="R33" s="211"/>
    </row>
    <row r="34" spans="18:18" ht="15">
      <c r="R34" s="211"/>
    </row>
    <row r="35" spans="18:18" ht="15">
      <c r="R35" s="211"/>
    </row>
    <row r="36" spans="18:18" ht="15">
      <c r="R36" s="211"/>
    </row>
    <row r="37" spans="18:18" ht="15">
      <c r="R37" s="211"/>
    </row>
    <row r="38" spans="18:18" ht="15">
      <c r="R38" s="211"/>
    </row>
    <row r="39" spans="18:18" ht="15">
      <c r="R39" s="211"/>
    </row>
    <row r="40" spans="18:18" ht="15">
      <c r="R40" s="211"/>
    </row>
    <row r="41" spans="18:18" ht="15">
      <c r="R41" s="211"/>
    </row>
    <row r="42" spans="18:18" ht="15">
      <c r="R42" s="211"/>
    </row>
    <row r="43" spans="18:18" ht="15">
      <c r="R43" s="211"/>
    </row>
    <row r="44" spans="18:18" ht="15">
      <c r="R44" s="211"/>
    </row>
    <row r="45" spans="18:18" ht="15">
      <c r="R45" s="211"/>
    </row>
    <row r="46" spans="18:18" ht="15">
      <c r="R46" s="211"/>
    </row>
    <row r="47" spans="18:18" ht="15">
      <c r="R47" s="211"/>
    </row>
    <row r="48" spans="18:18" ht="15">
      <c r="R48" s="211"/>
    </row>
    <row r="49" spans="18:18" ht="15">
      <c r="R49" s="211"/>
    </row>
    <row r="50" spans="18:18" ht="15">
      <c r="R50" s="211"/>
    </row>
    <row r="51" spans="18:18" ht="15">
      <c r="R51" s="211"/>
    </row>
    <row r="52" spans="18:18" ht="15">
      <c r="R52" s="211"/>
    </row>
    <row r="53" spans="18:18" ht="15">
      <c r="R53" s="211"/>
    </row>
    <row r="54" spans="18:18" ht="15">
      <c r="R54" s="211"/>
    </row>
    <row r="55" spans="18:18" ht="15">
      <c r="R55" s="211"/>
    </row>
    <row r="56" spans="18:18" ht="15">
      <c r="R56" s="211"/>
    </row>
    <row r="57" spans="18:18" ht="15">
      <c r="R57" s="211"/>
    </row>
    <row r="58" spans="18:18" ht="15">
      <c r="R58" s="211"/>
    </row>
    <row r="59" spans="18:18" ht="15">
      <c r="R59" s="211"/>
    </row>
    <row r="60" spans="18:18" ht="15">
      <c r="R60" s="211"/>
    </row>
    <row r="61" spans="18:18" ht="15">
      <c r="R61" s="211"/>
    </row>
    <row r="62" spans="18:18" ht="15">
      <c r="R62" s="211"/>
    </row>
    <row r="63" spans="18:18" ht="15">
      <c r="R63" s="211"/>
    </row>
    <row r="64" spans="18:18" ht="15">
      <c r="R64" s="211"/>
    </row>
    <row r="65" spans="18:18" ht="15">
      <c r="R65" s="211"/>
    </row>
    <row r="66" spans="18:18" ht="15">
      <c r="R66" s="211"/>
    </row>
    <row r="67" spans="18:18" ht="15">
      <c r="R67" s="211"/>
    </row>
    <row r="68" spans="18:18" ht="15">
      <c r="R68" s="211"/>
    </row>
    <row r="69" spans="18:18" ht="15">
      <c r="R69" s="211"/>
    </row>
    <row r="70" spans="18:18" ht="15">
      <c r="R70" s="211"/>
    </row>
    <row r="71" spans="18:18" ht="15">
      <c r="R71" s="211"/>
    </row>
    <row r="72" spans="18:18" ht="15">
      <c r="R72" s="211"/>
    </row>
    <row r="73" spans="18:18" ht="15">
      <c r="R73" s="211"/>
    </row>
    <row r="74" spans="18:18" ht="15">
      <c r="R74" s="211"/>
    </row>
    <row r="75" spans="18:18" ht="15">
      <c r="R75" s="211"/>
    </row>
    <row r="76" spans="18:18" ht="15">
      <c r="R76" s="211"/>
    </row>
    <row r="77" spans="18:18" ht="15">
      <c r="R77" s="211"/>
    </row>
    <row r="78" spans="18:18" ht="15">
      <c r="R78" s="211"/>
    </row>
    <row r="79" spans="18:18" ht="15">
      <c r="R79" s="211"/>
    </row>
    <row r="80" spans="18:18" ht="15">
      <c r="R80" s="211"/>
    </row>
    <row r="81" spans="18:18" ht="15">
      <c r="R81" s="211"/>
    </row>
    <row r="82" spans="18:18" ht="15">
      <c r="R82" s="211"/>
    </row>
    <row r="83" spans="18:18" ht="15">
      <c r="R83" s="211"/>
    </row>
    <row r="84" spans="18:18" ht="15">
      <c r="R84" s="211"/>
    </row>
    <row r="85" spans="18:18" ht="15">
      <c r="R85" s="211"/>
    </row>
    <row r="86" spans="18:18" ht="15">
      <c r="R86" s="211"/>
    </row>
    <row r="87" spans="18:18" ht="15">
      <c r="R87" s="211"/>
    </row>
    <row r="88" spans="18:18" ht="15">
      <c r="R88" s="211"/>
    </row>
    <row r="89" spans="18:18" ht="15">
      <c r="R89" s="211"/>
    </row>
    <row r="90" spans="18:18" ht="15">
      <c r="R90" s="211"/>
    </row>
    <row r="91" spans="18:18" ht="15">
      <c r="R91" s="211"/>
    </row>
    <row r="92" spans="18:18" ht="15">
      <c r="R92" s="211"/>
    </row>
  </sheetData>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ALN92"/>
  <sheetViews>
    <sheetView workbookViewId="0">
      <pane xSplit="7" ySplit="8" topLeftCell="R9" activePane="bottomRight" state="frozen"/>
      <selection pane="topRight"/>
      <selection pane="bottomLeft"/>
      <selection pane="bottomRight" activeCell="R1" sqref="R1"/>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2.5" customWidth="1"/>
    <col min="11" max="11" width="11" bestFit="1" customWidth="1"/>
    <col min="14" max="14" width="7.375" customWidth="1"/>
    <col min="15" max="15" width="11" bestFit="1" customWidth="1"/>
    <col min="18" max="18" width="3.625" customWidth="1"/>
  </cols>
  <sheetData>
    <row r="1" spans="1:1002" ht="14.25" customHeight="1">
      <c r="A1" s="246" t="s">
        <v>2625</v>
      </c>
      <c r="B1" s="246"/>
      <c r="C1" s="130"/>
      <c r="D1" s="128"/>
      <c r="E1" s="592"/>
      <c r="F1" s="592"/>
      <c r="G1" s="128"/>
      <c r="H1" s="500" t="s">
        <v>1516</v>
      </c>
      <c r="I1" s="500"/>
      <c r="J1" s="96"/>
      <c r="K1" s="96"/>
      <c r="L1" s="96"/>
      <c r="M1" s="96"/>
      <c r="N1" s="96"/>
      <c r="O1" s="96"/>
      <c r="P1" s="96"/>
      <c r="Q1" s="96"/>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row>
    <row r="2" spans="1:1002" ht="15">
      <c r="A2" s="128"/>
      <c r="B2" s="128"/>
      <c r="C2" s="266"/>
      <c r="D2" s="128"/>
      <c r="E2" s="592"/>
      <c r="F2" s="592"/>
      <c r="G2" s="128"/>
      <c r="H2" s="500"/>
      <c r="I2" s="500"/>
      <c r="J2" s="96"/>
      <c r="K2" s="96"/>
      <c r="L2" s="96"/>
      <c r="M2" s="96"/>
      <c r="N2" s="96"/>
      <c r="O2" s="96"/>
      <c r="P2" s="96"/>
      <c r="Q2" s="96"/>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row>
    <row r="3" spans="1:1002" ht="15">
      <c r="A3" s="128"/>
      <c r="B3" s="128"/>
      <c r="C3" s="268"/>
      <c r="D3" s="128"/>
      <c r="E3" s="592"/>
      <c r="F3" s="592"/>
      <c r="G3" s="128"/>
      <c r="H3" s="96"/>
      <c r="I3" s="5"/>
      <c r="J3" s="96"/>
      <c r="K3" s="96"/>
      <c r="L3" s="96"/>
      <c r="M3" s="96"/>
      <c r="N3" s="96"/>
      <c r="O3" s="96"/>
      <c r="P3" s="96"/>
      <c r="Q3" s="96"/>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row>
    <row r="4" spans="1:1002" ht="15">
      <c r="A4" s="128"/>
      <c r="B4" s="128"/>
      <c r="C4" s="270"/>
      <c r="D4" s="128"/>
      <c r="E4" s="595"/>
      <c r="F4" s="596"/>
      <c r="G4" s="137" t="s">
        <v>1516</v>
      </c>
      <c r="H4" s="96"/>
      <c r="I4" s="5"/>
      <c r="J4" s="96"/>
      <c r="K4" s="96"/>
      <c r="L4" s="96"/>
      <c r="M4" s="96"/>
      <c r="N4" s="96"/>
      <c r="O4" s="96"/>
      <c r="P4" s="96"/>
      <c r="Q4" s="96"/>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row>
    <row r="5" spans="1:1002" ht="15">
      <c r="A5" s="128"/>
      <c r="B5" s="128"/>
      <c r="C5" s="145"/>
      <c r="D5" s="146"/>
      <c r="E5" s="593"/>
      <c r="F5" s="594"/>
      <c r="G5" s="148"/>
      <c r="H5" s="148"/>
      <c r="I5" s="367"/>
      <c r="J5" s="148"/>
      <c r="K5" s="148"/>
      <c r="L5" s="148"/>
      <c r="M5" s="148"/>
      <c r="N5" s="148"/>
      <c r="O5" s="148"/>
      <c r="P5" s="148"/>
      <c r="Q5" s="148"/>
      <c r="S5" s="149"/>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row>
    <row r="6" spans="1:1002" ht="15">
      <c r="A6" s="128"/>
      <c r="B6" s="128"/>
      <c r="C6" s="273"/>
      <c r="D6" s="138"/>
      <c r="E6" s="128"/>
      <c r="F6" s="138"/>
      <c r="G6" s="96"/>
      <c r="H6" s="96"/>
      <c r="I6" s="5"/>
      <c r="J6" s="96"/>
      <c r="K6" s="96"/>
      <c r="L6" s="96"/>
      <c r="M6" s="96"/>
      <c r="N6" s="96"/>
      <c r="O6" s="96"/>
      <c r="P6" s="96"/>
      <c r="Q6" s="96"/>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row>
    <row r="7" spans="1:1002" ht="14.25" customHeight="1">
      <c r="C7" s="138" t="s">
        <v>1516</v>
      </c>
      <c r="D7" s="368" t="s">
        <v>1516</v>
      </c>
      <c r="E7" s="274" t="s">
        <v>1516</v>
      </c>
      <c r="F7" s="274" t="s">
        <v>1516</v>
      </c>
      <c r="G7" s="96"/>
      <c r="H7" s="96"/>
      <c r="I7" s="5"/>
      <c r="J7" s="96"/>
      <c r="K7" s="96"/>
      <c r="L7" s="96"/>
      <c r="M7" s="96"/>
      <c r="N7" s="96"/>
      <c r="O7" s="96"/>
      <c r="P7" s="369" t="s">
        <v>800</v>
      </c>
      <c r="Q7" s="369" t="s">
        <v>800</v>
      </c>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row>
    <row r="8" spans="1:1002" s="401" customFormat="1" ht="27.75" customHeight="1">
      <c r="A8" s="395" t="s">
        <v>801</v>
      </c>
      <c r="B8" s="396" t="s">
        <v>802</v>
      </c>
      <c r="C8" s="396" t="s">
        <v>803</v>
      </c>
      <c r="D8" s="396" t="s">
        <v>804</v>
      </c>
      <c r="E8" s="396" t="s">
        <v>805</v>
      </c>
      <c r="F8" s="396" t="s">
        <v>806</v>
      </c>
      <c r="G8" s="396" t="s">
        <v>807</v>
      </c>
      <c r="H8" s="394" t="s">
        <v>9</v>
      </c>
      <c r="I8" s="394" t="s">
        <v>808</v>
      </c>
      <c r="J8" s="394" t="s">
        <v>811</v>
      </c>
      <c r="K8" s="394" t="s">
        <v>677</v>
      </c>
      <c r="L8" s="394" t="s">
        <v>3</v>
      </c>
      <c r="M8" s="394" t="s">
        <v>2626</v>
      </c>
      <c r="N8" s="394" t="s">
        <v>873</v>
      </c>
      <c r="O8" s="394" t="s">
        <v>813</v>
      </c>
      <c r="P8" s="397" t="s">
        <v>814</v>
      </c>
      <c r="Q8" s="397" t="s">
        <v>815</v>
      </c>
      <c r="R8" s="524" t="s">
        <v>816</v>
      </c>
      <c r="S8" s="400"/>
      <c r="T8" s="400"/>
      <c r="U8" s="400"/>
      <c r="V8" s="400"/>
      <c r="W8" s="400"/>
      <c r="X8" s="400"/>
      <c r="Y8" s="400"/>
      <c r="Z8" s="400"/>
      <c r="AA8" s="400"/>
      <c r="AB8" s="400"/>
      <c r="AC8" s="400"/>
      <c r="AD8" s="400"/>
      <c r="AE8" s="400"/>
      <c r="AF8" s="400"/>
      <c r="AG8" s="400"/>
      <c r="AH8" s="400"/>
      <c r="AI8" s="400"/>
      <c r="AJ8" s="400"/>
      <c r="AK8" s="400"/>
      <c r="AL8" s="400"/>
      <c r="AM8" s="400"/>
      <c r="AN8" s="400"/>
      <c r="AO8" s="400"/>
      <c r="AP8" s="400"/>
      <c r="AQ8" s="400"/>
      <c r="AR8" s="400"/>
      <c r="AS8" s="400"/>
      <c r="AT8" s="400"/>
      <c r="AU8" s="400"/>
      <c r="AV8" s="400"/>
      <c r="AW8" s="400"/>
      <c r="AX8" s="400"/>
      <c r="AY8" s="400"/>
      <c r="AZ8" s="400"/>
      <c r="BA8" s="400"/>
      <c r="BB8" s="400"/>
      <c r="BC8" s="400"/>
      <c r="BD8" s="400"/>
      <c r="BE8" s="400"/>
      <c r="BF8" s="400"/>
      <c r="BG8" s="400"/>
      <c r="BH8" s="400"/>
      <c r="BI8" s="400"/>
      <c r="BJ8" s="400"/>
      <c r="BK8" s="400"/>
      <c r="BL8" s="400"/>
      <c r="BM8" s="400"/>
      <c r="BN8" s="400"/>
      <c r="BO8" s="400"/>
      <c r="BP8" s="400"/>
      <c r="BQ8" s="400"/>
      <c r="BR8" s="400"/>
      <c r="BS8" s="400"/>
      <c r="BT8" s="400"/>
      <c r="BU8" s="400"/>
      <c r="BV8" s="400"/>
      <c r="BW8" s="400"/>
      <c r="BX8" s="400"/>
      <c r="BY8" s="400"/>
      <c r="BZ8" s="400"/>
      <c r="CA8" s="400"/>
      <c r="CB8" s="400"/>
      <c r="CC8" s="400"/>
      <c r="CD8" s="400"/>
      <c r="CE8" s="400"/>
      <c r="CF8" s="400"/>
      <c r="CG8" s="400"/>
      <c r="CH8" s="400"/>
      <c r="CI8" s="400"/>
      <c r="CJ8" s="400"/>
      <c r="CK8" s="400"/>
      <c r="CL8" s="400"/>
      <c r="CM8" s="400"/>
      <c r="CN8" s="400"/>
      <c r="CO8" s="400"/>
      <c r="CP8" s="400"/>
      <c r="CQ8" s="400"/>
      <c r="CR8" s="400"/>
      <c r="CS8" s="400"/>
      <c r="CT8" s="400"/>
      <c r="CU8" s="400"/>
      <c r="CV8" s="400"/>
      <c r="CW8" s="400"/>
      <c r="CX8" s="400"/>
      <c r="CY8" s="400"/>
      <c r="CZ8" s="400"/>
      <c r="DA8" s="400"/>
      <c r="DB8" s="400"/>
      <c r="DC8" s="400"/>
      <c r="DD8" s="400"/>
      <c r="DE8" s="400"/>
      <c r="DF8" s="400"/>
      <c r="DG8" s="400"/>
      <c r="DH8" s="400"/>
      <c r="DI8" s="400"/>
      <c r="DJ8" s="400"/>
      <c r="DK8" s="400"/>
      <c r="DL8" s="400"/>
      <c r="DM8" s="400"/>
      <c r="DN8" s="400"/>
      <c r="DO8" s="400"/>
      <c r="DP8" s="400"/>
      <c r="DQ8" s="400"/>
      <c r="DR8" s="400"/>
      <c r="DS8" s="400"/>
      <c r="DT8" s="400"/>
      <c r="DU8" s="400"/>
      <c r="DV8" s="400"/>
      <c r="DW8" s="400"/>
      <c r="DX8" s="400"/>
      <c r="DY8" s="400"/>
      <c r="DZ8" s="400"/>
      <c r="EA8" s="400"/>
      <c r="EB8" s="400"/>
      <c r="EC8" s="400"/>
      <c r="ED8" s="400"/>
      <c r="EE8" s="400"/>
      <c r="EF8" s="400"/>
      <c r="EG8" s="400"/>
      <c r="EH8" s="400"/>
      <c r="EI8" s="400"/>
      <c r="EJ8" s="400"/>
      <c r="EK8" s="400"/>
      <c r="EL8" s="400"/>
      <c r="EM8" s="400"/>
      <c r="EN8" s="400"/>
      <c r="EO8" s="400"/>
      <c r="EP8" s="400"/>
      <c r="EQ8" s="400"/>
      <c r="ER8" s="400"/>
      <c r="ES8" s="400"/>
      <c r="ET8" s="400"/>
      <c r="EU8" s="400"/>
      <c r="EV8" s="400"/>
      <c r="EW8" s="400"/>
      <c r="EX8" s="400"/>
      <c r="EY8" s="400"/>
      <c r="EZ8" s="400"/>
      <c r="FA8" s="400"/>
      <c r="FB8" s="400"/>
      <c r="FC8" s="400"/>
      <c r="FD8" s="400"/>
      <c r="FE8" s="400"/>
      <c r="FF8" s="400"/>
      <c r="FG8" s="400"/>
      <c r="FH8" s="400"/>
      <c r="FI8" s="400"/>
      <c r="FJ8" s="400"/>
      <c r="FK8" s="400"/>
      <c r="FL8" s="400"/>
      <c r="FM8" s="400"/>
      <c r="FN8" s="400"/>
      <c r="FO8" s="400"/>
      <c r="FP8" s="400"/>
      <c r="FQ8" s="400"/>
      <c r="FR8" s="400"/>
      <c r="FS8" s="400"/>
      <c r="FT8" s="400"/>
      <c r="FU8" s="400"/>
      <c r="FV8" s="400"/>
      <c r="FW8" s="400"/>
      <c r="FX8" s="400"/>
      <c r="FY8" s="400"/>
      <c r="FZ8" s="400"/>
      <c r="GA8" s="400"/>
      <c r="GB8" s="400"/>
      <c r="GC8" s="400"/>
      <c r="GD8" s="400"/>
      <c r="GE8" s="400"/>
      <c r="GF8" s="400"/>
      <c r="GG8" s="400"/>
      <c r="GH8" s="400"/>
      <c r="GI8" s="400"/>
      <c r="GJ8" s="400"/>
      <c r="GK8" s="400"/>
      <c r="GL8" s="400"/>
      <c r="GM8" s="400"/>
      <c r="GN8" s="400"/>
      <c r="GO8" s="400"/>
      <c r="GP8" s="400"/>
      <c r="GQ8" s="400"/>
      <c r="GR8" s="400"/>
      <c r="GS8" s="400"/>
      <c r="GT8" s="400"/>
      <c r="GU8" s="400"/>
      <c r="GV8" s="400"/>
      <c r="GW8" s="400"/>
      <c r="GX8" s="400"/>
      <c r="GY8" s="400"/>
      <c r="GZ8" s="400"/>
      <c r="HA8" s="400"/>
      <c r="HB8" s="400"/>
      <c r="HC8" s="400"/>
      <c r="HD8" s="400"/>
      <c r="HE8" s="400"/>
      <c r="HF8" s="400"/>
      <c r="HG8" s="400"/>
      <c r="HH8" s="400"/>
      <c r="HI8" s="400"/>
      <c r="HJ8" s="400"/>
      <c r="HK8" s="400"/>
      <c r="HL8" s="400"/>
      <c r="HM8" s="400"/>
      <c r="HN8" s="400"/>
      <c r="HO8" s="400"/>
      <c r="HP8" s="400"/>
      <c r="HQ8" s="400"/>
      <c r="HR8" s="400"/>
      <c r="HS8" s="400"/>
      <c r="HT8" s="400"/>
      <c r="HU8" s="400"/>
      <c r="HV8" s="400"/>
      <c r="HW8" s="400"/>
      <c r="HX8" s="400"/>
      <c r="HY8" s="400"/>
      <c r="HZ8" s="400"/>
      <c r="IA8" s="400"/>
      <c r="IB8" s="400"/>
      <c r="IC8" s="400"/>
      <c r="ID8" s="400"/>
      <c r="IE8" s="400"/>
      <c r="IF8" s="400"/>
      <c r="IG8" s="400"/>
      <c r="IH8" s="400"/>
      <c r="II8" s="400"/>
      <c r="IJ8" s="400"/>
      <c r="IK8" s="400"/>
      <c r="IL8" s="400"/>
      <c r="IM8" s="400"/>
      <c r="IN8" s="400"/>
      <c r="IO8" s="400"/>
      <c r="IP8" s="400"/>
      <c r="IQ8" s="400"/>
      <c r="IR8" s="400"/>
      <c r="IS8" s="400"/>
      <c r="IT8" s="400"/>
      <c r="IU8" s="400"/>
      <c r="IV8" s="400"/>
      <c r="IW8" s="400"/>
      <c r="IX8" s="400"/>
      <c r="IY8" s="400"/>
      <c r="IZ8" s="400"/>
      <c r="JA8" s="400"/>
      <c r="JB8" s="400"/>
      <c r="JC8" s="400"/>
      <c r="JD8" s="400"/>
      <c r="JE8" s="400"/>
      <c r="JF8" s="400"/>
      <c r="JG8" s="400"/>
      <c r="JH8" s="400"/>
      <c r="JI8" s="400"/>
      <c r="JJ8" s="400"/>
      <c r="JK8" s="400"/>
      <c r="JL8" s="400"/>
      <c r="JM8" s="400"/>
      <c r="JN8" s="400"/>
      <c r="JO8" s="400"/>
      <c r="JP8" s="400"/>
      <c r="JQ8" s="400"/>
      <c r="JR8" s="400"/>
      <c r="JS8" s="400"/>
      <c r="JT8" s="400"/>
      <c r="JU8" s="400"/>
      <c r="JV8" s="400"/>
      <c r="JW8" s="400"/>
      <c r="JX8" s="400"/>
      <c r="JY8" s="400"/>
      <c r="JZ8" s="400"/>
      <c r="KA8" s="400"/>
      <c r="KB8" s="400"/>
      <c r="KC8" s="400"/>
      <c r="KD8" s="400"/>
      <c r="KE8" s="400"/>
      <c r="KF8" s="400"/>
      <c r="KG8" s="400"/>
      <c r="KH8" s="400"/>
      <c r="KI8" s="400"/>
      <c r="KJ8" s="400"/>
      <c r="KK8" s="400"/>
      <c r="KL8" s="400"/>
      <c r="KM8" s="400"/>
      <c r="KN8" s="400"/>
      <c r="KO8" s="400"/>
      <c r="KP8" s="400"/>
      <c r="KQ8" s="400"/>
      <c r="KR8" s="400"/>
      <c r="KS8" s="400"/>
      <c r="KT8" s="400"/>
      <c r="KU8" s="400"/>
      <c r="KV8" s="400"/>
      <c r="KW8" s="400"/>
      <c r="KX8" s="400"/>
      <c r="KY8" s="400"/>
      <c r="KZ8" s="400"/>
      <c r="LA8" s="400"/>
      <c r="LB8" s="400"/>
      <c r="LC8" s="400"/>
      <c r="LD8" s="400"/>
      <c r="LE8" s="400"/>
      <c r="LF8" s="400"/>
      <c r="LG8" s="400"/>
      <c r="LH8" s="400"/>
      <c r="LI8" s="400"/>
      <c r="LJ8" s="400"/>
      <c r="LK8" s="400"/>
      <c r="LL8" s="400"/>
      <c r="LM8" s="400"/>
      <c r="LN8" s="400"/>
      <c r="LO8" s="400"/>
      <c r="LP8" s="400"/>
      <c r="LQ8" s="400"/>
      <c r="LR8" s="400"/>
      <c r="LS8" s="400"/>
      <c r="LT8" s="400"/>
      <c r="LU8" s="400"/>
      <c r="LV8" s="400"/>
      <c r="LW8" s="400"/>
      <c r="LX8" s="400"/>
      <c r="LY8" s="400"/>
      <c r="LZ8" s="400"/>
      <c r="MA8" s="400"/>
      <c r="MB8" s="400"/>
      <c r="MC8" s="400"/>
      <c r="MD8" s="400"/>
      <c r="ME8" s="400"/>
      <c r="MF8" s="400"/>
      <c r="MG8" s="400"/>
      <c r="MH8" s="400"/>
      <c r="MI8" s="400"/>
      <c r="MJ8" s="400"/>
      <c r="MK8" s="400"/>
      <c r="ML8" s="400"/>
      <c r="MM8" s="400"/>
      <c r="MN8" s="400"/>
      <c r="MO8" s="400"/>
      <c r="MP8" s="400"/>
      <c r="MQ8" s="400"/>
      <c r="MR8" s="400"/>
      <c r="MS8" s="400"/>
      <c r="MT8" s="400"/>
      <c r="MU8" s="400"/>
      <c r="MV8" s="400"/>
      <c r="MW8" s="400"/>
      <c r="MX8" s="400"/>
      <c r="MY8" s="400"/>
      <c r="MZ8" s="400"/>
      <c r="NA8" s="400"/>
      <c r="NB8" s="400"/>
      <c r="NC8" s="400"/>
      <c r="ND8" s="400"/>
      <c r="NE8" s="400"/>
      <c r="NF8" s="400"/>
      <c r="NG8" s="400"/>
      <c r="NH8" s="400"/>
      <c r="NI8" s="400"/>
      <c r="NJ8" s="400"/>
      <c r="NK8" s="400"/>
      <c r="NL8" s="400"/>
      <c r="NM8" s="400"/>
      <c r="NN8" s="400"/>
      <c r="NO8" s="400"/>
      <c r="NP8" s="400"/>
      <c r="NQ8" s="400"/>
      <c r="NR8" s="400"/>
      <c r="NS8" s="400"/>
      <c r="NT8" s="400"/>
      <c r="NU8" s="400"/>
      <c r="NV8" s="400"/>
      <c r="NW8" s="400"/>
      <c r="NX8" s="400"/>
      <c r="NY8" s="400"/>
      <c r="NZ8" s="400"/>
      <c r="OA8" s="400"/>
      <c r="OB8" s="400"/>
      <c r="OC8" s="400"/>
      <c r="OD8" s="400"/>
      <c r="OE8" s="400"/>
      <c r="OF8" s="400"/>
      <c r="OG8" s="400"/>
      <c r="OH8" s="400"/>
      <c r="OI8" s="400"/>
      <c r="OJ8" s="400"/>
      <c r="OK8" s="400"/>
      <c r="OL8" s="400"/>
      <c r="OM8" s="400"/>
      <c r="ON8" s="400"/>
      <c r="OO8" s="400"/>
      <c r="OP8" s="400"/>
      <c r="OQ8" s="400"/>
      <c r="OR8" s="400"/>
      <c r="OS8" s="400"/>
      <c r="OT8" s="400"/>
      <c r="OU8" s="400"/>
      <c r="OV8" s="400"/>
      <c r="OW8" s="400"/>
      <c r="OX8" s="400"/>
      <c r="OY8" s="400"/>
      <c r="OZ8" s="400"/>
      <c r="PA8" s="400"/>
      <c r="PB8" s="400"/>
      <c r="PC8" s="400"/>
      <c r="PD8" s="400"/>
      <c r="PE8" s="400"/>
      <c r="PF8" s="400"/>
      <c r="PG8" s="400"/>
      <c r="PH8" s="400"/>
      <c r="PI8" s="400"/>
      <c r="PJ8" s="400"/>
      <c r="PK8" s="400"/>
      <c r="PL8" s="400"/>
      <c r="PM8" s="400"/>
      <c r="PN8" s="400"/>
      <c r="PO8" s="400"/>
      <c r="PP8" s="400"/>
      <c r="PQ8" s="400"/>
      <c r="PR8" s="400"/>
      <c r="PS8" s="400"/>
      <c r="PT8" s="400"/>
      <c r="PU8" s="400"/>
      <c r="PV8" s="400"/>
      <c r="PW8" s="400"/>
      <c r="PX8" s="400"/>
      <c r="PY8" s="400"/>
      <c r="PZ8" s="400"/>
      <c r="QA8" s="400"/>
      <c r="QB8" s="400"/>
      <c r="QC8" s="400"/>
      <c r="QD8" s="400"/>
      <c r="QE8" s="400"/>
      <c r="QF8" s="400"/>
      <c r="QG8" s="400"/>
      <c r="QH8" s="400"/>
      <c r="QI8" s="400"/>
      <c r="QJ8" s="400"/>
      <c r="QK8" s="400"/>
      <c r="QL8" s="400"/>
      <c r="QM8" s="400"/>
      <c r="QN8" s="400"/>
      <c r="QO8" s="400"/>
      <c r="QP8" s="400"/>
      <c r="QQ8" s="400"/>
      <c r="QR8" s="400"/>
      <c r="QS8" s="400"/>
      <c r="QT8" s="400"/>
      <c r="QU8" s="400"/>
      <c r="QV8" s="400"/>
      <c r="QW8" s="400"/>
      <c r="QX8" s="400"/>
      <c r="QY8" s="400"/>
      <c r="QZ8" s="400"/>
      <c r="RA8" s="400"/>
      <c r="RB8" s="400"/>
      <c r="RC8" s="400"/>
      <c r="RD8" s="400"/>
      <c r="RE8" s="400"/>
      <c r="RF8" s="400"/>
      <c r="RG8" s="400"/>
      <c r="RH8" s="400"/>
      <c r="RI8" s="400"/>
      <c r="RJ8" s="400"/>
      <c r="RK8" s="400"/>
      <c r="RL8" s="400"/>
      <c r="RM8" s="400"/>
      <c r="RN8" s="400"/>
      <c r="RO8" s="400"/>
      <c r="RP8" s="400"/>
      <c r="RQ8" s="400"/>
      <c r="RR8" s="400"/>
      <c r="RS8" s="400"/>
      <c r="RT8" s="400"/>
      <c r="RU8" s="400"/>
      <c r="RV8" s="400"/>
      <c r="RW8" s="400"/>
      <c r="RX8" s="400"/>
      <c r="RY8" s="400"/>
      <c r="RZ8" s="400"/>
      <c r="SA8" s="400"/>
      <c r="SB8" s="400"/>
      <c r="SC8" s="400"/>
      <c r="SD8" s="400"/>
      <c r="SE8" s="400"/>
      <c r="SF8" s="400"/>
      <c r="SG8" s="400"/>
      <c r="SH8" s="400"/>
      <c r="SI8" s="400"/>
      <c r="SJ8" s="400"/>
      <c r="SK8" s="400"/>
      <c r="SL8" s="400"/>
      <c r="SM8" s="400"/>
      <c r="SN8" s="400"/>
      <c r="SO8" s="400"/>
      <c r="SP8" s="400"/>
      <c r="SQ8" s="400"/>
      <c r="SR8" s="400"/>
      <c r="SS8" s="400"/>
      <c r="ST8" s="400"/>
      <c r="SU8" s="400"/>
      <c r="SV8" s="400"/>
      <c r="SW8" s="400"/>
      <c r="SX8" s="400"/>
      <c r="SY8" s="400"/>
      <c r="SZ8" s="400"/>
      <c r="TA8" s="400"/>
      <c r="TB8" s="400"/>
      <c r="TC8" s="400"/>
      <c r="TD8" s="400"/>
      <c r="TE8" s="400"/>
      <c r="TF8" s="400"/>
      <c r="TG8" s="400"/>
      <c r="TH8" s="400"/>
      <c r="TI8" s="400"/>
      <c r="TJ8" s="400"/>
      <c r="TK8" s="400"/>
      <c r="TL8" s="400"/>
      <c r="TM8" s="400"/>
      <c r="TN8" s="400"/>
      <c r="TO8" s="400"/>
      <c r="TP8" s="400"/>
      <c r="TQ8" s="400"/>
      <c r="TR8" s="400"/>
      <c r="TS8" s="400"/>
      <c r="TT8" s="400"/>
      <c r="TU8" s="400"/>
      <c r="TV8" s="400"/>
      <c r="TW8" s="400"/>
      <c r="TX8" s="400"/>
      <c r="TY8" s="400"/>
      <c r="TZ8" s="400"/>
      <c r="UA8" s="400"/>
      <c r="UB8" s="400"/>
      <c r="UC8" s="400"/>
      <c r="UD8" s="400"/>
      <c r="UE8" s="400"/>
      <c r="UF8" s="400"/>
      <c r="UG8" s="400"/>
      <c r="UH8" s="400"/>
      <c r="UI8" s="400"/>
      <c r="UJ8" s="400"/>
      <c r="UK8" s="400"/>
      <c r="UL8" s="400"/>
      <c r="UM8" s="400"/>
      <c r="UN8" s="400"/>
      <c r="UO8" s="400"/>
      <c r="UP8" s="400"/>
      <c r="UQ8" s="400"/>
      <c r="UR8" s="400"/>
      <c r="US8" s="400"/>
      <c r="UT8" s="400"/>
      <c r="UU8" s="400"/>
      <c r="UV8" s="400"/>
      <c r="UW8" s="400"/>
      <c r="UX8" s="400"/>
      <c r="UY8" s="400"/>
      <c r="UZ8" s="400"/>
      <c r="VA8" s="400"/>
      <c r="VB8" s="400"/>
      <c r="VC8" s="400"/>
      <c r="VD8" s="400"/>
      <c r="VE8" s="400"/>
      <c r="VF8" s="400"/>
      <c r="VG8" s="400"/>
      <c r="VH8" s="400"/>
      <c r="VI8" s="400"/>
      <c r="VJ8" s="400"/>
      <c r="VK8" s="400"/>
      <c r="VL8" s="400"/>
      <c r="VM8" s="400"/>
      <c r="VN8" s="400"/>
      <c r="VO8" s="400"/>
      <c r="VP8" s="400"/>
      <c r="VQ8" s="400"/>
      <c r="VR8" s="400"/>
      <c r="VS8" s="400"/>
      <c r="VT8" s="400"/>
      <c r="VU8" s="400"/>
      <c r="VV8" s="400"/>
      <c r="VW8" s="400"/>
      <c r="VX8" s="400"/>
      <c r="VY8" s="400"/>
      <c r="VZ8" s="400"/>
      <c r="WA8" s="400"/>
      <c r="WB8" s="400"/>
      <c r="WC8" s="400"/>
      <c r="WD8" s="400"/>
      <c r="WE8" s="400"/>
      <c r="WF8" s="400"/>
      <c r="WG8" s="400"/>
      <c r="WH8" s="400"/>
      <c r="WI8" s="400"/>
      <c r="WJ8" s="400"/>
      <c r="WK8" s="400"/>
      <c r="WL8" s="400"/>
      <c r="WM8" s="400"/>
      <c r="WN8" s="400"/>
      <c r="WO8" s="400"/>
      <c r="WP8" s="400"/>
      <c r="WQ8" s="400"/>
      <c r="WR8" s="400"/>
      <c r="WS8" s="400"/>
      <c r="WT8" s="400"/>
      <c r="WU8" s="400"/>
      <c r="WV8" s="400"/>
      <c r="WW8" s="400"/>
      <c r="WX8" s="400"/>
      <c r="WY8" s="400"/>
      <c r="WZ8" s="400"/>
      <c r="XA8" s="400"/>
      <c r="XB8" s="400"/>
      <c r="XC8" s="400"/>
      <c r="XD8" s="400"/>
      <c r="XE8" s="400"/>
      <c r="XF8" s="400"/>
      <c r="XG8" s="400"/>
      <c r="XH8" s="400"/>
      <c r="XI8" s="400"/>
      <c r="XJ8" s="400"/>
      <c r="XK8" s="400"/>
      <c r="XL8" s="400"/>
      <c r="XM8" s="400"/>
      <c r="XN8" s="400"/>
      <c r="XO8" s="400"/>
      <c r="XP8" s="400"/>
      <c r="XQ8" s="400"/>
      <c r="XR8" s="400"/>
      <c r="XS8" s="400"/>
      <c r="XT8" s="400"/>
      <c r="XU8" s="400"/>
      <c r="XV8" s="400"/>
      <c r="XW8" s="400"/>
      <c r="XX8" s="400"/>
      <c r="XY8" s="400"/>
      <c r="XZ8" s="400"/>
      <c r="YA8" s="400"/>
      <c r="YB8" s="400"/>
      <c r="YC8" s="400"/>
      <c r="YD8" s="400"/>
      <c r="YE8" s="400"/>
      <c r="YF8" s="400"/>
      <c r="YG8" s="400"/>
      <c r="YH8" s="400"/>
      <c r="YI8" s="400"/>
      <c r="YJ8" s="400"/>
      <c r="YK8" s="400"/>
      <c r="YL8" s="400"/>
      <c r="YM8" s="400"/>
      <c r="YN8" s="400"/>
      <c r="YO8" s="400"/>
      <c r="YP8" s="400"/>
      <c r="YQ8" s="400"/>
      <c r="YR8" s="400"/>
      <c r="YS8" s="400"/>
      <c r="YT8" s="400"/>
      <c r="YU8" s="400"/>
      <c r="YV8" s="400"/>
      <c r="YW8" s="400"/>
      <c r="YX8" s="400"/>
      <c r="YY8" s="400"/>
      <c r="YZ8" s="400"/>
      <c r="ZA8" s="400"/>
      <c r="ZB8" s="400"/>
      <c r="ZC8" s="400"/>
      <c r="ZD8" s="400"/>
      <c r="ZE8" s="400"/>
      <c r="ZF8" s="400"/>
      <c r="ZG8" s="400"/>
      <c r="ZH8" s="400"/>
      <c r="ZI8" s="400"/>
      <c r="ZJ8" s="400"/>
      <c r="ZK8" s="400"/>
      <c r="ZL8" s="400"/>
      <c r="ZM8" s="400"/>
      <c r="ZN8" s="400"/>
      <c r="ZO8" s="400"/>
      <c r="ZP8" s="400"/>
      <c r="ZQ8" s="400"/>
      <c r="ZR8" s="400"/>
      <c r="ZS8" s="400"/>
      <c r="ZT8" s="400"/>
      <c r="ZU8" s="400"/>
      <c r="ZV8" s="400"/>
      <c r="ZW8" s="400"/>
      <c r="ZX8" s="400"/>
      <c r="ZY8" s="400"/>
      <c r="ZZ8" s="400"/>
      <c r="AAA8" s="400"/>
      <c r="AAB8" s="400"/>
      <c r="AAC8" s="400"/>
      <c r="AAD8" s="400"/>
      <c r="AAE8" s="400"/>
      <c r="AAF8" s="400"/>
      <c r="AAG8" s="400"/>
      <c r="AAH8" s="400"/>
      <c r="AAI8" s="400"/>
      <c r="AAJ8" s="400"/>
      <c r="AAK8" s="400"/>
      <c r="AAL8" s="400"/>
      <c r="AAM8" s="400"/>
      <c r="AAN8" s="400"/>
      <c r="AAO8" s="400"/>
      <c r="AAP8" s="400"/>
      <c r="AAQ8" s="400"/>
      <c r="AAR8" s="400"/>
      <c r="AAS8" s="400"/>
      <c r="AAT8" s="400"/>
      <c r="AAU8" s="400"/>
      <c r="AAV8" s="400"/>
      <c r="AAW8" s="400"/>
      <c r="AAX8" s="400"/>
      <c r="AAY8" s="400"/>
      <c r="AAZ8" s="400"/>
      <c r="ABA8" s="400"/>
      <c r="ABB8" s="400"/>
      <c r="ABC8" s="400"/>
      <c r="ABD8" s="400"/>
      <c r="ABE8" s="400"/>
      <c r="ABF8" s="400"/>
      <c r="ABG8" s="400"/>
      <c r="ABH8" s="400"/>
      <c r="ABI8" s="400"/>
      <c r="ABJ8" s="400"/>
      <c r="ABK8" s="400"/>
      <c r="ABL8" s="400"/>
      <c r="ABM8" s="400"/>
      <c r="ABN8" s="400"/>
      <c r="ABO8" s="400"/>
      <c r="ABP8" s="400"/>
      <c r="ABQ8" s="400"/>
      <c r="ABR8" s="400"/>
      <c r="ABS8" s="400"/>
      <c r="ABT8" s="400"/>
      <c r="ABU8" s="400"/>
      <c r="ABV8" s="400"/>
      <c r="ABW8" s="400"/>
      <c r="ABX8" s="400"/>
      <c r="ABY8" s="400"/>
      <c r="ABZ8" s="400"/>
      <c r="ACA8" s="400"/>
      <c r="ACB8" s="400"/>
      <c r="ACC8" s="400"/>
      <c r="ACD8" s="400"/>
      <c r="ACE8" s="400"/>
      <c r="ACF8" s="400"/>
      <c r="ACG8" s="400"/>
      <c r="ACH8" s="400"/>
      <c r="ACI8" s="400"/>
      <c r="ACJ8" s="400"/>
      <c r="ACK8" s="400"/>
      <c r="ACL8" s="400"/>
      <c r="ACM8" s="400"/>
      <c r="ACN8" s="400"/>
      <c r="ACO8" s="400"/>
      <c r="ACP8" s="400"/>
      <c r="ACQ8" s="400"/>
      <c r="ACR8" s="400"/>
      <c r="ACS8" s="400"/>
      <c r="ACT8" s="400"/>
      <c r="ACU8" s="400"/>
      <c r="ACV8" s="400"/>
      <c r="ACW8" s="400"/>
      <c r="ACX8" s="400"/>
      <c r="ACY8" s="400"/>
      <c r="ACZ8" s="400"/>
      <c r="ADA8" s="400"/>
      <c r="ADB8" s="400"/>
      <c r="ADC8" s="400"/>
      <c r="ADD8" s="400"/>
      <c r="ADE8" s="400"/>
      <c r="ADF8" s="400"/>
      <c r="ADG8" s="400"/>
      <c r="ADH8" s="400"/>
      <c r="ADI8" s="400"/>
      <c r="ADJ8" s="400"/>
      <c r="ADK8" s="400"/>
      <c r="ADL8" s="400"/>
      <c r="ADM8" s="400"/>
      <c r="ADN8" s="400"/>
      <c r="ADO8" s="400"/>
      <c r="ADP8" s="400"/>
      <c r="ADQ8" s="400"/>
      <c r="ADR8" s="400"/>
      <c r="ADS8" s="400"/>
      <c r="ADT8" s="400"/>
      <c r="ADU8" s="400"/>
      <c r="ADV8" s="400"/>
      <c r="ADW8" s="400"/>
      <c r="ADX8" s="400"/>
      <c r="ADY8" s="400"/>
      <c r="ADZ8" s="400"/>
      <c r="AEA8" s="400"/>
      <c r="AEB8" s="400"/>
      <c r="AEC8" s="400"/>
      <c r="AED8" s="400"/>
      <c r="AEE8" s="400"/>
      <c r="AEF8" s="400"/>
      <c r="AEG8" s="400"/>
      <c r="AEH8" s="400"/>
      <c r="AEI8" s="400"/>
      <c r="AEJ8" s="400"/>
      <c r="AEK8" s="400"/>
      <c r="AEL8" s="400"/>
      <c r="AEM8" s="400"/>
      <c r="AEN8" s="400"/>
      <c r="AEO8" s="400"/>
      <c r="AEP8" s="400"/>
      <c r="AEQ8" s="400"/>
      <c r="AER8" s="400"/>
      <c r="AES8" s="400"/>
      <c r="AET8" s="400"/>
      <c r="AEU8" s="400"/>
      <c r="AEV8" s="400"/>
      <c r="AEW8" s="400"/>
      <c r="AEX8" s="400"/>
      <c r="AEY8" s="400"/>
      <c r="AEZ8" s="400"/>
      <c r="AFA8" s="400"/>
      <c r="AFB8" s="400"/>
      <c r="AFC8" s="400"/>
      <c r="AFD8" s="400"/>
      <c r="AFE8" s="400"/>
      <c r="AFF8" s="400"/>
      <c r="AFG8" s="400"/>
      <c r="AFH8" s="400"/>
      <c r="AFI8" s="400"/>
      <c r="AFJ8" s="400"/>
      <c r="AFK8" s="400"/>
      <c r="AFL8" s="400"/>
      <c r="AFM8" s="400"/>
      <c r="AFN8" s="400"/>
      <c r="AFO8" s="400"/>
      <c r="AFP8" s="400"/>
      <c r="AFQ8" s="400"/>
      <c r="AFR8" s="400"/>
      <c r="AFS8" s="400"/>
      <c r="AFT8" s="400"/>
      <c r="AFU8" s="400"/>
      <c r="AFV8" s="400"/>
      <c r="AFW8" s="400"/>
      <c r="AFX8" s="400"/>
      <c r="AFY8" s="400"/>
      <c r="AFZ8" s="400"/>
      <c r="AGA8" s="400"/>
      <c r="AGB8" s="400"/>
      <c r="AGC8" s="400"/>
      <c r="AGD8" s="400"/>
      <c r="AGE8" s="400"/>
      <c r="AGF8" s="400"/>
      <c r="AGG8" s="400"/>
      <c r="AGH8" s="400"/>
      <c r="AGI8" s="400"/>
      <c r="AGJ8" s="400"/>
      <c r="AGK8" s="400"/>
      <c r="AGL8" s="400"/>
      <c r="AGM8" s="400"/>
      <c r="AGN8" s="400"/>
      <c r="AGO8" s="400"/>
      <c r="AGP8" s="400"/>
      <c r="AGQ8" s="400"/>
      <c r="AGR8" s="400"/>
      <c r="AGS8" s="400"/>
      <c r="AGT8" s="400"/>
      <c r="AGU8" s="400"/>
      <c r="AGV8" s="400"/>
      <c r="AGW8" s="400"/>
      <c r="AGX8" s="400"/>
      <c r="AGY8" s="400"/>
      <c r="AGZ8" s="400"/>
      <c r="AHA8" s="400"/>
      <c r="AHB8" s="400"/>
      <c r="AHC8" s="400"/>
      <c r="AHD8" s="400"/>
      <c r="AHE8" s="400"/>
      <c r="AHF8" s="400"/>
      <c r="AHG8" s="400"/>
      <c r="AHH8" s="400"/>
      <c r="AHI8" s="400"/>
      <c r="AHJ8" s="400"/>
      <c r="AHK8" s="400"/>
      <c r="AHL8" s="400"/>
      <c r="AHM8" s="400"/>
      <c r="AHN8" s="400"/>
      <c r="AHO8" s="400"/>
      <c r="AHP8" s="400"/>
      <c r="AHQ8" s="400"/>
      <c r="AHR8" s="400"/>
      <c r="AHS8" s="400"/>
      <c r="AHT8" s="400"/>
      <c r="AHU8" s="400"/>
      <c r="AHV8" s="400"/>
      <c r="AHW8" s="400"/>
      <c r="AHX8" s="400"/>
      <c r="AHY8" s="400"/>
      <c r="AHZ8" s="400"/>
      <c r="AIA8" s="400"/>
      <c r="AIB8" s="400"/>
      <c r="AIC8" s="400"/>
      <c r="AID8" s="400"/>
      <c r="AIE8" s="400"/>
      <c r="AIF8" s="400"/>
      <c r="AIG8" s="400"/>
      <c r="AIH8" s="400"/>
      <c r="AII8" s="400"/>
      <c r="AIJ8" s="400"/>
      <c r="AIK8" s="400"/>
      <c r="AIL8" s="400"/>
      <c r="AIM8" s="400"/>
      <c r="AIN8" s="400"/>
      <c r="AIO8" s="400"/>
      <c r="AIP8" s="400"/>
      <c r="AIQ8" s="400"/>
      <c r="AIR8" s="400"/>
      <c r="AIS8" s="400"/>
      <c r="AIT8" s="400"/>
      <c r="AIU8" s="400"/>
      <c r="AIV8" s="400"/>
      <c r="AIW8" s="400"/>
      <c r="AIX8" s="400"/>
      <c r="AIY8" s="400"/>
      <c r="AIZ8" s="400"/>
      <c r="AJA8" s="400"/>
      <c r="AJB8" s="400"/>
      <c r="AJC8" s="400"/>
      <c r="AJD8" s="400"/>
      <c r="AJE8" s="400"/>
      <c r="AJF8" s="400"/>
      <c r="AJG8" s="400"/>
      <c r="AJH8" s="400"/>
      <c r="AJI8" s="400"/>
      <c r="AJJ8" s="400"/>
      <c r="AJK8" s="400"/>
      <c r="AJL8" s="400"/>
      <c r="AJM8" s="400"/>
      <c r="AJN8" s="400"/>
      <c r="AJO8" s="400"/>
      <c r="AJP8" s="400"/>
      <c r="AJQ8" s="400"/>
      <c r="AJR8" s="400"/>
      <c r="AJS8" s="400"/>
      <c r="AJT8" s="400"/>
      <c r="AJU8" s="400"/>
      <c r="AJV8" s="400"/>
      <c r="AJW8" s="400"/>
      <c r="AJX8" s="400"/>
      <c r="AJY8" s="400"/>
      <c r="AJZ8" s="400"/>
      <c r="AKA8" s="400"/>
      <c r="AKB8" s="400"/>
      <c r="AKC8" s="400"/>
      <c r="AKD8" s="400"/>
      <c r="AKE8" s="400"/>
      <c r="AKF8" s="400"/>
      <c r="AKG8" s="400"/>
      <c r="AKH8" s="400"/>
      <c r="AKI8" s="400"/>
      <c r="AKJ8" s="400"/>
      <c r="AKK8" s="400"/>
      <c r="AKL8" s="400"/>
      <c r="AKM8" s="400"/>
      <c r="AKN8" s="400"/>
      <c r="AKO8" s="400"/>
      <c r="AKP8" s="400"/>
      <c r="AKQ8" s="400"/>
      <c r="AKR8" s="400"/>
      <c r="AKS8" s="400"/>
      <c r="AKT8" s="400"/>
      <c r="AKU8" s="400"/>
      <c r="AKV8" s="400"/>
      <c r="AKW8" s="400"/>
      <c r="AKX8" s="400"/>
      <c r="AKY8" s="400"/>
      <c r="AKZ8" s="400"/>
      <c r="ALA8" s="400"/>
      <c r="ALB8" s="400"/>
      <c r="ALC8" s="400"/>
      <c r="ALD8" s="400"/>
      <c r="ALE8" s="400"/>
      <c r="ALF8" s="400"/>
      <c r="ALG8" s="400"/>
      <c r="ALH8" s="400"/>
      <c r="ALI8" s="400"/>
      <c r="ALJ8" s="400"/>
      <c r="ALK8" s="400"/>
      <c r="ALL8" s="400"/>
      <c r="ALM8" s="400"/>
      <c r="ALN8" s="400"/>
    </row>
    <row r="9" spans="1:1002" ht="15" customHeight="1">
      <c r="A9" s="382">
        <v>1</v>
      </c>
      <c r="B9" s="289" t="s">
        <v>2627</v>
      </c>
      <c r="C9" s="289"/>
      <c r="D9" s="289"/>
      <c r="E9" s="373"/>
      <c r="F9" s="373"/>
      <c r="G9" s="373"/>
      <c r="H9" s="393" t="s">
        <v>2628</v>
      </c>
      <c r="I9" s="374"/>
      <c r="J9" s="284" t="s">
        <v>2629</v>
      </c>
      <c r="K9" s="375" t="s">
        <v>822</v>
      </c>
      <c r="L9" s="309" t="s">
        <v>824</v>
      </c>
      <c r="M9" s="309" t="s">
        <v>2629</v>
      </c>
      <c r="N9" s="376"/>
      <c r="O9" s="376"/>
      <c r="P9" s="376" t="s">
        <v>824</v>
      </c>
      <c r="Q9" s="376" t="s">
        <v>824</v>
      </c>
      <c r="R9" s="211"/>
    </row>
    <row r="10" spans="1:1002" ht="15" customHeight="1">
      <c r="A10" s="382">
        <v>2</v>
      </c>
      <c r="B10" s="289"/>
      <c r="C10" s="289" t="s">
        <v>2630</v>
      </c>
      <c r="D10" s="289"/>
      <c r="E10" s="373"/>
      <c r="F10" s="373"/>
      <c r="G10" s="373"/>
      <c r="H10" s="403" t="s">
        <v>2631</v>
      </c>
      <c r="I10" s="378">
        <v>101</v>
      </c>
      <c r="J10" s="379" t="s">
        <v>2632</v>
      </c>
      <c r="K10" s="375" t="s">
        <v>822</v>
      </c>
      <c r="L10" s="312"/>
      <c r="M10" s="312" t="s">
        <v>1045</v>
      </c>
      <c r="N10" s="380"/>
      <c r="O10" s="380"/>
      <c r="P10" s="380" t="s">
        <v>824</v>
      </c>
      <c r="Q10" s="380" t="s">
        <v>824</v>
      </c>
      <c r="R10" s="211"/>
    </row>
    <row r="11" spans="1:1002" ht="15" customHeight="1">
      <c r="A11" s="382">
        <v>3</v>
      </c>
      <c r="B11" s="289"/>
      <c r="C11" s="289" t="s">
        <v>2633</v>
      </c>
      <c r="D11" s="289"/>
      <c r="E11" s="373"/>
      <c r="F11" s="373"/>
      <c r="G11" s="373"/>
      <c r="H11" s="402" t="s">
        <v>2634</v>
      </c>
      <c r="I11" s="381" t="s">
        <v>2635</v>
      </c>
      <c r="J11" s="284" t="s">
        <v>2636</v>
      </c>
      <c r="K11" s="375" t="s">
        <v>822</v>
      </c>
      <c r="L11" s="309"/>
      <c r="M11" s="309" t="s">
        <v>823</v>
      </c>
      <c r="N11" s="376"/>
      <c r="O11" s="376"/>
      <c r="P11" s="376" t="s">
        <v>824</v>
      </c>
      <c r="Q11" s="376" t="s">
        <v>824</v>
      </c>
      <c r="R11" s="211"/>
    </row>
    <row r="12" spans="1:1002" ht="15" customHeight="1">
      <c r="A12" s="382">
        <v>4</v>
      </c>
      <c r="B12" s="289" t="s">
        <v>2637</v>
      </c>
      <c r="C12" s="289"/>
      <c r="D12" s="289"/>
      <c r="E12" s="373"/>
      <c r="F12" s="373"/>
      <c r="G12" s="373"/>
      <c r="H12" s="404" t="s">
        <v>2638</v>
      </c>
      <c r="I12" s="378" t="s">
        <v>2639</v>
      </c>
      <c r="J12" s="379" t="s">
        <v>2640</v>
      </c>
      <c r="K12" s="375" t="s">
        <v>822</v>
      </c>
      <c r="L12" s="312"/>
      <c r="M12" s="312" t="s">
        <v>823</v>
      </c>
      <c r="N12" s="380"/>
      <c r="O12" s="380"/>
      <c r="P12" s="380" t="s">
        <v>824</v>
      </c>
      <c r="Q12" s="380" t="s">
        <v>824</v>
      </c>
      <c r="R12" s="211"/>
    </row>
    <row r="13" spans="1:1002" ht="15" customHeight="1">
      <c r="A13" s="387">
        <v>5</v>
      </c>
      <c r="B13" s="388" t="s">
        <v>2641</v>
      </c>
      <c r="C13" s="388"/>
      <c r="D13" s="388"/>
      <c r="E13" s="389"/>
      <c r="F13" s="389"/>
      <c r="G13" s="389"/>
      <c r="H13" s="405" t="s">
        <v>2642</v>
      </c>
      <c r="I13" s="390"/>
      <c r="J13" s="390" t="s">
        <v>2643</v>
      </c>
      <c r="K13" s="392" t="s">
        <v>869</v>
      </c>
      <c r="L13" s="458" t="s">
        <v>824</v>
      </c>
      <c r="M13" s="459" t="s">
        <v>2643</v>
      </c>
      <c r="N13" s="391"/>
      <c r="O13" s="391"/>
      <c r="P13" s="391" t="s">
        <v>824</v>
      </c>
      <c r="Q13" s="391" t="s">
        <v>824</v>
      </c>
      <c r="R13" s="211"/>
    </row>
    <row r="14" spans="1:1002" ht="15" customHeight="1" thickBot="1">
      <c r="A14" s="438">
        <v>6</v>
      </c>
      <c r="B14" s="439" t="s">
        <v>2644</v>
      </c>
      <c r="C14" s="439"/>
      <c r="D14" s="439"/>
      <c r="E14" s="440"/>
      <c r="F14" s="440"/>
      <c r="G14" s="440"/>
      <c r="H14" s="441" t="s">
        <v>2645</v>
      </c>
      <c r="I14" s="442"/>
      <c r="J14" s="431" t="s">
        <v>2646</v>
      </c>
      <c r="K14" s="444" t="s">
        <v>822</v>
      </c>
      <c r="L14" s="460"/>
      <c r="M14" s="460" t="s">
        <v>823</v>
      </c>
      <c r="N14" s="443"/>
      <c r="O14" s="443"/>
      <c r="P14" s="443" t="s">
        <v>824</v>
      </c>
      <c r="Q14" s="443" t="s">
        <v>824</v>
      </c>
      <c r="R14" s="211"/>
    </row>
    <row r="15" spans="1:1002" s="411" customFormat="1" ht="15.75" thickTop="1">
      <c r="A15" s="437"/>
      <c r="B15" s="437"/>
      <c r="C15" s="437"/>
      <c r="D15" s="437"/>
      <c r="E15" s="437"/>
      <c r="F15" s="437"/>
      <c r="G15" s="437"/>
      <c r="H15" s="437"/>
      <c r="I15" s="437"/>
      <c r="J15" s="437"/>
      <c r="K15" s="437"/>
      <c r="L15" s="437"/>
      <c r="M15" s="437"/>
      <c r="N15" s="437"/>
      <c r="O15" s="437"/>
      <c r="P15" s="437"/>
      <c r="Q15" s="437"/>
      <c r="R15" s="211"/>
    </row>
    <row r="16" spans="1:1002" ht="15">
      <c r="E16" s="57"/>
      <c r="R16" s="211"/>
      <c r="T16" s="407"/>
      <c r="U16" s="408"/>
      <c r="V16" s="408"/>
      <c r="W16" s="409"/>
    </row>
    <row r="17" spans="3:18" ht="15">
      <c r="E17" s="57"/>
      <c r="R17" s="211"/>
    </row>
    <row r="18" spans="3:18" ht="15">
      <c r="E18" s="57"/>
      <c r="R18" s="211"/>
    </row>
    <row r="19" spans="3:18" ht="15">
      <c r="C19" s="410"/>
      <c r="E19" s="57"/>
      <c r="R19" s="211"/>
    </row>
    <row r="20" spans="3:18" ht="15">
      <c r="R20" s="211"/>
    </row>
    <row r="21" spans="3:18" ht="15">
      <c r="R21" s="211"/>
    </row>
    <row r="22" spans="3:18" ht="15">
      <c r="R22" s="211"/>
    </row>
    <row r="23" spans="3:18" ht="15">
      <c r="R23" s="211"/>
    </row>
    <row r="24" spans="3:18" ht="15">
      <c r="R24" s="211"/>
    </row>
    <row r="25" spans="3:18" ht="15">
      <c r="R25" s="211"/>
    </row>
    <row r="26" spans="3:18" ht="15">
      <c r="R26" s="211"/>
    </row>
    <row r="27" spans="3:18" ht="15">
      <c r="R27" s="211"/>
    </row>
    <row r="28" spans="3:18" ht="15">
      <c r="R28" s="211"/>
    </row>
    <row r="29" spans="3:18" ht="15">
      <c r="R29" s="211"/>
    </row>
    <row r="30" spans="3:18" ht="15">
      <c r="R30" s="211"/>
    </row>
    <row r="31" spans="3:18" ht="15">
      <c r="R31" s="211"/>
    </row>
    <row r="32" spans="3:18" ht="15">
      <c r="R32" s="211"/>
    </row>
    <row r="33" spans="18:18" ht="15">
      <c r="R33" s="211"/>
    </row>
    <row r="34" spans="18:18" ht="15">
      <c r="R34" s="211"/>
    </row>
    <row r="35" spans="18:18" ht="15">
      <c r="R35" s="211"/>
    </row>
    <row r="36" spans="18:18" ht="15">
      <c r="R36" s="211"/>
    </row>
    <row r="37" spans="18:18" ht="15">
      <c r="R37" s="211"/>
    </row>
    <row r="38" spans="18:18" ht="15">
      <c r="R38" s="211"/>
    </row>
    <row r="39" spans="18:18" ht="15">
      <c r="R39" s="211"/>
    </row>
    <row r="40" spans="18:18" ht="15">
      <c r="R40" s="211"/>
    </row>
    <row r="41" spans="18:18" ht="15">
      <c r="R41" s="211"/>
    </row>
    <row r="42" spans="18:18" ht="15">
      <c r="R42" s="211"/>
    </row>
    <row r="43" spans="18:18" ht="15">
      <c r="R43" s="211"/>
    </row>
    <row r="44" spans="18:18" ht="15">
      <c r="R44" s="211"/>
    </row>
    <row r="45" spans="18:18" ht="15">
      <c r="R45" s="211"/>
    </row>
    <row r="46" spans="18:18" ht="15">
      <c r="R46" s="211"/>
    </row>
    <row r="47" spans="18:18" ht="15">
      <c r="R47" s="211"/>
    </row>
    <row r="48" spans="18:18" ht="15">
      <c r="R48" s="211"/>
    </row>
    <row r="49" spans="18:18" ht="15">
      <c r="R49" s="211"/>
    </row>
    <row r="50" spans="18:18" ht="15">
      <c r="R50" s="211"/>
    </row>
    <row r="51" spans="18:18" ht="15">
      <c r="R51" s="211"/>
    </row>
    <row r="52" spans="18:18" ht="15">
      <c r="R52" s="211"/>
    </row>
    <row r="53" spans="18:18" ht="15">
      <c r="R53" s="211"/>
    </row>
    <row r="54" spans="18:18" ht="15">
      <c r="R54" s="211"/>
    </row>
    <row r="55" spans="18:18" ht="15">
      <c r="R55" s="211"/>
    </row>
    <row r="56" spans="18:18" ht="15">
      <c r="R56" s="211"/>
    </row>
    <row r="57" spans="18:18" ht="15">
      <c r="R57" s="211"/>
    </row>
    <row r="58" spans="18:18" ht="15">
      <c r="R58" s="211"/>
    </row>
    <row r="59" spans="18:18" ht="15">
      <c r="R59" s="211"/>
    </row>
    <row r="60" spans="18:18" ht="15">
      <c r="R60" s="211"/>
    </row>
    <row r="61" spans="18:18" ht="15">
      <c r="R61" s="211"/>
    </row>
    <row r="62" spans="18:18" ht="15">
      <c r="R62" s="211"/>
    </row>
    <row r="63" spans="18:18" ht="15">
      <c r="R63" s="211"/>
    </row>
    <row r="64" spans="18:18" ht="15">
      <c r="R64" s="211"/>
    </row>
    <row r="65" spans="18:18" ht="15">
      <c r="R65" s="211"/>
    </row>
    <row r="66" spans="18:18" ht="15">
      <c r="R66" s="211"/>
    </row>
    <row r="67" spans="18:18" ht="15">
      <c r="R67" s="211"/>
    </row>
    <row r="68" spans="18:18" ht="15">
      <c r="R68" s="211"/>
    </row>
    <row r="69" spans="18:18" ht="15">
      <c r="R69" s="211"/>
    </row>
    <row r="70" spans="18:18" ht="15">
      <c r="R70" s="211"/>
    </row>
    <row r="71" spans="18:18" ht="15">
      <c r="R71" s="211"/>
    </row>
    <row r="72" spans="18:18" ht="15">
      <c r="R72" s="211"/>
    </row>
    <row r="73" spans="18:18" ht="15">
      <c r="R73" s="211"/>
    </row>
    <row r="74" spans="18:18" ht="15">
      <c r="R74" s="211"/>
    </row>
    <row r="75" spans="18:18" ht="15">
      <c r="R75" s="211"/>
    </row>
    <row r="76" spans="18:18" ht="15">
      <c r="R76" s="211"/>
    </row>
    <row r="77" spans="18:18" ht="15">
      <c r="R77" s="211"/>
    </row>
    <row r="78" spans="18:18" ht="15">
      <c r="R78" s="211"/>
    </row>
    <row r="79" spans="18:18" ht="15">
      <c r="R79" s="211"/>
    </row>
    <row r="80" spans="18:18" ht="15">
      <c r="R80" s="211"/>
    </row>
    <row r="81" spans="18:18" ht="15">
      <c r="R81" s="211"/>
    </row>
    <row r="82" spans="18:18" ht="15">
      <c r="R82" s="211"/>
    </row>
    <row r="83" spans="18:18" ht="15">
      <c r="R83" s="211"/>
    </row>
    <row r="84" spans="18:18" ht="15">
      <c r="R84" s="211"/>
    </row>
    <row r="85" spans="18:18" ht="15">
      <c r="R85" s="211"/>
    </row>
    <row r="86" spans="18:18" ht="15">
      <c r="R86" s="211"/>
    </row>
    <row r="87" spans="18:18" ht="15">
      <c r="R87" s="211"/>
    </row>
    <row r="88" spans="18:18" ht="15">
      <c r="R88" s="211"/>
    </row>
    <row r="89" spans="18:18" ht="15">
      <c r="R89" s="211"/>
    </row>
    <row r="90" spans="18:18" ht="15">
      <c r="R90" s="211"/>
    </row>
    <row r="91" spans="18:18" ht="15">
      <c r="R91" s="211"/>
    </row>
    <row r="92" spans="18:18" ht="15">
      <c r="R92" s="211"/>
    </row>
  </sheetData>
  <mergeCells count="5">
    <mergeCell ref="E1:F1"/>
    <mergeCell ref="E5:F5"/>
    <mergeCell ref="E4:F4"/>
    <mergeCell ref="E3:F3"/>
    <mergeCell ref="E2:F2"/>
  </mergeCells>
  <pageMargins left="0.7" right="0.7" top="0.75" bottom="0.75" header="0.3" footer="0.3"/>
  <tableParts count="1">
    <tablePart r:id="rId1"/>
  </tablePart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ALN13"/>
  <sheetViews>
    <sheetView workbookViewId="0">
      <pane xSplit="7" ySplit="8" topLeftCell="N16" activePane="bottomRight" state="frozen"/>
      <selection pane="topRight"/>
      <selection pane="bottomLeft"/>
      <selection pane="bottomRight" activeCell="N16" sqref="N16"/>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5" bestFit="1" customWidth="1"/>
    <col min="11" max="11" width="9.375" customWidth="1"/>
    <col min="12" max="12" width="5.625" customWidth="1"/>
    <col min="13" max="13" width="12.625" customWidth="1"/>
    <col min="14" max="14" width="15.125" customWidth="1"/>
    <col min="15" max="15" width="10.625" customWidth="1"/>
    <col min="16" max="16" width="11" bestFit="1" customWidth="1"/>
    <col min="17" max="17" width="9.875" customWidth="1"/>
    <col min="18" max="18" width="4.625" customWidth="1"/>
  </cols>
  <sheetData>
    <row r="1" spans="1:1002" ht="14.25" customHeight="1">
      <c r="A1" s="246" t="s">
        <v>2647</v>
      </c>
      <c r="B1" s="128"/>
      <c r="C1" s="130"/>
      <c r="D1" s="128"/>
      <c r="E1" s="468"/>
      <c r="F1" s="128"/>
      <c r="G1" s="128"/>
      <c r="H1" s="500" t="s">
        <v>1516</v>
      </c>
      <c r="I1" s="500"/>
      <c r="J1" s="96"/>
      <c r="K1" s="96"/>
      <c r="L1" s="96"/>
      <c r="M1" s="96"/>
      <c r="N1" s="96"/>
      <c r="O1" s="96"/>
      <c r="P1" s="96"/>
      <c r="S1" s="128"/>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B1" s="128"/>
      <c r="ALC1" s="128"/>
      <c r="ALD1" s="128"/>
      <c r="ALE1" s="128"/>
      <c r="ALF1" s="128"/>
      <c r="ALG1" s="128"/>
      <c r="ALH1" s="128"/>
      <c r="ALI1" s="128"/>
      <c r="ALJ1" s="128"/>
      <c r="ALK1" s="128"/>
      <c r="ALL1" s="128"/>
      <c r="ALM1" s="128"/>
    </row>
    <row r="2" spans="1:1002" ht="15">
      <c r="A2" s="128"/>
      <c r="B2" s="128"/>
      <c r="C2" s="266"/>
      <c r="D2" s="128"/>
      <c r="E2" s="468"/>
      <c r="F2" s="128"/>
      <c r="G2" s="128"/>
      <c r="H2" s="500"/>
      <c r="I2" s="500"/>
      <c r="J2" s="96"/>
      <c r="K2" s="96"/>
      <c r="L2" s="96"/>
      <c r="M2" s="96"/>
      <c r="N2" s="96"/>
      <c r="O2" s="96"/>
      <c r="P2" s="96"/>
      <c r="S2" s="128"/>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B2" s="128"/>
      <c r="ALC2" s="128"/>
      <c r="ALD2" s="128"/>
      <c r="ALE2" s="128"/>
      <c r="ALF2" s="128"/>
      <c r="ALG2" s="128"/>
      <c r="ALH2" s="128"/>
      <c r="ALI2" s="128"/>
      <c r="ALJ2" s="128"/>
      <c r="ALK2" s="128"/>
      <c r="ALL2" s="128"/>
      <c r="ALM2" s="128"/>
    </row>
    <row r="3" spans="1:1002" ht="15">
      <c r="A3" s="128"/>
      <c r="B3" s="128"/>
      <c r="C3" s="268"/>
      <c r="D3" s="128"/>
      <c r="E3" s="468"/>
      <c r="F3" s="128"/>
      <c r="G3" s="128"/>
      <c r="H3" s="96"/>
      <c r="I3" s="5"/>
      <c r="J3" s="96"/>
      <c r="K3" s="96"/>
      <c r="L3" s="96"/>
      <c r="M3" s="96"/>
      <c r="N3" s="96"/>
      <c r="O3" s="96"/>
      <c r="P3" s="96"/>
      <c r="S3" s="128"/>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B3" s="128"/>
      <c r="ALC3" s="128"/>
      <c r="ALD3" s="128"/>
      <c r="ALE3" s="128"/>
      <c r="ALF3" s="128"/>
      <c r="ALG3" s="128"/>
      <c r="ALH3" s="128"/>
      <c r="ALI3" s="128"/>
      <c r="ALJ3" s="128"/>
      <c r="ALK3" s="128"/>
      <c r="ALL3" s="128"/>
      <c r="ALM3" s="128"/>
    </row>
    <row r="4" spans="1:1002" ht="15">
      <c r="A4" s="128"/>
      <c r="B4" s="128"/>
      <c r="C4" s="270"/>
      <c r="D4" s="128"/>
      <c r="E4" s="130"/>
      <c r="F4" s="128"/>
      <c r="G4" s="137" t="s">
        <v>1516</v>
      </c>
      <c r="H4" s="96"/>
      <c r="I4" s="5"/>
      <c r="J4" s="96"/>
      <c r="K4" s="96"/>
      <c r="L4" s="96"/>
      <c r="M4" s="96"/>
      <c r="N4" s="96"/>
      <c r="O4" s="96"/>
      <c r="P4" s="96"/>
      <c r="S4" s="128"/>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B4" s="128"/>
      <c r="ALC4" s="128"/>
      <c r="ALD4" s="128"/>
      <c r="ALE4" s="128"/>
      <c r="ALF4" s="128"/>
      <c r="ALG4" s="128"/>
      <c r="ALH4" s="128"/>
      <c r="ALI4" s="128"/>
      <c r="ALJ4" s="128"/>
      <c r="ALK4" s="128"/>
      <c r="ALL4" s="128"/>
      <c r="ALM4" s="128"/>
    </row>
    <row r="5" spans="1:1002" ht="15">
      <c r="A5" s="128"/>
      <c r="B5" s="128"/>
      <c r="C5" s="145"/>
      <c r="D5" s="146"/>
      <c r="E5" s="158"/>
      <c r="F5" s="146"/>
      <c r="G5" s="148"/>
      <c r="H5" s="148"/>
      <c r="I5" s="367"/>
      <c r="J5" s="148"/>
      <c r="K5" s="148"/>
      <c r="L5" s="148"/>
      <c r="M5" s="148"/>
      <c r="N5" s="148"/>
      <c r="O5" s="148"/>
      <c r="P5" s="148"/>
      <c r="Q5" s="149"/>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9"/>
      <c r="ALB5" s="147"/>
      <c r="ALC5" s="147"/>
      <c r="ALD5" s="147"/>
      <c r="ALE5" s="147"/>
      <c r="ALF5" s="147"/>
      <c r="ALG5" s="147"/>
      <c r="ALH5" s="147"/>
      <c r="ALI5" s="147"/>
      <c r="ALJ5" s="147"/>
      <c r="ALK5" s="147"/>
      <c r="ALL5" s="147"/>
      <c r="ALM5" s="147"/>
      <c r="ALN5" s="149"/>
    </row>
    <row r="6" spans="1:1002" ht="15">
      <c r="A6" s="128"/>
      <c r="B6" s="128"/>
      <c r="C6" s="273"/>
      <c r="D6" s="138"/>
      <c r="E6" s="128"/>
      <c r="F6" s="138"/>
      <c r="G6" s="96"/>
      <c r="H6" s="96"/>
      <c r="I6" s="5"/>
      <c r="J6" s="96"/>
      <c r="K6" s="96"/>
      <c r="L6" s="96"/>
      <c r="M6" s="96"/>
      <c r="N6" s="96"/>
      <c r="O6" s="96"/>
      <c r="P6" s="96"/>
      <c r="S6" s="128"/>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B6" s="128"/>
      <c r="ALC6" s="128"/>
      <c r="ALD6" s="128"/>
      <c r="ALE6" s="128"/>
      <c r="ALF6" s="128"/>
      <c r="ALG6" s="128"/>
      <c r="ALH6" s="128"/>
      <c r="ALI6" s="128"/>
      <c r="ALJ6" s="128"/>
      <c r="ALK6" s="128"/>
      <c r="ALL6" s="128"/>
      <c r="ALM6" s="128"/>
    </row>
    <row r="7" spans="1:1002" ht="14.25" customHeight="1">
      <c r="C7" s="138" t="s">
        <v>1516</v>
      </c>
      <c r="D7" s="368" t="s">
        <v>1516</v>
      </c>
      <c r="E7" s="274" t="s">
        <v>1516</v>
      </c>
      <c r="F7" s="274" t="s">
        <v>1516</v>
      </c>
      <c r="G7" s="96"/>
      <c r="H7" s="96"/>
      <c r="I7" s="5"/>
      <c r="J7" s="96"/>
      <c r="K7" s="96"/>
      <c r="L7" s="96"/>
      <c r="M7" s="96"/>
      <c r="N7" s="96"/>
      <c r="P7" s="369" t="s">
        <v>800</v>
      </c>
      <c r="Q7" s="369" t="s">
        <v>800</v>
      </c>
      <c r="S7" s="128"/>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B7" s="128"/>
      <c r="ALC7" s="128"/>
      <c r="ALD7" s="128"/>
      <c r="ALE7" s="128"/>
      <c r="ALF7" s="128"/>
      <c r="ALG7" s="128"/>
      <c r="ALH7" s="128"/>
      <c r="ALI7" s="128"/>
      <c r="ALJ7" s="128"/>
      <c r="ALK7" s="128"/>
      <c r="ALL7" s="128"/>
      <c r="ALM7" s="128"/>
    </row>
    <row r="8" spans="1:1002" s="401" customFormat="1" ht="27.75" customHeight="1">
      <c r="A8" s="276" t="s">
        <v>801</v>
      </c>
      <c r="B8" s="370" t="s">
        <v>802</v>
      </c>
      <c r="C8" s="370" t="s">
        <v>803</v>
      </c>
      <c r="D8" s="370" t="s">
        <v>804</v>
      </c>
      <c r="E8" s="370" t="s">
        <v>805</v>
      </c>
      <c r="F8" s="370" t="s">
        <v>806</v>
      </c>
      <c r="G8" s="370" t="s">
        <v>807</v>
      </c>
      <c r="H8" s="280" t="s">
        <v>9</v>
      </c>
      <c r="I8" s="280" t="s">
        <v>808</v>
      </c>
      <c r="J8" s="280" t="s">
        <v>811</v>
      </c>
      <c r="K8" s="280" t="s">
        <v>677</v>
      </c>
      <c r="L8" s="280" t="s">
        <v>3</v>
      </c>
      <c r="M8" s="280" t="s">
        <v>2626</v>
      </c>
      <c r="N8" s="280" t="s">
        <v>873</v>
      </c>
      <c r="O8" s="280" t="s">
        <v>813</v>
      </c>
      <c r="P8" s="281" t="s">
        <v>814</v>
      </c>
      <c r="Q8" s="371" t="s">
        <v>815</v>
      </c>
      <c r="R8" s="398" t="s">
        <v>816</v>
      </c>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400"/>
      <c r="ALC8" s="400"/>
      <c r="ALD8" s="400"/>
      <c r="ALE8" s="400"/>
      <c r="ALF8" s="400"/>
      <c r="ALG8" s="400"/>
      <c r="ALH8" s="400"/>
      <c r="ALI8" s="400"/>
      <c r="ALJ8" s="400"/>
      <c r="ALK8" s="400"/>
      <c r="ALL8" s="400"/>
      <c r="ALM8" s="400"/>
      <c r="ALN8" s="400"/>
    </row>
    <row r="9" spans="1:1002" ht="29.25" customHeight="1">
      <c r="A9" s="372">
        <v>1</v>
      </c>
      <c r="B9" s="289" t="s">
        <v>2648</v>
      </c>
      <c r="C9" s="289"/>
      <c r="D9" s="289"/>
      <c r="E9" s="373"/>
      <c r="F9" s="373"/>
      <c r="G9" s="373"/>
      <c r="H9" s="393" t="s">
        <v>2649</v>
      </c>
      <c r="I9" s="358"/>
      <c r="J9" s="284" t="s">
        <v>2650</v>
      </c>
      <c r="K9" s="375" t="s">
        <v>822</v>
      </c>
      <c r="L9" s="309"/>
      <c r="M9" s="309" t="s">
        <v>823</v>
      </c>
      <c r="N9" s="376"/>
      <c r="O9" s="376"/>
      <c r="P9" s="376" t="s">
        <v>824</v>
      </c>
      <c r="Q9" s="377" t="s">
        <v>824</v>
      </c>
    </row>
    <row r="11" spans="1:1002">
      <c r="E11" s="57"/>
    </row>
    <row r="12" spans="1:1002">
      <c r="E12" s="57"/>
    </row>
    <row r="13" spans="1:1002">
      <c r="E13" s="57"/>
    </row>
  </sheetData>
  <pageMargins left="0.7" right="0.7" top="0.75" bottom="0.75" header="0.3" footer="0.3"/>
  <tableParts count="1">
    <tablePart r:id="rId1"/>
  </tablePart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ALZ13"/>
  <sheetViews>
    <sheetView workbookViewId="0">
      <pane xSplit="7" ySplit="8" topLeftCell="N9" activePane="bottomRight" state="frozen"/>
      <selection pane="topRight"/>
      <selection pane="bottomLeft"/>
      <selection pane="bottomRight" activeCell="X1" sqref="X1:AB1048576"/>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9" width="26.5" customWidth="1"/>
    <col min="10" max="10" width="16.125" customWidth="1"/>
    <col min="11" max="14" width="2.125" customWidth="1"/>
    <col min="15" max="15" width="2.375" customWidth="1"/>
    <col min="16" max="16" width="12.5" customWidth="1"/>
    <col min="17" max="17" width="2" customWidth="1"/>
    <col min="18" max="18" width="7.125" customWidth="1"/>
    <col min="19" max="20" width="2" customWidth="1"/>
    <col min="21" max="21" width="9.375" customWidth="1"/>
    <col min="22" max="22" width="8.5" customWidth="1"/>
    <col min="23" max="23" width="4.125" customWidth="1"/>
    <col min="24" max="30" width="0" hidden="1" customWidth="1"/>
  </cols>
  <sheetData>
    <row r="1" spans="1:1014" ht="14.25" customHeight="1">
      <c r="A1" s="246" t="s">
        <v>2651</v>
      </c>
      <c r="B1" s="246"/>
      <c r="C1" s="129"/>
      <c r="D1" s="128"/>
      <c r="E1" s="128"/>
      <c r="F1" s="128"/>
      <c r="G1" s="128"/>
      <c r="H1" s="597" t="s">
        <v>1516</v>
      </c>
      <c r="I1" s="597"/>
      <c r="J1" s="96"/>
      <c r="K1" s="96"/>
      <c r="L1" s="96"/>
      <c r="M1" s="96"/>
      <c r="N1" s="598"/>
      <c r="O1" s="598"/>
      <c r="P1" s="96"/>
      <c r="Q1" s="96"/>
      <c r="R1" s="96"/>
      <c r="S1" s="96"/>
      <c r="T1" s="96"/>
      <c r="U1" s="96"/>
      <c r="V1" s="96"/>
      <c r="X1" s="96"/>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N1" s="128"/>
      <c r="ALO1" s="128"/>
      <c r="ALP1" s="128"/>
      <c r="ALQ1" s="128"/>
      <c r="ALR1" s="128"/>
      <c r="ALS1" s="128"/>
      <c r="ALT1" s="128"/>
      <c r="ALU1" s="128"/>
      <c r="ALV1" s="128"/>
      <c r="ALW1" s="128"/>
      <c r="ALX1" s="128"/>
      <c r="ALY1" s="128"/>
    </row>
    <row r="2" spans="1:1014" ht="15">
      <c r="A2" s="128"/>
      <c r="B2" s="128"/>
      <c r="C2" s="266"/>
      <c r="D2" s="128"/>
      <c r="E2" s="128"/>
      <c r="F2" s="128"/>
      <c r="G2" s="128"/>
      <c r="H2" s="597"/>
      <c r="I2" s="597"/>
      <c r="J2" s="96"/>
      <c r="K2" s="96"/>
      <c r="L2" s="96"/>
      <c r="M2" s="96"/>
      <c r="N2" s="96"/>
      <c r="O2" s="96"/>
      <c r="P2" s="96"/>
      <c r="Q2" s="96"/>
      <c r="R2" s="96"/>
      <c r="S2" s="96"/>
      <c r="T2" s="96"/>
      <c r="U2" s="96"/>
      <c r="V2" s="96"/>
      <c r="X2" s="96"/>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N2" s="128"/>
      <c r="ALO2" s="128"/>
      <c r="ALP2" s="128"/>
      <c r="ALQ2" s="128"/>
      <c r="ALR2" s="128"/>
      <c r="ALS2" s="128"/>
      <c r="ALT2" s="128"/>
      <c r="ALU2" s="128"/>
      <c r="ALV2" s="128"/>
      <c r="ALW2" s="128"/>
      <c r="ALX2" s="128"/>
      <c r="ALY2" s="128"/>
    </row>
    <row r="3" spans="1:1014" ht="15">
      <c r="A3" s="128"/>
      <c r="B3" s="128"/>
      <c r="C3" s="268"/>
      <c r="D3" s="128"/>
      <c r="E3" s="128"/>
      <c r="F3" s="128"/>
      <c r="G3" s="128"/>
      <c r="H3" s="96"/>
      <c r="I3" s="5"/>
      <c r="J3" s="96"/>
      <c r="K3" s="96"/>
      <c r="L3" s="96"/>
      <c r="M3" s="96"/>
      <c r="N3" s="96"/>
      <c r="O3" s="96"/>
      <c r="P3" s="96"/>
      <c r="Q3" s="96"/>
      <c r="R3" s="96"/>
      <c r="S3" s="96"/>
      <c r="T3" s="96"/>
      <c r="U3" s="96"/>
      <c r="V3" s="96"/>
      <c r="X3" s="96"/>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N3" s="128"/>
      <c r="ALO3" s="128"/>
      <c r="ALP3" s="128"/>
      <c r="ALQ3" s="128"/>
      <c r="ALR3" s="128"/>
      <c r="ALS3" s="128"/>
      <c r="ALT3" s="128"/>
      <c r="ALU3" s="128"/>
      <c r="ALV3" s="128"/>
      <c r="ALW3" s="128"/>
      <c r="ALX3" s="128"/>
      <c r="ALY3" s="128"/>
    </row>
    <row r="4" spans="1:1014" ht="15">
      <c r="A4" s="128"/>
      <c r="B4" s="128"/>
      <c r="C4" s="270"/>
      <c r="D4" s="128"/>
      <c r="E4" s="128"/>
      <c r="F4" s="128"/>
      <c r="G4" s="137"/>
      <c r="H4" s="96"/>
      <c r="I4" s="5"/>
      <c r="J4" s="96"/>
      <c r="K4" s="96"/>
      <c r="L4" s="96"/>
      <c r="M4" s="96"/>
      <c r="N4" s="96"/>
      <c r="O4" s="96"/>
      <c r="P4" s="96"/>
      <c r="Q4" s="96"/>
      <c r="R4" s="96"/>
      <c r="S4" s="96"/>
      <c r="T4" s="96"/>
      <c r="U4" s="96"/>
      <c r="V4" s="96"/>
      <c r="X4" s="96"/>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N4" s="128"/>
      <c r="ALO4" s="128"/>
      <c r="ALP4" s="128"/>
      <c r="ALQ4" s="128"/>
      <c r="ALR4" s="128"/>
      <c r="ALS4" s="128"/>
      <c r="ALT4" s="128"/>
      <c r="ALU4" s="128"/>
      <c r="ALV4" s="128"/>
      <c r="ALW4" s="128"/>
      <c r="ALX4" s="128"/>
      <c r="ALY4" s="128"/>
    </row>
    <row r="5" spans="1:1014" ht="15">
      <c r="A5" s="128"/>
      <c r="B5" s="128"/>
      <c r="C5" s="145"/>
      <c r="D5" s="146"/>
      <c r="E5" s="146"/>
      <c r="F5" s="146"/>
      <c r="G5" s="148"/>
      <c r="H5" s="148"/>
      <c r="I5" s="367"/>
      <c r="J5" s="148"/>
      <c r="K5" s="148"/>
      <c r="L5" s="148"/>
      <c r="M5" s="148"/>
      <c r="N5" s="148"/>
      <c r="O5" s="148"/>
      <c r="P5" s="148"/>
      <c r="Q5" s="148"/>
      <c r="R5" s="148"/>
      <c r="S5" s="148"/>
      <c r="T5" s="148"/>
      <c r="U5" s="148"/>
      <c r="V5" s="148"/>
      <c r="X5" s="148"/>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9"/>
      <c r="ALN5" s="147"/>
      <c r="ALO5" s="147"/>
      <c r="ALP5" s="147"/>
      <c r="ALQ5" s="147"/>
      <c r="ALR5" s="147"/>
      <c r="ALS5" s="147"/>
      <c r="ALT5" s="147"/>
      <c r="ALU5" s="147"/>
      <c r="ALV5" s="147"/>
      <c r="ALW5" s="147"/>
      <c r="ALX5" s="147"/>
      <c r="ALY5" s="147"/>
      <c r="ALZ5" s="149"/>
    </row>
    <row r="6" spans="1:1014" ht="15">
      <c r="A6" s="128"/>
      <c r="B6" s="128"/>
      <c r="C6" s="273"/>
      <c r="D6" s="138"/>
      <c r="E6" s="128"/>
      <c r="F6" s="138"/>
      <c r="G6" s="96"/>
      <c r="H6" s="96"/>
      <c r="I6" s="5"/>
      <c r="J6" s="96"/>
      <c r="K6" s="96"/>
      <c r="L6" s="96"/>
      <c r="M6" s="96"/>
      <c r="N6" s="96"/>
      <c r="O6" s="96"/>
      <c r="P6" s="96"/>
      <c r="Q6" s="96"/>
      <c r="R6" s="96"/>
      <c r="S6" s="96"/>
      <c r="T6" s="96"/>
      <c r="U6" s="96"/>
      <c r="V6" s="96"/>
      <c r="X6" s="96"/>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N6" s="128"/>
      <c r="ALO6" s="128"/>
      <c r="ALP6" s="128"/>
      <c r="ALQ6" s="128"/>
      <c r="ALR6" s="128"/>
      <c r="ALS6" s="128"/>
      <c r="ALT6" s="128"/>
      <c r="ALU6" s="128"/>
      <c r="ALV6" s="128"/>
      <c r="ALW6" s="128"/>
      <c r="ALX6" s="128"/>
      <c r="ALY6" s="128"/>
    </row>
    <row r="7" spans="1:1014" ht="14.25" customHeight="1">
      <c r="C7" s="138" t="s">
        <v>1516</v>
      </c>
      <c r="D7" s="368" t="s">
        <v>1516</v>
      </c>
      <c r="E7" s="274" t="s">
        <v>1516</v>
      </c>
      <c r="F7" s="274" t="s">
        <v>1516</v>
      </c>
      <c r="G7" s="96"/>
      <c r="H7" s="96"/>
      <c r="I7" s="5"/>
      <c r="J7" s="96"/>
      <c r="K7" s="599" t="s">
        <v>2515</v>
      </c>
      <c r="L7" s="599"/>
      <c r="M7" s="599"/>
      <c r="N7" s="599"/>
      <c r="O7" s="96"/>
      <c r="P7" s="96"/>
      <c r="Q7" s="96"/>
      <c r="R7" s="96"/>
      <c r="S7" s="96"/>
      <c r="T7" s="96"/>
      <c r="U7" s="369" t="s">
        <v>800</v>
      </c>
      <c r="V7" s="369" t="s">
        <v>800</v>
      </c>
      <c r="X7" s="516"/>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N7" s="128"/>
      <c r="ALO7" s="128"/>
      <c r="ALP7" s="128"/>
      <c r="ALQ7" s="128"/>
      <c r="ALR7" s="128"/>
      <c r="ALS7" s="128"/>
      <c r="ALT7" s="128"/>
      <c r="ALU7" s="128"/>
      <c r="ALV7" s="128"/>
      <c r="ALW7" s="128"/>
      <c r="ALX7" s="128"/>
      <c r="ALY7" s="128"/>
    </row>
    <row r="8" spans="1:1014" s="401" customFormat="1" ht="27.75" customHeight="1">
      <c r="A8" s="383" t="s">
        <v>801</v>
      </c>
      <c r="B8" s="384" t="s">
        <v>802</v>
      </c>
      <c r="C8" s="384" t="s">
        <v>803</v>
      </c>
      <c r="D8" s="384" t="s">
        <v>804</v>
      </c>
      <c r="E8" s="384" t="s">
        <v>805</v>
      </c>
      <c r="F8" s="384" t="s">
        <v>806</v>
      </c>
      <c r="G8" s="384" t="s">
        <v>807</v>
      </c>
      <c r="H8" s="385" t="s">
        <v>9</v>
      </c>
      <c r="I8" s="385" t="s">
        <v>808</v>
      </c>
      <c r="J8" s="385" t="s">
        <v>811</v>
      </c>
      <c r="K8" s="394" t="s">
        <v>2516</v>
      </c>
      <c r="L8" s="394" t="s">
        <v>2517</v>
      </c>
      <c r="M8" s="394" t="s">
        <v>2518</v>
      </c>
      <c r="N8" s="394" t="s">
        <v>2519</v>
      </c>
      <c r="O8" s="394" t="s">
        <v>2520</v>
      </c>
      <c r="P8" s="385" t="s">
        <v>677</v>
      </c>
      <c r="Q8" s="385" t="s">
        <v>3</v>
      </c>
      <c r="R8" s="385" t="s">
        <v>2626</v>
      </c>
      <c r="S8" s="385" t="s">
        <v>873</v>
      </c>
      <c r="T8" s="385" t="s">
        <v>813</v>
      </c>
      <c r="U8" s="386" t="s">
        <v>814</v>
      </c>
      <c r="V8" s="386" t="s">
        <v>815</v>
      </c>
      <c r="W8" s="398" t="s">
        <v>816</v>
      </c>
      <c r="X8" s="399" t="s">
        <v>2475</v>
      </c>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400"/>
      <c r="ALO8" s="400"/>
      <c r="ALP8" s="400"/>
      <c r="ALQ8" s="400"/>
      <c r="ALR8" s="400"/>
      <c r="ALS8" s="400"/>
      <c r="ALT8" s="400"/>
      <c r="ALU8" s="400"/>
      <c r="ALV8" s="400"/>
      <c r="ALW8" s="400"/>
      <c r="ALX8" s="400"/>
      <c r="ALY8" s="400"/>
      <c r="ALZ8" s="400"/>
    </row>
    <row r="9" spans="1:1014" ht="15" customHeight="1">
      <c r="A9" s="382">
        <v>1</v>
      </c>
      <c r="B9" s="289" t="s">
        <v>2652</v>
      </c>
      <c r="C9" s="406"/>
      <c r="D9" s="289"/>
      <c r="E9" s="373"/>
      <c r="F9" s="373"/>
      <c r="G9" s="373"/>
      <c r="H9" s="284" t="s">
        <v>2653</v>
      </c>
      <c r="I9" s="375"/>
      <c r="J9" s="284" t="s">
        <v>2654</v>
      </c>
      <c r="K9" s="284"/>
      <c r="L9" s="284"/>
      <c r="M9" s="284"/>
      <c r="N9" s="284"/>
      <c r="O9" s="284"/>
      <c r="P9" s="375" t="s">
        <v>822</v>
      </c>
      <c r="Q9" s="309"/>
      <c r="R9" s="309" t="s">
        <v>823</v>
      </c>
      <c r="S9" s="376"/>
      <c r="T9" s="376"/>
      <c r="U9" s="376" t="s">
        <v>824</v>
      </c>
      <c r="V9" s="376" t="s">
        <v>824</v>
      </c>
    </row>
    <row r="10" spans="1:1014" ht="15" customHeight="1">
      <c r="A10" s="373">
        <v>2</v>
      </c>
      <c r="B10" s="289" t="s">
        <v>2655</v>
      </c>
      <c r="C10" s="406"/>
      <c r="D10" s="289"/>
      <c r="E10" s="373"/>
      <c r="F10" s="373"/>
      <c r="G10" s="373"/>
      <c r="H10" s="284" t="s">
        <v>2656</v>
      </c>
      <c r="I10" s="375"/>
      <c r="J10" s="284" t="s">
        <v>2657</v>
      </c>
      <c r="K10" s="284"/>
      <c r="L10" s="284"/>
      <c r="M10" s="284"/>
      <c r="N10" s="284"/>
      <c r="O10" s="284"/>
      <c r="P10" s="300" t="s">
        <v>869</v>
      </c>
      <c r="Q10" s="312"/>
      <c r="R10" s="312" t="s">
        <v>1143</v>
      </c>
      <c r="S10" s="380"/>
      <c r="T10" s="380"/>
      <c r="U10" s="380" t="s">
        <v>824</v>
      </c>
      <c r="V10" s="380" t="s">
        <v>824</v>
      </c>
    </row>
    <row r="11" spans="1:1014" ht="15">
      <c r="A11" s="373">
        <v>3</v>
      </c>
      <c r="B11" s="289" t="s">
        <v>2658</v>
      </c>
      <c r="C11" s="306"/>
      <c r="D11" s="289"/>
      <c r="E11" s="373"/>
      <c r="F11" s="373"/>
      <c r="G11" s="373"/>
      <c r="H11" s="284" t="s">
        <v>2659</v>
      </c>
      <c r="I11" s="375"/>
      <c r="J11" s="284" t="s">
        <v>2660</v>
      </c>
      <c r="K11" s="284"/>
      <c r="L11" s="284"/>
      <c r="M11" s="284"/>
      <c r="N11" s="284"/>
      <c r="O11" s="284"/>
      <c r="P11" s="300" t="s">
        <v>869</v>
      </c>
      <c r="Q11" s="309"/>
      <c r="R11" s="309" t="s">
        <v>823</v>
      </c>
      <c r="S11" s="376"/>
      <c r="T11" s="376"/>
      <c r="U11" s="376" t="s">
        <v>824</v>
      </c>
      <c r="V11" s="376" t="s">
        <v>824</v>
      </c>
    </row>
    <row r="13" spans="1:1014">
      <c r="E13" s="57"/>
    </row>
  </sheetData>
  <mergeCells count="3">
    <mergeCell ref="H1:I2"/>
    <mergeCell ref="N1:O1"/>
    <mergeCell ref="K7:N7"/>
  </mergeCells>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823E4C-D40B-4EB3-A2A0-C8F39382E99F}">
  <dimension ref="A1:ALO9"/>
  <sheetViews>
    <sheetView workbookViewId="0">
      <selection activeCell="Q13" sqref="Q13"/>
    </sheetView>
  </sheetViews>
  <sheetFormatPr baseColWidth="10" defaultColWidth="9" defaultRowHeight="14.25"/>
  <cols>
    <col min="1" max="1" width="2.375" customWidth="1"/>
    <col min="2" max="7" width="9.125" customWidth="1"/>
    <col min="8" max="8" width="9.625" bestFit="1" customWidth="1"/>
    <col min="9" max="9" width="8.375" bestFit="1" customWidth="1"/>
    <col min="10" max="10" width="5.5" bestFit="1" customWidth="1"/>
    <col min="11" max="11" width="9.125" customWidth="1"/>
    <col min="12" max="12" width="5.125" bestFit="1" customWidth="1"/>
    <col min="14" max="14" width="13.375" customWidth="1"/>
    <col min="15" max="15" width="8.375" customWidth="1"/>
    <col min="16" max="16" width="11" bestFit="1" customWidth="1"/>
    <col min="17" max="17" width="9.5" customWidth="1"/>
    <col min="18" max="18" width="4.125" bestFit="1" customWidth="1"/>
  </cols>
  <sheetData>
    <row r="1" spans="1:1003" ht="14.25" customHeight="1">
      <c r="A1" s="246" t="s">
        <v>2661</v>
      </c>
      <c r="B1" s="246"/>
      <c r="C1" s="130"/>
      <c r="D1" s="128"/>
      <c r="E1" s="468"/>
      <c r="F1" s="128"/>
      <c r="G1" s="128"/>
      <c r="H1" s="128"/>
      <c r="I1" s="128"/>
      <c r="J1" s="96"/>
      <c r="K1" s="96"/>
      <c r="L1" s="96"/>
      <c r="M1" s="96"/>
      <c r="N1" s="96"/>
      <c r="O1" s="96"/>
      <c r="P1" s="96"/>
      <c r="Q1" s="96"/>
      <c r="S1" s="128"/>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C1" s="128"/>
      <c r="ALD1" s="128"/>
      <c r="ALE1" s="128"/>
      <c r="ALF1" s="128"/>
      <c r="ALG1" s="128"/>
      <c r="ALH1" s="128"/>
      <c r="ALI1" s="128"/>
      <c r="ALJ1" s="128"/>
      <c r="ALK1" s="128"/>
      <c r="ALL1" s="128"/>
      <c r="ALM1" s="128"/>
      <c r="ALN1" s="128"/>
    </row>
    <row r="2" spans="1:1003" ht="15">
      <c r="A2" s="128"/>
      <c r="B2" s="128"/>
      <c r="C2" s="266"/>
      <c r="D2" s="128"/>
      <c r="E2" s="468"/>
      <c r="F2" s="128"/>
      <c r="G2" s="128"/>
      <c r="H2" s="128"/>
      <c r="I2" s="128"/>
      <c r="J2" s="96"/>
      <c r="K2" s="96"/>
      <c r="L2" s="96"/>
      <c r="M2" s="96"/>
      <c r="N2" s="96"/>
      <c r="O2" s="96"/>
      <c r="P2" s="96"/>
      <c r="Q2" s="96"/>
      <c r="S2" s="128"/>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C2" s="128"/>
      <c r="ALD2" s="128"/>
      <c r="ALE2" s="128"/>
      <c r="ALF2" s="128"/>
      <c r="ALG2" s="128"/>
      <c r="ALH2" s="128"/>
      <c r="ALI2" s="128"/>
      <c r="ALJ2" s="128"/>
      <c r="ALK2" s="128"/>
      <c r="ALL2" s="128"/>
      <c r="ALM2" s="128"/>
      <c r="ALN2" s="128"/>
    </row>
    <row r="3" spans="1:1003" ht="15">
      <c r="A3" s="128"/>
      <c r="B3" s="128"/>
      <c r="C3" s="268"/>
      <c r="D3" s="128"/>
      <c r="E3" s="468"/>
      <c r="F3" s="128"/>
      <c r="G3" s="128"/>
      <c r="H3" s="96"/>
      <c r="I3" s="5"/>
      <c r="J3" s="96"/>
      <c r="K3" s="96"/>
      <c r="L3" s="96"/>
      <c r="M3" s="96"/>
      <c r="N3" s="96"/>
      <c r="O3" s="96"/>
      <c r="P3" s="96"/>
      <c r="Q3" s="96"/>
      <c r="S3" s="128"/>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C3" s="128"/>
      <c r="ALD3" s="128"/>
      <c r="ALE3" s="128"/>
      <c r="ALF3" s="128"/>
      <c r="ALG3" s="128"/>
      <c r="ALH3" s="128"/>
      <c r="ALI3" s="128"/>
      <c r="ALJ3" s="128"/>
      <c r="ALK3" s="128"/>
      <c r="ALL3" s="128"/>
      <c r="ALM3" s="128"/>
      <c r="ALN3" s="128"/>
    </row>
    <row r="4" spans="1:1003" ht="15">
      <c r="A4" s="128"/>
      <c r="B4" s="128"/>
      <c r="C4" s="270"/>
      <c r="D4" s="128"/>
      <c r="E4" s="130"/>
      <c r="F4" s="128"/>
      <c r="G4" s="137" t="s">
        <v>1516</v>
      </c>
      <c r="H4" s="96"/>
      <c r="I4" s="5"/>
      <c r="J4" s="96"/>
      <c r="K4" s="96"/>
      <c r="L4" s="96"/>
      <c r="M4" s="96"/>
      <c r="N4" s="96"/>
      <c r="O4" s="96"/>
      <c r="P4" s="96"/>
      <c r="Q4" s="96"/>
      <c r="S4" s="128"/>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C4" s="128"/>
      <c r="ALD4" s="128"/>
      <c r="ALE4" s="128"/>
      <c r="ALF4" s="128"/>
      <c r="ALG4" s="128"/>
      <c r="ALH4" s="128"/>
      <c r="ALI4" s="128"/>
      <c r="ALJ4" s="128"/>
      <c r="ALK4" s="128"/>
      <c r="ALL4" s="128"/>
      <c r="ALM4" s="128"/>
      <c r="ALN4" s="128"/>
    </row>
    <row r="5" spans="1:1003" ht="15">
      <c r="A5" s="128"/>
      <c r="B5" s="128"/>
      <c r="C5" s="145"/>
      <c r="D5" s="146"/>
      <c r="E5" s="158"/>
      <c r="F5" s="146"/>
      <c r="G5" s="148"/>
      <c r="H5" s="148"/>
      <c r="I5" s="367"/>
      <c r="J5" s="148"/>
      <c r="K5" s="148"/>
      <c r="L5" s="148"/>
      <c r="M5" s="148"/>
      <c r="N5" s="148"/>
      <c r="O5" s="148"/>
      <c r="P5" s="148"/>
      <c r="Q5" s="148"/>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9"/>
      <c r="ALC5" s="147"/>
      <c r="ALD5" s="147"/>
      <c r="ALE5" s="147"/>
      <c r="ALF5" s="147"/>
      <c r="ALG5" s="147"/>
      <c r="ALH5" s="147"/>
      <c r="ALI5" s="147"/>
      <c r="ALJ5" s="147"/>
      <c r="ALK5" s="147"/>
      <c r="ALL5" s="147"/>
      <c r="ALM5" s="147"/>
      <c r="ALN5" s="147"/>
      <c r="ALO5" s="149"/>
    </row>
    <row r="6" spans="1:1003" ht="15">
      <c r="A6" s="128"/>
      <c r="B6" s="128"/>
      <c r="C6" s="273"/>
      <c r="D6" s="138"/>
      <c r="E6" s="128"/>
      <c r="F6" s="138"/>
      <c r="G6" s="96"/>
      <c r="H6" s="96"/>
      <c r="I6" s="5"/>
      <c r="J6" s="96"/>
      <c r="K6" s="96"/>
      <c r="L6" s="96"/>
      <c r="M6" s="96"/>
      <c r="N6" s="96"/>
      <c r="O6" s="96"/>
      <c r="P6" s="96"/>
      <c r="Q6" s="96"/>
      <c r="S6" s="128"/>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C6" s="128"/>
      <c r="ALD6" s="128"/>
      <c r="ALE6" s="128"/>
      <c r="ALF6" s="128"/>
      <c r="ALG6" s="128"/>
      <c r="ALH6" s="128"/>
      <c r="ALI6" s="128"/>
      <c r="ALJ6" s="128"/>
      <c r="ALK6" s="128"/>
      <c r="ALL6" s="128"/>
      <c r="ALM6" s="128"/>
      <c r="ALN6" s="128"/>
    </row>
    <row r="7" spans="1:1003" ht="14.25" customHeight="1">
      <c r="C7" s="138" t="s">
        <v>1516</v>
      </c>
      <c r="D7" s="368" t="s">
        <v>1516</v>
      </c>
      <c r="E7" s="274" t="s">
        <v>1516</v>
      </c>
      <c r="F7" s="274" t="s">
        <v>1516</v>
      </c>
      <c r="G7" s="96"/>
      <c r="H7" s="96"/>
      <c r="I7" s="5"/>
      <c r="J7" s="96"/>
      <c r="K7" s="96"/>
      <c r="L7" s="96"/>
      <c r="M7" s="96"/>
      <c r="N7" s="96"/>
      <c r="O7" s="96"/>
      <c r="P7" s="369" t="s">
        <v>800</v>
      </c>
      <c r="Q7" s="369" t="s">
        <v>800</v>
      </c>
      <c r="S7" s="128"/>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C7" s="128"/>
      <c r="ALD7" s="128"/>
      <c r="ALE7" s="128"/>
      <c r="ALF7" s="128"/>
      <c r="ALG7" s="128"/>
      <c r="ALH7" s="128"/>
      <c r="ALI7" s="128"/>
      <c r="ALJ7" s="128"/>
      <c r="ALK7" s="128"/>
      <c r="ALL7" s="128"/>
      <c r="ALM7" s="128"/>
      <c r="ALN7" s="128"/>
    </row>
    <row r="8" spans="1:1003" s="401" customFormat="1" ht="27.75" customHeight="1">
      <c r="A8" s="413" t="s">
        <v>801</v>
      </c>
      <c r="B8" s="414" t="s">
        <v>802</v>
      </c>
      <c r="C8" s="414" t="s">
        <v>803</v>
      </c>
      <c r="D8" s="414" t="s">
        <v>804</v>
      </c>
      <c r="E8" s="414" t="s">
        <v>805</v>
      </c>
      <c r="F8" s="414" t="s">
        <v>806</v>
      </c>
      <c r="G8" s="414" t="s">
        <v>807</v>
      </c>
      <c r="H8" s="415" t="s">
        <v>9</v>
      </c>
      <c r="I8" s="415" t="s">
        <v>808</v>
      </c>
      <c r="J8" s="415" t="s">
        <v>811</v>
      </c>
      <c r="K8" s="415" t="s">
        <v>677</v>
      </c>
      <c r="L8" s="416" t="s">
        <v>3</v>
      </c>
      <c r="M8" s="385" t="s">
        <v>2626</v>
      </c>
      <c r="N8" s="385" t="s">
        <v>873</v>
      </c>
      <c r="O8" s="385" t="s">
        <v>813</v>
      </c>
      <c r="P8" s="532" t="s">
        <v>814</v>
      </c>
      <c r="Q8" s="532" t="s">
        <v>815</v>
      </c>
      <c r="R8" s="531" t="s">
        <v>816</v>
      </c>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400"/>
      <c r="ALD8" s="400"/>
      <c r="ALE8" s="400"/>
      <c r="ALF8" s="400"/>
      <c r="ALG8" s="400"/>
      <c r="ALH8" s="400"/>
      <c r="ALI8" s="400"/>
      <c r="ALJ8" s="400"/>
      <c r="ALK8" s="400"/>
      <c r="ALL8" s="400"/>
      <c r="ALM8" s="400"/>
      <c r="ALN8" s="400"/>
      <c r="ALO8" s="400"/>
    </row>
    <row r="9" spans="1:1003">
      <c r="A9" s="417"/>
      <c r="B9" s="417"/>
      <c r="C9" s="417"/>
      <c r="D9" s="417"/>
      <c r="E9" s="417"/>
      <c r="F9" s="417"/>
      <c r="G9" s="417"/>
      <c r="H9" s="417"/>
      <c r="I9" s="417"/>
      <c r="J9" s="417"/>
      <c r="K9" s="417"/>
      <c r="L9" s="417"/>
      <c r="M9" s="417"/>
      <c r="N9" s="417"/>
      <c r="O9" s="417"/>
      <c r="P9" s="417"/>
      <c r="Q9" s="417"/>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workbookViewId="0">
      <selection activeCell="A23" sqref="A23"/>
    </sheetView>
  </sheetViews>
  <sheetFormatPr baseColWidth="10" defaultColWidth="11" defaultRowHeight="14.25"/>
  <sheetData>
    <row r="22" spans="1:1">
      <c r="A22" s="419" t="s">
        <v>303</v>
      </c>
    </row>
  </sheetData>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31" customWidth="1"/>
    <col min="2" max="2" width="24" style="131" customWidth="1"/>
    <col min="3" max="5" width="9" style="131"/>
    <col min="6" max="6" width="22" style="131" customWidth="1"/>
    <col min="7" max="1023" width="9" style="131"/>
    <col min="1024" max="1024" width="9" style="131" customWidth="1"/>
  </cols>
  <sheetData>
    <row r="1" spans="2:6" s="132" customFormat="1">
      <c r="B1" s="133" t="s">
        <v>2662</v>
      </c>
    </row>
    <row r="2" spans="2:6" s="4" customFormat="1"/>
    <row r="3" spans="2:6" s="134" customFormat="1">
      <c r="B3" s="133" t="s">
        <v>2663</v>
      </c>
      <c r="C3" s="135"/>
      <c r="D3" s="135"/>
      <c r="E3" s="135"/>
      <c r="F3" s="135"/>
    </row>
    <row r="4" spans="2:6" ht="18" customHeight="1">
      <c r="B4" s="131" t="s">
        <v>2664</v>
      </c>
    </row>
    <row r="5" spans="2:6" ht="18" customHeight="1">
      <c r="B5" s="131" t="s">
        <v>2665</v>
      </c>
    </row>
    <row r="6" spans="2:6" ht="18" customHeight="1">
      <c r="B6" s="131" t="s">
        <v>2666</v>
      </c>
    </row>
    <row r="7" spans="2:6" ht="18" customHeight="1">
      <c r="B7" s="131" t="s">
        <v>2667</v>
      </c>
    </row>
    <row r="8" spans="2:6" ht="18" customHeight="1">
      <c r="B8" s="131" t="s">
        <v>2668</v>
      </c>
    </row>
    <row r="9" spans="2:6" ht="24" customHeight="1">
      <c r="B9" s="600" t="s">
        <v>2669</v>
      </c>
      <c r="C9" s="600"/>
      <c r="D9" s="600"/>
      <c r="E9" s="600"/>
      <c r="F9" s="600"/>
    </row>
    <row r="10" spans="2:6" ht="14.25" customHeight="1">
      <c r="B10" s="601" t="s">
        <v>2670</v>
      </c>
      <c r="C10" s="601"/>
      <c r="D10" s="601"/>
      <c r="E10" s="601"/>
      <c r="F10" s="601"/>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
</file>

<file path=customXml/item3.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a24e46c8e369b0d0dbf292fc067594e6">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4b005a03a4b86eaa0f9218a8d7ff13ee"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Props1.xml><?xml version="1.0" encoding="utf-8"?>
<ds:datastoreItem xmlns:ds="http://schemas.openxmlformats.org/officeDocument/2006/customXml" ds:itemID="{9DD8DDFC-1922-451E-9066-852DD4B8D051}">
  <ds:schemaRefs>
    <ds:schemaRef ds:uri="http://schemas.microsoft.com/sharepoint/v3/contenttype/forms"/>
  </ds:schemaRefs>
</ds:datastoreItem>
</file>

<file path=customXml/itemProps2.xml><?xml version="1.0" encoding="utf-8"?>
<ds:datastoreItem xmlns:ds="http://schemas.openxmlformats.org/officeDocument/2006/customXml" ds:itemID="{080199A3-B817-4C63-A6AD-6E2BB0AB8780}">
  <ds:schemaRefs>
    <ds:schemaRef ds:uri="http://schemas.microsoft.com/DataMashup"/>
  </ds:schemaRefs>
</ds:datastoreItem>
</file>

<file path=customXml/itemProps3.xml><?xml version="1.0" encoding="utf-8"?>
<ds:datastoreItem xmlns:ds="http://schemas.openxmlformats.org/officeDocument/2006/customXml" ds:itemID="{50ACA2D0-1425-4B51-BDA8-DB8984F5CC23}">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6ca01e7-bd19-41f1-999c-e032ef5104c3"/>
    <ds:schemaRef ds:uri="1720d4e8-2b1e-4bd1-aad5-1b4debf9b5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AB0337C0-7C30-4DE4-B94C-0687DC3BE604}">
  <ds:schemaRefs>
    <ds:schemaRef ds:uri="f6ca01e7-bd19-41f1-999c-e032ef5104c3"/>
    <ds:schemaRef ds:uri="http://purl.org/dc/terms/"/>
    <ds:schemaRef ds:uri="http://schemas.microsoft.com/office/infopath/2007/PartnerControls"/>
    <ds:schemaRef ds:uri="http://purl.org/dc/elements/1.1/"/>
    <ds:schemaRef ds:uri="http://www.w3.org/XML/1998/namespace"/>
    <ds:schemaRef ds:uri="http://schemas.microsoft.com/office/2006/metadata/properties"/>
    <ds:schemaRef ds:uri="http://schemas.microsoft.com/sharepoint/v3"/>
    <ds:schemaRef ds:uri="http://schemas.openxmlformats.org/package/2006/metadata/core-properties"/>
    <ds:schemaRef ds:uri="1720d4e8-2b1e-4bd1-aad5-1b4debf9b56d"/>
    <ds:schemaRef ds:uri="http://schemas.microsoft.com/office/2006/documentManagement/types"/>
    <ds:schemaRef ds:uri="http://purl.org/dc/dcmitype/"/>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26</vt:i4>
      </vt:variant>
      <vt:variant>
        <vt:lpstr>Plages nommées</vt:lpstr>
      </vt:variant>
      <vt:variant>
        <vt:i4>1</vt:i4>
      </vt:variant>
    </vt:vector>
  </HeadingPairs>
  <TitlesOfParts>
    <vt:vector size="27" baseType="lpstr">
      <vt:lpstr>Données_attributaires</vt:lpstr>
      <vt:lpstr>Processus_CISU</vt:lpstr>
      <vt:lpstr>Type_de_message</vt:lpstr>
      <vt:lpstr>Distribution</vt:lpstr>
      <vt:lpstr>Mode d'emploi</vt:lpstr>
      <vt:lpstr>RC-DE</vt:lpstr>
      <vt:lpstr>RC-COM</vt:lpstr>
      <vt:lpstr>RC-EDA</vt:lpstr>
      <vt:lpstr>EMSI</vt:lpstr>
      <vt:lpstr>RS-RI</vt:lpstr>
      <vt:lpstr>RS-SR</vt:lpstr>
      <vt:lpstr>RS-DR</vt:lpstr>
      <vt:lpstr>RS-RR</vt:lpstr>
      <vt:lpstr>RS-BPV</vt:lpstr>
      <vt:lpstr>RS-BPV-WIP</vt:lpstr>
      <vt:lpstr>RS-DEC</vt:lpstr>
      <vt:lpstr>RS-ENG</vt:lpstr>
      <vt:lpstr>GEO-POS</vt:lpstr>
      <vt:lpstr>GEO-REQ</vt:lpstr>
      <vt:lpstr>GEO-RES</vt:lpstr>
      <vt:lpstr>RS-ERROR</vt:lpstr>
      <vt:lpstr>RS-INFO</vt:lpstr>
      <vt:lpstr>RC-REF</vt:lpstr>
      <vt:lpstr>customContent</vt:lpstr>
      <vt:lpstr>Conditional format rules</vt:lpstr>
      <vt:lpstr>Documents_sources</vt:lpstr>
      <vt:lpstr>Données_attributaires!Zone_d_impression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Elodie FALCIONI (EXT)</cp:lastModifiedBy>
  <cp:revision>1</cp:revision>
  <dcterms:created xsi:type="dcterms:W3CDTF">2021-02-10T14:57:43Z</dcterms:created>
  <dcterms:modified xsi:type="dcterms:W3CDTF">2024-09-10T15:15:06Z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