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66" documentId="11_D1219352A73AC3F06E4E08ED344B052DFE2EB084" xr6:coauthVersionLast="47" xr6:coauthVersionMax="47" xr10:uidLastSave="{5C13653A-A307-46DD-BE54-30F24EB7ECC1}"/>
  <bookViews>
    <workbookView minimized="1" xWindow="3540" yWindow="2835" windowWidth="21600" windowHeight="11295" tabRatio="877" firstSheet="5" activeTab="11" xr2:uid="{00000000-000D-0000-FFFF-FFFF00000000}"/>
  </bookViews>
  <sheets>
    <sheet name="#Sommaire" sheetId="38" r:id="rId1"/>
    <sheet name="#Informations sur le requérant" sheetId="4" r:id="rId2"/>
    <sheet name="Nature de fait" sheetId="5" r:id="rId3"/>
    <sheet name="Type de lieu" sheetId="6" r:id="rId4"/>
    <sheet name="Risque, menace et sensibilité" sheetId="1" r:id="rId5"/>
    <sheet name="Motif de recours médico-secouri" sheetId="7" r:id="rId6"/>
    <sheet name="Attribution du dossier" sheetId="12" r:id="rId7"/>
    <sheet name="Priorité de régulation médicale" sheetId="32" r:id="rId8"/>
    <sheet name="Nombre de patients-victimes" sheetId="2" r:id="rId9"/>
    <sheet name="Type de requérant" sheetId="11" r:id="rId10"/>
    <sheet name="Difficultés de communication" sheetId="13" r:id="rId11"/>
    <sheet name="Sexe" sheetId="26" r:id="rId12"/>
    <sheet name="Niveau de soin" sheetId="29" r:id="rId13"/>
    <sheet name="Type de décision" sheetId="30" r:id="rId14"/>
    <sheet name="Type de ressource" sheetId="36" r:id="rId15"/>
    <sheet name="Type de vecteurs" sheetId="37" r:id="rId16"/>
    <sheet name="Niveau de prise en charge" sheetId="31" r:id="rId17"/>
    <sheet name="Type de devenir du patient" sheetId="35" r:id="rId18"/>
    <sheet name="#Effet à obtenir" sheetId="10" r:id="rId19"/>
  </sheets>
  <definedNames>
    <definedName name="_xlnm._FilterDatabase" localSheetId="0" hidden="1">'#Sommaire'!$A$4:$K$21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38" l="1"/>
  <c r="C12" i="38"/>
  <c r="D11" i="38"/>
  <c r="C11" i="38"/>
  <c r="D8" i="38"/>
  <c r="C8" i="38"/>
  <c r="D21" i="38"/>
  <c r="D20" i="38"/>
  <c r="D19" i="38"/>
  <c r="D18" i="38"/>
  <c r="D17" i="38"/>
  <c r="D16" i="38"/>
  <c r="D15" i="38"/>
  <c r="D14" i="38"/>
  <c r="D13" i="38"/>
  <c r="D10" i="38"/>
  <c r="D9" i="38"/>
  <c r="D7" i="38"/>
  <c r="C6" i="38"/>
  <c r="C7" i="38"/>
  <c r="C10" i="38"/>
  <c r="D6" i="38"/>
  <c r="C21" i="38"/>
  <c r="C20" i="38"/>
  <c r="C19" i="38"/>
  <c r="C18" i="38"/>
  <c r="C17" i="38"/>
  <c r="C16" i="38"/>
  <c r="C15" i="38"/>
  <c r="C14" i="38"/>
  <c r="C13" i="38"/>
  <c r="C9" i="38"/>
  <c r="C5" i="38" l="1"/>
  <c r="D5" i="38"/>
  <c r="E28" i="6"/>
</calcChain>
</file>

<file path=xl/sharedStrings.xml><?xml version="1.0" encoding="utf-8"?>
<sst xmlns="http://schemas.openxmlformats.org/spreadsheetml/2006/main" count="2535" uniqueCount="1955">
  <si>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</si>
  <si>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</si>
  <si>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</si>
  <si>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</si>
  <si>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</si>
  <si>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</si>
  <si>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</si>
  <si>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</si>
  <si>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</si>
  <si>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</si>
  <si>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</si>
  <si>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</si>
  <si>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</si>
  <si>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</si>
  <si>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</si>
  <si>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</si>
  <si>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</si>
  <si>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</si>
  <si>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</si>
  <si>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</si>
  <si>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</si>
  <si>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</si>
  <si>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</si>
  <si>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</si>
  <si>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</si>
  <si>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</si>
  <si>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</si>
  <si>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</si>
  <si>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</si>
  <si>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</si>
  <si>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</si>
  <si>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</si>
  <si>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</si>
  <si>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</si>
  <si>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</si>
  <si>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</si>
  <si>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</si>
  <si>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</si>
  <si>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</si>
  <si>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</si>
  <si>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</si>
  <si>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</si>
  <si>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</si>
  <si>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</si>
  <si>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</si>
  <si>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</si>
  <si>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</si>
  <si>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</si>
  <si>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</si>
  <si>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</si>
  <si>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</si>
  <si>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</si>
  <si>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</si>
  <si>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</si>
  <si>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</si>
  <si>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</si>
  <si>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</si>
  <si>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</si>
  <si>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</si>
  <si>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</si>
  <si>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</si>
  <si>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</si>
  <si>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</si>
  <si>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</si>
  <si>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</si>
  <si>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</si>
  <si>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</si>
  <si>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</si>
  <si>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</si>
  <si>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</si>
  <si>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</si>
  <si>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</si>
  <si>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</si>
  <si>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</si>
  <si>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</si>
  <si>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</si>
  <si>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</si>
  <si>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</si>
  <si>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</si>
  <si>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</si>
  <si>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</si>
  <si>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</si>
  <si>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</si>
  <si>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</si>
  <si>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</si>
  <si>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</si>
  <si>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</si>
  <si>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</si>
  <si>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</si>
  <si>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</si>
  <si>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</si>
  <si>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</si>
  <si>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</si>
  <si>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</si>
  <si>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</si>
  <si>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</si>
  <si>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</si>
  <si>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</si>
  <si>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</si>
  <si>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</si>
  <si>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</si>
  <si>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</si>
  <si>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</si>
  <si>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</si>
  <si>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</si>
  <si>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</si>
  <si>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</si>
  <si>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</si>
  <si>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</si>
  <si>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</si>
  <si>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</si>
  <si>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</si>
  <si>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</si>
  <si>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</si>
  <si>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</si>
  <si>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</si>
  <si>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</si>
  <si>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</si>
  <si>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</si>
  <si>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</si>
  <si>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</si>
  <si>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</si>
  <si>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</si>
  <si>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</si>
  <si>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</si>
  <si>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</si>
  <si>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</si>
  <si>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</si>
  <si>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</si>
  <si>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</si>
  <si>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</si>
  <si>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</si>
  <si>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</si>
  <si>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</si>
  <si>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</si>
  <si>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</si>
  <si>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</si>
  <si>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</si>
  <si>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</si>
  <si>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</si>
  <si>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</si>
  <si>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</si>
  <si>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</si>
  <si>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</si>
  <si>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</si>
  <si>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</si>
  <si>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</si>
  <si>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</si>
  <si>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</si>
  <si>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</si>
  <si>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</si>
  <si>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</si>
  <si>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</si>
  <si>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</si>
  <si>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</si>
  <si>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</si>
  <si>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</si>
  <si>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</si>
  <si>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</si>
  <si>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</si>
  <si>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</si>
  <si>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</si>
  <si>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</si>
  <si>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</si>
  <si>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</si>
  <si>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</si>
  <si>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</si>
  <si>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</si>
  <si>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</si>
  <si>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</si>
  <si>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</si>
  <si>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</si>
  <si>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</si>
  <si>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</si>
  <si>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</si>
  <si>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</si>
  <si>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</si>
  <si>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</si>
  <si>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</si>
  <si>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</si>
  <si>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</si>
  <si>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</si>
  <si>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</si>
  <si>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</si>
  <si>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</si>
  <si>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</si>
  <si>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</si>
  <si>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</si>
  <si>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</si>
  <si>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</si>
  <si>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</si>
  <si>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</si>
  <si>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</si>
  <si>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</si>
  <si>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</si>
  <si>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</si>
  <si>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</si>
  <si>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</si>
  <si>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</si>
  <si>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</si>
  <si>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</si>
  <si>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</si>
  <si>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</si>
  <si>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</si>
  <si>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</si>
  <si>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</si>
  <si>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</si>
  <si>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</si>
  <si>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</si>
  <si>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</si>
  <si>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</si>
  <si>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</si>
  <si>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</si>
  <si>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</si>
  <si>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</si>
  <si>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</si>
  <si>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</si>
  <si>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</si>
  <si>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</si>
  <si>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</si>
  <si>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</si>
  <si>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</si>
  <si>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</si>
  <si>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</si>
  <si>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</si>
  <si>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</si>
  <si>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</si>
  <si>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</si>
  <si>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</si>
  <si>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</si>
  <si>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</si>
  <si>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</si>
  <si>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</si>
  <si>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</si>
  <si>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</si>
  <si>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</si>
  <si>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</si>
  <si>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</si>
  <si>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</si>
  <si>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</si>
  <si>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</si>
  <si>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</si>
  <si>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</si>
  <si>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</si>
  <si>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</si>
  <si>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</si>
  <si>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</si>
  <si>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</si>
  <si>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</si>
  <si>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</si>
  <si>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</si>
  <si>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</si>
  <si>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</si>
  <si>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</si>
  <si>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</si>
  <si>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</si>
  <si>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</si>
  <si>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</si>
  <si>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</si>
  <si>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</si>
  <si>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</si>
  <si>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</si>
  <si>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</si>
  <si>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</si>
  <si>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</si>
  <si>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</si>
  <si>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</si>
  <si>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</si>
  <si>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</si>
  <si>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</si>
  <si>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</si>
  <si>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</si>
  <si>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</si>
  <si>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</si>
  <si>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</si>
  <si>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</si>
  <si>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</si>
  <si>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</si>
  <si>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</si>
  <si>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</si>
  <si>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</si>
  <si>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</si>
  <si>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</si>
  <si>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</si>
  <si>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</si>
  <si>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</si>
  <si>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</si>
  <si>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</si>
  <si>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</si>
  <si>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</si>
  <si>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</si>
  <si>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</si>
  <si>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</si>
  <si>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</si>
  <si>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</si>
  <si>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</si>
  <si>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</si>
  <si>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</si>
  <si>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</si>
  <si>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</si>
  <si>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</si>
  <si>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</si>
  <si>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</si>
  <si>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</si>
  <si>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</si>
  <si>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</si>
  <si>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</si>
  <si>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</si>
  <si>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</si>
  <si>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</si>
  <si>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</si>
  <si>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</si>
  <si>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</si>
  <si>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</si>
  <si>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</si>
  <si>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</si>
  <si>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</si>
  <si>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</si>
  <si>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</si>
  <si>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</si>
  <si>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</si>
  <si>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</si>
  <si>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</si>
  <si>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</si>
  <si>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</si>
  <si>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</si>
  <si>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</si>
  <si>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</si>
  <si>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</si>
  <si>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</si>
  <si>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</si>
  <si>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</si>
  <si>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</si>
  <si>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</si>
  <si>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</si>
  <si>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</si>
  <si>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</si>
  <si>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</si>
  <si>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</si>
  <si>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</si>
  <si>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</si>
  <si>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</si>
  <si>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</si>
  <si>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</si>
  <si>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</si>
  <si>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</si>
  <si>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</si>
  <si>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</si>
  <si>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</si>
  <si>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</si>
  <si>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</si>
  <si>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</si>
  <si>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</si>
  <si>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</si>
  <si>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</si>
  <si>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</si>
  <si>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</si>
  <si>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</si>
  <si>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</si>
  <si>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</si>
  <si>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</si>
  <si>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</si>
  <si>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</si>
  <si>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</si>
  <si>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</si>
  <si>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</si>
  <si>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</si>
  <si>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</si>
  <si>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</si>
  <si>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</si>
  <si>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</si>
  <si>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</si>
  <si>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</si>
  <si>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</si>
  <si>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</si>
  <si>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</si>
  <si>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</si>
  <si>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</si>
  <si>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</si>
  <si>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</si>
  <si>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</si>
  <si>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</si>
  <si>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</si>
  <si>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</si>
  <si>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</si>
  <si>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</si>
  <si>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</si>
  <si>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</si>
  <si>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</si>
  <si>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</si>
  <si>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</si>
  <si>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</si>
  <si>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</si>
  <si>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</si>
  <si>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</si>
  <si>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</si>
  <si>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</si>
  <si>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</si>
  <si>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</si>
  <si>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</si>
  <si>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</si>
  <si>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</si>
  <si>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</si>
  <si>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</si>
  <si>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</si>
  <si>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</si>
  <si>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</si>
  <si>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</si>
  <si>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</si>
  <si>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</si>
  <si>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</si>
  <si>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</si>
  <si>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</si>
  <si>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</si>
  <si>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</si>
  <si>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</si>
  <si>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</si>
  <si>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</si>
  <si>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</si>
  <si>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</si>
  <si>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</si>
  <si>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</si>
  <si>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</si>
  <si>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</si>
  <si>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</si>
  <si>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</si>
  <si>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</si>
  <si>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</si>
  <si>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</si>
  <si>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</si>
  <si>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</si>
  <si>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</si>
  <si>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</si>
  <si>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</si>
  <si>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</si>
  <si>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</si>
  <si>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</si>
  <si>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</si>
  <si>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</si>
  <si>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</si>
  <si>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</si>
  <si>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</si>
  <si>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</si>
  <si>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</si>
  <si>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</si>
  <si>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</si>
  <si>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</si>
  <si>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</si>
  <si>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</si>
  <si>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</si>
  <si>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</si>
  <si>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</si>
  <si>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</si>
  <si>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</si>
  <si>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</si>
  <si>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</si>
  <si>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</si>
  <si>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</si>
  <si>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</si>
  <si>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</si>
  <si>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</si>
  <si>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</si>
  <si>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</si>
  <si>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</si>
  <si>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</si>
  <si>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</si>
  <si>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</si>
  <si>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</si>
  <si>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</si>
  <si>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</si>
  <si>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</si>
  <si>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</si>
  <si>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</si>
  <si>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</si>
  <si>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</si>
  <si>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</si>
  <si>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</si>
  <si>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</si>
  <si>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</si>
  <si>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</si>
  <si>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</si>
  <si>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</si>
  <si>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</si>
  <si>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</si>
  <si>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</si>
  <si>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</si>
  <si>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</si>
  <si>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</si>
  <si>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</si>
  <si>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</si>
  <si>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</si>
  <si>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</si>
  <si>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</si>
  <si>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</si>
  <si>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</si>
  <si>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</si>
  <si>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</si>
  <si>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</si>
  <si>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</si>
  <si>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</si>
  <si>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</si>
  <si>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</si>
  <si>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</si>
  <si>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</si>
  <si>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</si>
  <si>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</si>
  <si>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</si>
  <si>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</si>
  <si>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</si>
  <si>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</si>
  <si>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</si>
  <si>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</si>
  <si>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</si>
  <si>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</si>
  <si>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</si>
  <si>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</si>
  <si>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</si>
  <si>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</si>
  <si>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</si>
  <si>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</si>
  <si>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</si>
  <si>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</si>
  <si>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</si>
  <si>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</si>
  <si>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</si>
  <si>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</si>
  <si>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</si>
  <si>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</si>
  <si>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</si>
  <si>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</si>
  <si>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</si>
  <si>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</si>
  <si>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</si>
  <si>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</si>
  <si>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</si>
  <si>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</si>
  <si>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</si>
  <si>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</si>
  <si>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</si>
  <si>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</si>
  <si>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</si>
  <si>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</si>
  <si>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</si>
  <si>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</si>
  <si>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</si>
  <si>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</si>
  <si>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</si>
  <si>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</si>
  <si>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</si>
  <si>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</si>
  <si>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</si>
  <si>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</si>
  <si>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</si>
  <si>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</si>
  <si>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</si>
  <si>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</si>
  <si>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</si>
  <si>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</si>
  <si>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</si>
  <si>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</si>
  <si>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</si>
  <si>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</si>
  <si>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</si>
  <si>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</si>
  <si>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</si>
  <si>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</si>
  <si>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</si>
  <si>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</si>
  <si>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</si>
  <si>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</si>
  <si>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</si>
  <si>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</si>
  <si>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</si>
  <si>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</si>
  <si>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</si>
  <si>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</si>
  <si>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</si>
  <si>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</si>
  <si>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</si>
  <si>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</si>
  <si>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</si>
  <si>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</si>
  <si>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</si>
  <si>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</si>
  <si>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</si>
  <si>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</si>
  <si>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</si>
  <si>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</si>
  <si>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</si>
  <si>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</si>
  <si>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</si>
  <si>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</si>
  <si>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</si>
  <si>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</si>
  <si>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</si>
  <si>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</si>
  <si>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</si>
  <si>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</si>
  <si>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</si>
  <si>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</si>
  <si>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</si>
  <si>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</si>
  <si>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</si>
  <si>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</si>
  <si>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</si>
  <si>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</si>
  <si>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</si>
  <si>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</si>
  <si>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</si>
  <si>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</si>
  <si>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</si>
  <si>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</si>
  <si>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</si>
  <si>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</si>
  <si>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</si>
  <si>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</si>
  <si>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</si>
  <si>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</si>
  <si>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</si>
  <si>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</si>
  <si>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</si>
  <si>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</si>
  <si>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</si>
  <si>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</si>
  <si>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</si>
  <si>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</si>
  <si>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</si>
  <si>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</si>
  <si>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</si>
  <si>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</si>
  <si>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</si>
  <si>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</si>
  <si>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</si>
  <si>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</si>
  <si>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</si>
  <si>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</si>
  <si>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</si>
  <si>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</si>
  <si>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</si>
  <si>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</si>
  <si>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</si>
  <si>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</si>
  <si>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</si>
  <si>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</si>
  <si>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</si>
  <si>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</si>
  <si>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</si>
  <si>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</si>
  <si>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</si>
  <si>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</si>
  <si>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</si>
  <si>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</si>
  <si>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</si>
  <si>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</si>
  <si>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</si>
  <si>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</si>
  <si>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</si>
  <si>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</si>
  <si>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</si>
  <si>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</si>
  <si>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</si>
  <si>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</si>
  <si>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</si>
  <si>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</si>
  <si>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</si>
  <si>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</si>
  <si>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</si>
  <si>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</si>
  <si>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</si>
  <si>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</si>
  <si>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</si>
  <si>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</si>
  <si>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</si>
  <si>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</si>
  <si>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</si>
  <si>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</si>
  <si>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</si>
  <si>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</si>
  <si>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</si>
  <si>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</si>
  <si>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</si>
  <si>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</si>
  <si>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</si>
  <si>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</si>
  <si>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</si>
  <si>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</si>
  <si>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</si>
  <si>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</si>
  <si>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</si>
  <si>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</si>
  <si>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</si>
  <si>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</si>
  <si>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</si>
  <si>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</si>
  <si>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</si>
  <si>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</si>
  <si>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</si>
  <si>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</si>
  <si>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</si>
  <si>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</si>
  <si>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</si>
  <si>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</si>
  <si>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</si>
  <si>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</si>
  <si>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</si>
  <si>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</si>
  <si>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</si>
  <si>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</si>
  <si>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</si>
  <si>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</si>
  <si>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</si>
  <si>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</si>
  <si>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</si>
  <si>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</si>
  <si>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</si>
  <si>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</si>
  <si>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</si>
  <si>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</si>
  <si>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</si>
  <si>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</si>
  <si>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</si>
  <si>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</si>
  <si>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</si>
  <si>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</si>
  <si>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</si>
  <si>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</si>
  <si>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</si>
  <si>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</si>
  <si>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</si>
  <si>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</si>
  <si>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</si>
  <si>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</si>
  <si>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</si>
  <si>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</si>
  <si>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</si>
  <si>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</si>
  <si>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</si>
  <si>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</si>
  <si>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</si>
  <si>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</si>
  <si>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</si>
  <si>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</si>
  <si>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</si>
  <si>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</si>
  <si>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</si>
  <si>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</si>
  <si>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</si>
  <si>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</si>
  <si>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</si>
  <si>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</si>
  <si>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</si>
  <si>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</si>
  <si>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</si>
  <si>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</si>
  <si>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</si>
  <si>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</si>
  <si>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</si>
  <si>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</si>
  <si>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</si>
  <si>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</si>
  <si>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</si>
  <si>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</si>
  <si>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</si>
  <si>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</si>
  <si>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</si>
  <si>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</si>
  <si>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</si>
  <si>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</si>
  <si>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</si>
  <si>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</si>
  <si>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</si>
  <si>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</si>
  <si>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</si>
  <si>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</si>
  <si>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</si>
  <si>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</si>
  <si>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</si>
  <si>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</si>
  <si>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</si>
  <si>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</si>
  <si>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</si>
  <si>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</si>
  <si>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</si>
  <si>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</si>
  <si>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</si>
  <si>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</si>
  <si>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</si>
  <si>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</si>
  <si>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</si>
  <si>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</si>
  <si>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</si>
  <si>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</si>
  <si>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</si>
  <si>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</si>
  <si>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</si>
  <si>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</si>
  <si>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</si>
  <si>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</si>
  <si>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</si>
  <si>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</si>
  <si>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</si>
  <si>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</si>
  <si>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</si>
  <si>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</si>
  <si>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</si>
  <si>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</si>
  <si>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</si>
  <si>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</si>
  <si>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</si>
  <si>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</si>
  <si>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</si>
  <si>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</si>
  <si>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</si>
  <si>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</si>
  <si>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</si>
  <si>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</si>
  <si>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</si>
  <si>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</si>
  <si>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</si>
  <si>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</si>
  <si>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</si>
  <si>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</si>
  <si>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</si>
  <si>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</si>
  <si>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</si>
  <si>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</si>
  <si>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</si>
  <si>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</si>
  <si>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</si>
  <si>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</si>
  <si>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</si>
  <si>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</si>
  <si>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</si>
  <si>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</si>
  <si>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</si>
  <si>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</si>
  <si>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</si>
  <si>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</si>
  <si>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</si>
  <si>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</si>
  <si>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</si>
  <si>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</si>
  <si>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</si>
  <si>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</si>
  <si>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</si>
  <si>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</si>
  <si>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</si>
  <si>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</si>
  <si>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</si>
  <si>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</si>
  <si>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</si>
  <si>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</si>
  <si>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</si>
  <si>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</si>
  <si>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</si>
  <si>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</si>
  <si>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</si>
  <si>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</si>
  <si>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</si>
  <si>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</si>
  <si>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</si>
  <si>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</si>
  <si>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</si>
  <si>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</si>
  <si>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</si>
  <si>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</si>
  <si>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</si>
  <si>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</si>
  <si>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</si>
  <si>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</si>
  <si>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</si>
  <si>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</si>
  <si>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</si>
  <si>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</si>
  <si>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</si>
  <si>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</si>
  <si>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</si>
  <si>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</si>
  <si>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</si>
  <si>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</si>
  <si>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</si>
  <si>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</si>
  <si>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</si>
  <si>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</si>
  <si>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</si>
  <si>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</si>
  <si>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</si>
  <si>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</si>
  <si>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</si>
  <si>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</si>
  <si>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</si>
  <si>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</si>
  <si>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</si>
  <si>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</si>
  <si>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</si>
  <si>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</si>
  <si>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</si>
  <si>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</si>
  <si>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</si>
  <si>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</si>
  <si>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</si>
  <si>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</si>
  <si>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</si>
  <si>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</si>
  <si>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</si>
  <si>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</si>
  <si>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</si>
  <si>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</si>
  <si>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</si>
  <si>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</si>
  <si>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</si>
  <si>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</si>
  <si>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</si>
  <si>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</si>
  <si>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</si>
  <si>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</si>
  <si>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</si>
  <si>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</si>
  <si>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</si>
  <si>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</si>
  <si>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</si>
  <si>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</si>
  <si>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</si>
  <si>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</si>
  <si>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</si>
  <si>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</si>
  <si>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</si>
  <si>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</si>
  <si>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</si>
  <si>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</si>
  <si>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</si>
  <si>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</si>
  <si>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</si>
  <si>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</si>
  <si>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</si>
  <si>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</si>
  <si>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</si>
  <si>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</si>
  <si>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</si>
  <si>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</si>
  <si>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</si>
  <si>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</si>
  <si>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</si>
  <si>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</si>
  <si>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</si>
  <si>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</si>
  <si>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</si>
  <si>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</si>
  <si>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</si>
  <si>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</si>
  <si>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</si>
  <si>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</si>
  <si>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</si>
  <si>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</si>
  <si>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</si>
  <si>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</si>
  <si>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</si>
  <si>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</si>
  <si>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</si>
  <si>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</si>
  <si>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</si>
  <si>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</si>
  <si>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</si>
  <si>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</si>
  <si>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</si>
  <si>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</si>
  <si>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</si>
  <si>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</si>
  <si>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</si>
  <si>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</si>
  <si>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</si>
  <si>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</si>
  <si>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</si>
  <si>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</si>
  <si>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</si>
  <si>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</si>
  <si>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</si>
  <si>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</si>
  <si>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</si>
  <si>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</si>
  <si>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</si>
  <si>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</si>
  <si>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</si>
  <si>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</si>
  <si>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</si>
  <si>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</si>
  <si>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</si>
  <si>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</si>
  <si>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</si>
  <si>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</si>
  <si>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</si>
  <si>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</si>
  <si>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</si>
  <si>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</si>
  <si>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</si>
  <si>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</si>
  <si>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</si>
  <si>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</si>
  <si>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</si>
  <si>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</si>
  <si>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</si>
  <si>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</si>
  <si>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</si>
  <si>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</si>
  <si>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</si>
  <si>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</si>
  <si>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</si>
  <si>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</si>
  <si>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</si>
  <si>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</si>
  <si>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</si>
  <si>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</si>
  <si>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</si>
  <si>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</si>
  <si>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</si>
  <si>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</si>
  <si>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</si>
  <si>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</si>
  <si>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</si>
  <si>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</si>
  <si>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</si>
  <si>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</si>
  <si>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</si>
  <si>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</si>
  <si>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</si>
  <si>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</si>
  <si>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</si>
  <si>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</si>
  <si>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</si>
  <si>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</si>
  <si>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</si>
  <si>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</si>
  <si>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</si>
  <si>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</si>
  <si>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</si>
  <si>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</si>
  <si>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</si>
  <si>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</si>
  <si>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</si>
  <si>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</si>
  <si>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</si>
  <si>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</si>
  <si>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</si>
  <si>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</si>
  <si>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</si>
  <si>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</si>
  <si>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</si>
  <si>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</si>
  <si>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</si>
  <si>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</si>
  <si>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</si>
  <si>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</si>
  <si>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</si>
  <si>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</si>
  <si>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</si>
  <si>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</si>
  <si>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</si>
  <si>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</si>
  <si>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</si>
  <si>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</si>
  <si>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</si>
  <si>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</si>
  <si>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</si>
  <si>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</si>
  <si>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</si>
  <si>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</si>
  <si>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</si>
  <si>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</si>
  <si>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</si>
  <si>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</si>
  <si>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</si>
  <si>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</si>
  <si>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</si>
  <si>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</si>
  <si>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</si>
  <si>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</si>
  <si>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</si>
  <si>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</si>
  <si>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</si>
  <si>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</si>
  <si>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</si>
  <si>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</si>
  <si>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</si>
  <si>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</si>
  <si>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</si>
  <si>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</si>
  <si>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</si>
  <si>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</si>
  <si>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</si>
  <si>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</si>
  <si>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</si>
  <si>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</si>
  <si>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</si>
  <si>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</si>
  <si>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</si>
  <si>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</si>
  <si>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</si>
  <si>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</si>
  <si>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</si>
  <si>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</si>
  <si>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</si>
  <si>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</si>
  <si>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</si>
  <si>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</si>
  <si>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</si>
  <si>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</si>
  <si>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</si>
  <si>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</si>
  <si>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</si>
  <si>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</si>
  <si>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</si>
  <si>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</si>
  <si>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</si>
  <si>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</si>
  <si>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</si>
  <si>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</si>
  <si>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</si>
  <si>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</si>
  <si>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</si>
  <si>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</si>
  <si>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</si>
  <si>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</si>
  <si>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</si>
  <si>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</si>
  <si>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</si>
  <si>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</si>
  <si>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</si>
  <si>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</si>
  <si>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</si>
  <si>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</si>
  <si>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</si>
  <si>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</si>
  <si>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</si>
  <si>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</si>
  <si>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</si>
  <si>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</si>
  <si>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</si>
  <si>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</si>
  <si>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</si>
  <si>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</si>
  <si>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</si>
  <si>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</si>
  <si>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</si>
  <si>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</si>
  <si>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</si>
  <si>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</si>
  <si>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</si>
  <si>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</si>
  <si>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</si>
  <si>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</si>
  <si>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</si>
  <si>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</si>
  <si>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</si>
  <si>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</si>
  <si>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</si>
  <si>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</si>
  <si>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</si>
  <si>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</si>
  <si>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</si>
  <si>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</si>
  <si>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</si>
  <si>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</si>
  <si>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</si>
  <si>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</si>
  <si>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</si>
  <si>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</si>
  <si>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</si>
  <si>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</si>
  <si>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</si>
  <si>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</si>
  <si>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</si>
  <si>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</si>
  <si>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</si>
  <si>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</si>
  <si>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</si>
  <si>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</si>
  <si>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</si>
  <si>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</si>
  <si>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</si>
  <si>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</si>
  <si>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</si>
  <si>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</si>
  <si>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</si>
  <si>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</si>
  <si>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</si>
  <si>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</si>
  <si>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</si>
  <si>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</si>
  <si>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</si>
  <si>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</si>
  <si>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</si>
  <si>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</si>
  <si>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</si>
  <si>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</si>
  <si>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</si>
  <si>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</si>
  <si>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</si>
  <si>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</si>
  <si>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</si>
  <si>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</si>
  <si>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</si>
  <si>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</si>
  <si>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</si>
  <si>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</si>
  <si>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</si>
  <si>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</si>
  <si>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</si>
  <si>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</si>
  <si>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</si>
  <si>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</si>
  <si>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</si>
  <si>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</si>
  <si>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</si>
  <si>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</si>
  <si>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</si>
  <si>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</si>
  <si>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</si>
  <si>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</si>
  <si>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</si>
  <si>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</si>
  <si>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</si>
  <si>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</si>
  <si>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</si>
  <si>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</si>
  <si>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</si>
  <si>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</si>
  <si>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</si>
  <si>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</si>
  <si>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</si>
  <si>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</si>
  <si>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</si>
  <si>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</si>
  <si>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</si>
  <si>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</si>
  <si>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</si>
  <si>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</si>
  <si>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</si>
  <si>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</si>
  <si>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</si>
  <si>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</si>
  <si>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</si>
  <si>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</si>
  <si>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</si>
  <si>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</si>
  <si>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</si>
  <si>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</si>
  <si>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</si>
  <si>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</si>
  <si>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</si>
  <si>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</si>
  <si>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</si>
  <si>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</si>
  <si>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</si>
  <si>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</si>
  <si>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</si>
  <si>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</si>
  <si>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</si>
  <si>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</si>
  <si>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</si>
  <si>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</si>
  <si>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</si>
  <si>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</si>
  <si>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</si>
  <si>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</si>
  <si>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</si>
  <si>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</si>
  <si>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</si>
  <si>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</si>
  <si>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</si>
  <si>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</si>
  <si>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</si>
  <si>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</si>
  <si>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</si>
  <si>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</si>
  <si>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</si>
  <si>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</si>
  <si>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</si>
  <si>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</si>
  <si>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</si>
  <si>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</si>
  <si>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</si>
  <si>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</si>
  <si>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</si>
  <si>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</si>
  <si>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</si>
  <si>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</si>
  <si>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</si>
  <si>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</si>
  <si>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</si>
  <si>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</si>
  <si>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</si>
  <si>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</si>
  <si>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</si>
  <si>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</si>
  <si>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</si>
  <si>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</si>
  <si>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</si>
  <si>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</si>
  <si>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</si>
  <si>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</si>
  <si>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</si>
  <si>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</si>
  <si>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</si>
  <si>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</si>
  <si>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</si>
  <si>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</si>
  <si>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</si>
  <si>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</si>
  <si>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</si>
  <si>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</si>
  <si>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</si>
  <si>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</si>
  <si>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</si>
  <si>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</si>
  <si>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</si>
  <si>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</si>
  <si>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</si>
  <si>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</si>
  <si>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</si>
  <si>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</si>
  <si>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</si>
  <si>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</si>
  <si>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</si>
  <si>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</si>
  <si>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</si>
  <si>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</si>
  <si>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</si>
  <si>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</si>
  <si>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</si>
  <si>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</si>
  <si>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</si>
  <si>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</si>
  <si>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</si>
  <si>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</si>
  <si>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</si>
  <si>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</si>
  <si>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</si>
  <si>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</si>
  <si>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</si>
  <si>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</si>
  <si>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</si>
  <si>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</si>
  <si>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</si>
  <si>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</si>
  <si>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</si>
  <si>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</si>
  <si>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</si>
  <si>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</si>
  <si>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</si>
  <si>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</si>
  <si>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</si>
  <si>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</si>
  <si>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</si>
  <si>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</si>
  <si>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</si>
  <si>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</si>
  <si>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</si>
  <si>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</si>
  <si>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</si>
  <si>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</si>
  <si>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</si>
  <si>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</si>
  <si>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</si>
  <si>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</si>
  <si>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</si>
  <si>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</si>
  <si>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</si>
  <si>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</si>
  <si>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</si>
  <si>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</si>
  <si>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</si>
  <si>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</si>
  <si>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</si>
  <si>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</si>
  <si>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</si>
  <si>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</si>
  <si>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</si>
  <si>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</si>
  <si>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</si>
  <si>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</si>
  <si>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</si>
  <si>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</si>
  <si>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</si>
  <si>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</si>
  <si>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</si>
  <si>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</si>
  <si>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</si>
  <si>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</si>
  <si>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</si>
  <si>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</si>
  <si>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</si>
  <si>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</si>
  <si>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</si>
  <si>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</si>
  <si>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</si>
  <si>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</si>
  <si>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</si>
  <si>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</si>
  <si>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</si>
  <si>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</si>
  <si>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</si>
  <si>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</si>
  <si>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</si>
  <si>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</si>
  <si>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</si>
  <si>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</si>
  <si>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</si>
  <si>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</si>
  <si>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</si>
  <si>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</si>
  <si>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</si>
  <si>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</si>
  <si>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</si>
  <si>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</si>
  <si>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</si>
  <si>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</si>
  <si>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</si>
  <si>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</si>
  <si>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</si>
  <si>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</si>
  <si>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</si>
  <si>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</si>
  <si>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</si>
  <si>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</si>
  <si>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</si>
  <si>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</si>
  <si>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</si>
  <si>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</si>
  <si>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</si>
  <si>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</si>
  <si>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</si>
  <si>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</si>
  <si>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</si>
  <si>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</si>
  <si>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</si>
  <si>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</si>
  <si>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</si>
  <si>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</si>
  <si>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</si>
  <si>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</si>
  <si>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</si>
  <si>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</si>
  <si>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</si>
  <si>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</si>
  <si>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</si>
  <si>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</si>
  <si>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</si>
  <si>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</si>
  <si>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</si>
  <si>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</si>
  <si>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</si>
  <si>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</si>
  <si>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</si>
  <si>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</si>
  <si>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</si>
  <si>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</si>
  <si>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</si>
  <si>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</si>
  <si>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</si>
  <si>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</si>
  <si>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</si>
  <si>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</si>
  <si>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</si>
  <si>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</si>
  <si>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</si>
  <si>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</si>
  <si>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</si>
  <si>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</si>
  <si>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</si>
  <si>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</si>
  <si>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</si>
  <si>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</si>
  <si>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</si>
  <si>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</si>
  <si>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</si>
  <si>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</si>
  <si>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</si>
  <si>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</si>
  <si>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</si>
  <si>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</si>
  <si>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</si>
  <si>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</si>
  <si>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</si>
  <si>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</si>
  <si>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</si>
  <si>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</si>
  <si>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</si>
  <si>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</si>
  <si>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</si>
  <si>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</si>
  <si>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</si>
  <si>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</si>
  <si>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</si>
  <si>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</si>
  <si>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</si>
  <si>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</si>
  <si>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</si>
  <si>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</si>
  <si>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</si>
  <si>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</si>
  <si>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</si>
  <si>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</si>
  <si>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</si>
  <si>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</si>
  <si>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</si>
  <si>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</si>
  <si>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</si>
  <si>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</si>
  <si>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</si>
  <si>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</si>
  <si>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</si>
  <si>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</si>
  <si>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</si>
  <si>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</si>
  <si>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</si>
  <si>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</si>
  <si>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</si>
  <si>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</si>
  <si>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</si>
  <si>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</si>
  <si>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</si>
  <si>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</si>
  <si>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</si>
  <si>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</si>
  <si>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</si>
  <si>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</si>
  <si>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</si>
  <si>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</si>
  <si>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</si>
  <si>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</si>
  <si>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</si>
  <si>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</si>
  <si>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</si>
  <si>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</si>
  <si>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</si>
  <si>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</si>
  <si>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</si>
  <si>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</si>
  <si>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</si>
  <si>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</si>
  <si>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</si>
  <si>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</si>
  <si>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</si>
  <si>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</si>
  <si>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</si>
  <si>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</si>
  <si>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</si>
  <si>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</si>
  <si>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</si>
  <si>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</si>
  <si>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</si>
  <si>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</si>
  <si>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</si>
  <si>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</si>
  <si>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</si>
  <si>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</si>
  <si>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</si>
  <si>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</si>
  <si>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</si>
  <si>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</si>
  <si>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</si>
  <si>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</si>
  <si>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</si>
  <si>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</si>
  <si>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</si>
  <si>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</si>
  <si>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</si>
  <si>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</si>
  <si>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</si>
  <si>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</si>
  <si>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</si>
  <si>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</si>
  <si>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</si>
  <si>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</si>
  <si>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</si>
  <si>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</si>
  <si>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</si>
  <si>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</si>
  <si>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</si>
  <si>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</si>
  <si>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</si>
  <si>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</si>
  <si>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</si>
  <si>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</si>
  <si>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</si>
  <si>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</si>
  <si>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</si>
  <si>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</si>
  <si>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</si>
  <si>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</si>
  <si>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</si>
  <si>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</si>
  <si>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</si>
  <si>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</si>
  <si>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</si>
  <si>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</si>
  <si>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</si>
  <si>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</si>
  <si>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</si>
  <si>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</si>
  <si>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</si>
  <si>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</si>
  <si>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</si>
  <si>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</si>
  <si>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</si>
  <si>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</si>
  <si>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</si>
  <si>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</si>
  <si>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</si>
  <si>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</si>
  <si>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</si>
  <si>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</si>
  <si>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</si>
  <si>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</si>
  <si>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</si>
  <si>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</si>
  <si>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</si>
  <si>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</si>
  <si>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</si>
  <si>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</si>
  <si>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</si>
  <si>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</si>
  <si>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</si>
  <si>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</si>
  <si>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</si>
  <si>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</si>
  <si>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</si>
  <si>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</si>
  <si>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</si>
  <si>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</si>
  <si>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</si>
  <si>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</si>
  <si>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</si>
  <si>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</si>
  <si>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</si>
  <si>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</si>
  <si>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</si>
  <si>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</si>
  <si>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</si>
  <si>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</si>
  <si>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</si>
  <si>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</si>
  <si>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</si>
  <si>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</si>
  <si>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</si>
  <si>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</si>
  <si>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</si>
  <si>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</si>
  <si>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</si>
  <si>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</si>
  <si>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</si>
  <si>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</si>
  <si>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</si>
  <si>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</si>
  <si>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</si>
  <si>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</si>
  <si>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</si>
  <si>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</si>
  <si>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</si>
  <si>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</si>
  <si>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</si>
  <si>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</si>
  <si>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</si>
  <si>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</si>
  <si>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</si>
  <si>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</si>
  <si>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</si>
  <si>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</si>
  <si>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</si>
  <si>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</si>
  <si>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</si>
  <si>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</si>
  <si>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</si>
  <si>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</si>
  <si>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</si>
  <si>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</si>
  <si>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</si>
  <si>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</si>
  <si>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</si>
  <si>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</si>
  <si>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</si>
  <si>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</si>
  <si>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</si>
  <si>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</si>
  <si>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</si>
  <si>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</si>
  <si>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</si>
  <si>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</si>
  <si>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</si>
  <si>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</si>
  <si>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</si>
  <si>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</si>
  <si>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</si>
  <si>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</si>
  <si>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</si>
  <si>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</si>
  <si>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</si>
  <si>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</si>
  <si>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</si>
  <si>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</si>
  <si>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</si>
  <si>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</si>
  <si>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</si>
  <si>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</si>
  <si>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</si>
  <si>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</si>
  <si>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</si>
  <si>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</si>
  <si>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</si>
  <si>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</si>
  <si>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</si>
  <si>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</si>
  <si>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</si>
  <si>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</si>
  <si>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</si>
  <si>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</si>
  <si>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</si>
  <si>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</si>
  <si>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</si>
  <si>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</si>
  <si>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</si>
  <si>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</si>
  <si>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</si>
  <si>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</si>
  <si>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</si>
  <si>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</si>
  <si>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</si>
  <si>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</si>
  <si>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</si>
  <si>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</si>
  <si>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</si>
  <si>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</si>
  <si>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</si>
  <si>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</si>
  <si>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</si>
  <si>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</si>
  <si>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</si>
  <si>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</si>
  <si>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</si>
  <si>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</si>
  <si>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</si>
  <si>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</si>
  <si>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</si>
  <si>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</si>
  <si>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</si>
  <si>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</si>
  <si>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</si>
  <si>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</si>
  <si>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</si>
  <si>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</si>
  <si>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</si>
  <si>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</si>
  <si>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</si>
  <si>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</si>
  <si>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</si>
  <si>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</si>
  <si>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</si>
  <si>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</si>
  <si>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</si>
  <si>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</si>
  <si>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</si>
  <si>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</si>
  <si>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</si>
  <si>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</si>
  <si>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</si>
  <si>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</si>
  <si>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</si>
  <si>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</si>
  <si>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</si>
  <si>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</si>
  <si>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</si>
  <si>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</si>
  <si>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</si>
  <si>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</si>
  <si>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</si>
  <si>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</si>
  <si>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</si>
  <si>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</si>
  <si>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</si>
  <si>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</si>
  <si>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</si>
  <si>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</si>
  <si>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</si>
  <si>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</si>
  <si>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</si>
  <si>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</si>
  <si>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</si>
  <si>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</si>
  <si>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</si>
  <si>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</si>
  <si>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</si>
  <si>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</si>
  <si>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</si>
  <si>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</si>
  <si>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</si>
  <si>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</si>
  <si>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</si>
  <si>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</si>
  <si>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</si>
  <si>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</si>
  <si>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</si>
  <si>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</si>
  <si>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</si>
  <si>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</si>
  <si>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</si>
  <si>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</si>
  <si>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</si>
  <si>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</si>
  <si>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</si>
  <si>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</si>
  <si>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</si>
  <si>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</si>
  <si>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</si>
  <si>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</si>
  <si>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</si>
  <si>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</si>
  <si>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</si>
  <si>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</si>
  <si>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</si>
  <si>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</si>
  <si>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</si>
  <si>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</si>
  <si>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</si>
  <si>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</si>
  <si>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</si>
  <si>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</si>
  <si>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</si>
  <si>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</si>
  <si>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</si>
  <si>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</si>
  <si>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</si>
  <si>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</si>
  <si>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</si>
  <si>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</si>
  <si>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</si>
  <si>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</si>
  <si>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</si>
  <si>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</si>
  <si>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</si>
  <si>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</si>
  <si>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</si>
  <si>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</si>
  <si>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</si>
  <si>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</si>
  <si>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</si>
  <si>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</si>
  <si>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</si>
  <si>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</si>
  <si>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</si>
  <si>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</si>
  <si>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</si>
  <si>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</si>
  <si>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</si>
  <si>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</si>
  <si>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</si>
  <si>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</si>
  <si>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</si>
  <si>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</si>
  <si>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</si>
  <si>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</si>
  <si>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</si>
  <si>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</si>
  <si>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</si>
  <si>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</si>
  <si>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</si>
  <si>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</si>
  <si>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</si>
  <si>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</si>
  <si>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</si>
  <si>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</si>
  <si>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</si>
  <si>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</si>
  <si>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</si>
  <si>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</si>
  <si>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</si>
  <si>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</si>
  <si>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</si>
  <si>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</si>
  <si>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</si>
  <si>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</si>
  <si>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</si>
  <si>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</si>
  <si>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</si>
  <si>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</si>
  <si>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</si>
  <si>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</si>
  <si>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</si>
  <si>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</si>
  <si>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</si>
  <si>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</si>
  <si>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</si>
  <si>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</si>
  <si>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</si>
  <si>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</si>
  <si>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</si>
  <si>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</si>
  <si>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</si>
  <si>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</si>
  <si>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</si>
  <si>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</si>
  <si>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</si>
  <si>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</si>
  <si>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</si>
  <si>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</si>
  <si>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</si>
  <si>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</si>
  <si>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</si>
  <si>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</si>
  <si>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</si>
  <si>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</si>
  <si>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</si>
  <si>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</si>
  <si>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</si>
  <si>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</si>
  <si>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</si>
  <si>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</si>
  <si>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</si>
  <si>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</si>
  <si>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</si>
  <si>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</si>
  <si>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</si>
  <si>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</si>
  <si>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</si>
  <si>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</si>
  <si>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</si>
  <si>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</si>
  <si>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</si>
  <si>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</si>
  <si>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</si>
  <si>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</si>
  <si>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Nombre de patients-victimes</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</si>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</sst>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sz val="11"/>
      <color rgb="FFFF0000"/>
      <name val="Arial"/>
      <family val="2"/>
    </font>
    <font>
      <sz val="11"/>
      <color rgb="FF00B050"/>
      <name val="Arial"/>
      <family val="2"/>
    </font>
    <font>
      <sz val="11"/>
      <name val="Arial"/>
      <family val="2"/>
    </font>
    <font>
      <b/>
      <sz val="11"/>
      <name val="Arial"/>
      <family val="2"/>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44">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20" fillId="0" borderId="0" xfId="0" applyFont="1"/>
    <xf numFmtId="0" fontId="21" fillId="0" borderId="1" xfId="0" applyFont="1" applyBorder="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4" fillId="0" borderId="1" xfId="0" applyFont="1" applyBorder="1" applyAlignment="1">
      <alignment horizontal="left"/>
    </xf>
    <xf numFmtId="0" fontId="24" fillId="0" borderId="1" xfId="0" applyFont="1" applyBorder="1"/>
    <xf numFmtId="0" fontId="15" fillId="0" borderId="0" xfId="0" applyFont="1" applyAlignment="1">
      <alignment horizontal="center" vertical="center"/>
    </xf>
    <xf numFmtId="0" fontId="15" fillId="0" borderId="2" xfId="0" applyFont="1" applyBorder="1" applyAlignment="1">
      <alignment horizontal="center" vertical="center"/>
    </xf>
  </cellXfs>
  <cellStyles count="4">
    <cellStyle name="60 % - Accent5" xfId="1" builtinId="48"/>
    <cellStyle name="Lien hypertexte" xfId="3" builtinId="8"/>
    <cellStyle name="Normal" xfId="0" builtinId="0"/>
    <cellStyle name="Normal 2" xfId="2" xr:uid="{289B6461-38A1-47EB-AD2F-3A7ED8C77D6E}"/>
  </cellStyles>
  <dxfs count="62">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61" dataDxfId="60">
  <autoFilter ref="A9:D27" xr:uid="{9BBAEC71-98FF-4AB8-B5E1-1CE8C8584409}"/>
  <tableColumns count="4">
    <tableColumn id="1" xr3:uid="{CC3785D5-DB9A-4D60-862F-F8E090985E56}" name="Code" dataDxfId="59"/>
    <tableColumn id="2" xr3:uid="{0E29D007-DD2B-4361-B0B6-3124B15DD8DA}" name="Libellé niveau 1" dataDxfId="58"/>
    <tableColumn id="3" xr3:uid="{2F058103-5AD9-4F2B-A662-54DD0A6EEAE9}" name="Description" dataDxfId="57"/>
    <tableColumn id="4" xr3:uid="{E9F88BD4-157D-4840-B9EE-0122B96E7D08}" name="Commentaire" dataDxfId="5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5" dataDxfId="54">
  <autoFilter ref="A9:F308" xr:uid="{09B386D5-C588-4FF7-932D-04D6B9913019}"/>
  <tableColumns count="6">
    <tableColumn id="1" xr3:uid="{F19F314C-B88E-48A0-9134-0480F8CF5303}" name="Code" dataDxfId="53"/>
    <tableColumn id="2" xr3:uid="{600128F5-608F-4F75-ADD7-09E47F508C64}" name="Libellé niveau 1" dataDxfId="52"/>
    <tableColumn id="6" xr3:uid="{69B015DB-FEAC-41E1-97CC-32D2D70D1E5F}" name="Libellé niveau 2" dataDxfId="51"/>
    <tableColumn id="7" xr3:uid="{DDCC42E9-EE40-4BB4-8B10-7F7964B45C24}" name="Libellé niveau 3" dataDxfId="50"/>
    <tableColumn id="3" xr3:uid="{B18EF0E1-670C-4280-93AF-67B4FB66EE2F}" name="Description" dataDxfId="49"/>
    <tableColumn id="4" xr3:uid="{B87504F2-E81C-4AC3-AFB9-7F1544707E97}" name="Commentaire"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7" dataDxfId="46">
  <autoFilter ref="A9:F188" xr:uid="{1926E7F2-C41A-49BC-938F-DC437CDBFF61}"/>
  <tableColumns count="6">
    <tableColumn id="1" xr3:uid="{68E43B73-9A3F-4404-BFFA-9D2C83024853}" name="Code" dataDxfId="45"/>
    <tableColumn id="2" xr3:uid="{4EE1502F-9D93-480B-9E76-CF9D4340C70D}" name="Libellé niveau 1" dataDxfId="44"/>
    <tableColumn id="5" xr3:uid="{7B9C8786-A455-41BE-8B0E-D205B49FACF5}" name="Libellé niveau 2" dataDxfId="43"/>
    <tableColumn id="6" xr3:uid="{254DB673-9BA3-42AE-9511-308D7BCD2FC5}" name="Libellé niveau 3" dataDxfId="42"/>
    <tableColumn id="3" xr3:uid="{704D9D94-904F-4137-9FA6-AF5A0D326491}" name="Description" dataDxfId="41"/>
    <tableColumn id="4" xr3:uid="{E0842B8F-A591-4C1E-A821-41D16E287145}" name="Commentaire" dataDxfId="4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9" dataDxfId="38">
  <autoFilter ref="A9:D46" xr:uid="{57784127-1058-49CC-86D5-E956DD9E7341}"/>
  <tableColumns count="4">
    <tableColumn id="1" xr3:uid="{41A202AF-0A91-4C8F-B1DD-1D8B78C88B67}" name="Code" dataDxfId="37"/>
    <tableColumn id="2" xr3:uid="{787839B6-641F-4C38-B883-AA61D5F0F7BA}" name="Libellé niveau 1" dataDxfId="36"/>
    <tableColumn id="3" xr3:uid="{EA8B2165-6449-4C73-AB38-E548BEDD1CC6}" name="Description" dataDxfId="35"/>
    <tableColumn id="4" xr3:uid="{E8FC5318-5334-4D19-B99B-DF7F88C59DC8}" name="Commentaire" dataDxfId="3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3" dataDxfId="32">
  <autoFilter ref="A9:E61" xr:uid="{B5CED85C-8B87-4150-8F6E-210F8E0A2FFA}"/>
  <tableColumns count="5">
    <tableColumn id="1" xr3:uid="{1E16E225-2AC0-42BC-891A-DE42FEC023D6}" name="Code" dataDxfId="31"/>
    <tableColumn id="2" xr3:uid="{EAF0C6A6-B766-472E-B250-B4F25993D46E}" name="Libellé niveau 1" dataDxfId="30"/>
    <tableColumn id="5" xr3:uid="{81750735-53CA-440E-972E-333E415A08B6}" name="Libellé niveau 2" dataDxfId="29"/>
    <tableColumn id="3" xr3:uid="{D8928B6E-6058-44ED-A422-FB52AA55B676}" name="Description" dataDxfId="28"/>
    <tableColumn id="4" xr3:uid="{8EE4E12B-725F-47C8-B534-7688D1544C58}" name="Commentaire" dataDxfId="2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6" dataDxfId="25">
  <autoFilter ref="A9:D14" xr:uid="{57784127-1058-49CC-86D5-E956DD9E7341}"/>
  <tableColumns count="4">
    <tableColumn id="1" xr3:uid="{98FD5D52-1BC0-4054-8358-F924F6A4BAB5}" name="Code" dataDxfId="24"/>
    <tableColumn id="2" xr3:uid="{09CB4271-3531-437E-96F1-FF338E0F430E}" name="Libellé niveau 1" dataDxfId="23"/>
    <tableColumn id="3" xr3:uid="{2E9B13FA-3333-42A6-BF3A-F3B7AD42D98A}" name="Description" dataDxfId="22"/>
    <tableColumn id="4" xr3:uid="{EBA22499-7DD5-405F-82CA-7058FFC1AB2F}" name="Commentaire" dataDxfId="2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20" dataDxfId="1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8"/>
    <tableColumn id="4" xr3:uid="{0C12ADAB-8B2E-4D44-B007-B1D25D7BAB07}" name="Commentaire" dataDxfId="17"/>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6" dataDxfId="15">
  <autoFilter ref="A9:F30" xr:uid="{91C84658-0601-42A2-85F6-BBDF103A10CD}"/>
  <tableColumns count="6">
    <tableColumn id="1" xr3:uid="{9B470DB1-BD5A-4D37-B9A2-613B4968664F}" name="Code"/>
    <tableColumn id="2" xr3:uid="{C642441E-F665-4E14-A6AD-9D3C8769E0C7}" name="Libellé niveau 1" dataDxfId="14"/>
    <tableColumn id="5" xr3:uid="{2FD7C62E-F3A8-479C-9488-B45577D597CB}" name="Libellé niveau 2" dataDxfId="13"/>
    <tableColumn id="6" xr3:uid="{E474BB77-DCDC-415E-B7AC-9F51B933F4E0}" name="Libellé niveau 3" dataDxfId="12"/>
    <tableColumn id="3" xr3:uid="{39AFB611-6F39-4451-B931-6D448FB9F381}" name="Description" dataDxfId="11"/>
    <tableColumn id="4" xr3:uid="{2D0AD57C-4196-46DA-AA26-8087A6B411DB}" name="Commentaire" dataDxfId="1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9" dataDxfId="8">
  <autoFilter ref="A9:E55" xr:uid="{57784127-1058-49CC-86D5-E956DD9E7341}"/>
  <tableColumns count="5">
    <tableColumn id="1" xr3:uid="{B3B3839E-7AA1-40F2-8D40-8B4C4130C33F}" name="Code" dataDxfId="7"/>
    <tableColumn id="2" xr3:uid="{5B41AD54-EF54-419D-9557-D10165E3ECF6}" name="Libellé niveau 1" dataDxfId="6"/>
    <tableColumn id="5" xr3:uid="{653C927B-56B9-4E39-8BC4-421DABCEC24B}" name="Libellé niveau 2" dataDxfId="5"/>
    <tableColumn id="3" xr3:uid="{582D657A-1BB1-4D1A-882E-2FC91EF4A158}" name="Description" dataDxfId="4"/>
    <tableColumn id="4" xr3:uid="{DD9122FE-5E05-4333-A4C2-0761574C47AC}" name="Commentaire"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20"/>
  <sheetViews>
    <sheetView topLeftCell="B1" workbookViewId="0">
      <selection activeCell="B22" sqref="B22"/>
    </sheetView>
  </sheetViews>
  <sheetFormatPr baseColWidth="10" defaultRowHeight="14.25"/>
  <cols>
    <col min="1" max="1" width="31"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1" width="9" style="28" customWidth="1"/>
    <col min="12" max="16384" width="11.42578125" style="28"/>
  </cols>
  <sheetData>
    <row r="1" spans="1:11" ht="15.75">
      <c r="A1" s="42"/>
      <c r="B1" s="42"/>
      <c r="C1" s="42"/>
      <c r="D1" s="42"/>
      <c r="E1" s="42"/>
      <c r="F1" s="43"/>
    </row>
    <row r="2" spans="1:11">
      <c r="A2" s="20"/>
      <c r="B2" s="20"/>
      <c r="C2" s="20"/>
    </row>
    <row r="3" spans="1:11">
      <c r="A3" s="20"/>
      <c r="B3" s="20"/>
      <c r="C3" s="20"/>
    </row>
    <row r="4" spans="1:11" s="30" customFormat="1" ht="15">
      <c r="A4" s="29" t="s">
        <v>1950</v>
      </c>
      <c r="B4" s="29" t="s">
        <v>1926</v>
      </c>
      <c r="C4" s="29" t="s">
        <v>1927</v>
      </c>
      <c r="D4" s="29" t="s">
        <v>1918</v>
      </c>
      <c r="E4" s="29" t="s">
        <v>1919</v>
      </c>
      <c r="F4" s="29" t="s">
        <v>1920</v>
      </c>
      <c r="G4" s="29" t="s">
        <v>1944</v>
      </c>
      <c r="H4" s="29" t="s">
        <v>1943</v>
      </c>
      <c r="I4" s="29" t="s">
        <v>1945</v>
      </c>
      <c r="J4" s="29" t="s">
        <v>1946</v>
      </c>
      <c r="K4" s="29" t="s">
        <v>1947</v>
      </c>
    </row>
    <row r="5" spans="1:11" ht="15">
      <c r="A5" s="31" t="s">
        <v>1921</v>
      </c>
      <c r="B5" s="40" t="s">
        <v>1922</v>
      </c>
      <c r="C5" s="31" t="str">
        <f>'Nature de fait'!$B$1</f>
        <v>CISU</v>
      </c>
      <c r="D5" s="32" t="str">
        <f>'Nature de fait'!B2</f>
        <v>Code_Nature_de_fait</v>
      </c>
      <c r="E5" s="33" t="s">
        <v>1923</v>
      </c>
      <c r="F5" s="32" t="s">
        <v>1940</v>
      </c>
      <c r="G5" s="34" t="s">
        <v>1948</v>
      </c>
      <c r="H5" s="34" t="s">
        <v>1948</v>
      </c>
      <c r="I5" s="34"/>
      <c r="J5" s="34"/>
      <c r="K5" s="34"/>
    </row>
    <row r="6" spans="1:11" ht="15">
      <c r="A6" s="31" t="s">
        <v>1921</v>
      </c>
      <c r="B6" s="41" t="s">
        <v>1928</v>
      </c>
      <c r="C6" s="31" t="str">
        <f>'Type de lieu'!$B$1</f>
        <v>CISU</v>
      </c>
      <c r="D6" s="31" t="str">
        <f>'Type de lieu'!B2</f>
        <v>Code_Type_de_lieu</v>
      </c>
      <c r="E6" s="33" t="s">
        <v>1923</v>
      </c>
      <c r="F6" s="32" t="s">
        <v>1940</v>
      </c>
      <c r="G6" s="34" t="s">
        <v>1948</v>
      </c>
      <c r="H6" s="34" t="s">
        <v>1948</v>
      </c>
      <c r="I6" s="34"/>
      <c r="J6" s="34"/>
      <c r="K6" s="34"/>
    </row>
    <row r="7" spans="1:11" ht="15">
      <c r="A7" s="31" t="s">
        <v>1921</v>
      </c>
      <c r="B7" s="41" t="s">
        <v>1929</v>
      </c>
      <c r="C7" s="31" t="str">
        <f>'Risque, menace et sensibilité'!$B$1</f>
        <v>CISU</v>
      </c>
      <c r="D7" s="31" t="str">
        <f>'Risque, menace et sensibilité'!$B$2</f>
        <v>Code_Risque-Menace-Sensibilité</v>
      </c>
      <c r="E7" s="33" t="s">
        <v>1923</v>
      </c>
      <c r="F7" s="32" t="s">
        <v>1940</v>
      </c>
      <c r="G7" s="34" t="s">
        <v>1948</v>
      </c>
      <c r="H7" s="34" t="s">
        <v>1948</v>
      </c>
      <c r="I7" s="34"/>
      <c r="J7" s="34"/>
      <c r="K7" s="34"/>
    </row>
    <row r="8" spans="1:11" ht="15">
      <c r="A8" s="31" t="s">
        <v>1921</v>
      </c>
      <c r="B8" s="41" t="s">
        <v>1954</v>
      </c>
      <c r="C8" s="38" t="str">
        <f>'Motif de recours médico-secouri'!$B$1</f>
        <v>SI-SAMU</v>
      </c>
      <c r="D8" s="31" t="str">
        <f>'Motif de recours médico-secouri'!$B$2</f>
        <v>Code_Motif_patient-victime</v>
      </c>
      <c r="E8" s="33" t="s">
        <v>1923</v>
      </c>
      <c r="F8" s="32" t="s">
        <v>1940</v>
      </c>
      <c r="G8" s="34" t="s">
        <v>1948</v>
      </c>
      <c r="H8" s="34" t="s">
        <v>1948</v>
      </c>
      <c r="I8" s="34"/>
      <c r="J8" s="34"/>
      <c r="K8" s="34"/>
    </row>
    <row r="9" spans="1:11" ht="15">
      <c r="A9" s="31" t="s">
        <v>1921</v>
      </c>
      <c r="B9" s="41" t="s">
        <v>1925</v>
      </c>
      <c r="C9" s="31" t="str">
        <f>'Attribution du dossier'!$B$1</f>
        <v>SI-SAMU</v>
      </c>
      <c r="D9" s="31" t="str">
        <f>'Attribution du dossier'!$B$2</f>
        <v>DEVENIRD</v>
      </c>
      <c r="E9" s="33" t="s">
        <v>1923</v>
      </c>
      <c r="F9" s="32" t="s">
        <v>1940</v>
      </c>
      <c r="G9" s="34"/>
      <c r="H9" s="34" t="s">
        <v>1948</v>
      </c>
      <c r="I9" s="34"/>
      <c r="J9" s="34"/>
      <c r="K9" s="34"/>
    </row>
    <row r="10" spans="1:11" ht="15">
      <c r="A10" s="31" t="s">
        <v>1921</v>
      </c>
      <c r="B10" s="41" t="s">
        <v>1934</v>
      </c>
      <c r="C10" s="31" t="str">
        <f>'Priorité de régulation médicale'!$B$1</f>
        <v>SI-SAMU</v>
      </c>
      <c r="D10" s="31" t="str">
        <f>'Priorité de régulation médicale'!$B$2</f>
        <v>PRIORITE</v>
      </c>
      <c r="E10" s="33" t="s">
        <v>1923</v>
      </c>
      <c r="F10" s="32" t="s">
        <v>1940</v>
      </c>
      <c r="G10" s="34"/>
      <c r="H10" s="34" t="s">
        <v>1948</v>
      </c>
      <c r="I10" s="34"/>
      <c r="J10" s="34"/>
      <c r="K10" s="34"/>
    </row>
    <row r="11" spans="1:11" ht="15">
      <c r="A11" s="31" t="s">
        <v>1921</v>
      </c>
      <c r="B11" s="41" t="s">
        <v>1930</v>
      </c>
      <c r="C11" s="39" t="str">
        <f>'Nombre de patients-victimes'!$B$1</f>
        <v>CISU</v>
      </c>
      <c r="D11" s="31" t="str">
        <f>'Nombre de patients-victimes'!$B$2</f>
        <v>CodeNombre_de_patients-victimes</v>
      </c>
      <c r="E11" s="33" t="s">
        <v>1923</v>
      </c>
      <c r="F11" s="32" t="s">
        <v>1940</v>
      </c>
      <c r="G11" s="34" t="s">
        <v>1948</v>
      </c>
      <c r="H11" s="34"/>
      <c r="I11" s="34"/>
      <c r="J11" s="34"/>
      <c r="K11" s="34"/>
    </row>
    <row r="12" spans="1:11" ht="15">
      <c r="A12" s="31" t="s">
        <v>1924</v>
      </c>
      <c r="B12" s="41" t="s">
        <v>1931</v>
      </c>
      <c r="C12" s="31" t="str">
        <f>'Type de requérant'!$B$1</f>
        <v>SI-SAMU</v>
      </c>
      <c r="D12" s="31" t="str">
        <f>'Type de requérant'!$B$2</f>
        <v>TYPAPPLT</v>
      </c>
      <c r="E12" s="33" t="s">
        <v>1923</v>
      </c>
      <c r="F12" s="32" t="s">
        <v>1940</v>
      </c>
      <c r="G12" s="34" t="s">
        <v>1948</v>
      </c>
      <c r="H12" s="34" t="s">
        <v>1948</v>
      </c>
      <c r="I12" s="34"/>
      <c r="J12" s="34"/>
      <c r="K12" s="34"/>
    </row>
    <row r="13" spans="1:11" ht="15">
      <c r="A13" s="31" t="s">
        <v>1924</v>
      </c>
      <c r="B13" s="41" t="s">
        <v>1932</v>
      </c>
      <c r="C13" s="31" t="str">
        <f>'Difficultés de communication'!$B$1</f>
        <v>SI-SAMU</v>
      </c>
      <c r="D13" s="31" t="str">
        <f>'Difficultés de communication'!$B$2</f>
        <v>PBAPL</v>
      </c>
      <c r="E13" s="33" t="s">
        <v>1923</v>
      </c>
      <c r="F13" s="32" t="s">
        <v>1940</v>
      </c>
      <c r="G13" s="34" t="s">
        <v>1948</v>
      </c>
      <c r="H13" s="34" t="s">
        <v>1948</v>
      </c>
      <c r="I13" s="34"/>
      <c r="J13" s="34"/>
      <c r="K13" s="34"/>
    </row>
    <row r="14" spans="1:11" ht="15">
      <c r="A14" s="32" t="s">
        <v>1941</v>
      </c>
      <c r="B14" s="41" t="s">
        <v>1935</v>
      </c>
      <c r="C14" s="31" t="str">
        <f>Sexe!$B$1</f>
        <v>SI-SAMU</v>
      </c>
      <c r="D14" s="31" t="str">
        <f>Sexe!$B$2</f>
        <v>NOMENC_SEXE</v>
      </c>
      <c r="E14" s="33" t="s">
        <v>1923</v>
      </c>
      <c r="F14" s="32" t="s">
        <v>1940</v>
      </c>
      <c r="G14" s="34" t="s">
        <v>1948</v>
      </c>
      <c r="H14" s="34" t="s">
        <v>1948</v>
      </c>
      <c r="I14" s="34"/>
      <c r="J14" s="34"/>
      <c r="K14" s="34"/>
    </row>
    <row r="15" spans="1:11" ht="15">
      <c r="A15" s="32" t="s">
        <v>1941</v>
      </c>
      <c r="B15" s="41" t="s">
        <v>1936</v>
      </c>
      <c r="C15" s="31" t="str">
        <f>'Niveau de soin'!$B$1</f>
        <v>SI-SAMU</v>
      </c>
      <c r="D15" s="31" t="str">
        <f>'Niveau de soin'!$B$2</f>
        <v>GRAVITE</v>
      </c>
      <c r="E15" s="33" t="s">
        <v>1923</v>
      </c>
      <c r="F15" s="32" t="s">
        <v>1940</v>
      </c>
      <c r="G15" s="34"/>
      <c r="H15" s="34" t="s">
        <v>1948</v>
      </c>
      <c r="I15" s="34"/>
      <c r="J15" s="34"/>
      <c r="K15" s="34"/>
    </row>
    <row r="16" spans="1:11" ht="15">
      <c r="A16" s="31" t="s">
        <v>1942</v>
      </c>
      <c r="B16" s="41" t="s">
        <v>1937</v>
      </c>
      <c r="C16" s="31" t="str">
        <f>'Type de décision'!$B$1</f>
        <v>SI-SAMU</v>
      </c>
      <c r="D16" s="31" t="str">
        <f>'Type de décision'!$B$2</f>
        <v>TYPEDEC</v>
      </c>
      <c r="E16" s="33" t="s">
        <v>1923</v>
      </c>
      <c r="F16" s="32" t="s">
        <v>1940</v>
      </c>
      <c r="G16" s="34" t="s">
        <v>1948</v>
      </c>
      <c r="H16" s="34" t="s">
        <v>1948</v>
      </c>
      <c r="I16" s="34"/>
      <c r="J16" s="34"/>
      <c r="K16" s="34"/>
    </row>
    <row r="17" spans="1:11" ht="15">
      <c r="A17" s="31" t="s">
        <v>1951</v>
      </c>
      <c r="B17" s="41" t="s">
        <v>1939</v>
      </c>
      <c r="C17" s="37" t="str">
        <f>'Type de ressource'!$B$1</f>
        <v>SI-SAMU</v>
      </c>
      <c r="D17" s="31" t="str">
        <f>'Type de ressource'!$B$2</f>
        <v>TYPE_MOYEN</v>
      </c>
      <c r="E17" s="33" t="s">
        <v>1923</v>
      </c>
      <c r="F17" s="32" t="s">
        <v>1940</v>
      </c>
      <c r="G17" s="34"/>
      <c r="H17" s="34" t="s">
        <v>1948</v>
      </c>
      <c r="I17" s="34" t="s">
        <v>1948</v>
      </c>
      <c r="J17" s="34"/>
      <c r="K17" s="34" t="s">
        <v>1948</v>
      </c>
    </row>
    <row r="18" spans="1:11" ht="15">
      <c r="A18" s="32" t="s">
        <v>1951</v>
      </c>
      <c r="B18" s="41" t="s">
        <v>1953</v>
      </c>
      <c r="C18" s="31" t="str">
        <f>'Type de vecteurs'!$B$1</f>
        <v>CISU</v>
      </c>
      <c r="D18" s="31" t="str">
        <f>'Type de vecteurs'!$B$2</f>
        <v>TYPE_VECTEUR</v>
      </c>
      <c r="E18" s="33" t="s">
        <v>1923</v>
      </c>
      <c r="F18" s="32" t="s">
        <v>1940</v>
      </c>
      <c r="G18" s="34"/>
      <c r="H18" s="34" t="s">
        <v>1948</v>
      </c>
      <c r="I18" s="34" t="s">
        <v>1948</v>
      </c>
      <c r="J18" s="34"/>
      <c r="K18" s="34" t="s">
        <v>1948</v>
      </c>
    </row>
    <row r="19" spans="1:11" ht="15">
      <c r="A19" s="31" t="s">
        <v>1951</v>
      </c>
      <c r="B19" s="41" t="s">
        <v>1949</v>
      </c>
      <c r="C19" s="31" t="str">
        <f>'Niveau de prise en charge'!$B$1</f>
        <v>SI-SAMU</v>
      </c>
      <c r="D19" s="31" t="str">
        <f>'Niveau de prise en charge'!$B$2</f>
        <v>NIVSOIN</v>
      </c>
      <c r="E19" s="33" t="s">
        <v>1923</v>
      </c>
      <c r="F19" s="32" t="s">
        <v>1940</v>
      </c>
      <c r="G19" s="34" t="s">
        <v>1948</v>
      </c>
      <c r="H19" s="34" t="s">
        <v>1948</v>
      </c>
      <c r="I19" s="34" t="s">
        <v>1948</v>
      </c>
      <c r="J19" s="34"/>
      <c r="K19" s="34" t="s">
        <v>1948</v>
      </c>
    </row>
    <row r="20" spans="1:11" ht="15">
      <c r="A20" s="31" t="s">
        <v>1942</v>
      </c>
      <c r="B20" s="41" t="s">
        <v>1938</v>
      </c>
      <c r="C20" s="31" t="str">
        <f>'Type de devenir du patient'!$B$1</f>
        <v>SI-SAMU</v>
      </c>
      <c r="D20" s="31" t="str">
        <f>'Type de devenir du patient'!$B$2</f>
        <v>NOMENC_DEVENIR_PAT</v>
      </c>
      <c r="E20" s="33" t="s">
        <v>1923</v>
      </c>
      <c r="F20" s="32" t="s">
        <v>1940</v>
      </c>
      <c r="G20" s="34" t="s">
        <v>1948</v>
      </c>
      <c r="H20" s="34" t="s">
        <v>1948</v>
      </c>
      <c r="I20" s="34"/>
      <c r="J20" s="34"/>
      <c r="K20" s="34"/>
    </row>
    <row r="21" spans="1:11" ht="15">
      <c r="A21" s="32" t="s">
        <v>1952</v>
      </c>
      <c r="B21" s="41" t="s">
        <v>1933</v>
      </c>
      <c r="C21" s="31" t="str">
        <f>'#Effet à obtenir'!$B$1</f>
        <v>CISU</v>
      </c>
      <c r="D21" s="31" t="str">
        <f>'#Effet à obtenir'!$B$2</f>
        <v>CodeEffet_a_obtenir</v>
      </c>
      <c r="E21" s="33" t="s">
        <v>1923</v>
      </c>
      <c r="F21" s="32" t="s">
        <v>1940</v>
      </c>
      <c r="G21" s="34"/>
      <c r="H21" s="34"/>
      <c r="I21" s="34"/>
      <c r="J21" s="34" t="s">
        <v>1948</v>
      </c>
      <c r="K21" s="34"/>
    </row>
    <row r="22" spans="1:11" ht="15">
      <c r="A22" s="32"/>
      <c r="B22" s="35"/>
      <c r="C22" s="31"/>
      <c r="D22" s="32"/>
      <c r="E22" s="33"/>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4"/>
      <c r="H42" s="34"/>
      <c r="I42" s="34"/>
      <c r="J42" s="34"/>
      <c r="K42" s="34"/>
    </row>
    <row r="43" spans="1:11">
      <c r="A43" s="32"/>
      <c r="B43" s="32"/>
      <c r="C43" s="32"/>
      <c r="D43" s="32"/>
      <c r="E43" s="32"/>
      <c r="F43" s="32"/>
      <c r="G43" s="34"/>
      <c r="H43" s="34"/>
      <c r="I43" s="34"/>
      <c r="J43" s="34"/>
      <c r="K43" s="34"/>
    </row>
    <row r="44" spans="1:11">
      <c r="A44" s="32"/>
      <c r="B44" s="32"/>
      <c r="C44" s="32"/>
      <c r="D44" s="32"/>
      <c r="E44" s="32"/>
      <c r="F44" s="32"/>
      <c r="G44" s="34"/>
      <c r="H44" s="34"/>
      <c r="I44" s="34"/>
      <c r="J44" s="34"/>
      <c r="K44" s="34"/>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row r="218" spans="1:11">
      <c r="A218" s="32"/>
      <c r="B218" s="32"/>
      <c r="C218" s="32"/>
      <c r="D218" s="32"/>
      <c r="E218" s="32"/>
      <c r="F218" s="32"/>
      <c r="G218" s="32"/>
      <c r="H218" s="32"/>
      <c r="I218" s="32"/>
      <c r="J218" s="32"/>
      <c r="K218" s="32"/>
    </row>
    <row r="219" spans="1:11">
      <c r="A219" s="32"/>
      <c r="B219" s="32"/>
      <c r="C219" s="32"/>
      <c r="D219" s="32"/>
      <c r="E219" s="32"/>
      <c r="F219" s="32"/>
      <c r="G219" s="32"/>
      <c r="H219" s="32"/>
      <c r="I219" s="32"/>
      <c r="J219" s="32"/>
      <c r="K219" s="32"/>
    </row>
    <row r="220" spans="1:11">
      <c r="A220" s="32"/>
      <c r="B220" s="32"/>
      <c r="C220" s="32"/>
      <c r="D220" s="32"/>
      <c r="E220" s="32"/>
      <c r="F220" s="32"/>
      <c r="G220" s="32"/>
      <c r="H220" s="32"/>
      <c r="I220" s="32"/>
      <c r="J220" s="32"/>
      <c r="K220" s="32"/>
    </row>
  </sheetData>
  <autoFilter ref="A4:K21" xr:uid="{C501F445-31F5-46E1-AB08-5738D3066605}"/>
  <mergeCells count="1">
    <mergeCell ref="A1:F1"/>
  </mergeCells>
  <conditionalFormatting sqref="A5:K220">
    <cfRule type="expression" dxfId="2" priority="6">
      <formula>ISEVEN(ROW())</formula>
    </cfRule>
    <cfRule type="expression" priority="8">
      <formula>ISODD(ROW())</formula>
    </cfRule>
  </conditionalFormatting>
  <conditionalFormatting sqref="G5:K21">
    <cfRule type="expression" dxfId="1" priority="1">
      <formula>G5=""</formula>
    </cfRule>
    <cfRule type="expression" dxfId="0" priority="2">
      <formula>G5="X"</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1"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Nombre de patients-victimes'!A1" display="Lien nomenclature" xr:uid="{688EC436-E473-43C0-8092-DE52AC66163C}"/>
    <hyperlink ref="E12" location="'Type de requérant'!A1" display="Lien nomenclature" xr:uid="{379E2147-AD1C-464C-83FF-DA5B8754B9E0}"/>
    <hyperlink ref="E13" location="'Difficultés de communication'!A1" display="Lien nomenclature" xr:uid="{178F7592-0B6B-4DA8-89F4-525A55C10FA0}"/>
    <hyperlink ref="E14" location="Sexe!A1" display="Lien nomenclature" xr:uid="{65BDA639-D0DB-4DC1-8264-8E35FE3B2996}"/>
    <hyperlink ref="E15" location="'Niveau de soin'!A1" display="Lien nomenclature" xr:uid="{30F27E7E-2FB0-4F79-A16D-620776E8FCF1}"/>
    <hyperlink ref="E16" location="'Type de décision'!A1" display="Lien nomenclature" xr:uid="{4F195D5A-2BD1-4EA9-BE69-3011CC92C820}"/>
    <hyperlink ref="E17" location="'Type de ressource'!A1" display="Lien nomenclature" xr:uid="{3CDD18B1-CEEB-4D52-9CB8-283B075579C8}"/>
    <hyperlink ref="E18" location="'Type de vecteurs'!A1" display="Lien nomenclature" xr:uid="{4A249EF4-3DA2-4A6E-947A-08D74AFD0EF9}"/>
    <hyperlink ref="E19" location="'Niveau de prise en charge'!A1" display="Lien nomenclature" xr:uid="{2154EBB7-71EE-44B5-BBEE-716579483CDC}"/>
    <hyperlink ref="E20" location="'Type de devenir du patient'!A1" display="Lien nomenclature" xr:uid="{0E2A9314-0B8D-4156-A7C3-BC0E2885D9D2}"/>
    <hyperlink ref="E21"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tabSelected="1" workbookViewId="0">
      <selection activeCell="A10" sqref="A1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1678</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1707</v>
      </c>
      <c r="C8" s="6"/>
      <c r="D8" s="6"/>
    </row>
    <row r="9" spans="1:6">
      <c r="A9" s="4" t="s">
        <v>12</v>
      </c>
      <c r="B9" s="4" t="s">
        <v>13</v>
      </c>
      <c r="C9" s="4" t="s">
        <v>29</v>
      </c>
      <c r="D9" s="4" t="s">
        <v>30</v>
      </c>
      <c r="E9" s="4" t="s">
        <v>11</v>
      </c>
      <c r="F9" s="4" t="s">
        <v>14</v>
      </c>
    </row>
    <row r="10" spans="1:6">
      <c r="A10" s="21" t="s">
        <v>1679</v>
      </c>
      <c r="B10" s="21" t="s">
        <v>1680</v>
      </c>
      <c r="D10" s="18"/>
      <c r="E10" s="21" t="s">
        <v>1697</v>
      </c>
      <c r="F10" s="18"/>
    </row>
    <row r="11" spans="1:6">
      <c r="A11" s="21" t="s">
        <v>1681</v>
      </c>
      <c r="B11" s="21" t="s">
        <v>1682</v>
      </c>
      <c r="D11" s="18"/>
      <c r="E11" s="21" t="s">
        <v>1698</v>
      </c>
      <c r="F11" s="18"/>
    </row>
    <row r="12" spans="1:6">
      <c r="A12" s="21" t="s">
        <v>1683</v>
      </c>
      <c r="B12" s="21" t="s">
        <v>1684</v>
      </c>
      <c r="D12" s="18"/>
      <c r="E12" s="21" t="s">
        <v>1699</v>
      </c>
      <c r="F12" s="18"/>
    </row>
    <row r="13" spans="1:6">
      <c r="A13" s="21" t="s">
        <v>1685</v>
      </c>
      <c r="B13" s="21" t="s">
        <v>1686</v>
      </c>
      <c r="D13" s="18"/>
      <c r="E13" s="21" t="s">
        <v>1700</v>
      </c>
      <c r="F13" s="18"/>
    </row>
    <row r="14" spans="1:6" s="36" customFormat="1">
      <c r="A14" s="21" t="s">
        <v>1687</v>
      </c>
      <c r="B14" s="21" t="s">
        <v>1688</v>
      </c>
      <c r="E14" s="21" t="s">
        <v>1701</v>
      </c>
    </row>
    <row r="15" spans="1:6" s="36" customFormat="1">
      <c r="A15" s="21" t="s">
        <v>1914</v>
      </c>
      <c r="B15" s="21" t="s">
        <v>1696</v>
      </c>
      <c r="E15" s="21" t="s">
        <v>1702</v>
      </c>
    </row>
    <row r="16" spans="1:6">
      <c r="A16" s="21" t="s">
        <v>1689</v>
      </c>
      <c r="B16" s="21" t="s">
        <v>1690</v>
      </c>
      <c r="D16" s="18"/>
      <c r="E16" s="21" t="s">
        <v>1703</v>
      </c>
      <c r="F16" s="18"/>
    </row>
    <row r="17" spans="1:6">
      <c r="A17" s="21" t="s">
        <v>1691</v>
      </c>
      <c r="B17" s="21" t="s">
        <v>1692</v>
      </c>
      <c r="D17" s="18"/>
      <c r="E17" s="21" t="s">
        <v>1704</v>
      </c>
      <c r="F17" s="18"/>
    </row>
    <row r="18" spans="1:6">
      <c r="A18" s="21" t="s">
        <v>1693</v>
      </c>
      <c r="B18" s="21" t="s">
        <v>1694</v>
      </c>
      <c r="D18" s="18"/>
      <c r="E18" s="21" t="s">
        <v>1705</v>
      </c>
      <c r="F18" s="18"/>
    </row>
    <row r="19" spans="1:6">
      <c r="A19" s="21" t="s">
        <v>1370</v>
      </c>
      <c r="B19" s="21" t="s">
        <v>1695</v>
      </c>
      <c r="D19" s="18"/>
      <c r="E19" s="21" t="s">
        <v>1706</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25" t="s">
        <v>1</v>
      </c>
      <c r="C1" s="3"/>
      <c r="D1" s="3"/>
    </row>
    <row r="2" spans="1:6">
      <c r="A2" s="1" t="s">
        <v>2</v>
      </c>
      <c r="B2" s="25" t="s">
        <v>1751</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1707</v>
      </c>
      <c r="C8" s="6"/>
      <c r="D8" s="6"/>
    </row>
    <row r="9" spans="1:6">
      <c r="A9" s="4" t="s">
        <v>12</v>
      </c>
      <c r="B9" s="4" t="s">
        <v>13</v>
      </c>
      <c r="C9" s="4" t="s">
        <v>29</v>
      </c>
      <c r="D9" s="4" t="s">
        <v>30</v>
      </c>
      <c r="E9" s="4" t="s">
        <v>11</v>
      </c>
      <c r="F9" s="4" t="s">
        <v>14</v>
      </c>
    </row>
    <row r="10" spans="1:6">
      <c r="A10" t="s">
        <v>1753</v>
      </c>
      <c r="B10" t="s">
        <v>1752</v>
      </c>
      <c r="C10" t="s">
        <v>1753</v>
      </c>
      <c r="F10" t="s">
        <v>1914</v>
      </c>
    </row>
    <row r="11" spans="1:6">
      <c r="A11" t="s">
        <v>1874</v>
      </c>
      <c r="B11" t="s">
        <v>1754</v>
      </c>
      <c r="C11" t="s">
        <v>1755</v>
      </c>
      <c r="F11" t="s">
        <v>1914</v>
      </c>
    </row>
    <row r="12" spans="1:6">
      <c r="A12" t="s">
        <v>1875</v>
      </c>
      <c r="B12" t="s">
        <v>1756</v>
      </c>
      <c r="C12" t="s">
        <v>1757</v>
      </c>
      <c r="F12" t="s">
        <v>1914</v>
      </c>
    </row>
    <row r="13" spans="1:6">
      <c r="A13" t="s">
        <v>1759</v>
      </c>
      <c r="B13" t="s">
        <v>1758</v>
      </c>
      <c r="C13" t="s">
        <v>1759</v>
      </c>
      <c r="F13" t="s">
        <v>1370</v>
      </c>
    </row>
    <row r="14" spans="1:6">
      <c r="A14" t="s">
        <v>1876</v>
      </c>
      <c r="B14" t="s">
        <v>1760</v>
      </c>
      <c r="C14" t="s">
        <v>1761</v>
      </c>
      <c r="F14" t="s">
        <v>1370</v>
      </c>
    </row>
    <row r="15" spans="1:6">
      <c r="A15" t="s">
        <v>1370</v>
      </c>
      <c r="B15" t="s">
        <v>1762</v>
      </c>
      <c r="C15" t="s">
        <v>1763</v>
      </c>
      <c r="F15" t="s">
        <v>1370</v>
      </c>
    </row>
    <row r="16" spans="1:6">
      <c r="A16" t="s">
        <v>1765</v>
      </c>
      <c r="B16" t="s">
        <v>1764</v>
      </c>
      <c r="C16" t="s">
        <v>1765</v>
      </c>
      <c r="F16" t="s">
        <v>1370</v>
      </c>
    </row>
    <row r="17" spans="1:6">
      <c r="A17" t="s">
        <v>1767</v>
      </c>
      <c r="B17" t="s">
        <v>1766</v>
      </c>
      <c r="C17" t="s">
        <v>1767</v>
      </c>
      <c r="F17" t="s">
        <v>1370</v>
      </c>
    </row>
    <row r="18" spans="1:6">
      <c r="A18" t="s">
        <v>1603</v>
      </c>
      <c r="B18" t="s">
        <v>1768</v>
      </c>
      <c r="C18" t="s">
        <v>1769</v>
      </c>
      <c r="F18" t="s">
        <v>1370</v>
      </c>
    </row>
    <row r="19" spans="1:6">
      <c r="A19" t="s">
        <v>1877</v>
      </c>
      <c r="B19" t="s">
        <v>1770</v>
      </c>
      <c r="C19" t="s">
        <v>1771</v>
      </c>
      <c r="F19" t="s">
        <v>1370</v>
      </c>
    </row>
    <row r="20" spans="1:6">
      <c r="A20" t="s">
        <v>1373</v>
      </c>
      <c r="B20" t="s">
        <v>1772</v>
      </c>
      <c r="C20" t="s">
        <v>1373</v>
      </c>
      <c r="F20" t="s">
        <v>1370</v>
      </c>
    </row>
    <row r="21" spans="1:6">
      <c r="A21" t="s">
        <v>1649</v>
      </c>
      <c r="B21" t="s">
        <v>1773</v>
      </c>
      <c r="C21" t="s">
        <v>1774</v>
      </c>
      <c r="F21" t="s">
        <v>1370</v>
      </c>
    </row>
    <row r="22" spans="1:6">
      <c r="A22" t="s">
        <v>1693</v>
      </c>
      <c r="B22" t="s">
        <v>1775</v>
      </c>
      <c r="C22" t="s">
        <v>1693</v>
      </c>
      <c r="F22" t="s">
        <v>1693</v>
      </c>
    </row>
    <row r="23" spans="1:6">
      <c r="A23" t="s">
        <v>1878</v>
      </c>
      <c r="B23" t="s">
        <v>1776</v>
      </c>
      <c r="C23" t="s">
        <v>1777</v>
      </c>
      <c r="F23" t="s">
        <v>1915</v>
      </c>
    </row>
    <row r="24" spans="1:6">
      <c r="A24" t="s">
        <v>1879</v>
      </c>
      <c r="B24" t="s">
        <v>1778</v>
      </c>
      <c r="C24" t="s">
        <v>1779</v>
      </c>
      <c r="F24" t="s">
        <v>1915</v>
      </c>
    </row>
    <row r="25" spans="1:6">
      <c r="A25" t="s">
        <v>1880</v>
      </c>
      <c r="B25" t="s">
        <v>1780</v>
      </c>
      <c r="C25" t="s">
        <v>1781</v>
      </c>
      <c r="F25" t="s">
        <v>1915</v>
      </c>
    </row>
    <row r="26" spans="1:6">
      <c r="A26" t="s">
        <v>1881</v>
      </c>
      <c r="B26" t="s">
        <v>1782</v>
      </c>
      <c r="C26" t="s">
        <v>1783</v>
      </c>
      <c r="F26" t="s">
        <v>1915</v>
      </c>
    </row>
    <row r="27" spans="1:6">
      <c r="A27" t="s">
        <v>1882</v>
      </c>
      <c r="B27" t="s">
        <v>1784</v>
      </c>
      <c r="C27" t="s">
        <v>1785</v>
      </c>
      <c r="F27" t="s">
        <v>1683</v>
      </c>
    </row>
    <row r="28" spans="1:6">
      <c r="A28" t="s">
        <v>1883</v>
      </c>
      <c r="B28" t="s">
        <v>1786</v>
      </c>
      <c r="C28" t="s">
        <v>1787</v>
      </c>
      <c r="F28" t="s">
        <v>1683</v>
      </c>
    </row>
    <row r="29" spans="1:6">
      <c r="A29" t="s">
        <v>1884</v>
      </c>
      <c r="B29" t="s">
        <v>1788</v>
      </c>
      <c r="C29" t="s">
        <v>1789</v>
      </c>
      <c r="F29" t="s">
        <v>1683</v>
      </c>
    </row>
    <row r="30" spans="1:6">
      <c r="A30" t="s">
        <v>1347</v>
      </c>
      <c r="B30" t="s">
        <v>1790</v>
      </c>
      <c r="C30" t="s">
        <v>1791</v>
      </c>
      <c r="F30" t="s">
        <v>1683</v>
      </c>
    </row>
    <row r="31" spans="1:6">
      <c r="A31" t="s">
        <v>1885</v>
      </c>
      <c r="B31" t="s">
        <v>1792</v>
      </c>
      <c r="C31" t="s">
        <v>1793</v>
      </c>
      <c r="F31" t="s">
        <v>1683</v>
      </c>
    </row>
    <row r="32" spans="1:6">
      <c r="A32" t="s">
        <v>1513</v>
      </c>
      <c r="B32" t="s">
        <v>1794</v>
      </c>
      <c r="C32" t="s">
        <v>1795</v>
      </c>
      <c r="F32" t="s">
        <v>1683</v>
      </c>
    </row>
    <row r="33" spans="1:6">
      <c r="A33" t="s">
        <v>1886</v>
      </c>
      <c r="B33" t="s">
        <v>1796</v>
      </c>
      <c r="C33" t="s">
        <v>1797</v>
      </c>
      <c r="F33" t="s">
        <v>1683</v>
      </c>
    </row>
    <row r="34" spans="1:6">
      <c r="A34" t="s">
        <v>1887</v>
      </c>
      <c r="B34" t="s">
        <v>1798</v>
      </c>
      <c r="C34" t="s">
        <v>1799</v>
      </c>
      <c r="F34" t="s">
        <v>1687</v>
      </c>
    </row>
    <row r="35" spans="1:6">
      <c r="A35" t="s">
        <v>1888</v>
      </c>
      <c r="B35" t="s">
        <v>1800</v>
      </c>
      <c r="C35" t="s">
        <v>1801</v>
      </c>
      <c r="F35" t="s">
        <v>1687</v>
      </c>
    </row>
    <row r="36" spans="1:6">
      <c r="A36" t="s">
        <v>1803</v>
      </c>
      <c r="B36" t="s">
        <v>1802</v>
      </c>
      <c r="C36" t="s">
        <v>1803</v>
      </c>
      <c r="F36" t="s">
        <v>1687</v>
      </c>
    </row>
    <row r="37" spans="1:6">
      <c r="A37" t="s">
        <v>1805</v>
      </c>
      <c r="B37" t="s">
        <v>1804</v>
      </c>
      <c r="C37" t="s">
        <v>1805</v>
      </c>
      <c r="F37" t="s">
        <v>1687</v>
      </c>
    </row>
    <row r="38" spans="1:6">
      <c r="A38" t="s">
        <v>1889</v>
      </c>
      <c r="B38" t="s">
        <v>1806</v>
      </c>
      <c r="C38" t="s">
        <v>1807</v>
      </c>
      <c r="F38" t="s">
        <v>1687</v>
      </c>
    </row>
    <row r="39" spans="1:6">
      <c r="A39" t="s">
        <v>1890</v>
      </c>
      <c r="B39" t="s">
        <v>1808</v>
      </c>
      <c r="C39" t="s">
        <v>1809</v>
      </c>
      <c r="F39" t="s">
        <v>1687</v>
      </c>
    </row>
    <row r="40" spans="1:6">
      <c r="A40" t="s">
        <v>1891</v>
      </c>
      <c r="B40" t="s">
        <v>1810</v>
      </c>
      <c r="C40" t="s">
        <v>1811</v>
      </c>
      <c r="F40" t="s">
        <v>1687</v>
      </c>
    </row>
    <row r="41" spans="1:6">
      <c r="A41" t="s">
        <v>1892</v>
      </c>
      <c r="B41" t="s">
        <v>1812</v>
      </c>
      <c r="C41" t="s">
        <v>1813</v>
      </c>
      <c r="F41" t="s">
        <v>1687</v>
      </c>
    </row>
    <row r="42" spans="1:6">
      <c r="A42" t="s">
        <v>1893</v>
      </c>
      <c r="B42" t="s">
        <v>1814</v>
      </c>
      <c r="C42" t="s">
        <v>1815</v>
      </c>
      <c r="F42" t="s">
        <v>1687</v>
      </c>
    </row>
    <row r="43" spans="1:6">
      <c r="A43" t="s">
        <v>1894</v>
      </c>
      <c r="B43" t="s">
        <v>1816</v>
      </c>
      <c r="C43" t="s">
        <v>1817</v>
      </c>
      <c r="F43" t="s">
        <v>1687</v>
      </c>
    </row>
    <row r="44" spans="1:6">
      <c r="A44" t="s">
        <v>1895</v>
      </c>
      <c r="B44" t="s">
        <v>1818</v>
      </c>
      <c r="C44" t="s">
        <v>1819</v>
      </c>
      <c r="F44" t="s">
        <v>1687</v>
      </c>
    </row>
    <row r="45" spans="1:6">
      <c r="A45" t="s">
        <v>1896</v>
      </c>
      <c r="B45" t="s">
        <v>1820</v>
      </c>
      <c r="C45" t="s">
        <v>1821</v>
      </c>
      <c r="F45" t="s">
        <v>1687</v>
      </c>
    </row>
    <row r="46" spans="1:6">
      <c r="A46" t="s">
        <v>1897</v>
      </c>
      <c r="B46" t="s">
        <v>1822</v>
      </c>
      <c r="C46" t="s">
        <v>1823</v>
      </c>
      <c r="F46" t="s">
        <v>1687</v>
      </c>
    </row>
    <row r="47" spans="1:6">
      <c r="A47" t="s">
        <v>1898</v>
      </c>
      <c r="B47" t="s">
        <v>1824</v>
      </c>
      <c r="C47" t="s">
        <v>1825</v>
      </c>
      <c r="F47" t="s">
        <v>1687</v>
      </c>
    </row>
    <row r="48" spans="1:6">
      <c r="A48" t="s">
        <v>1899</v>
      </c>
      <c r="B48" t="s">
        <v>1826</v>
      </c>
      <c r="C48" t="s">
        <v>1827</v>
      </c>
      <c r="F48" t="s">
        <v>1687</v>
      </c>
    </row>
    <row r="49" spans="1:6">
      <c r="A49" t="s">
        <v>1900</v>
      </c>
      <c r="B49" t="s">
        <v>1828</v>
      </c>
      <c r="C49" t="s">
        <v>1829</v>
      </c>
      <c r="F49" t="s">
        <v>1687</v>
      </c>
    </row>
    <row r="50" spans="1:6">
      <c r="A50" t="s">
        <v>1901</v>
      </c>
      <c r="B50" t="s">
        <v>1830</v>
      </c>
      <c r="C50" t="s">
        <v>1831</v>
      </c>
      <c r="F50" t="s">
        <v>1687</v>
      </c>
    </row>
    <row r="51" spans="1:6">
      <c r="A51" t="s">
        <v>1833</v>
      </c>
      <c r="B51" t="s">
        <v>1832</v>
      </c>
      <c r="C51" t="s">
        <v>1833</v>
      </c>
      <c r="F51" t="s">
        <v>1679</v>
      </c>
    </row>
    <row r="52" spans="1:6">
      <c r="A52" t="s">
        <v>1835</v>
      </c>
      <c r="B52" t="s">
        <v>1834</v>
      </c>
      <c r="C52" t="s">
        <v>1835</v>
      </c>
      <c r="F52" t="s">
        <v>1679</v>
      </c>
    </row>
    <row r="53" spans="1:6">
      <c r="A53" t="s">
        <v>1902</v>
      </c>
      <c r="B53" t="s">
        <v>1836</v>
      </c>
      <c r="C53" t="s">
        <v>1837</v>
      </c>
      <c r="F53" t="s">
        <v>1679</v>
      </c>
    </row>
    <row r="54" spans="1:6">
      <c r="A54" t="s">
        <v>1903</v>
      </c>
      <c r="B54" t="s">
        <v>1838</v>
      </c>
      <c r="C54" t="s">
        <v>1839</v>
      </c>
      <c r="F54" t="s">
        <v>1679</v>
      </c>
    </row>
    <row r="55" spans="1:6">
      <c r="A55" t="s">
        <v>1904</v>
      </c>
      <c r="B55" t="s">
        <v>1840</v>
      </c>
      <c r="C55" t="s">
        <v>1841</v>
      </c>
      <c r="F55" t="s">
        <v>1679</v>
      </c>
    </row>
    <row r="56" spans="1:6">
      <c r="A56" t="s">
        <v>1843</v>
      </c>
      <c r="B56" t="s">
        <v>1842</v>
      </c>
      <c r="C56" t="s">
        <v>1843</v>
      </c>
      <c r="F56" t="s">
        <v>1679</v>
      </c>
    </row>
    <row r="57" spans="1:6">
      <c r="A57" t="s">
        <v>1905</v>
      </c>
      <c r="B57" t="s">
        <v>1844</v>
      </c>
      <c r="C57" t="s">
        <v>1845</v>
      </c>
      <c r="F57" t="s">
        <v>1679</v>
      </c>
    </row>
    <row r="58" spans="1:6">
      <c r="A58" t="s">
        <v>1906</v>
      </c>
      <c r="B58" t="s">
        <v>1846</v>
      </c>
      <c r="C58" t="s">
        <v>1847</v>
      </c>
      <c r="F58" t="s">
        <v>1679</v>
      </c>
    </row>
    <row r="59" spans="1:6">
      <c r="A59" t="s">
        <v>1907</v>
      </c>
      <c r="B59" t="s">
        <v>1848</v>
      </c>
      <c r="C59" t="s">
        <v>1849</v>
      </c>
      <c r="F59" t="s">
        <v>1679</v>
      </c>
    </row>
    <row r="60" spans="1:6">
      <c r="A60" t="s">
        <v>1851</v>
      </c>
      <c r="B60" t="s">
        <v>1850</v>
      </c>
      <c r="C60" t="s">
        <v>1851</v>
      </c>
      <c r="F60" t="s">
        <v>1679</v>
      </c>
    </row>
    <row r="61" spans="1:6">
      <c r="A61" t="s">
        <v>1853</v>
      </c>
      <c r="B61" t="s">
        <v>1852</v>
      </c>
      <c r="C61" t="s">
        <v>1853</v>
      </c>
      <c r="F61" t="s">
        <v>1679</v>
      </c>
    </row>
    <row r="62" spans="1:6">
      <c r="A62" t="s">
        <v>1855</v>
      </c>
      <c r="B62" t="s">
        <v>1854</v>
      </c>
      <c r="C62" t="s">
        <v>1855</v>
      </c>
      <c r="F62" t="s">
        <v>1679</v>
      </c>
    </row>
    <row r="63" spans="1:6">
      <c r="A63" t="s">
        <v>1857</v>
      </c>
      <c r="B63" t="s">
        <v>1856</v>
      </c>
      <c r="C63" t="s">
        <v>1857</v>
      </c>
      <c r="F63" t="s">
        <v>1679</v>
      </c>
    </row>
    <row r="64" spans="1:6">
      <c r="A64" t="s">
        <v>1908</v>
      </c>
      <c r="B64" t="s">
        <v>1858</v>
      </c>
      <c r="C64" t="s">
        <v>1859</v>
      </c>
      <c r="F64" t="s">
        <v>1679</v>
      </c>
    </row>
    <row r="65" spans="1:6">
      <c r="A65" t="s">
        <v>1909</v>
      </c>
      <c r="B65" t="s">
        <v>1860</v>
      </c>
      <c r="C65" t="s">
        <v>1861</v>
      </c>
      <c r="F65" t="s">
        <v>1679</v>
      </c>
    </row>
    <row r="66" spans="1:6">
      <c r="A66" t="s">
        <v>1910</v>
      </c>
      <c r="B66" t="s">
        <v>1862</v>
      </c>
      <c r="C66" t="s">
        <v>1863</v>
      </c>
      <c r="F66" t="s">
        <v>1916</v>
      </c>
    </row>
    <row r="67" spans="1:6">
      <c r="A67" t="s">
        <v>1911</v>
      </c>
      <c r="B67" t="s">
        <v>1864</v>
      </c>
      <c r="C67" t="s">
        <v>1865</v>
      </c>
      <c r="F67" t="s">
        <v>1916</v>
      </c>
    </row>
    <row r="68" spans="1:6">
      <c r="A68" t="s">
        <v>1912</v>
      </c>
      <c r="B68" t="s">
        <v>1866</v>
      </c>
      <c r="C68" t="s">
        <v>1867</v>
      </c>
      <c r="F68" t="s">
        <v>1916</v>
      </c>
    </row>
    <row r="69" spans="1:6">
      <c r="A69" t="s">
        <v>1913</v>
      </c>
      <c r="B69" t="s">
        <v>1868</v>
      </c>
      <c r="C69" t="s">
        <v>1869</v>
      </c>
      <c r="F69" t="s">
        <v>1916</v>
      </c>
    </row>
    <row r="70" spans="1:6">
      <c r="A70" t="s">
        <v>1871</v>
      </c>
      <c r="B70" t="s">
        <v>1870</v>
      </c>
      <c r="C70" t="s">
        <v>1871</v>
      </c>
      <c r="F70" t="s">
        <v>1916</v>
      </c>
    </row>
    <row r="71" spans="1:6">
      <c r="A71" t="s">
        <v>1873</v>
      </c>
      <c r="B71" t="s">
        <v>1872</v>
      </c>
      <c r="C71" t="s">
        <v>1873</v>
      </c>
      <c r="F71" t="s">
        <v>1687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1708</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1709</v>
      </c>
      <c r="B10" s="26" t="s">
        <v>1727</v>
      </c>
      <c r="C10" s="18"/>
      <c r="D10" s="18"/>
      <c r="E10" s="26" t="s">
        <v>1746</v>
      </c>
      <c r="F10" s="18"/>
    </row>
    <row r="11" spans="1:6">
      <c r="A11" s="26" t="s">
        <v>1710</v>
      </c>
      <c r="B11" s="26" t="s">
        <v>1728</v>
      </c>
      <c r="C11" s="18"/>
      <c r="D11" s="18"/>
      <c r="E11" s="26" t="s">
        <v>1746</v>
      </c>
      <c r="F11" s="18"/>
    </row>
    <row r="12" spans="1:6">
      <c r="A12" s="20" t="s">
        <v>1711</v>
      </c>
      <c r="B12" s="26" t="s">
        <v>1729</v>
      </c>
      <c r="C12" s="18"/>
      <c r="D12" s="18"/>
      <c r="E12" s="26" t="s">
        <v>1747</v>
      </c>
      <c r="F12" s="18"/>
    </row>
    <row r="13" spans="1:6">
      <c r="A13" s="20" t="s">
        <v>1712</v>
      </c>
      <c r="B13" s="26" t="s">
        <v>1730</v>
      </c>
      <c r="C13" s="18"/>
      <c r="D13" s="18"/>
      <c r="E13" s="26" t="s">
        <v>1747</v>
      </c>
      <c r="F13" s="18"/>
    </row>
    <row r="14" spans="1:6">
      <c r="A14" s="18" t="s">
        <v>1713</v>
      </c>
      <c r="B14" s="26" t="s">
        <v>1731</v>
      </c>
      <c r="C14" s="18"/>
      <c r="D14" s="18"/>
      <c r="E14" s="26" t="s">
        <v>1747</v>
      </c>
      <c r="F14" s="18"/>
    </row>
    <row r="15" spans="1:6">
      <c r="A15" s="18" t="s">
        <v>1714</v>
      </c>
      <c r="B15" s="26" t="s">
        <v>1732</v>
      </c>
      <c r="C15" s="18"/>
      <c r="D15" s="18"/>
      <c r="E15" s="26" t="s">
        <v>1747</v>
      </c>
      <c r="F15" s="18"/>
    </row>
    <row r="16" spans="1:6">
      <c r="A16" s="18" t="s">
        <v>1715</v>
      </c>
      <c r="B16" s="26" t="s">
        <v>1733</v>
      </c>
      <c r="C16" s="18"/>
      <c r="D16" s="18"/>
      <c r="E16" s="26" t="s">
        <v>1747</v>
      </c>
      <c r="F16" s="18"/>
    </row>
    <row r="17" spans="1:6">
      <c r="A17" s="18" t="s">
        <v>1716</v>
      </c>
      <c r="B17" s="26" t="s">
        <v>1734</v>
      </c>
      <c r="C17" s="18"/>
      <c r="D17" s="18"/>
      <c r="E17" s="26" t="s">
        <v>1748</v>
      </c>
      <c r="F17" s="18"/>
    </row>
    <row r="18" spans="1:6">
      <c r="A18" s="18" t="s">
        <v>1717</v>
      </c>
      <c r="B18" s="26" t="s">
        <v>1735</v>
      </c>
      <c r="C18" s="18"/>
      <c r="D18" s="18"/>
      <c r="E18" s="26" t="s">
        <v>1748</v>
      </c>
      <c r="F18" s="18"/>
    </row>
    <row r="19" spans="1:6">
      <c r="A19" s="18" t="s">
        <v>1718</v>
      </c>
      <c r="B19" s="26" t="s">
        <v>1736</v>
      </c>
      <c r="C19" s="18"/>
      <c r="D19" s="18"/>
      <c r="E19" s="26" t="s">
        <v>1749</v>
      </c>
      <c r="F19" s="18"/>
    </row>
    <row r="20" spans="1:6">
      <c r="A20" s="18" t="s">
        <v>1719</v>
      </c>
      <c r="B20" s="26" t="s">
        <v>1737</v>
      </c>
      <c r="C20" s="18"/>
      <c r="D20" s="18"/>
      <c r="E20" s="26" t="s">
        <v>1749</v>
      </c>
      <c r="F20" s="18"/>
    </row>
    <row r="21" spans="1:6">
      <c r="A21" s="18" t="s">
        <v>1720</v>
      </c>
      <c r="B21" s="26" t="s">
        <v>1738</v>
      </c>
      <c r="C21" s="18"/>
      <c r="D21" s="18"/>
      <c r="E21" s="26" t="s">
        <v>1750</v>
      </c>
      <c r="F21" s="18"/>
    </row>
    <row r="22" spans="1:6">
      <c r="A22" s="18" t="s">
        <v>1721</v>
      </c>
      <c r="B22" s="26" t="s">
        <v>1739</v>
      </c>
      <c r="C22" s="18"/>
      <c r="D22" s="18"/>
      <c r="E22" s="26" t="s">
        <v>1750</v>
      </c>
      <c r="F22" s="18"/>
    </row>
    <row r="23" spans="1:6">
      <c r="A23" s="18" t="s">
        <v>1722</v>
      </c>
      <c r="B23" s="26" t="s">
        <v>1740</v>
      </c>
      <c r="C23" s="18"/>
      <c r="D23" s="18"/>
      <c r="E23" s="26" t="s">
        <v>1750</v>
      </c>
      <c r="F23" s="18"/>
    </row>
    <row r="24" spans="1:6">
      <c r="A24" s="18" t="s">
        <v>1723</v>
      </c>
      <c r="B24" s="26" t="s">
        <v>1741</v>
      </c>
      <c r="C24" s="18"/>
      <c r="D24" s="18"/>
      <c r="E24" s="26" t="s">
        <v>1750</v>
      </c>
      <c r="F24" s="18"/>
    </row>
    <row r="25" spans="1:6">
      <c r="A25" s="18" t="s">
        <v>1691</v>
      </c>
      <c r="B25" s="26" t="s">
        <v>1742</v>
      </c>
      <c r="C25" s="18"/>
      <c r="D25" s="18"/>
      <c r="E25" s="26" t="s">
        <v>1750</v>
      </c>
      <c r="F25" s="18"/>
    </row>
    <row r="26" spans="1:6">
      <c r="A26" s="18" t="s">
        <v>1724</v>
      </c>
      <c r="B26" s="26" t="s">
        <v>1743</v>
      </c>
      <c r="C26" s="18"/>
      <c r="D26" s="18"/>
      <c r="E26" s="26" t="s">
        <v>1749</v>
      </c>
      <c r="F26" s="18"/>
    </row>
    <row r="27" spans="1:6">
      <c r="A27" s="18" t="s">
        <v>1725</v>
      </c>
      <c r="B27" s="26" t="s">
        <v>1744</v>
      </c>
      <c r="C27" s="18"/>
      <c r="D27" s="18"/>
      <c r="E27" s="26" t="s">
        <v>1749</v>
      </c>
      <c r="F27" s="18"/>
    </row>
    <row r="28" spans="1:6">
      <c r="A28" s="18" t="s">
        <v>1726</v>
      </c>
      <c r="B28" s="26" t="s">
        <v>1745</v>
      </c>
      <c r="C28" s="18"/>
      <c r="D28" s="18"/>
      <c r="E28" s="26" t="s">
        <v>1747</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20" workbookViewId="0">
      <selection activeCell="B10" sqref="B10:C47"/>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2" sqref="B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t="s">
        <v>1917</v>
      </c>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CBBB1551-8692-41DC-9582-B0EFCC1A2247}">
  <ds:schemaRefs>
    <ds:schemaRef ds:uri="http://schemas.microsoft.com/office/2006/documentManagement/types"/>
    <ds:schemaRef ds:uri="http://purl.org/dc/elements/1.1/"/>
    <ds:schemaRef ds:uri="http://purl.org/dc/terms/"/>
    <ds:schemaRef ds:uri="http://schemas.microsoft.com/sharepoint/v3"/>
    <ds:schemaRef ds:uri="http://schemas.microsoft.com/office/infopath/2007/PartnerControls"/>
    <ds:schemaRef ds:uri="http://schemas.openxmlformats.org/package/2006/metadata/core-properties"/>
    <ds:schemaRef ds:uri="http://www.w3.org/XML/1998/namespace"/>
    <ds:schemaRef ds:uri="1720d4e8-2b1e-4bd1-aad5-1b4debf9b56d"/>
    <ds:schemaRef ds:uri="f6ca01e7-bd19-41f1-999c-e032ef5104c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#Sommaire</vt:lpstr>
      <vt:lpstr>#Informations sur le requérant</vt:lpstr>
      <vt:lpstr>Nature de fait</vt:lpstr>
      <vt:lpstr>Type de lieu</vt:lpstr>
      <vt:lpstr>Risque, menace et sensibilité</vt:lpstr>
      <vt:lpstr>Motif de recours médico-secouri</vt:lpstr>
      <vt:lpstr>Attribution du dossier</vt:lpstr>
      <vt:lpstr>Priorité de régulation médicale</vt:lpstr>
      <vt:lpstr>Nombre de patients-victimes</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
  <dcterms:created xsi:type="dcterms:W3CDTF">2015-06-05T18:17:20Z</dcterms:created>
  <dcterms:modified xsi:type="dcterms:W3CDTF">2024-06-13T08:45:01Z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