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namedSheetViews/namedSheetView2.xml" ContentType="application/vnd.ms-excel.namedsheetview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9813" documentId="13_ncr:1_{25E1360D-3F9F-4661-933F-5159F3386708}" xr6:coauthVersionLast="47" xr6:coauthVersionMax="47" xr10:uidLastSave="{D54C0641-7EA1-4526-849A-493FD29E88C6}"/>
  <bookViews>
    <workbookView xWindow="28680" yWindow="-120" windowWidth="29040" windowHeight="15720" tabRatio="914" activeTab="11"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0" i="83" l="1"/>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<sst xmlns="http://schemas.openxmlformats.org/spreadsheetml/2006/main" count="11224" uniqueCount="3119">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</sst>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9" fillId="2" borderId="0" applyBorder="0" applyProtection="0"/>
    <xf numFmtId="0" fontId="19" fillId="2" borderId="0" applyBorder="0" applyProtection="0"/>
    <xf numFmtId="0" fontId="6" fillId="2" borderId="0" applyBorder="0" applyProtection="0"/>
    <xf numFmtId="0" fontId="19"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19" fillId="2" borderId="0" applyBorder="0" applyProtection="0"/>
    <xf numFmtId="0" fontId="19" fillId="2" borderId="0" applyBorder="0" applyProtection="0"/>
    <xf numFmtId="0" fontId="19" fillId="2" borderId="0" applyBorder="0" applyProtection="0"/>
    <xf numFmtId="0" fontId="6" fillId="2" borderId="0" applyBorder="0" applyProtection="0"/>
    <xf numFmtId="0" fontId="84" fillId="0" borderId="0" applyNumberFormat="0" applyFill="0" applyBorder="0" applyAlignment="0" applyProtection="0"/>
  </cellStyleXfs>
  <cellXfs count="466">
    <xf numFmtId="0" fontId="0" fillId="0" borderId="0" xfId="0"/>
    <xf numFmtId="0" fontId="10" fillId="0" borderId="0" xfId="0" applyFont="1"/>
    <xf numFmtId="0" fontId="8" fillId="0" borderId="0" xfId="0" applyFont="1" applyAlignment="1">
      <alignment vertical="center"/>
    </xf>
    <xf numFmtId="0" fontId="10" fillId="0" borderId="0" xfId="0" applyFont="1" applyAlignment="1">
      <alignment wrapText="1"/>
    </xf>
    <xf numFmtId="0" fontId="10"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4" fillId="0" borderId="0" xfId="0" applyFont="1" applyAlignment="1">
      <alignment wrapText="1"/>
    </xf>
    <xf numFmtId="0" fontId="14" fillId="0" borderId="0" xfId="0" applyFont="1"/>
    <xf numFmtId="0" fontId="15" fillId="3" borderId="1" xfId="0" applyFont="1" applyFill="1" applyBorder="1"/>
    <xf numFmtId="0" fontId="15" fillId="0" borderId="1" xfId="0" applyFont="1" applyBorder="1"/>
    <xf numFmtId="0" fontId="8" fillId="0" borderId="0" xfId="0" applyFont="1"/>
    <xf numFmtId="0" fontId="8" fillId="5" borderId="0" xfId="0" applyFont="1" applyFill="1" applyAlignment="1">
      <alignment vertical="center"/>
    </xf>
    <xf numFmtId="0" fontId="11" fillId="5" borderId="0" xfId="0" applyFont="1" applyFill="1" applyAlignment="1">
      <alignment vertical="center"/>
    </xf>
    <xf numFmtId="0" fontId="8" fillId="5" borderId="0" xfId="0" applyFont="1" applyFill="1"/>
    <xf numFmtId="0" fontId="8" fillId="5" borderId="2" xfId="0" applyFont="1" applyFill="1" applyBorder="1"/>
    <xf numFmtId="0" fontId="18" fillId="0" borderId="1" xfId="0" applyFont="1" applyBorder="1"/>
    <xf numFmtId="0" fontId="18" fillId="0" borderId="3" xfId="0" applyFont="1" applyBorder="1"/>
    <xf numFmtId="0" fontId="20" fillId="0" borderId="0" xfId="0" applyFont="1"/>
    <xf numFmtId="0" fontId="20" fillId="0" borderId="0" xfId="0" applyFont="1" applyAlignment="1">
      <alignment wrapText="1"/>
    </xf>
    <xf numFmtId="0" fontId="22" fillId="0" borderId="1" xfId="0" applyFont="1" applyBorder="1"/>
    <xf numFmtId="0" fontId="23" fillId="0" borderId="0" xfId="0" applyFont="1"/>
    <xf numFmtId="0" fontId="24" fillId="0" borderId="0" xfId="0" applyFont="1"/>
    <xf numFmtId="0" fontId="24" fillId="0" borderId="3" xfId="0" applyFont="1" applyBorder="1"/>
    <xf numFmtId="0" fontId="25" fillId="0" borderId="0" xfId="0" applyFont="1"/>
    <xf numFmtId="0" fontId="25" fillId="0" borderId="0" xfId="0" applyFont="1" applyAlignment="1">
      <alignment wrapText="1"/>
    </xf>
    <xf numFmtId="0" fontId="26" fillId="0" borderId="0" xfId="0" applyFont="1"/>
    <xf numFmtId="0" fontId="20" fillId="0" borderId="0" xfId="0" applyFont="1" applyAlignment="1">
      <alignment horizontal="left" wrapText="1"/>
    </xf>
    <xf numFmtId="0" fontId="10" fillId="0" borderId="0" xfId="0" applyFont="1" applyAlignment="1">
      <alignment horizontal="left" wrapText="1"/>
    </xf>
    <xf numFmtId="0" fontId="20" fillId="0" borderId="0" xfId="0" applyFont="1" applyAlignment="1">
      <alignment horizontal="center" wrapText="1"/>
    </xf>
    <xf numFmtId="9" fontId="14" fillId="0" borderId="0" xfId="0" applyNumberFormat="1" applyFont="1"/>
    <xf numFmtId="0" fontId="34" fillId="0" borderId="0" xfId="0" applyFont="1"/>
    <xf numFmtId="0" fontId="14" fillId="0" borderId="0" xfId="0" applyFont="1" applyAlignment="1">
      <alignment horizontal="left" wrapText="1"/>
    </xf>
    <xf numFmtId="0" fontId="25" fillId="0" borderId="0" xfId="0" applyFont="1" applyAlignment="1">
      <alignment horizontal="left" wrapText="1"/>
    </xf>
    <xf numFmtId="0" fontId="35" fillId="0" borderId="0" xfId="0" applyFont="1"/>
    <xf numFmtId="0" fontId="14" fillId="4" borderId="0" xfId="0" applyFont="1" applyFill="1" applyAlignment="1">
      <alignment horizontal="center" vertical="center"/>
    </xf>
    <xf numFmtId="0" fontId="14" fillId="0" borderId="0" xfId="0" applyFont="1" applyAlignment="1">
      <alignment horizontal="center" vertical="center" wrapText="1"/>
    </xf>
    <xf numFmtId="0" fontId="0" fillId="0" borderId="0" xfId="0" applyAlignment="1">
      <alignment horizontal="center" vertical="center"/>
    </xf>
    <xf numFmtId="0" fontId="20" fillId="0" borderId="5" xfId="0" applyFont="1" applyBorder="1" applyAlignment="1">
      <alignment horizontal="center" wrapText="1"/>
    </xf>
    <xf numFmtId="0" fontId="14" fillId="0" borderId="0" xfId="0" applyFont="1" applyAlignment="1">
      <alignment horizontal="left" vertical="top" wrapText="1"/>
    </xf>
    <xf numFmtId="0" fontId="25" fillId="0" borderId="0" xfId="0" applyFont="1" applyAlignment="1">
      <alignment horizontal="left" vertical="top" wrapText="1"/>
    </xf>
    <xf numFmtId="0" fontId="14" fillId="11" borderId="0" xfId="0" applyFont="1" applyFill="1" applyAlignment="1">
      <alignment horizontal="center" vertical="center" wrapText="1"/>
    </xf>
    <xf numFmtId="0" fontId="33" fillId="13" borderId="0" xfId="0" applyFont="1" applyFill="1" applyAlignment="1">
      <alignment horizontal="center" vertical="center" wrapText="1"/>
    </xf>
    <xf numFmtId="0" fontId="25" fillId="0" borderId="0" xfId="0" applyFont="1" applyAlignment="1">
      <alignment horizontal="center" vertical="center" wrapText="1"/>
    </xf>
    <xf numFmtId="49" fontId="38" fillId="0" borderId="0" xfId="0" applyNumberFormat="1" applyFont="1"/>
    <xf numFmtId="49" fontId="42" fillId="0" borderId="0" xfId="0" applyNumberFormat="1" applyFont="1"/>
    <xf numFmtId="49" fontId="38" fillId="0" borderId="0" xfId="0" applyNumberFormat="1" applyFont="1" applyAlignment="1">
      <alignment horizontal="left" vertical="top"/>
    </xf>
    <xf numFmtId="49" fontId="44" fillId="0" borderId="0" xfId="0" applyNumberFormat="1" applyFont="1"/>
    <xf numFmtId="49" fontId="39" fillId="0" borderId="0" xfId="0" applyNumberFormat="1" applyFont="1"/>
    <xf numFmtId="49" fontId="40" fillId="0" borderId="0" xfId="0" applyNumberFormat="1" applyFont="1" applyAlignment="1">
      <alignment vertical="top"/>
    </xf>
    <xf numFmtId="49" fontId="40" fillId="0" borderId="0" xfId="0" applyNumberFormat="1" applyFont="1" applyAlignment="1">
      <alignment vertical="top" wrapText="1"/>
    </xf>
    <xf numFmtId="49" fontId="38" fillId="0" borderId="0" xfId="0" applyNumberFormat="1" applyFont="1" applyAlignment="1">
      <alignment wrapText="1"/>
    </xf>
    <xf numFmtId="49" fontId="38" fillId="0" borderId="0" xfId="0" applyNumberFormat="1" applyFont="1" applyAlignment="1">
      <alignment vertical="top"/>
    </xf>
    <xf numFmtId="49" fontId="38" fillId="0" borderId="0" xfId="0" applyNumberFormat="1" applyFont="1" applyAlignment="1">
      <alignment vertical="top" wrapText="1"/>
    </xf>
    <xf numFmtId="49" fontId="43" fillId="0" borderId="0" xfId="0" applyNumberFormat="1" applyFont="1" applyAlignment="1">
      <alignment vertical="center" wrapText="1"/>
    </xf>
    <xf numFmtId="49" fontId="38" fillId="0" borderId="12" xfId="0" applyNumberFormat="1" applyFont="1" applyBorder="1" applyAlignment="1">
      <alignment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vertical="center"/>
    </xf>
    <xf numFmtId="49" fontId="38" fillId="0" borderId="12" xfId="0" applyNumberFormat="1" applyFont="1" applyBorder="1" applyAlignment="1">
      <alignment horizontal="left" vertical="center" wrapText="1"/>
    </xf>
    <xf numFmtId="49" fontId="38" fillId="0" borderId="13" xfId="0" applyNumberFormat="1" applyFont="1" applyBorder="1" applyAlignment="1">
      <alignment vertical="center" wrapText="1"/>
    </xf>
    <xf numFmtId="49" fontId="38" fillId="0" borderId="13" xfId="0" applyNumberFormat="1" applyFont="1" applyBorder="1" applyAlignment="1">
      <alignment horizontal="center" vertical="center"/>
    </xf>
    <xf numFmtId="49" fontId="47" fillId="0" borderId="14" xfId="0" applyNumberFormat="1" applyFont="1" applyBorder="1" applyAlignment="1">
      <alignment horizontal="center" vertical="center" wrapText="1"/>
    </xf>
    <xf numFmtId="49" fontId="47" fillId="0" borderId="15" xfId="0" applyNumberFormat="1" applyFont="1" applyBorder="1" applyAlignment="1">
      <alignment horizontal="center" vertical="center" wrapText="1"/>
    </xf>
    <xf numFmtId="49" fontId="47" fillId="0" borderId="16" xfId="0" applyNumberFormat="1" applyFont="1" applyBorder="1" applyAlignment="1">
      <alignment horizontal="center" vertical="center" wrapText="1"/>
    </xf>
    <xf numFmtId="0" fontId="36"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29" fillId="0" borderId="0" xfId="0" applyFont="1" applyAlignment="1">
      <alignment horizontal="left"/>
    </xf>
    <xf numFmtId="0" fontId="32" fillId="0" borderId="0" xfId="0" applyFont="1" applyAlignment="1">
      <alignment horizontal="left"/>
    </xf>
    <xf numFmtId="0" fontId="30" fillId="0" borderId="0" xfId="0" applyFont="1" applyAlignment="1">
      <alignment horizontal="left"/>
    </xf>
    <xf numFmtId="0" fontId="28" fillId="0" borderId="0" xfId="0" applyFont="1"/>
    <xf numFmtId="0" fontId="28" fillId="0" borderId="0" xfId="0" applyFont="1" applyAlignment="1">
      <alignment wrapText="1"/>
    </xf>
    <xf numFmtId="0" fontId="17" fillId="0" borderId="0" xfId="0" applyFont="1" applyAlignment="1">
      <alignment vertical="center" wrapText="1"/>
    </xf>
    <xf numFmtId="0" fontId="51" fillId="0" borderId="0" xfId="0" applyFont="1"/>
    <xf numFmtId="0" fontId="52" fillId="13" borderId="0" xfId="0" applyFont="1" applyFill="1" applyAlignment="1">
      <alignment horizontal="center" vertical="center" wrapText="1"/>
    </xf>
    <xf numFmtId="0" fontId="5" fillId="0" borderId="0" xfId="0" applyFont="1"/>
    <xf numFmtId="0" fontId="28" fillId="16" borderId="0" xfId="0" applyFont="1" applyFill="1"/>
    <xf numFmtId="0" fontId="28" fillId="4" borderId="0" xfId="0" applyFont="1" applyFill="1" applyAlignment="1">
      <alignment horizontal="center" vertical="center"/>
    </xf>
    <xf numFmtId="0" fontId="28" fillId="0" borderId="0" xfId="0" applyFont="1" applyAlignment="1">
      <alignment horizontal="center" vertical="center" wrapText="1"/>
    </xf>
    <xf numFmtId="0" fontId="28" fillId="11" borderId="0" xfId="0" applyFont="1" applyFill="1" applyAlignment="1">
      <alignment horizontal="center" vertical="center" wrapText="1"/>
    </xf>
    <xf numFmtId="0" fontId="52" fillId="12" borderId="5"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0" borderId="0" xfId="0" applyFont="1" applyAlignment="1">
      <alignment horizontal="center" vertical="center"/>
    </xf>
    <xf numFmtId="0" fontId="28" fillId="0" borderId="0" xfId="0" applyFont="1" applyAlignment="1">
      <alignment horizontal="left" wrapText="1"/>
    </xf>
    <xf numFmtId="0" fontId="53" fillId="0" borderId="0" xfId="0" applyFont="1" applyAlignment="1">
      <alignment horizontal="left"/>
    </xf>
    <xf numFmtId="0" fontId="56" fillId="0" borderId="0" xfId="0" applyFont="1" applyAlignment="1">
      <alignment horizontal="left"/>
    </xf>
    <xf numFmtId="0" fontId="58" fillId="0" borderId="0" xfId="0" applyFont="1" applyAlignment="1">
      <alignment horizontal="left"/>
    </xf>
    <xf numFmtId="0" fontId="59" fillId="0" borderId="0" xfId="0" applyFont="1" applyAlignment="1">
      <alignment wrapText="1"/>
    </xf>
    <xf numFmtId="0" fontId="32" fillId="0" borderId="0" xfId="0" applyFont="1"/>
    <xf numFmtId="0" fontId="31" fillId="0" borderId="5" xfId="0" applyFont="1" applyBorder="1" applyAlignment="1">
      <alignment horizontal="left" wrapText="1"/>
    </xf>
    <xf numFmtId="0" fontId="31" fillId="0" borderId="0" xfId="0" applyFont="1"/>
    <xf numFmtId="0" fontId="61" fillId="0" borderId="0" xfId="0" applyFont="1"/>
    <xf numFmtId="0" fontId="28" fillId="0" borderId="0" xfId="0" applyFont="1" applyAlignment="1">
      <alignment horizontal="left" vertical="top"/>
    </xf>
    <xf numFmtId="0" fontId="30" fillId="0" borderId="0" xfId="0" applyFont="1"/>
    <xf numFmtId="0" fontId="31" fillId="0" borderId="0" xfId="0" applyFont="1" applyAlignment="1">
      <alignment wrapText="1"/>
    </xf>
    <xf numFmtId="0" fontId="29" fillId="0" borderId="0" xfId="0" applyFont="1"/>
    <xf numFmtId="0" fontId="62" fillId="0" borderId="0" xfId="0" applyFont="1"/>
    <xf numFmtId="0" fontId="63" fillId="0" borderId="0" xfId="0" applyFont="1"/>
    <xf numFmtId="0" fontId="56" fillId="9" borderId="4" xfId="0" applyFont="1" applyFill="1" applyBorder="1" applyAlignment="1">
      <alignment wrapText="1"/>
    </xf>
    <xf numFmtId="0" fontId="34" fillId="0" borderId="5" xfId="0" applyFont="1" applyBorder="1" applyAlignment="1">
      <alignment horizontal="center" wrapText="1"/>
    </xf>
    <xf numFmtId="0" fontId="34" fillId="0" borderId="5" xfId="0" applyFont="1" applyBorder="1" applyAlignment="1">
      <alignment horizontal="left" wrapText="1"/>
    </xf>
    <xf numFmtId="0" fontId="64" fillId="0" borderId="0" xfId="0" applyFont="1" applyAlignment="1">
      <alignment horizontal="left"/>
    </xf>
    <xf numFmtId="0" fontId="34" fillId="0" borderId="0" xfId="0" applyFont="1" applyAlignment="1">
      <alignment wrapText="1"/>
    </xf>
    <xf numFmtId="0" fontId="34" fillId="0" borderId="0" xfId="0" applyFont="1" applyAlignment="1">
      <alignment horizontal="left" wrapText="1"/>
    </xf>
    <xf numFmtId="0" fontId="34" fillId="0" borderId="0" xfId="0" applyFont="1" applyAlignment="1">
      <alignment horizontal="center" vertical="center" wrapText="1"/>
    </xf>
    <xf numFmtId="0" fontId="34" fillId="0" borderId="0" xfId="0" applyFont="1" applyAlignment="1">
      <alignment horizontal="left" vertical="top" wrapText="1"/>
    </xf>
    <xf numFmtId="0" fontId="34" fillId="0" borderId="0" xfId="0" applyFont="1" applyAlignment="1">
      <alignment horizontal="left" vertical="center" wrapText="1"/>
    </xf>
    <xf numFmtId="0" fontId="34" fillId="0" borderId="0" xfId="0" applyFont="1" applyAlignment="1">
      <alignment horizontal="center" wrapText="1"/>
    </xf>
    <xf numFmtId="0" fontId="34" fillId="0" borderId="0" xfId="0" applyFont="1" applyAlignment="1">
      <alignment vertical="top" wrapText="1"/>
    </xf>
    <xf numFmtId="0" fontId="28" fillId="0" borderId="0" xfId="0" applyFont="1" applyAlignment="1">
      <alignment horizontal="left" vertical="top" wrapText="1"/>
    </xf>
    <xf numFmtId="0" fontId="18" fillId="0" borderId="0" xfId="0" applyFont="1"/>
    <xf numFmtId="0" fontId="28" fillId="0" borderId="0" xfId="0" quotePrefix="1" applyFont="1" applyAlignment="1">
      <alignment wrapText="1"/>
    </xf>
    <xf numFmtId="0" fontId="28" fillId="0" borderId="0" xfId="0" applyFont="1" applyAlignment="1">
      <alignment horizontal="center" wrapText="1"/>
    </xf>
    <xf numFmtId="0" fontId="65" fillId="0" borderId="0" xfId="0" applyFont="1" applyAlignment="1">
      <alignment wrapText="1"/>
    </xf>
    <xf numFmtId="0" fontId="14" fillId="0" borderId="0" xfId="0" applyFont="1" applyAlignment="1">
      <alignment horizontal="center" wrapText="1"/>
    </xf>
    <xf numFmtId="0" fontId="54" fillId="4" borderId="0" xfId="0" applyFont="1" applyFill="1" applyAlignment="1">
      <alignment horizontal="center" vertical="center" wrapText="1"/>
    </xf>
    <xf numFmtId="0" fontId="25" fillId="0" borderId="0" xfId="0" applyFont="1" applyAlignment="1">
      <alignment horizontal="center" wrapText="1"/>
    </xf>
    <xf numFmtId="0" fontId="57" fillId="0" borderId="0" xfId="0" applyFont="1" applyAlignment="1">
      <alignment horizontal="center" wrapText="1"/>
    </xf>
    <xf numFmtId="0" fontId="56" fillId="0" borderId="0" xfId="0" applyFont="1" applyAlignment="1">
      <alignment horizontal="center" wrapText="1"/>
    </xf>
    <xf numFmtId="0" fontId="66" fillId="0" borderId="0" xfId="0" applyFont="1"/>
    <xf numFmtId="0" fontId="67" fillId="0" borderId="0" xfId="0" applyFont="1"/>
    <xf numFmtId="49" fontId="38" fillId="0" borderId="13" xfId="0" applyNumberFormat="1" applyFont="1" applyBorder="1" applyAlignment="1">
      <alignment horizontal="left" vertical="center" wrapText="1"/>
    </xf>
    <xf numFmtId="0" fontId="10" fillId="16" borderId="0" xfId="0" applyFont="1" applyFill="1"/>
    <xf numFmtId="49" fontId="38" fillId="0" borderId="12" xfId="0" applyNumberFormat="1" applyFont="1" applyBorder="1" applyAlignment="1">
      <alignment horizontal="left" vertical="center"/>
    </xf>
    <xf numFmtId="0" fontId="68" fillId="0" borderId="17" xfId="0" applyFont="1" applyBorder="1"/>
    <xf numFmtId="0" fontId="69" fillId="0" borderId="0" xfId="0" applyFont="1"/>
    <xf numFmtId="0" fontId="18" fillId="0" borderId="18" xfId="0" applyFont="1" applyBorder="1"/>
    <xf numFmtId="0" fontId="16" fillId="0" borderId="0" xfId="0" applyFont="1" applyAlignment="1">
      <alignment wrapText="1"/>
    </xf>
    <xf numFmtId="0" fontId="11" fillId="4" borderId="19" xfId="0" applyFont="1" applyFill="1" applyBorder="1"/>
    <xf numFmtId="0" fontId="11" fillId="4" borderId="4" xfId="0" applyFont="1" applyFill="1" applyBorder="1"/>
    <xf numFmtId="0" fontId="11" fillId="23" borderId="4" xfId="0" applyFont="1" applyFill="1" applyBorder="1" applyAlignment="1">
      <alignment wrapText="1"/>
    </xf>
    <xf numFmtId="0" fontId="11" fillId="21" borderId="4" xfId="0" applyFont="1" applyFill="1" applyBorder="1" applyAlignment="1">
      <alignment wrapText="1"/>
    </xf>
    <xf numFmtId="0" fontId="11" fillId="24" borderId="4" xfId="0" applyFont="1" applyFill="1" applyBorder="1" applyAlignment="1">
      <alignment wrapText="1"/>
    </xf>
    <xf numFmtId="0" fontId="11" fillId="22" borderId="4" xfId="0" applyFont="1" applyFill="1" applyBorder="1" applyAlignment="1">
      <alignment wrapText="1"/>
    </xf>
    <xf numFmtId="0" fontId="71" fillId="0" borderId="0" xfId="0" applyFont="1"/>
    <xf numFmtId="0" fontId="8" fillId="26" borderId="4" xfId="0" applyFont="1" applyFill="1" applyBorder="1"/>
    <xf numFmtId="0" fontId="8" fillId="9" borderId="4" xfId="0" applyFont="1" applyFill="1" applyBorder="1" applyAlignment="1">
      <alignment wrapText="1"/>
    </xf>
    <xf numFmtId="0" fontId="8" fillId="9" borderId="4" xfId="0" quotePrefix="1" applyFont="1" applyFill="1" applyBorder="1" applyAlignment="1">
      <alignment wrapText="1"/>
    </xf>
    <xf numFmtId="0" fontId="12" fillId="27" borderId="4" xfId="0" applyFont="1" applyFill="1" applyBorder="1"/>
    <xf numFmtId="0" fontId="8" fillId="28" borderId="4" xfId="0" applyFont="1" applyFill="1" applyBorder="1" applyAlignment="1">
      <alignment wrapText="1"/>
    </xf>
    <xf numFmtId="0" fontId="8" fillId="29" borderId="4" xfId="0" applyFont="1" applyFill="1" applyBorder="1"/>
    <xf numFmtId="0" fontId="8" fillId="20" borderId="4" xfId="0" applyFont="1" applyFill="1" applyBorder="1"/>
    <xf numFmtId="0" fontId="8" fillId="0" borderId="4" xfId="0" applyFont="1" applyBorder="1" applyAlignment="1">
      <alignment wrapText="1"/>
    </xf>
    <xf numFmtId="0" fontId="8" fillId="0" borderId="4" xfId="0" quotePrefix="1" applyFont="1" applyBorder="1" applyAlignment="1">
      <alignment wrapText="1"/>
    </xf>
    <xf numFmtId="0" fontId="8" fillId="17" borderId="4" xfId="0" applyFont="1" applyFill="1" applyBorder="1" applyAlignment="1">
      <alignment wrapText="1"/>
    </xf>
    <xf numFmtId="0" fontId="8" fillId="30" borderId="4" xfId="0" applyFont="1" applyFill="1" applyBorder="1"/>
    <xf numFmtId="0" fontId="8" fillId="31" borderId="4" xfId="0" applyFont="1" applyFill="1" applyBorder="1" applyAlignment="1">
      <alignment wrapText="1"/>
    </xf>
    <xf numFmtId="0" fontId="13" fillId="28" borderId="4" xfId="0" applyFont="1" applyFill="1" applyBorder="1" applyAlignment="1">
      <alignment wrapText="1"/>
    </xf>
    <xf numFmtId="0" fontId="13" fillId="31" borderId="4" xfId="0" applyFont="1" applyFill="1" applyBorder="1" applyAlignment="1">
      <alignment wrapText="1"/>
    </xf>
    <xf numFmtId="0" fontId="8" fillId="32" borderId="4" xfId="0" applyFont="1" applyFill="1" applyBorder="1" applyAlignment="1">
      <alignment wrapText="1"/>
    </xf>
    <xf numFmtId="0" fontId="8" fillId="20" borderId="4" xfId="0" applyFont="1" applyFill="1" applyBorder="1" applyAlignment="1">
      <alignment wrapText="1"/>
    </xf>
    <xf numFmtId="0" fontId="8" fillId="29" borderId="4" xfId="0" applyFont="1" applyFill="1" applyBorder="1" applyAlignment="1">
      <alignment wrapText="1"/>
    </xf>
    <xf numFmtId="0" fontId="8" fillId="33" borderId="4" xfId="0" applyFont="1" applyFill="1" applyBorder="1" applyAlignment="1">
      <alignment wrapText="1"/>
    </xf>
    <xf numFmtId="0" fontId="13" fillId="33" borderId="4" xfId="0" applyFont="1" applyFill="1" applyBorder="1" applyAlignment="1">
      <alignment wrapText="1"/>
    </xf>
    <xf numFmtId="0" fontId="13" fillId="17" borderId="4" xfId="0" applyFont="1" applyFill="1" applyBorder="1" applyAlignment="1">
      <alignment wrapText="1"/>
    </xf>
    <xf numFmtId="0" fontId="8" fillId="19" borderId="4" xfId="0" applyFont="1" applyFill="1" applyBorder="1"/>
    <xf numFmtId="0" fontId="8" fillId="19" borderId="0" xfId="0" applyFont="1" applyFill="1"/>
    <xf numFmtId="0" fontId="8" fillId="27" borderId="4" xfId="0" applyFont="1" applyFill="1" applyBorder="1" applyAlignment="1">
      <alignment wrapText="1"/>
    </xf>
    <xf numFmtId="0" fontId="8" fillId="20" borderId="0" xfId="0" applyFont="1" applyFill="1"/>
    <xf numFmtId="0" fontId="8" fillId="30" borderId="0" xfId="0" applyFont="1" applyFill="1"/>
    <xf numFmtId="0" fontId="13" fillId="0" borderId="4" xfId="0" applyFont="1" applyBorder="1" applyAlignment="1">
      <alignment wrapText="1"/>
    </xf>
    <xf numFmtId="0" fontId="8" fillId="9" borderId="4" xfId="0" applyFont="1" applyFill="1" applyBorder="1"/>
    <xf numFmtId="0" fontId="8" fillId="27" borderId="4" xfId="0" applyFont="1" applyFill="1" applyBorder="1"/>
    <xf numFmtId="0" fontId="8" fillId="30" borderId="4" xfId="0" applyFont="1" applyFill="1" applyBorder="1" applyAlignment="1">
      <alignment wrapText="1"/>
    </xf>
    <xf numFmtId="0" fontId="8" fillId="0" borderId="4" xfId="0" applyFont="1" applyBorder="1"/>
    <xf numFmtId="0" fontId="8" fillId="9" borderId="0" xfId="0" applyFont="1" applyFill="1"/>
    <xf numFmtId="0" fontId="8" fillId="32" borderId="4" xfId="0" applyFont="1" applyFill="1" applyBorder="1"/>
    <xf numFmtId="0" fontId="13" fillId="20" borderId="4" xfId="0" applyFont="1" applyFill="1" applyBorder="1" applyAlignment="1">
      <alignment wrapText="1"/>
    </xf>
    <xf numFmtId="0" fontId="13" fillId="9" borderId="4" xfId="0" applyFont="1" applyFill="1" applyBorder="1" applyAlignment="1">
      <alignment wrapText="1"/>
    </xf>
    <xf numFmtId="0" fontId="72" fillId="30" borderId="4" xfId="0" applyFont="1" applyFill="1" applyBorder="1" applyAlignment="1">
      <alignment wrapText="1"/>
    </xf>
    <xf numFmtId="0" fontId="8" fillId="17" borderId="4" xfId="0" applyFont="1" applyFill="1" applyBorder="1"/>
    <xf numFmtId="0" fontId="72" fillId="17" borderId="4" xfId="0" applyFont="1" applyFill="1" applyBorder="1" applyAlignment="1">
      <alignment wrapText="1"/>
    </xf>
    <xf numFmtId="0" fontId="8" fillId="28" borderId="4" xfId="0" applyFont="1" applyFill="1" applyBorder="1"/>
    <xf numFmtId="0" fontId="8" fillId="28" borderId="0" xfId="0" applyFont="1" applyFill="1"/>
    <xf numFmtId="0" fontId="72" fillId="9" borderId="4" xfId="0" applyFont="1" applyFill="1" applyBorder="1" applyAlignment="1">
      <alignment wrapText="1"/>
    </xf>
    <xf numFmtId="0" fontId="72" fillId="20" borderId="4" xfId="0" applyFont="1" applyFill="1" applyBorder="1" applyAlignment="1">
      <alignment wrapText="1"/>
    </xf>
    <xf numFmtId="0" fontId="72" fillId="33" borderId="4" xfId="0" applyFont="1" applyFill="1" applyBorder="1" applyAlignment="1">
      <alignment wrapText="1"/>
    </xf>
    <xf numFmtId="0" fontId="72" fillId="31" borderId="4" xfId="0" applyFont="1" applyFill="1" applyBorder="1" applyAlignment="1">
      <alignment wrapText="1"/>
    </xf>
    <xf numFmtId="0" fontId="72" fillId="28" borderId="4" xfId="0" applyFont="1" applyFill="1" applyBorder="1" applyAlignment="1">
      <alignment wrapText="1"/>
    </xf>
    <xf numFmtId="0" fontId="11" fillId="34" borderId="4" xfId="0" applyFont="1" applyFill="1" applyBorder="1" applyAlignment="1">
      <alignment wrapText="1"/>
    </xf>
    <xf numFmtId="0" fontId="31" fillId="0" borderId="0" xfId="0" applyFont="1" applyAlignment="1">
      <alignment horizontal="center" wrapText="1"/>
    </xf>
    <xf numFmtId="0" fontId="31" fillId="0" borderId="5" xfId="0" applyFont="1" applyBorder="1" applyAlignment="1">
      <alignment horizontal="center" wrapText="1"/>
    </xf>
    <xf numFmtId="0" fontId="8" fillId="0" borderId="4" xfId="0" applyFont="1" applyBorder="1" applyAlignment="1">
      <alignment horizontal="left" wrapText="1"/>
    </xf>
    <xf numFmtId="0" fontId="31" fillId="0" borderId="0" xfId="0" applyFont="1" applyAlignment="1">
      <alignment horizontal="center" vertical="center" wrapText="1"/>
    </xf>
    <xf numFmtId="0" fontId="15" fillId="0" borderId="3" xfId="0" applyFont="1" applyBorder="1"/>
    <xf numFmtId="0" fontId="59" fillId="0" borderId="0" xfId="0" applyFont="1" applyAlignment="1">
      <alignment horizontal="left" wrapText="1"/>
    </xf>
    <xf numFmtId="0" fontId="31" fillId="9" borderId="4" xfId="0" applyFont="1" applyFill="1" applyBorder="1" applyAlignment="1">
      <alignment wrapText="1"/>
    </xf>
    <xf numFmtId="0" fontId="54" fillId="4" borderId="0" xfId="0" applyFont="1" applyFill="1" applyAlignment="1">
      <alignment horizontal="center" vertical="center"/>
    </xf>
    <xf numFmtId="0" fontId="76" fillId="0" borderId="0" xfId="0" applyFont="1" applyAlignment="1">
      <alignment horizontal="left" vertical="top" wrapText="1"/>
    </xf>
    <xf numFmtId="0" fontId="74" fillId="10" borderId="0" xfId="0" applyFont="1" applyFill="1" applyAlignment="1">
      <alignment wrapText="1"/>
    </xf>
    <xf numFmtId="0" fontId="64" fillId="0" borderId="0" xfId="0" applyFont="1" applyAlignment="1">
      <alignment wrapText="1"/>
    </xf>
    <xf numFmtId="0" fontId="8" fillId="35" borderId="4" xfId="0" applyFont="1" applyFill="1" applyBorder="1" applyAlignment="1">
      <alignment vertical="center"/>
    </xf>
    <xf numFmtId="0" fontId="8" fillId="36" borderId="4" xfId="0" applyFont="1" applyFill="1" applyBorder="1" applyAlignment="1">
      <alignment wrapText="1"/>
    </xf>
    <xf numFmtId="0" fontId="8" fillId="37" borderId="4" xfId="0" applyFont="1" applyFill="1" applyBorder="1" applyAlignment="1">
      <alignment wrapText="1"/>
    </xf>
    <xf numFmtId="0" fontId="72" fillId="20" borderId="4" xfId="0" applyFont="1" applyFill="1" applyBorder="1" applyAlignment="1">
      <alignment vertical="center"/>
    </xf>
    <xf numFmtId="0" fontId="72" fillId="35" borderId="4" xfId="0" applyFont="1" applyFill="1" applyBorder="1" applyAlignment="1">
      <alignment vertical="center"/>
    </xf>
    <xf numFmtId="0" fontId="72" fillId="30" borderId="4" xfId="0" applyFont="1" applyFill="1" applyBorder="1" applyAlignment="1">
      <alignment vertical="center"/>
    </xf>
    <xf numFmtId="0" fontId="8" fillId="38" borderId="4" xfId="0" applyFont="1" applyFill="1" applyBorder="1" applyAlignment="1">
      <alignment wrapText="1"/>
    </xf>
    <xf numFmtId="0" fontId="8" fillId="39" borderId="4" xfId="0" applyFont="1" applyFill="1" applyBorder="1" applyAlignment="1">
      <alignment wrapText="1"/>
    </xf>
    <xf numFmtId="0" fontId="8" fillId="38" borderId="4" xfId="0" quotePrefix="1" applyFont="1" applyFill="1" applyBorder="1" applyAlignment="1">
      <alignment wrapText="1"/>
    </xf>
    <xf numFmtId="0" fontId="8" fillId="39" borderId="4" xfId="0" applyFont="1" applyFill="1" applyBorder="1" applyAlignment="1">
      <alignment horizontal="left" wrapText="1"/>
    </xf>
    <xf numFmtId="0" fontId="11" fillId="4" borderId="19" xfId="0" applyFont="1" applyFill="1" applyBorder="1" applyAlignment="1">
      <alignment horizontal="center" vertical="center"/>
    </xf>
    <xf numFmtId="0" fontId="52" fillId="7" borderId="0" xfId="0" applyFont="1" applyFill="1" applyAlignment="1">
      <alignment horizontal="center" vertical="center" wrapText="1"/>
    </xf>
    <xf numFmtId="0" fontId="8" fillId="14" borderId="0" xfId="0" applyFont="1" applyFill="1" applyAlignment="1">
      <alignment vertical="center"/>
    </xf>
    <xf numFmtId="0" fontId="8" fillId="14" borderId="0" xfId="0" applyFont="1" applyFill="1" applyAlignment="1">
      <alignment horizontal="center" vertical="center"/>
    </xf>
    <xf numFmtId="0" fontId="79" fillId="0" borderId="0" xfId="0" applyFont="1" applyAlignment="1">
      <alignment wrapText="1"/>
    </xf>
    <xf numFmtId="0" fontId="15" fillId="0" borderId="18" xfId="0" applyFont="1" applyBorder="1"/>
    <xf numFmtId="0" fontId="80" fillId="22" borderId="0" xfId="0" applyFont="1" applyFill="1" applyAlignment="1">
      <alignment wrapText="1"/>
    </xf>
    <xf numFmtId="0" fontId="11" fillId="4" borderId="4" xfId="0" applyFont="1" applyFill="1" applyBorder="1" applyAlignment="1">
      <alignment wrapText="1"/>
    </xf>
    <xf numFmtId="0" fontId="11" fillId="22" borderId="21" xfId="0" applyFont="1" applyFill="1" applyBorder="1" applyAlignment="1">
      <alignment wrapText="1"/>
    </xf>
    <xf numFmtId="0" fontId="72" fillId="30" borderId="19" xfId="0" applyFont="1" applyFill="1" applyBorder="1"/>
    <xf numFmtId="0" fontId="72" fillId="20" borderId="4" xfId="0" applyFont="1" applyFill="1" applyBorder="1"/>
    <xf numFmtId="0" fontId="8" fillId="40" borderId="4" xfId="0" applyFont="1" applyFill="1" applyBorder="1" applyAlignment="1">
      <alignment wrapText="1"/>
    </xf>
    <xf numFmtId="0" fontId="8" fillId="41" borderId="4" xfId="0" applyFont="1" applyFill="1" applyBorder="1" applyAlignment="1">
      <alignment wrapText="1"/>
    </xf>
    <xf numFmtId="0" fontId="81" fillId="9" borderId="4" xfId="0" applyFont="1" applyFill="1" applyBorder="1"/>
    <xf numFmtId="0" fontId="81" fillId="9" borderId="21" xfId="0" applyFont="1" applyFill="1" applyBorder="1"/>
    <xf numFmtId="0" fontId="8" fillId="42" borderId="4" xfId="0" applyFont="1" applyFill="1" applyBorder="1" applyAlignment="1">
      <alignment wrapText="1"/>
    </xf>
    <xf numFmtId="0" fontId="8" fillId="42" borderId="22" xfId="0" applyFont="1" applyFill="1" applyBorder="1" applyAlignment="1">
      <alignment wrapText="1"/>
    </xf>
    <xf numFmtId="0" fontId="81" fillId="0" borderId="4" xfId="0" applyFont="1" applyBorder="1"/>
    <xf numFmtId="0" fontId="8" fillId="43" borderId="20" xfId="0" applyFont="1" applyFill="1" applyBorder="1"/>
    <xf numFmtId="0" fontId="72" fillId="30" borderId="4" xfId="0" applyFont="1" applyFill="1" applyBorder="1"/>
    <xf numFmtId="0" fontId="11" fillId="4" borderId="23" xfId="0" applyFont="1" applyFill="1" applyBorder="1"/>
    <xf numFmtId="0" fontId="11" fillId="4" borderId="23" xfId="0" applyFont="1" applyFill="1" applyBorder="1" applyAlignment="1">
      <alignment wrapText="1"/>
    </xf>
    <xf numFmtId="0" fontId="11" fillId="24" borderId="23" xfId="0" applyFont="1" applyFill="1" applyBorder="1" applyAlignment="1">
      <alignment wrapText="1"/>
    </xf>
    <xf numFmtId="0" fontId="11" fillId="22" borderId="23" xfId="0" applyFont="1" applyFill="1" applyBorder="1" applyAlignment="1">
      <alignment wrapText="1"/>
    </xf>
    <xf numFmtId="0" fontId="72" fillId="30" borderId="24" xfId="0" applyFont="1" applyFill="1" applyBorder="1"/>
    <xf numFmtId="0" fontId="8" fillId="20" borderId="24" xfId="0" applyFont="1" applyFill="1" applyBorder="1"/>
    <xf numFmtId="0" fontId="72" fillId="20" borderId="24" xfId="0" applyFont="1" applyFill="1" applyBorder="1"/>
    <xf numFmtId="0" fontId="8" fillId="9" borderId="24" xfId="0" applyFont="1" applyFill="1" applyBorder="1" applyAlignment="1">
      <alignment wrapText="1"/>
    </xf>
    <xf numFmtId="0" fontId="81" fillId="9" borderId="24" xfId="0" applyFont="1" applyFill="1" applyBorder="1"/>
    <xf numFmtId="0" fontId="8" fillId="41" borderId="24" xfId="0" applyFont="1" applyFill="1" applyBorder="1" applyAlignment="1">
      <alignment wrapText="1"/>
    </xf>
    <xf numFmtId="0" fontId="8" fillId="9" borderId="4" xfId="0" applyFont="1" applyFill="1" applyBorder="1" applyAlignment="1">
      <alignment vertical="top" wrapText="1"/>
    </xf>
    <xf numFmtId="0" fontId="11" fillId="24" borderId="23" xfId="0" applyFont="1" applyFill="1" applyBorder="1" applyAlignment="1">
      <alignment vertical="top" wrapText="1"/>
    </xf>
    <xf numFmtId="0" fontId="11" fillId="4" borderId="23" xfId="0" applyFont="1" applyFill="1" applyBorder="1" applyAlignment="1">
      <alignment vertical="top"/>
    </xf>
    <xf numFmtId="0" fontId="11" fillId="4" borderId="23" xfId="0" applyFont="1" applyFill="1" applyBorder="1" applyAlignment="1">
      <alignment vertical="top" wrapText="1"/>
    </xf>
    <xf numFmtId="0" fontId="11" fillId="22" borderId="23" xfId="0" applyFont="1" applyFill="1" applyBorder="1" applyAlignment="1">
      <alignment vertical="top" wrapText="1"/>
    </xf>
    <xf numFmtId="0" fontId="10" fillId="25" borderId="0" xfId="0" applyFont="1" applyFill="1" applyAlignment="1">
      <alignment vertical="top"/>
    </xf>
    <xf numFmtId="0" fontId="10" fillId="21" borderId="1" xfId="0" applyFont="1" applyFill="1" applyBorder="1" applyAlignment="1">
      <alignment vertical="top" wrapText="1"/>
    </xf>
    <xf numFmtId="0" fontId="0" fillId="0" borderId="0" xfId="0" applyAlignment="1">
      <alignment vertical="top"/>
    </xf>
    <xf numFmtId="0" fontId="8" fillId="9" borderId="0" xfId="0" applyFont="1" applyFill="1" applyAlignment="1">
      <alignment vertical="top" wrapText="1"/>
    </xf>
    <xf numFmtId="0" fontId="8" fillId="42" borderId="25" xfId="0" applyFont="1" applyFill="1" applyBorder="1" applyAlignment="1">
      <alignment vertical="top" wrapText="1"/>
    </xf>
    <xf numFmtId="0" fontId="8" fillId="42" borderId="26" xfId="0" applyFont="1" applyFill="1" applyBorder="1" applyAlignment="1">
      <alignment vertical="top" wrapText="1"/>
    </xf>
    <xf numFmtId="0" fontId="8" fillId="9" borderId="24" xfId="0" applyFont="1" applyFill="1" applyBorder="1" applyAlignment="1">
      <alignment vertical="top" wrapText="1"/>
    </xf>
    <xf numFmtId="0" fontId="8" fillId="20" borderId="27" xfId="0" applyFont="1" applyFill="1" applyBorder="1"/>
    <xf numFmtId="0" fontId="0" fillId="14" borderId="28" xfId="0" applyFill="1" applyBorder="1"/>
    <xf numFmtId="0" fontId="11" fillId="4" borderId="29" xfId="0" applyFont="1" applyFill="1" applyBorder="1"/>
    <xf numFmtId="0" fontId="11" fillId="4" borderId="24" xfId="0" applyFont="1" applyFill="1" applyBorder="1" applyAlignment="1">
      <alignment wrapText="1"/>
    </xf>
    <xf numFmtId="0" fontId="11" fillId="24" borderId="24" xfId="0" applyFont="1" applyFill="1" applyBorder="1" applyAlignment="1">
      <alignment wrapText="1"/>
    </xf>
    <xf numFmtId="0" fontId="11" fillId="24" borderId="30" xfId="0" applyFont="1" applyFill="1" applyBorder="1" applyAlignment="1">
      <alignment wrapText="1"/>
    </xf>
    <xf numFmtId="0" fontId="8" fillId="38" borderId="4" xfId="0" applyFont="1" applyFill="1" applyBorder="1" applyAlignment="1">
      <alignment horizontal="left" wrapText="1"/>
    </xf>
    <xf numFmtId="0" fontId="19" fillId="0" borderId="0" xfId="0" applyFont="1"/>
    <xf numFmtId="0" fontId="72" fillId="35" borderId="23" xfId="0" applyFont="1" applyFill="1" applyBorder="1" applyAlignment="1">
      <alignment vertical="center"/>
    </xf>
    <xf numFmtId="0" fontId="72" fillId="35" borderId="24" xfId="0" applyFont="1" applyFill="1" applyBorder="1" applyAlignment="1">
      <alignment vertical="center"/>
    </xf>
    <xf numFmtId="0" fontId="8" fillId="35" borderId="23" xfId="0" applyFont="1" applyFill="1" applyBorder="1" applyAlignment="1">
      <alignment vertical="center"/>
    </xf>
    <xf numFmtId="0" fontId="8" fillId="35" borderId="24" xfId="0" applyFont="1" applyFill="1" applyBorder="1" applyAlignment="1">
      <alignment vertical="center"/>
    </xf>
    <xf numFmtId="0" fontId="72" fillId="20" borderId="19" xfId="0" applyFont="1" applyFill="1" applyBorder="1"/>
    <xf numFmtId="0" fontId="72" fillId="20" borderId="24" xfId="0" applyFont="1" applyFill="1" applyBorder="1" applyAlignment="1">
      <alignment vertical="center"/>
    </xf>
    <xf numFmtId="0" fontId="8" fillId="0" borderId="24" xfId="0" applyFont="1" applyBorder="1" applyAlignment="1">
      <alignment wrapText="1"/>
    </xf>
    <xf numFmtId="0" fontId="8" fillId="33" borderId="24" xfId="0" applyFont="1" applyFill="1" applyBorder="1" applyAlignment="1">
      <alignment wrapText="1"/>
    </xf>
    <xf numFmtId="0" fontId="72" fillId="30" borderId="32" xfId="0" applyFont="1" applyFill="1" applyBorder="1" applyAlignment="1">
      <alignment vertical="center"/>
    </xf>
    <xf numFmtId="0" fontId="8" fillId="35" borderId="32" xfId="0" applyFont="1" applyFill="1" applyBorder="1" applyAlignment="1">
      <alignment vertical="center"/>
    </xf>
    <xf numFmtId="0" fontId="72" fillId="35" borderId="32" xfId="0" applyFont="1" applyFill="1" applyBorder="1" applyAlignment="1">
      <alignment vertical="center"/>
    </xf>
    <xf numFmtId="0" fontId="8" fillId="9" borderId="32" xfId="0" applyFont="1" applyFill="1" applyBorder="1" applyAlignment="1">
      <alignment wrapText="1"/>
    </xf>
    <xf numFmtId="0" fontId="8" fillId="9" borderId="32" xfId="0" quotePrefix="1" applyFont="1" applyFill="1" applyBorder="1" applyAlignment="1">
      <alignment wrapText="1"/>
    </xf>
    <xf numFmtId="0" fontId="0" fillId="0" borderId="31" xfId="0" applyBorder="1"/>
    <xf numFmtId="0" fontId="8" fillId="33" borderId="32" xfId="0" applyFont="1" applyFill="1" applyBorder="1" applyAlignment="1">
      <alignment wrapText="1"/>
    </xf>
    <xf numFmtId="0" fontId="28" fillId="0" borderId="31" xfId="0" applyFont="1" applyBorder="1"/>
    <xf numFmtId="0" fontId="72" fillId="14" borderId="33" xfId="0" applyFont="1" applyFill="1" applyBorder="1"/>
    <xf numFmtId="0" fontId="72" fillId="30" borderId="32" xfId="0" applyFont="1" applyFill="1" applyBorder="1"/>
    <xf numFmtId="0" fontId="8" fillId="20" borderId="32" xfId="0" applyFont="1" applyFill="1" applyBorder="1"/>
    <xf numFmtId="0" fontId="72" fillId="20" borderId="32" xfId="0" applyFont="1" applyFill="1" applyBorder="1"/>
    <xf numFmtId="0" fontId="8" fillId="9" borderId="31" xfId="0" applyFont="1" applyFill="1" applyBorder="1" applyAlignment="1">
      <alignment vertical="top" wrapText="1"/>
    </xf>
    <xf numFmtId="0" fontId="8" fillId="43" borderId="31" xfId="0" applyFont="1" applyFill="1" applyBorder="1"/>
    <xf numFmtId="0" fontId="81" fillId="9" borderId="32" xfId="0" applyFont="1" applyFill="1" applyBorder="1"/>
    <xf numFmtId="0" fontId="8" fillId="41" borderId="32" xfId="0" applyFont="1" applyFill="1" applyBorder="1" applyAlignment="1">
      <alignment wrapText="1"/>
    </xf>
    <xf numFmtId="0" fontId="72" fillId="20" borderId="32" xfId="0" applyFont="1" applyFill="1" applyBorder="1" applyAlignment="1">
      <alignment vertical="center"/>
    </xf>
    <xf numFmtId="0" fontId="72" fillId="35" borderId="31" xfId="0" applyFont="1" applyFill="1" applyBorder="1" applyAlignment="1">
      <alignment vertical="center"/>
    </xf>
    <xf numFmtId="0" fontId="8" fillId="39" borderId="32" xfId="0" applyFont="1" applyFill="1" applyBorder="1" applyAlignment="1">
      <alignment wrapText="1"/>
    </xf>
    <xf numFmtId="0" fontId="8" fillId="0" borderId="31" xfId="0" applyFont="1" applyBorder="1" applyAlignment="1">
      <alignment wrapText="1"/>
    </xf>
    <xf numFmtId="0" fontId="8" fillId="0" borderId="31" xfId="0" applyFont="1" applyBorder="1" applyAlignment="1">
      <alignment horizontal="left" wrapText="1"/>
    </xf>
    <xf numFmtId="0" fontId="34" fillId="0" borderId="31" xfId="0" applyFont="1" applyBorder="1" applyAlignment="1">
      <alignment wrapText="1"/>
    </xf>
    <xf numFmtId="0" fontId="0" fillId="0" borderId="31" xfId="0" applyBorder="1" applyAlignment="1">
      <alignment horizontal="center"/>
    </xf>
    <xf numFmtId="0" fontId="31" fillId="0" borderId="0" xfId="0" applyFont="1" applyAlignment="1">
      <alignment horizontal="left" wrapText="1"/>
    </xf>
    <xf numFmtId="0" fontId="31" fillId="16" borderId="0" xfId="0" applyFont="1" applyFill="1"/>
    <xf numFmtId="0" fontId="81" fillId="9" borderId="4" xfId="0" applyFont="1" applyFill="1" applyBorder="1" applyAlignment="1">
      <alignment horizontal="center" vertical="center"/>
    </xf>
    <xf numFmtId="0" fontId="81" fillId="9" borderId="21" xfId="0" applyFont="1" applyFill="1" applyBorder="1" applyAlignment="1">
      <alignment horizontal="center" vertical="center"/>
    </xf>
    <xf numFmtId="0" fontId="56" fillId="0" borderId="0" xfId="0" applyFont="1"/>
    <xf numFmtId="0" fontId="56" fillId="0" borderId="31" xfId="0" applyFont="1" applyBorder="1"/>
    <xf numFmtId="0" fontId="8" fillId="9" borderId="24" xfId="0" applyFont="1" applyFill="1" applyBorder="1"/>
    <xf numFmtId="0" fontId="12" fillId="9" borderId="24" xfId="0" applyFont="1" applyFill="1" applyBorder="1"/>
    <xf numFmtId="0" fontId="8" fillId="9" borderId="32" xfId="0" applyFont="1" applyFill="1" applyBorder="1"/>
    <xf numFmtId="0" fontId="72" fillId="0" borderId="0" xfId="0" applyFont="1"/>
    <xf numFmtId="0" fontId="28" fillId="10" borderId="0" xfId="0" applyFont="1" applyFill="1" applyAlignment="1">
      <alignment horizontal="left"/>
    </xf>
    <xf numFmtId="0" fontId="56" fillId="45" borderId="0" xfId="0" applyFont="1" applyFill="1" applyAlignment="1">
      <alignment horizontal="left"/>
    </xf>
    <xf numFmtId="0" fontId="34" fillId="45" borderId="0" xfId="0" applyFont="1" applyFill="1" applyAlignment="1">
      <alignment horizontal="left"/>
    </xf>
    <xf numFmtId="0" fontId="32" fillId="45" borderId="0" xfId="0" applyFont="1" applyFill="1" applyAlignment="1">
      <alignment horizontal="left"/>
    </xf>
    <xf numFmtId="0" fontId="56" fillId="10" borderId="0" xfId="0" applyFont="1" applyFill="1" applyAlignment="1">
      <alignment horizontal="left"/>
    </xf>
    <xf numFmtId="0" fontId="82" fillId="0" borderId="0" xfId="0" applyFont="1" applyAlignment="1">
      <alignment horizontal="left" wrapText="1"/>
    </xf>
    <xf numFmtId="0" fontId="15" fillId="0" borderId="0" xfId="0" applyFont="1"/>
    <xf numFmtId="0" fontId="84" fillId="0" borderId="0" xfId="13"/>
    <xf numFmtId="0" fontId="34" fillId="16" borderId="0" xfId="0" applyFont="1" applyFill="1"/>
    <xf numFmtId="0" fontId="4" fillId="0" borderId="0" xfId="0" applyFont="1"/>
    <xf numFmtId="0" fontId="30" fillId="16" borderId="0" xfId="0" applyFont="1" applyFill="1"/>
    <xf numFmtId="0" fontId="29" fillId="16" borderId="0" xfId="0" applyFont="1" applyFill="1"/>
    <xf numFmtId="0" fontId="32" fillId="16" borderId="0" xfId="0" applyFont="1" applyFill="1"/>
    <xf numFmtId="0" fontId="62" fillId="16" borderId="0" xfId="0" applyFont="1" applyFill="1"/>
    <xf numFmtId="0" fontId="63" fillId="16" borderId="0" xfId="0" applyFont="1" applyFill="1"/>
    <xf numFmtId="0" fontId="85" fillId="0" borderId="0" xfId="0" applyFont="1" applyAlignment="1">
      <alignment horizontal="left"/>
    </xf>
    <xf numFmtId="0" fontId="51" fillId="14" borderId="0" xfId="0" applyFont="1" applyFill="1"/>
    <xf numFmtId="49" fontId="32" fillId="44" borderId="0" xfId="0" applyNumberFormat="1" applyFont="1" applyFill="1" applyAlignment="1">
      <alignment horizontal="left"/>
    </xf>
    <xf numFmtId="49" fontId="8" fillId="44" borderId="0" xfId="0" applyNumberFormat="1" applyFont="1" applyFill="1"/>
    <xf numFmtId="49" fontId="59" fillId="0" borderId="0" xfId="0" applyNumberFormat="1" applyFont="1" applyAlignment="1">
      <alignment wrapText="1"/>
    </xf>
    <xf numFmtId="49" fontId="28" fillId="16" borderId="0" xfId="0" applyNumberFormat="1" applyFont="1" applyFill="1"/>
    <xf numFmtId="49" fontId="53" fillId="0" borderId="0" xfId="0" applyNumberFormat="1" applyFont="1" applyAlignment="1">
      <alignment horizontal="left"/>
    </xf>
    <xf numFmtId="49" fontId="56" fillId="0" borderId="0" xfId="0" applyNumberFormat="1" applyFont="1" applyAlignment="1">
      <alignment horizontal="left"/>
    </xf>
    <xf numFmtId="49" fontId="28" fillId="0" borderId="0" xfId="0" applyNumberFormat="1" applyFont="1" applyAlignment="1">
      <alignment horizontal="left"/>
    </xf>
    <xf numFmtId="49" fontId="56" fillId="44" borderId="0" xfId="0" applyNumberFormat="1" applyFont="1" applyFill="1" applyAlignment="1">
      <alignment horizontal="left"/>
    </xf>
    <xf numFmtId="49" fontId="36" fillId="0" borderId="0" xfId="0" applyNumberFormat="1" applyFont="1" applyAlignment="1">
      <alignment horizontal="left"/>
    </xf>
    <xf numFmtId="49" fontId="34" fillId="0" borderId="0" xfId="0" applyNumberFormat="1" applyFont="1" applyAlignment="1">
      <alignment vertical="top" wrapText="1"/>
    </xf>
    <xf numFmtId="49" fontId="59" fillId="0" borderId="0" xfId="0" applyNumberFormat="1" applyFont="1" applyAlignment="1">
      <alignment horizontal="left" wrapText="1"/>
    </xf>
    <xf numFmtId="0" fontId="86" fillId="0" borderId="0" xfId="0" applyFont="1"/>
    <xf numFmtId="0" fontId="16" fillId="22" borderId="0" xfId="0" applyFont="1" applyFill="1" applyAlignment="1">
      <alignment wrapText="1"/>
    </xf>
    <xf numFmtId="0" fontId="33" fillId="13" borderId="0" xfId="0" applyFont="1" applyFill="1" applyAlignment="1">
      <alignment wrapText="1"/>
    </xf>
    <xf numFmtId="0" fontId="78" fillId="13" borderId="0" xfId="0" applyFont="1" applyFill="1" applyAlignment="1">
      <alignment wrapText="1"/>
    </xf>
    <xf numFmtId="0" fontId="87" fillId="0" borderId="5" xfId="0" applyFont="1" applyBorder="1" applyAlignment="1">
      <alignment horizontal="center" wrapText="1"/>
    </xf>
    <xf numFmtId="0" fontId="82" fillId="0" borderId="0" xfId="0" applyFont="1" applyAlignment="1">
      <alignment wrapText="1"/>
    </xf>
    <xf numFmtId="49" fontId="34" fillId="0" borderId="0" xfId="0" applyNumberFormat="1" applyFont="1" applyAlignment="1">
      <alignment horizontal="center" wrapText="1"/>
    </xf>
    <xf numFmtId="0" fontId="17" fillId="0" borderId="0" xfId="0" applyFont="1" applyAlignment="1">
      <alignment wrapText="1"/>
    </xf>
    <xf numFmtId="49" fontId="28" fillId="0" borderId="0" xfId="0" quotePrefix="1" applyNumberFormat="1" applyFont="1" applyAlignment="1">
      <alignment wrapText="1"/>
    </xf>
    <xf numFmtId="0" fontId="34" fillId="0" borderId="0" xfId="6" applyFont="1" applyAlignment="1">
      <alignment horizontal="left" vertical="center" wrapText="1"/>
    </xf>
    <xf numFmtId="0" fontId="53" fillId="10" borderId="0" xfId="0" applyFont="1" applyFill="1" applyAlignment="1">
      <alignment horizontal="left"/>
    </xf>
    <xf numFmtId="49" fontId="56" fillId="10" borderId="0" xfId="0" applyNumberFormat="1" applyFont="1" applyFill="1" applyAlignment="1">
      <alignment horizontal="left"/>
    </xf>
    <xf numFmtId="0" fontId="34" fillId="47" borderId="0" xfId="0" applyFont="1" applyFill="1" applyAlignment="1">
      <alignment horizontal="left"/>
    </xf>
    <xf numFmtId="0" fontId="34" fillId="0" borderId="4" xfId="0" applyFont="1" applyBorder="1" applyAlignment="1">
      <alignment wrapText="1"/>
    </xf>
    <xf numFmtId="49" fontId="56" fillId="47" borderId="0" xfId="0" applyNumberFormat="1" applyFont="1" applyFill="1" applyAlignment="1">
      <alignment horizontal="left"/>
    </xf>
    <xf numFmtId="0" fontId="34" fillId="47" borderId="0" xfId="0" applyFont="1" applyFill="1" applyAlignment="1">
      <alignment wrapText="1"/>
    </xf>
    <xf numFmtId="0" fontId="34" fillId="47" borderId="0" xfId="0" applyFont="1" applyFill="1" applyAlignment="1">
      <alignment horizontal="left" wrapText="1"/>
    </xf>
    <xf numFmtId="0" fontId="34" fillId="45" borderId="0" xfId="0" applyFont="1" applyFill="1" applyAlignment="1">
      <alignment vertical="top" wrapText="1"/>
    </xf>
    <xf numFmtId="49" fontId="75" fillId="47" borderId="0" xfId="0" applyNumberFormat="1" applyFont="1" applyFill="1" applyAlignment="1">
      <alignment wrapText="1"/>
    </xf>
    <xf numFmtId="49" fontId="60" fillId="0" borderId="0" xfId="13" applyNumberFormat="1" applyFont="1" applyAlignment="1">
      <alignment horizontal="left" wrapText="1"/>
    </xf>
    <xf numFmtId="0" fontId="89" fillId="0" borderId="0" xfId="0" applyFont="1" applyAlignment="1">
      <alignment horizontal="left"/>
    </xf>
    <xf numFmtId="0" fontId="91" fillId="0" borderId="0" xfId="0" applyFont="1" applyAlignment="1">
      <alignment horizontal="left" wrapText="1"/>
    </xf>
    <xf numFmtId="0" fontId="16" fillId="21" borderId="0" xfId="0" applyFont="1" applyFill="1" applyAlignment="1">
      <alignment wrapText="1"/>
    </xf>
    <xf numFmtId="0" fontId="31" fillId="6" borderId="0" xfId="0" applyFont="1" applyFill="1" applyAlignment="1">
      <alignment horizontal="center" wrapText="1"/>
    </xf>
    <xf numFmtId="0" fontId="31" fillId="6" borderId="5" xfId="0" applyFont="1" applyFill="1" applyBorder="1" applyAlignment="1">
      <alignment horizontal="center" wrapText="1"/>
    </xf>
    <xf numFmtId="0" fontId="27" fillId="0" borderId="0" xfId="0" applyFont="1"/>
    <xf numFmtId="49" fontId="37" fillId="0" borderId="13" xfId="0" applyNumberFormat="1" applyFont="1" applyBorder="1" applyAlignment="1">
      <alignment vertical="center" wrapText="1"/>
    </xf>
    <xf numFmtId="49" fontId="38" fillId="0" borderId="13" xfId="0" applyNumberFormat="1" applyFont="1" applyBorder="1" applyAlignment="1">
      <alignment horizontal="center" vertical="center" wrapText="1"/>
    </xf>
    <xf numFmtId="0" fontId="16" fillId="4" borderId="0" xfId="0" applyFont="1" applyFill="1" applyAlignment="1">
      <alignment horizontal="center" vertical="center" wrapText="1"/>
    </xf>
    <xf numFmtId="0" fontId="52" fillId="15" borderId="0" xfId="0" applyFont="1" applyFill="1" applyAlignment="1">
      <alignment vertical="center"/>
    </xf>
    <xf numFmtId="0" fontId="28" fillId="16" borderId="0" xfId="0" applyFont="1" applyFill="1" applyAlignment="1">
      <alignment horizontal="center" vertical="center"/>
    </xf>
    <xf numFmtId="0" fontId="28" fillId="15" borderId="0" xfId="0" applyFont="1" applyFill="1" applyAlignment="1">
      <alignment horizontal="center" vertical="center"/>
    </xf>
    <xf numFmtId="0" fontId="36" fillId="15" borderId="0" xfId="0" applyFont="1" applyFill="1" applyAlignment="1">
      <alignment horizontal="center" vertical="center"/>
    </xf>
    <xf numFmtId="0" fontId="52" fillId="15" borderId="34" xfId="0" applyFont="1" applyFill="1" applyBorder="1" applyAlignment="1">
      <alignment vertical="center"/>
    </xf>
    <xf numFmtId="0" fontId="36" fillId="15" borderId="0" xfId="0" applyFont="1" applyFill="1" applyAlignment="1">
      <alignment vertical="center"/>
    </xf>
    <xf numFmtId="0" fontId="0" fillId="15" borderId="0" xfId="0" applyFill="1" applyAlignment="1">
      <alignment horizontal="center" vertical="center"/>
    </xf>
    <xf numFmtId="0" fontId="92" fillId="25" borderId="0" xfId="0" applyFont="1" applyFill="1" applyAlignment="1">
      <alignment horizontal="center" vertical="center"/>
    </xf>
    <xf numFmtId="0" fontId="11" fillId="22" borderId="23" xfId="0" applyFont="1" applyFill="1" applyBorder="1" applyAlignment="1">
      <alignment horizontal="center" vertical="center" wrapText="1"/>
    </xf>
    <xf numFmtId="0" fontId="11" fillId="48" borderId="4" xfId="0" applyFont="1" applyFill="1" applyBorder="1" applyAlignment="1">
      <alignment wrapText="1"/>
    </xf>
    <xf numFmtId="49" fontId="32" fillId="0" borderId="0" xfId="0" applyNumberFormat="1" applyFont="1" applyAlignment="1">
      <alignment horizontal="left"/>
    </xf>
    <xf numFmtId="0" fontId="34" fillId="0" borderId="0" xfId="0" applyFont="1" applyAlignment="1">
      <alignment horizontal="left" vertical="top"/>
    </xf>
    <xf numFmtId="49" fontId="34" fillId="0" borderId="0" xfId="0" applyNumberFormat="1" applyFont="1" applyAlignment="1">
      <alignment horizontal="left"/>
    </xf>
    <xf numFmtId="0" fontId="93" fillId="0" borderId="0" xfId="0" applyFont="1" applyAlignment="1">
      <alignment vertical="center"/>
    </xf>
    <xf numFmtId="0" fontId="28" fillId="0" borderId="27" xfId="0" applyFont="1" applyBorder="1" applyAlignment="1">
      <alignment horizontal="center" wrapText="1"/>
    </xf>
    <xf numFmtId="0" fontId="28" fillId="16" borderId="5" xfId="0" applyFont="1" applyFill="1" applyBorder="1" applyAlignment="1">
      <alignment horizontal="center" wrapText="1"/>
    </xf>
    <xf numFmtId="0" fontId="28" fillId="0" borderId="5" xfId="13" applyFont="1" applyBorder="1" applyAlignment="1">
      <alignment horizontal="center" wrapText="1"/>
    </xf>
    <xf numFmtId="0" fontId="28" fillId="0" borderId="5" xfId="0" applyFont="1" applyBorder="1" applyAlignment="1">
      <alignment horizontal="center" wrapText="1"/>
    </xf>
    <xf numFmtId="0" fontId="28" fillId="0" borderId="35" xfId="0" applyFont="1" applyBorder="1" applyAlignment="1">
      <alignment horizontal="center" wrapText="1"/>
    </xf>
    <xf numFmtId="49" fontId="28" fillId="0" borderId="0" xfId="0" applyNumberFormat="1" applyFont="1" applyAlignment="1">
      <alignment wrapText="1"/>
    </xf>
    <xf numFmtId="49" fontId="58" fillId="0" borderId="0" xfId="0" applyNumberFormat="1" applyFont="1" applyAlignment="1">
      <alignment horizontal="left"/>
    </xf>
    <xf numFmtId="0" fontId="28" fillId="0" borderId="0" xfId="0" applyFont="1" applyAlignment="1">
      <alignment horizontal="right" wrapText="1"/>
    </xf>
    <xf numFmtId="49" fontId="28" fillId="0" borderId="0" xfId="0" applyNumberFormat="1" applyFont="1" applyAlignment="1">
      <alignment horizontal="right" wrapText="1"/>
    </xf>
    <xf numFmtId="0" fontId="20" fillId="16" borderId="0" xfId="0" applyFont="1" applyFill="1" applyAlignment="1">
      <alignment horizontal="center" wrapText="1"/>
    </xf>
    <xf numFmtId="0" fontId="17" fillId="0" borderId="0" xfId="0" applyFont="1" applyAlignment="1">
      <alignment horizontal="center" vertical="center" wrapText="1"/>
    </xf>
    <xf numFmtId="0" fontId="17" fillId="18" borderId="0" xfId="0" applyFont="1" applyFill="1" applyAlignment="1">
      <alignment wrapText="1"/>
    </xf>
    <xf numFmtId="0" fontId="8" fillId="0" borderId="0" xfId="7"/>
    <xf numFmtId="0" fontId="8" fillId="0" borderId="1" xfId="7" applyBorder="1"/>
    <xf numFmtId="0" fontId="94" fillId="0" borderId="0" xfId="0" applyFont="1" applyAlignment="1">
      <alignment wrapText="1"/>
    </xf>
    <xf numFmtId="0" fontId="94" fillId="0" borderId="0" xfId="7" applyFont="1"/>
    <xf numFmtId="0" fontId="94" fillId="0" borderId="0" xfId="0" applyFont="1"/>
    <xf numFmtId="0" fontId="94" fillId="0" borderId="0" xfId="0" applyFont="1" applyAlignment="1">
      <alignment horizontal="center" vertical="center" wrapText="1"/>
    </xf>
    <xf numFmtId="0" fontId="94" fillId="0" borderId="0" xfId="0" applyFont="1" applyAlignment="1">
      <alignment horizontal="center" wrapText="1"/>
    </xf>
    <xf numFmtId="0" fontId="94" fillId="0" borderId="1" xfId="7" applyFont="1" applyBorder="1"/>
    <xf numFmtId="0" fontId="94" fillId="0" borderId="0" xfId="0" applyFont="1" applyAlignment="1">
      <alignment horizontal="left" wrapText="1"/>
    </xf>
    <xf numFmtId="0" fontId="94" fillId="0" borderId="1" xfId="0" applyFont="1" applyBorder="1"/>
    <xf numFmtId="0" fontId="94" fillId="0" borderId="3" xfId="0" applyFont="1" applyBorder="1"/>
    <xf numFmtId="0" fontId="8" fillId="20" borderId="4" xfId="0" applyFont="1" applyFill="1" applyBorder="1" applyAlignment="1">
      <alignment vertical="center"/>
    </xf>
    <xf numFmtId="0" fontId="8" fillId="20" borderId="0" xfId="0" applyFont="1" applyFill="1" applyAlignment="1">
      <alignment vertical="center"/>
    </xf>
    <xf numFmtId="0" fontId="8" fillId="9" borderId="4" xfId="0" applyFont="1" applyFill="1" applyBorder="1" applyAlignment="1">
      <alignment vertical="center" wrapText="1"/>
    </xf>
    <xf numFmtId="0" fontId="8" fillId="41" borderId="4" xfId="0" applyFont="1" applyFill="1" applyBorder="1" applyAlignment="1">
      <alignment vertical="center" wrapText="1"/>
    </xf>
    <xf numFmtId="0" fontId="8" fillId="33" borderId="4" xfId="0" applyFont="1" applyFill="1" applyBorder="1" applyAlignment="1">
      <alignment vertical="center" wrapText="1"/>
    </xf>
    <xf numFmtId="0" fontId="0" fillId="0" borderId="0" xfId="0" applyAlignment="1">
      <alignment vertical="center"/>
    </xf>
    <xf numFmtId="0" fontId="8" fillId="9" borderId="4" xfId="0" applyFont="1" applyFill="1" applyBorder="1" applyAlignment="1">
      <alignment vertical="center"/>
    </xf>
    <xf numFmtId="0" fontId="19" fillId="0" borderId="0" xfId="0" applyFont="1" applyAlignment="1">
      <alignment vertical="center"/>
    </xf>
    <xf numFmtId="0" fontId="51" fillId="0" borderId="0" xfId="0" applyFont="1" applyAlignment="1">
      <alignment wrapText="1"/>
    </xf>
    <xf numFmtId="0" fontId="8" fillId="0" borderId="0" xfId="7" applyAlignment="1">
      <alignment wrapText="1"/>
    </xf>
    <xf numFmtId="0" fontId="95" fillId="0" borderId="5" xfId="0" applyFont="1" applyBorder="1" applyAlignment="1">
      <alignment horizontal="center" wrapText="1"/>
    </xf>
    <xf numFmtId="0" fontId="95" fillId="0" borderId="0" xfId="0" applyFont="1" applyAlignment="1">
      <alignment wrapText="1"/>
    </xf>
    <xf numFmtId="0" fontId="95" fillId="0" borderId="0" xfId="0" applyFont="1" applyAlignment="1">
      <alignment horizontal="left"/>
    </xf>
    <xf numFmtId="0" fontId="96" fillId="0" borderId="0" xfId="0" applyFont="1" applyAlignment="1">
      <alignment horizontal="left"/>
    </xf>
    <xf numFmtId="0" fontId="95" fillId="0" borderId="0" xfId="0" applyFont="1" applyAlignment="1">
      <alignment horizontal="left" wrapText="1"/>
    </xf>
    <xf numFmtId="0" fontId="95" fillId="0" borderId="0" xfId="0" applyFont="1" applyAlignment="1">
      <alignment horizontal="center" vertical="center" wrapText="1"/>
    </xf>
    <xf numFmtId="0" fontId="97" fillId="0" borderId="0" xfId="0" applyFont="1" applyAlignment="1">
      <alignment wrapText="1"/>
    </xf>
    <xf numFmtId="0" fontId="95" fillId="16" borderId="0" xfId="0" applyFont="1" applyFill="1"/>
    <xf numFmtId="0" fontId="95" fillId="0" borderId="0" xfId="0" applyFont="1"/>
    <xf numFmtId="0" fontId="28" fillId="6" borderId="27" xfId="0" applyFont="1" applyFill="1" applyBorder="1" applyAlignment="1">
      <alignment horizontal="center" wrapText="1"/>
    </xf>
    <xf numFmtId="0" fontId="28" fillId="6" borderId="5" xfId="0" applyFont="1" applyFill="1" applyBorder="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5" xfId="0" applyFont="1" applyBorder="1" applyAlignment="1">
      <alignment horizontal="center" wrapText="1"/>
    </xf>
    <xf numFmtId="0" fontId="63" fillId="0" borderId="0" xfId="0" applyFont="1" applyAlignment="1">
      <alignment horizontal="left"/>
    </xf>
    <xf numFmtId="0" fontId="3" fillId="0" borderId="0" xfId="0" applyFont="1" applyAlignment="1">
      <alignment vertical="top" wrapText="1"/>
    </xf>
    <xf numFmtId="0" fontId="3" fillId="0" borderId="0" xfId="0" applyFont="1" applyAlignment="1">
      <alignment horizontal="left"/>
    </xf>
    <xf numFmtId="0" fontId="3" fillId="0" borderId="0" xfId="0" applyFont="1" applyAlignment="1">
      <alignment horizontal="center" wrapText="1"/>
    </xf>
    <xf numFmtId="0" fontId="3" fillId="0" borderId="0" xfId="0" quotePrefix="1" applyFont="1" applyAlignment="1">
      <alignment horizontal="left" wrapText="1"/>
    </xf>
    <xf numFmtId="0" fontId="3" fillId="0" borderId="4" xfId="0" applyFont="1" applyBorder="1" applyAlignment="1">
      <alignment wrapText="1"/>
    </xf>
    <xf numFmtId="49" fontId="3" fillId="0" borderId="0" xfId="0" applyNumberFormat="1" applyFont="1" applyAlignment="1">
      <alignment horizontal="left" wrapText="1"/>
    </xf>
    <xf numFmtId="0" fontId="3" fillId="10" borderId="0" xfId="0" applyFont="1" applyFill="1" applyAlignment="1">
      <alignment wrapText="1"/>
    </xf>
    <xf numFmtId="0" fontId="3" fillId="8" borderId="0" xfId="0" applyFont="1" applyFill="1" applyAlignment="1">
      <alignment wrapText="1"/>
    </xf>
    <xf numFmtId="0" fontId="3" fillId="46" borderId="0" xfId="0" applyFont="1" applyFill="1" applyAlignment="1">
      <alignment wrapText="1"/>
    </xf>
    <xf numFmtId="0" fontId="3" fillId="16" borderId="0" xfId="0" applyFont="1" applyFill="1"/>
    <xf numFmtId="49" fontId="3" fillId="44"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5" xfId="0" applyNumberFormat="1" applyFont="1" applyBorder="1" applyAlignment="1">
      <alignment horizontal="center" wrapText="1"/>
    </xf>
    <xf numFmtId="49" fontId="3" fillId="0" borderId="0" xfId="0" applyNumberFormat="1" applyFont="1" applyAlignment="1">
      <alignment horizontal="left"/>
    </xf>
    <xf numFmtId="49" fontId="3" fillId="44" borderId="0" xfId="0" applyNumberFormat="1" applyFont="1" applyFill="1" applyAlignment="1">
      <alignment horizontal="left" wrapText="1"/>
    </xf>
    <xf numFmtId="49" fontId="3" fillId="47" borderId="0" xfId="0" applyNumberFormat="1" applyFont="1" applyFill="1" applyAlignment="1">
      <alignment horizontal="left" wrapText="1"/>
    </xf>
    <xf numFmtId="49" fontId="3" fillId="44" borderId="0" xfId="0" applyNumberFormat="1" applyFont="1" applyFill="1" applyAlignment="1">
      <alignment horizontal="left"/>
    </xf>
    <xf numFmtId="49" fontId="3" fillId="0" borderId="4" xfId="0" applyNumberFormat="1" applyFont="1" applyBorder="1" applyAlignment="1">
      <alignment wrapText="1"/>
    </xf>
    <xf numFmtId="49" fontId="3" fillId="47" borderId="0" xfId="0" applyNumberFormat="1" applyFont="1" applyFill="1" applyAlignment="1">
      <alignment wrapText="1"/>
    </xf>
    <xf numFmtId="49" fontId="3" fillId="0" borderId="0" xfId="0" applyNumberFormat="1" applyFont="1" applyAlignment="1">
      <alignment horizontal="center" vertical="center" wrapText="1"/>
    </xf>
    <xf numFmtId="49" fontId="3" fillId="0" borderId="5" xfId="0" applyNumberFormat="1" applyFont="1" applyBorder="1" applyAlignment="1">
      <alignment horizontal="center" vertical="center" wrapText="1"/>
    </xf>
    <xf numFmtId="0" fontId="3" fillId="45" borderId="0" xfId="0" applyFont="1" applyFill="1" applyAlignment="1">
      <alignment wrapText="1"/>
    </xf>
    <xf numFmtId="0" fontId="3" fillId="45" borderId="0" xfId="0" applyFont="1" applyFill="1" applyAlignment="1">
      <alignment horizontal="left" wrapText="1"/>
    </xf>
    <xf numFmtId="0" fontId="3" fillId="45" borderId="0" xfId="0" applyFont="1" applyFill="1" applyAlignment="1">
      <alignment horizontal="left"/>
    </xf>
    <xf numFmtId="0" fontId="3" fillId="16" borderId="5" xfId="0" applyFont="1" applyFill="1" applyBorder="1" applyAlignment="1">
      <alignment horizontal="center" wrapText="1"/>
    </xf>
    <xf numFmtId="0" fontId="3" fillId="0" borderId="5" xfId="0" applyFont="1" applyBorder="1" applyAlignment="1">
      <alignment horizontal="left" wrapText="1"/>
    </xf>
    <xf numFmtId="0" fontId="3" fillId="0" borderId="0" xfId="0" applyFont="1" applyAlignment="1">
      <alignment horizontal="left" vertical="top" wrapText="1"/>
    </xf>
    <xf numFmtId="0" fontId="28" fillId="14" borderId="5" xfId="0" applyFont="1" applyFill="1" applyBorder="1" applyAlignment="1">
      <alignment horizontal="center" wrapText="1"/>
    </xf>
    <xf numFmtId="0" fontId="2" fillId="0" borderId="0" xfId="0" applyFont="1" applyAlignment="1">
      <alignment wrapText="1"/>
    </xf>
    <xf numFmtId="0" fontId="2" fillId="0" borderId="0" xfId="0" applyFont="1" applyAlignment="1">
      <alignment horizontal="center" vertical="center" wrapText="1"/>
    </xf>
    <xf numFmtId="0" fontId="2" fillId="0" borderId="5" xfId="0" applyFont="1" applyBorder="1" applyAlignment="1">
      <alignment horizontal="center" wrapText="1"/>
    </xf>
    <xf numFmtId="49" fontId="38" fillId="0" borderId="0" xfId="0" applyNumberFormat="1" applyFont="1" applyAlignment="1">
      <alignment horizontal="left" vertical="top"/>
    </xf>
    <xf numFmtId="49" fontId="42" fillId="0" borderId="0" xfId="0" applyNumberFormat="1" applyFont="1" applyAlignment="1">
      <alignment horizontal="left" vertical="top"/>
    </xf>
    <xf numFmtId="49" fontId="38" fillId="0" borderId="12" xfId="0" applyNumberFormat="1" applyFont="1" applyBorder="1" applyAlignment="1">
      <alignment horizontal="left" vertical="center" wrapText="1"/>
    </xf>
    <xf numFmtId="49" fontId="39" fillId="0" borderId="6" xfId="0" applyNumberFormat="1" applyFont="1" applyBorder="1" applyAlignment="1">
      <alignment horizontal="center"/>
    </xf>
    <xf numFmtId="49" fontId="39" fillId="0" borderId="7" xfId="0" applyNumberFormat="1" applyFont="1" applyBorder="1" applyAlignment="1">
      <alignment horizontal="center"/>
    </xf>
    <xf numFmtId="49" fontId="39" fillId="0" borderId="8" xfId="0" applyNumberFormat="1" applyFont="1" applyBorder="1" applyAlignment="1">
      <alignment horizontal="center"/>
    </xf>
    <xf numFmtId="49" fontId="48" fillId="0" borderId="9" xfId="0" applyNumberFormat="1" applyFont="1" applyBorder="1" applyAlignment="1">
      <alignment horizontal="center" vertical="center" wrapText="1"/>
    </xf>
    <xf numFmtId="49" fontId="48" fillId="0" borderId="10" xfId="0" applyNumberFormat="1" applyFont="1" applyBorder="1" applyAlignment="1">
      <alignment horizontal="center" vertical="center" wrapText="1"/>
    </xf>
    <xf numFmtId="49" fontId="48" fillId="0" borderId="11" xfId="0" applyNumberFormat="1" applyFont="1" applyBorder="1" applyAlignment="1">
      <alignment horizontal="center"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horizontal="left" vertical="center"/>
    </xf>
    <xf numFmtId="0" fontId="14" fillId="0" borderId="0" xfId="0" applyFont="1" applyAlignment="1">
      <alignment wrapText="1"/>
    </xf>
    <xf numFmtId="0" fontId="16" fillId="21" borderId="0" xfId="0" applyFont="1" applyFill="1" applyAlignment="1">
      <alignment wrapText="1"/>
    </xf>
    <xf numFmtId="0" fontId="33" fillId="13" borderId="0" xfId="0" applyFont="1" applyFill="1" applyAlignment="1">
      <alignment horizontal="center" wrapText="1"/>
    </xf>
    <xf numFmtId="0" fontId="33" fillId="11" borderId="0" xfId="0" applyFont="1" applyFill="1" applyAlignment="1">
      <alignment horizontal="center" wrapText="1"/>
    </xf>
    <xf numFmtId="0" fontId="14" fillId="0" borderId="0" xfId="0" applyFont="1" applyAlignment="1">
      <alignment horizontal="center" wrapText="1"/>
    </xf>
    <xf numFmtId="0" fontId="15"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wrapText="1"/>
    </xf>
    <xf numFmtId="0" fontId="9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25">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24" dataDxfId="9223">
  <autoFilter ref="A8:S20" xr:uid="{EF99425A-BF7C-494D-843B-A436A28F1D50}"/>
  <tableColumns count="19">
    <tableColumn id="26" xr3:uid="{F6E0102F-6A62-4676-8743-12C78DFD5AAE}" name="ID" dataDxfId="9222" totalsRowDxfId="9221"/>
    <tableColumn id="34" xr3:uid="{C5C184C6-181D-45CF-A63D-7AEDCADFA43B}" name="Donnée (Niveau 1)" dataDxfId="9220" totalsRowDxfId="9219"/>
    <tableColumn id="1" xr3:uid="{48BA0677-2A51-4516-901D-245A32C9EF11}" name="Donnée (Niveau 2)" dataDxfId="9218" totalsRowDxfId="9217"/>
    <tableColumn id="2" xr3:uid="{22B866D0-1B5E-4581-93E5-86229BC69C02}" name="Donnée (Niveau 3)" dataDxfId="9216" totalsRowDxfId="9215"/>
    <tableColumn id="3" xr3:uid="{888BC815-3A76-4EEA-B68B-9A9CFFA21AC6}" name="Donnée (Niveau 4)" dataDxfId="9214" totalsRowDxfId="9213"/>
    <tableColumn id="4" xr3:uid="{A1D31B95-E51B-44D1-A7C2-8E42F9D33E13}" name="Donnée (Niveau 5)" dataDxfId="9212" totalsRowDxfId="9211"/>
    <tableColumn id="5" xr3:uid="{EA6D57DD-52EF-4D70-B539-0505DC6517EC}" name="Donnée (Niveau 6)" dataDxfId="9210" totalsRowDxfId="9209"/>
    <tableColumn id="6" xr3:uid="{3FE552E2-2FEF-4E1A-B5DE-F4C21C13A296}" name="Description" dataDxfId="9208" totalsRowDxfId="9207"/>
    <tableColumn id="14" xr3:uid="{BE5AEDCA-1CC5-4938-964E-9C68E6A07DC7}" name="Exemples" dataDxfId="9206" totalsRowDxfId="9205"/>
    <tableColumn id="13" xr3:uid="{ED5FE47C-9997-4511-9856-83AF83A90171}" name="Fichier XSD" dataDxfId="9204" totalsRowDxfId="9203"/>
    <tableColumn id="32" xr3:uid="{5C8C2495-D269-4E47-88B5-00584EF6B484}" name="Balise EMSI" dataDxfId="9202" totalsRowDxfId="9201"/>
    <tableColumn id="21" xr3:uid="{D8470834-C8F8-4F70-9302-7A4C602B72E6}" name="Balise" dataDxfId="9200" totalsRowDxfId="9199"/>
    <tableColumn id="11" xr3:uid="{85B3828E-8687-4AA3-88CE-D610FCBDCFDE}" name="Cardinalité" dataDxfId="9198" totalsRowDxfId="9197"/>
    <tableColumn id="27" xr3:uid="{CF8F2F83-80E1-4F34-8CA4-101022C31379}" name="Objet" dataDxfId="9196" totalsRowDxfId="9195"/>
    <tableColumn id="12" xr3:uid="{9491E93A-73C3-4214-8227-2A99EABCA3C1}" name="Format (ou type)" dataDxfId="9194" totalsRowDxfId="9193"/>
    <tableColumn id="31" xr3:uid="{97801A1D-505C-4F61-ACF5-6EE844F5E23A}" name="Détails de format" dataDxfId="9192" totalsRowDxfId="9191"/>
    <tableColumn id="36" xr3:uid="{62248724-3AC6-48C6-B62F-D3C050A5A08F}" name="15-18" dataDxfId="9190" totalsRowDxfId="9189"/>
    <tableColumn id="35" xr3:uid="{2A6F94A4-B86B-4A8C-8862-6337DBF190B2}" name="15-15" dataDxfId="9188" totalsRowDxfId="9187"/>
    <tableColumn id="37" xr3:uid="{01782744-2942-D140-994A-3D343B0E0342}" name="CUT" dataDxfId="9186" totalsRowDxfId="918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84" headerRowBorderDxfId="9183" tableBorderDxfId="9182">
  <autoFilter ref="A8:T12" xr:uid="{4F62EADF-21E3-48F1-8B6F-5A3984C01C34}"/>
  <tableColumns count="20">
    <tableColumn id="1" xr3:uid="{B6643D7A-4C2D-4D5B-82CD-9FB6A5509A72}" name="ID"/>
    <tableColumn id="2" xr3:uid="{D8AD65B6-1FCA-4B50-9A1E-843B91A13A63}" name="Donnée (Niveau 1)" dataDxfId="9181"/>
    <tableColumn id="3" xr3:uid="{C51845AD-B914-429D-B634-E93F9EB2C6E2}" name="Donnée (Niveau 2)" dataDxfId="9180"/>
    <tableColumn id="4" xr3:uid="{708D3FF7-D497-49D4-A121-91CEB536EDC0}" name="Donnée (Niveau 3)" dataDxfId="9179"/>
    <tableColumn id="5" xr3:uid="{36BBF4F3-B871-4924-B1DF-09F52BEC9A84}" name="Donnée (Niveau 4)" dataDxfId="9178"/>
    <tableColumn id="6" xr3:uid="{912708D6-C037-4264-88D3-7DEB49F9D269}" name="Donnée (Niveau 5)" dataDxfId="9177"/>
    <tableColumn id="7" xr3:uid="{AEB42A44-4C97-42F7-968F-F3445075B977}" name="Donnée (Niveau 6)" dataDxfId="9176"/>
    <tableColumn id="8" xr3:uid="{05104B7E-48BC-48C5-B4C9-B0719BA33344}" name="Description" dataDxfId="9175"/>
    <tableColumn id="9" xr3:uid="{614AAED4-0FFF-4312-9849-5269BBACA5F4}" name="Exemples" dataDxfId="9174"/>
    <tableColumn id="10" xr3:uid="{591036EA-D7D7-4CDB-9E72-F34570B08579}" name="Balise" dataDxfId="9173"/>
    <tableColumn id="23" xr3:uid="{17E8B19F-5463-4A93-9375-F25F24920A06}" name="Nantes - balise" dataDxfId="9172"/>
    <tableColumn id="22" xr3:uid="{752C5DB9-CA47-4947-BC51-EA0AB6CAF178}" name="Nantes - description" dataDxfId="9171"/>
    <tableColumn id="21" xr3:uid="{3086C8B1-9331-471D-85E4-DFE9ECD0778B}" name="GT399" dataDxfId="9170"/>
    <tableColumn id="20" xr3:uid="{7161B64A-7444-47C0-A0EB-FBE31CB32883}" name="GT399 description" dataDxfId="9169"/>
    <tableColumn id="19" xr3:uid="{7B7F428D-98DE-48C1-B4C7-1B8FEF343340}" name="Priorisation" dataDxfId="9168"/>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67" dataDxfId="9166" totalsRowDxfId="9165">
  <autoFilter ref="A8:Q14" xr:uid="{EF99425A-BF7C-494D-843B-A436A28F1D50}"/>
  <tableColumns count="17">
    <tableColumn id="26" xr3:uid="{D5B2518C-6D8E-6147-8C4F-B866728B3834}" name="ID" dataDxfId="9164" totalsRowDxfId="9163"/>
    <tableColumn id="34" xr3:uid="{87148819-B7A5-7947-82EE-7CD825960AED}" name="Donnée (Niveau 1)" dataDxfId="9162" totalsRowDxfId="9161"/>
    <tableColumn id="1" xr3:uid="{D13C8DA4-A6E7-6647-83BF-735A36445504}" name="Donnée (Niveau 2)" dataDxfId="9160" totalsRowDxfId="9159"/>
    <tableColumn id="2" xr3:uid="{9844E3D8-484C-674F-A6FE-C5E74C0BECD7}" name="Donnée (Niveau 3)" dataDxfId="9158" totalsRowDxfId="9157"/>
    <tableColumn id="3" xr3:uid="{EDEAC3BB-E6E5-6D4A-81D4-0D53BDE32BE7}" name="Donnée (Niveau 4)" dataDxfId="9156" totalsRowDxfId="9155"/>
    <tableColumn id="4" xr3:uid="{02D62420-0C0A-4A42-BF62-D538EE277DA2}" name="Donnée (Niveau 5)" dataDxfId="9154" totalsRowDxfId="9153"/>
    <tableColumn id="5" xr3:uid="{AEDF2332-EB8E-3F47-A30F-62F4B295DC6E}" name="Donnée (Niveau 6)" dataDxfId="9152" totalsRowDxfId="9151"/>
    <tableColumn id="6" xr3:uid="{6B82679A-C79E-B942-87C2-2A9AC62DFE61}" name="Description" dataDxfId="9150" totalsRowDxfId="9149"/>
    <tableColumn id="14" xr3:uid="{64EB0DE7-7110-B649-B47F-39D14AB54769}" name="Exemples" dataDxfId="9148" totalsRowDxfId="9147"/>
    <tableColumn id="21" xr3:uid="{C7789C87-5B0F-9240-95BB-36A6DBBF16F7}" name="Balise" dataDxfId="9146" totalsRowDxfId="9145"/>
    <tableColumn id="11" xr3:uid="{0C55DBEB-B030-EB40-8778-44C43E402B7D}" name="Cardinalité" dataDxfId="9144" totalsRowDxfId="9143"/>
    <tableColumn id="27" xr3:uid="{3EA0014F-1F9E-3346-86AA-D19E79E32F71}" name="Objet" dataDxfId="9142" totalsRowDxfId="9141"/>
    <tableColumn id="12" xr3:uid="{A3CD3B4C-97D3-9741-9A73-087C7A9F8936}" name="Format (ou type)" dataDxfId="9140" totalsRowDxfId="9139"/>
    <tableColumn id="31" xr3:uid="{9CB46CA4-597C-5148-8480-F8796E3C5AFD}" name="Détails de format" dataDxfId="9138" totalsRowDxfId="9137"/>
    <tableColumn id="36" xr3:uid="{97A47004-218F-7749-B82B-5B2AEE40A23C}" name="15-18" dataDxfId="9136" totalsRowDxfId="9135"/>
    <tableColumn id="35" xr3:uid="{544CEA0F-DCB5-C64C-9CDE-A40F1906888F}" name="15-15" dataDxfId="9134" totalsRowDxfId="9133"/>
    <tableColumn id="39" xr3:uid="{6DB8C4C4-E592-DA4D-B502-CA1F3A98FF18}" name="CUT" dataDxfId="9132" totalsRowDxfId="913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9130" dataDxfId="9129" totalsRowDxfId="9128">
  <autoFilter ref="A8:AMC202" xr:uid="{EF99425A-BF7C-494D-843B-A436A28F1D50}"/>
  <tableColumns count="1017">
    <tableColumn id="26" xr3:uid="{F89F79B0-EC13-4626-8B8B-E72803CF8D7F}" name="ID" dataDxfId="9127" totalsRowDxfId="1033">
      <calculatedColumnFormula>ROW()-8</calculatedColumnFormula>
    </tableColumn>
    <tableColumn id="34" xr3:uid="{82D9E408-6E89-6548-8064-32C2C1C49796}" name="Donnée (Niveau 1)" dataDxfId="9126" totalsRowDxfId="1032"/>
    <tableColumn id="1" xr3:uid="{A4D81CB2-5DBF-46A1-831A-3B0CB8713987}" name="Donnée (Niveau 2)" dataDxfId="9125" totalsRowDxfId="1031"/>
    <tableColumn id="2" xr3:uid="{70FEA672-42A5-4D50-83E3-20F1DC99F826}" name="Donnée (Niveau 3)" dataDxfId="9124" totalsRowDxfId="1030"/>
    <tableColumn id="3" xr3:uid="{E5F546D4-3F7C-49D3-ACAD-5C0AA86EEA72}" name="Donnée (Niveau 4)" dataDxfId="9123" totalsRowDxfId="1029"/>
    <tableColumn id="4" xr3:uid="{C36F63D5-6F86-4068-8553-7E11F2FF2E34}" name="Donnée (Niveau 5)" dataDxfId="9122" totalsRowDxfId="1028"/>
    <tableColumn id="5" xr3:uid="{BCD32C8B-1BF5-4152-A4E3-856EB454D41F}" name="Donnée (Niveau 6)" dataDxfId="9121" totalsRowDxfId="1027"/>
    <tableColumn id="6" xr3:uid="{31AB271A-A79E-4AD6-A425-139013E5C0ED}" name="Description" dataDxfId="9120" totalsRowDxfId="1026"/>
    <tableColumn id="14" xr3:uid="{42356E16-5C2C-47EF-96D9-1439EB52D654}" name="Exemples" dataDxfId="9119" totalsRowDxfId="1025"/>
    <tableColumn id="21" xr3:uid="{A67EAB5D-C889-4A87-AEDD-CB5D507B5224}" name="Balise" dataDxfId="9118" totalsRowDxfId="1024"/>
    <tableColumn id="11" xr3:uid="{740E98DF-4145-4688-96B5-1DB2B4C65860}" name="Cardinalité" dataDxfId="9117" totalsRowDxfId="1023"/>
    <tableColumn id="27" xr3:uid="{5362BDCB-F398-463F-807C-5642BE8139A3}" name="Objet" totalsRowFunction="count" dataDxfId="9116" totalsRowDxfId="1022"/>
    <tableColumn id="12" xr3:uid="{F99D40B9-B75A-4B6D-AD14-A9CC94A67A94}" name="Format (ou type)" dataDxfId="9115" totalsRowDxfId="1021"/>
    <tableColumn id="31" xr3:uid="{165DCEEB-09D9-4414-9EB1-071322B65527}" name="Détails de format" dataDxfId="9114" totalsRowDxfId="1020"/>
    <tableColumn id="36" xr3:uid="{DFE77849-E589-4C00-A974-5EA32CAC9950}" name="15-18" totalsRowFunction="count" dataDxfId="9113" totalsRowDxfId="1019"/>
    <tableColumn id="35" xr3:uid="{6F7422E5-A9F0-4CB5-94CC-23CADED3A1EA}" name="15-15" totalsRowFunction="count" dataDxfId="9112" totalsRowDxfId="1018"/>
    <tableColumn id="24" xr3:uid="{84A6C4F7-D7B2-45A3-94D6-FA4C63F0BF6D}" name="15-MAJ" totalsRowFunction="count" dataDxfId="9111" totalsRowDxfId="1017"/>
    <tableColumn id="39" xr3:uid="{D123E456-B227-404D-9075-2C12B6D79281}" name="CUT" dataDxfId="9110" totalsRowDxfId="1016"/>
    <tableColumn id="7" xr3:uid="{26EAB986-406A-4C4B-8794-07560050077F}" name="Colonne1" dataDxfId="9109" totalsRowDxfId="1015"/>
    <tableColumn id="8" xr3:uid="{52D24033-5E25-4276-B2A6-EE98E9975117}" name="Colonne2" dataDxfId="9108" totalsRowDxfId="1014"/>
    <tableColumn id="9" xr3:uid="{7AA69650-5B5E-4F4C-8166-0A49CE9B8A20}" name="Colonne3" dataDxfId="9107" totalsRowDxfId="1013"/>
    <tableColumn id="10" xr3:uid="{34B29067-AA21-4310-BD9B-40B8F7654845}" name="Colonne4" dataDxfId="9106" totalsRowDxfId="1012"/>
    <tableColumn id="13" xr3:uid="{0C30373C-E621-4AD7-808A-142427E4CF32}" name="Colonne5" dataDxfId="9105" totalsRowDxfId="1011"/>
    <tableColumn id="15" xr3:uid="{D2A032E6-5FBB-4061-8C2B-8DE83383AB6E}" name="Colonne6" dataDxfId="9104" totalsRowDxfId="1010"/>
    <tableColumn id="16" xr3:uid="{D9830A35-B005-4C1D-978B-897AC0D80A87}" name="Colonne7" dataDxfId="9103" totalsRowDxfId="1009"/>
    <tableColumn id="17" xr3:uid="{7F0FB0BF-722A-4E0A-A097-F3CCE318D8B1}" name="Colonne8" dataDxfId="9102" totalsRowDxfId="1008"/>
    <tableColumn id="18" xr3:uid="{FA6278B3-5678-4501-BC15-D765B186ACCF}" name="Colonne9" dataDxfId="9101" totalsRowDxfId="1007"/>
    <tableColumn id="19" xr3:uid="{CD7A0314-D00E-4EC8-97D2-9F36F1CFE963}" name="Colonne10" dataDxfId="9100" totalsRowDxfId="1006"/>
    <tableColumn id="20" xr3:uid="{0DB30C90-81B1-4A48-8B28-4A31FF33B0EA}" name="Colonne11" dataDxfId="9099" totalsRowDxfId="1005"/>
    <tableColumn id="22" xr3:uid="{177B5E4C-B4D5-44B7-80B9-D5EE0CEB9C92}" name="Colonne12" dataDxfId="9098" totalsRowDxfId="1004"/>
    <tableColumn id="23" xr3:uid="{730CAF71-AFEB-46F0-A04D-B083B855EF92}" name="Colonne13" dataDxfId="9097" totalsRowDxfId="1003"/>
    <tableColumn id="25" xr3:uid="{80871088-8D65-4366-AAC1-FD7998EA5D92}" name="Colonne14" dataDxfId="9096" totalsRowDxfId="1002"/>
    <tableColumn id="28" xr3:uid="{B534DF41-8B65-4C46-AA4F-BDC590E5A55D}" name="Colonne15" dataDxfId="9095" totalsRowDxfId="1001"/>
    <tableColumn id="29" xr3:uid="{88087766-3E18-410C-8914-B1D41AB3E869}" name="Colonne16" dataDxfId="9094" totalsRowDxfId="1000"/>
    <tableColumn id="30" xr3:uid="{86C11291-A1CD-4609-87D6-DBAD51279324}" name="Colonne17" dataDxfId="9093" totalsRowDxfId="999"/>
    <tableColumn id="32" xr3:uid="{869CE786-6F9A-46B7-8B0D-DDF7D380E6A7}" name="Colonne18" dataDxfId="9092" totalsRowDxfId="998"/>
    <tableColumn id="33" xr3:uid="{D7BD7EFD-C6D9-4508-9142-533BB084BA76}" name="Colonne19" dataDxfId="9091" totalsRowDxfId="997"/>
    <tableColumn id="38" xr3:uid="{25879950-4AAB-4372-BC12-FE7BB72C1BA5}" name="Colonne20" dataDxfId="9090" totalsRowDxfId="996"/>
    <tableColumn id="40" xr3:uid="{65712DDE-229B-4E64-AA1E-A0B55E099067}" name="Colonne21" dataDxfId="9089" totalsRowDxfId="995"/>
    <tableColumn id="41" xr3:uid="{0A88369A-56E6-441C-8D0F-BF9B75F25280}" name="Colonne22" dataDxfId="9088" totalsRowDxfId="994"/>
    <tableColumn id="42" xr3:uid="{B8D1E8C4-7B46-4435-AABD-A900DF70EF6E}" name="Colonne23" dataDxfId="9087" totalsRowDxfId="993"/>
    <tableColumn id="43" xr3:uid="{CC13758A-5AE8-4376-9577-22E480019307}" name="Colonne24" dataDxfId="9086" totalsRowDxfId="992"/>
    <tableColumn id="44" xr3:uid="{7B506EDC-8D39-4F85-90E8-3E07903B24D3}" name="Colonne25" dataDxfId="9085" totalsRowDxfId="991"/>
    <tableColumn id="45" xr3:uid="{7C2F8FE3-84DF-4947-BBB7-8C9948BBB7F9}" name="Colonne26" dataDxfId="9084" totalsRowDxfId="990"/>
    <tableColumn id="46" xr3:uid="{CF68101A-1DE2-403C-A154-270CB3A341E3}" name="Colonne27" dataDxfId="9083" totalsRowDxfId="989"/>
    <tableColumn id="47" xr3:uid="{BBD4104E-13AD-43F6-8323-CE003B304F67}" name="Colonne28" dataDxfId="9082" totalsRowDxfId="988"/>
    <tableColumn id="48" xr3:uid="{89EDDF8C-686D-4A8C-8986-84ADF66146F6}" name="Colonne29" dataDxfId="9081" totalsRowDxfId="987"/>
    <tableColumn id="49" xr3:uid="{FADDBCF1-B9C4-4C37-ABE6-ED79065090E3}" name="Colonne30" dataDxfId="9080" totalsRowDxfId="986"/>
    <tableColumn id="50" xr3:uid="{DC3E4640-F64D-4D67-B072-E93044EEAC2D}" name="Colonne31" dataDxfId="9079" totalsRowDxfId="985"/>
    <tableColumn id="51" xr3:uid="{B4ABD8C0-2B1E-44AC-8593-932926D0B709}" name="Colonne32" dataDxfId="9078" totalsRowDxfId="984"/>
    <tableColumn id="52" xr3:uid="{CE143F61-4BB0-483E-B2DC-42E3DCA582DA}" name="Colonne33" dataDxfId="9077" totalsRowDxfId="983"/>
    <tableColumn id="53" xr3:uid="{9DF746B8-ACD1-41BC-8C93-D71F255F31E7}" name="Colonne34" dataDxfId="9076" totalsRowDxfId="982"/>
    <tableColumn id="54" xr3:uid="{74DC77C3-763B-4A63-87C8-40184CD85681}" name="Colonne35" dataDxfId="9075" totalsRowDxfId="981"/>
    <tableColumn id="55" xr3:uid="{4572F8A2-D49B-4849-AF4E-F369EEEA4476}" name="Colonne36" dataDxfId="9074" totalsRowDxfId="980"/>
    <tableColumn id="56" xr3:uid="{8976CC79-F28B-4D0E-8DDF-957645D17AB0}" name="Colonne37" dataDxfId="9073" totalsRowDxfId="979"/>
    <tableColumn id="57" xr3:uid="{FED6F06F-04CB-4D9E-8064-D12AC593B562}" name="Colonne38" dataDxfId="9072" totalsRowDxfId="978"/>
    <tableColumn id="58" xr3:uid="{336AE814-E27B-43D9-9C06-992EE8D302FD}" name="Colonne39" dataDxfId="9071" totalsRowDxfId="977"/>
    <tableColumn id="59" xr3:uid="{356D5463-007A-4C8E-AA3A-57A5529FFF71}" name="Colonne40" dataDxfId="9070" totalsRowDxfId="976"/>
    <tableColumn id="60" xr3:uid="{061278E2-D11D-4748-99F5-56B6F25B567C}" name="Colonne41" dataDxfId="9069" totalsRowDxfId="975"/>
    <tableColumn id="61" xr3:uid="{4092A40E-E1DD-4255-9FD1-8C044246E691}" name="Colonne42" dataDxfId="9068" totalsRowDxfId="974"/>
    <tableColumn id="62" xr3:uid="{A7107CEC-1E84-4F58-8034-CF9CA45614BE}" name="Colonne43" dataDxfId="9067" totalsRowDxfId="973"/>
    <tableColumn id="63" xr3:uid="{9F967DBD-B966-4E90-833C-2E0BBD548631}" name="Colonne44" dataDxfId="9066" totalsRowDxfId="972"/>
    <tableColumn id="64" xr3:uid="{686BDD62-556D-4E9E-903C-E0B668AF637A}" name="Colonne45" dataDxfId="9065" totalsRowDxfId="971"/>
    <tableColumn id="65" xr3:uid="{E0783D47-3FEF-4942-9D27-E3748997CDFC}" name="Colonne46" dataDxfId="9064" totalsRowDxfId="970"/>
    <tableColumn id="66" xr3:uid="{93DDDDB0-45C6-4E62-B23C-6D8973CBEC40}" name="Colonne47" dataDxfId="9063" totalsRowDxfId="969"/>
    <tableColumn id="67" xr3:uid="{F73E676D-265A-4DF4-940B-BA6C0AAFCE09}" name="Colonne48" dataDxfId="9062" totalsRowDxfId="968"/>
    <tableColumn id="68" xr3:uid="{EE971DE2-2B2B-4CFE-887B-C3B604D9BD42}" name="Colonne49" dataDxfId="9061" totalsRowDxfId="967"/>
    <tableColumn id="69" xr3:uid="{0ACF5271-C0A0-4E6B-9804-080B47849829}" name="Colonne50" dataDxfId="9060" totalsRowDxfId="966"/>
    <tableColumn id="70" xr3:uid="{855ED488-2563-4755-B821-D80E169C7C65}" name="Colonne51" dataDxfId="9059" totalsRowDxfId="965"/>
    <tableColumn id="71" xr3:uid="{9AB52662-345C-46BE-A8A8-4D7238934098}" name="Colonne52" dataDxfId="9058" totalsRowDxfId="964"/>
    <tableColumn id="72" xr3:uid="{9CE0E642-69C7-422C-A351-472D679B64EC}" name="Colonne53" dataDxfId="9057" totalsRowDxfId="963"/>
    <tableColumn id="73" xr3:uid="{AD151D11-1E65-47B3-BD9E-DE8FDF5CA0CF}" name="Colonne54" dataDxfId="9056" totalsRowDxfId="962"/>
    <tableColumn id="74" xr3:uid="{25B24FD3-7736-4783-BC5A-ED136F28561D}" name="Colonne55" dataDxfId="9055" totalsRowDxfId="961"/>
    <tableColumn id="75" xr3:uid="{F1DEDEC1-D9A3-43C2-B58D-E0B050B67AA6}" name="Colonne56" dataDxfId="9054" totalsRowDxfId="960"/>
    <tableColumn id="76" xr3:uid="{E94AE4C3-BBFB-48E0-B1CE-D850D9FA63FC}" name="Colonne57" dataDxfId="9053" totalsRowDxfId="959"/>
    <tableColumn id="77" xr3:uid="{C05EE313-7924-41C4-B340-A2C4FCBDCB2D}" name="Colonne58" dataDxfId="9052" totalsRowDxfId="958"/>
    <tableColumn id="78" xr3:uid="{0E2EFB15-B498-4720-A1A2-943532B0291E}" name="Colonne59" dataDxfId="9051" totalsRowDxfId="957"/>
    <tableColumn id="79" xr3:uid="{5A1F1F85-BAFF-4554-8426-F2714121ECE4}" name="Colonne60" dataDxfId="9050" totalsRowDxfId="956"/>
    <tableColumn id="80" xr3:uid="{24901BDF-E041-4F32-A6EF-8A74E786AF3D}" name="Colonne61" dataDxfId="9049" totalsRowDxfId="955"/>
    <tableColumn id="81" xr3:uid="{55D31CCD-83E4-4F51-BA8A-0324732A2AA3}" name="Colonne62" dataDxfId="9048" totalsRowDxfId="954"/>
    <tableColumn id="82" xr3:uid="{FE19F8A6-9878-4B67-B5B5-587EB1604311}" name="Colonne63" dataDxfId="9047" totalsRowDxfId="953"/>
    <tableColumn id="83" xr3:uid="{FDAA0712-172F-4909-B9D5-92AF9C99ABEA}" name="Colonne64" dataDxfId="9046" totalsRowDxfId="952"/>
    <tableColumn id="84" xr3:uid="{5EB099FA-798B-4FCD-AE12-4039EEE9C955}" name="Colonne65" dataDxfId="9045" totalsRowDxfId="951"/>
    <tableColumn id="85" xr3:uid="{72C34ECD-8AF4-4CF5-B29B-5BBDE3E1CF10}" name="Colonne66" dataDxfId="9044" totalsRowDxfId="950"/>
    <tableColumn id="86" xr3:uid="{F6E8243E-4419-4C92-B006-5667F83300FC}" name="Colonne67" dataDxfId="9043" totalsRowDxfId="949"/>
    <tableColumn id="87" xr3:uid="{D113ADE3-9377-4F64-B41A-552F364CE8FE}" name="Colonne68" dataDxfId="9042" totalsRowDxfId="948"/>
    <tableColumn id="88" xr3:uid="{EC187CE1-6EB5-4A2A-926E-2A9504A2193E}" name="Colonne69" dataDxfId="9041" totalsRowDxfId="947"/>
    <tableColumn id="89" xr3:uid="{38CFFFD8-D35D-41AB-B32F-D8750C17BFFD}" name="Colonne70" dataDxfId="9040" totalsRowDxfId="946"/>
    <tableColumn id="90" xr3:uid="{7DE948C7-2953-47FA-ACB6-25C24805DC88}" name="Colonne71" dataDxfId="9039" totalsRowDxfId="945"/>
    <tableColumn id="91" xr3:uid="{64CF0FEA-02A3-40DC-9A00-DABB6785E34C}" name="Colonne72" dataDxfId="9038" totalsRowDxfId="944"/>
    <tableColumn id="92" xr3:uid="{5AB3D63D-6E93-4021-83D2-622CC12124BC}" name="Colonne73" dataDxfId="9037" totalsRowDxfId="943"/>
    <tableColumn id="93" xr3:uid="{AAA974C4-8B68-4F82-99A5-17587F296CDB}" name="Colonne74" dataDxfId="9036" totalsRowDxfId="942"/>
    <tableColumn id="94" xr3:uid="{81A66258-86E6-4C58-AB95-9717670AB179}" name="Colonne75" dataDxfId="9035" totalsRowDxfId="941"/>
    <tableColumn id="95" xr3:uid="{080D0677-AA05-4DF2-AB5A-320F282253A3}" name="Colonne76" dataDxfId="9034" totalsRowDxfId="940"/>
    <tableColumn id="96" xr3:uid="{980D6DBC-ECAE-4237-9310-57C9AC84DE3F}" name="Colonne77" dataDxfId="9033" totalsRowDxfId="939"/>
    <tableColumn id="97" xr3:uid="{9B9703BF-9D87-443D-A372-4BE6B9DF2B12}" name="Colonne78" dataDxfId="9032" totalsRowDxfId="938"/>
    <tableColumn id="98" xr3:uid="{670A4BB1-53AF-4144-A25B-A07C5F97776F}" name="Colonne79" dataDxfId="9031" totalsRowDxfId="937"/>
    <tableColumn id="99" xr3:uid="{08BB34C9-35DA-428B-9940-D45DBD38D702}" name="Colonne80" dataDxfId="9030" totalsRowDxfId="936"/>
    <tableColumn id="100" xr3:uid="{84E058BA-7104-45E2-A879-584F9C2226E3}" name="Colonne81" dataDxfId="9029" totalsRowDxfId="935"/>
    <tableColumn id="101" xr3:uid="{417FC6E5-B3C2-4224-B726-46CD0FFEFC22}" name="Colonne82" dataDxfId="9028" totalsRowDxfId="934"/>
    <tableColumn id="102" xr3:uid="{FAFE6F37-21F9-40CC-82DF-B0F6413D3C1A}" name="Colonne83" dataDxfId="9027" totalsRowDxfId="933"/>
    <tableColumn id="103" xr3:uid="{9008F87F-C634-47C5-8458-8318658A5510}" name="Colonne84" dataDxfId="9026" totalsRowDxfId="932"/>
    <tableColumn id="104" xr3:uid="{82C23CFB-136A-4000-A604-E671F7E944D8}" name="Colonne85" dataDxfId="9025" totalsRowDxfId="931"/>
    <tableColumn id="105" xr3:uid="{BF2943C0-7718-4666-BECD-83C9D811C9F3}" name="Colonne86" dataDxfId="9024" totalsRowDxfId="930"/>
    <tableColumn id="106" xr3:uid="{41CA5C73-7869-4565-A9CB-A7A25B628DA5}" name="Colonne87" dataDxfId="9023" totalsRowDxfId="929"/>
    <tableColumn id="107" xr3:uid="{98A9250E-7987-4DAA-988C-0CEE189308D9}" name="Colonne88" dataDxfId="9022" totalsRowDxfId="928"/>
    <tableColumn id="108" xr3:uid="{83DA52CA-88AE-4DD8-A4CE-2C0779502965}" name="Colonne89" dataDxfId="9021" totalsRowDxfId="927"/>
    <tableColumn id="109" xr3:uid="{792D6DB7-8DCA-49FD-A688-2F4FC2E00239}" name="Colonne90" dataDxfId="9020" totalsRowDxfId="926"/>
    <tableColumn id="110" xr3:uid="{4EBA08B6-9AED-4DC5-8D55-A5C716DDA2D0}" name="Colonne91" dataDxfId="9019" totalsRowDxfId="925"/>
    <tableColumn id="111" xr3:uid="{0B3BAE6E-9098-4421-A3D6-2B1D26A4BB1D}" name="Colonne92" dataDxfId="9018" totalsRowDxfId="924"/>
    <tableColumn id="112" xr3:uid="{7A6EA065-4596-4CC3-9A18-25E234A595A3}" name="Colonne93" dataDxfId="9017" totalsRowDxfId="923"/>
    <tableColumn id="113" xr3:uid="{1E7E34DC-541E-41B5-A1D0-16FA1C0A90E3}" name="Colonne94" dataDxfId="9016" totalsRowDxfId="922"/>
    <tableColumn id="114" xr3:uid="{F8E1F10E-189E-49B7-825E-B6A09FCD0C3B}" name="Colonne95" dataDxfId="9015" totalsRowDxfId="921"/>
    <tableColumn id="115" xr3:uid="{200EC926-85ED-4DF5-AA20-383958A8DFB1}" name="Colonne96" dataDxfId="9014" totalsRowDxfId="920"/>
    <tableColumn id="116" xr3:uid="{D83801FF-9361-4085-851D-B8F2BE1E26F6}" name="Colonne97" dataDxfId="9013" totalsRowDxfId="919"/>
    <tableColumn id="117" xr3:uid="{4066D57C-B553-4DE8-80F9-2052C58F659F}" name="Colonne98" dataDxfId="9012" totalsRowDxfId="918"/>
    <tableColumn id="118" xr3:uid="{63D8DEB2-69B7-4437-9D7D-95CA2CA34216}" name="Colonne99" dataDxfId="9011" totalsRowDxfId="917"/>
    <tableColumn id="119" xr3:uid="{CD753CD2-8C7A-43B7-A784-3650E70BF1A5}" name="Colonne100" dataDxfId="9010" totalsRowDxfId="916"/>
    <tableColumn id="120" xr3:uid="{328FC1B3-E087-4E54-BF7B-F22D79E20740}" name="Colonne101" dataDxfId="9009" totalsRowDxfId="915"/>
    <tableColumn id="121" xr3:uid="{BC854C1D-1365-42A5-8025-D20D233BBC90}" name="Colonne102" dataDxfId="9008" totalsRowDxfId="914"/>
    <tableColumn id="122" xr3:uid="{2AA2E1B2-0460-475A-99E0-EA11381AA7BC}" name="Colonne103" dataDxfId="9007" totalsRowDxfId="913"/>
    <tableColumn id="123" xr3:uid="{AD111758-BE9C-4A9F-AB88-1EE8CA035623}" name="Colonne104" dataDxfId="9006" totalsRowDxfId="912"/>
    <tableColumn id="124" xr3:uid="{7D2F0345-003A-4D08-B48B-72C8028BC6ED}" name="Colonne105" dataDxfId="9005" totalsRowDxfId="911"/>
    <tableColumn id="125" xr3:uid="{03B5F5AA-CF03-475E-879B-252366B63D64}" name="Colonne106" dataDxfId="9004" totalsRowDxfId="910"/>
    <tableColumn id="126" xr3:uid="{9D8632F5-12D7-44E4-82E5-5D56097CE24E}" name="Colonne107" dataDxfId="9003" totalsRowDxfId="909"/>
    <tableColumn id="127" xr3:uid="{96E7AFF9-A83D-4498-895A-489316ADD125}" name="Colonne108" dataDxfId="9002" totalsRowDxfId="908"/>
    <tableColumn id="128" xr3:uid="{968F865D-7DC2-40B9-822F-91033085DFF0}" name="Colonne109" dataDxfId="9001" totalsRowDxfId="907"/>
    <tableColumn id="129" xr3:uid="{37C7BA3D-FEDF-46C2-A154-5240F88C2FCF}" name="Colonne110" dataDxfId="9000" totalsRowDxfId="906"/>
    <tableColumn id="130" xr3:uid="{592FF41E-9B92-4385-A9C3-17EB544C5035}" name="Colonne111" dataDxfId="8999" totalsRowDxfId="905"/>
    <tableColumn id="131" xr3:uid="{8A94BC4B-7586-4D6A-9E44-F6236EB059B4}" name="Colonne112" dataDxfId="8998" totalsRowDxfId="904"/>
    <tableColumn id="132" xr3:uid="{1930E4E1-139A-468C-AB34-B1910E5D36F3}" name="Colonne113" dataDxfId="8997" totalsRowDxfId="903"/>
    <tableColumn id="133" xr3:uid="{A9DA7997-AE75-4117-B1C5-C418DF659AA4}" name="Colonne114" dataDxfId="8996" totalsRowDxfId="902"/>
    <tableColumn id="134" xr3:uid="{B3A694DF-1EF4-4986-91EB-26DB797A4699}" name="Colonne115" dataDxfId="8995" totalsRowDxfId="901"/>
    <tableColumn id="135" xr3:uid="{3C01E5C4-4BB9-4CF9-93D8-FC3247BBED9B}" name="Colonne116" dataDxfId="8994" totalsRowDxfId="900"/>
    <tableColumn id="136" xr3:uid="{83A4EE77-B202-49B5-95D8-A6D57D0A059B}" name="Colonne117" dataDxfId="8993" totalsRowDxfId="899"/>
    <tableColumn id="137" xr3:uid="{7C25BE8C-CFB7-4177-8B05-E9F8A8999329}" name="Colonne118" dataDxfId="8992" totalsRowDxfId="898"/>
    <tableColumn id="138" xr3:uid="{1A2AEC21-4818-4E4B-9DB7-D51F8D36A132}" name="Colonne119" dataDxfId="8991" totalsRowDxfId="897"/>
    <tableColumn id="139" xr3:uid="{46B1C10D-9B27-4A5A-81C7-854370FA1785}" name="Colonne120" dataDxfId="8990" totalsRowDxfId="896"/>
    <tableColumn id="140" xr3:uid="{2813766A-1E8E-436D-9024-407260012131}" name="Colonne121" dataDxfId="8989" totalsRowDxfId="895"/>
    <tableColumn id="141" xr3:uid="{32740D69-83E0-4D74-AB77-C43AA3C22A39}" name="Colonne122" dataDxfId="8988" totalsRowDxfId="894"/>
    <tableColumn id="142" xr3:uid="{E373A6CD-D6BA-4F48-A27F-4F602F715504}" name="Colonne123" dataDxfId="8987" totalsRowDxfId="893"/>
    <tableColumn id="143" xr3:uid="{87C6DD22-A8C0-420E-9262-B0CA5B24FECD}" name="Colonne124" dataDxfId="8986" totalsRowDxfId="892"/>
    <tableColumn id="144" xr3:uid="{0B144D8C-22D4-40BA-B27A-F352D5FD5D09}" name="Colonne125" dataDxfId="8985" totalsRowDxfId="891"/>
    <tableColumn id="145" xr3:uid="{01E378FF-7B1C-46E9-BBBC-C7915E6F60C0}" name="Colonne126" dataDxfId="8984" totalsRowDxfId="890"/>
    <tableColumn id="146" xr3:uid="{960338FE-3A6A-424A-9599-71659AE51D70}" name="Colonne127" dataDxfId="8983" totalsRowDxfId="889"/>
    <tableColumn id="147" xr3:uid="{BF13EF9D-5BF2-46F1-AE0F-AA64F5946653}" name="Colonne128" dataDxfId="8982" totalsRowDxfId="888"/>
    <tableColumn id="148" xr3:uid="{47628DDE-1BA5-46C5-A9AB-B0525A4726C3}" name="Colonne129" dataDxfId="8981" totalsRowDxfId="887"/>
    <tableColumn id="149" xr3:uid="{ACB81336-B0FE-4821-BE4D-646E3EAAA7FF}" name="Colonne130" dataDxfId="8980" totalsRowDxfId="886"/>
    <tableColumn id="150" xr3:uid="{DCF4FB49-0BA0-42C3-A34F-9DD7C40DA7E6}" name="Colonne131" dataDxfId="8979" totalsRowDxfId="885"/>
    <tableColumn id="151" xr3:uid="{9B868E59-C1F2-49A2-8694-4989CD607C94}" name="Colonne132" dataDxfId="8978" totalsRowDxfId="884"/>
    <tableColumn id="152" xr3:uid="{A0BCD125-A3BA-4ED4-9489-9A930A1BA19D}" name="Colonne133" dataDxfId="8977" totalsRowDxfId="883"/>
    <tableColumn id="153" xr3:uid="{50DF46DA-DF94-45EA-94EA-DF0B1838C357}" name="Colonne134" dataDxfId="8976" totalsRowDxfId="882"/>
    <tableColumn id="154" xr3:uid="{1FD4230B-AB42-42A2-8E90-D188FA81D90D}" name="Colonne135" dataDxfId="8975" totalsRowDxfId="881"/>
    <tableColumn id="155" xr3:uid="{994A88AF-35BD-4F13-B65A-EB8E462674A0}" name="Colonne136" dataDxfId="8974" totalsRowDxfId="880"/>
    <tableColumn id="156" xr3:uid="{3E77B57F-4204-4541-8C40-EAD1D5CF42C2}" name="Colonne137" dataDxfId="8973" totalsRowDxfId="879"/>
    <tableColumn id="157" xr3:uid="{478E93C9-11A1-42C4-A4E1-6802FBBD3577}" name="Colonne138" dataDxfId="8972" totalsRowDxfId="878"/>
    <tableColumn id="158" xr3:uid="{B406EACE-2BDD-46BD-B797-F3C04CA4A651}" name="Colonne139" dataDxfId="8971" totalsRowDxfId="877"/>
    <tableColumn id="159" xr3:uid="{5BC02955-29EA-4235-BB5E-6C46E584E6A1}" name="Colonne140" dataDxfId="8970" totalsRowDxfId="876"/>
    <tableColumn id="160" xr3:uid="{F4DECA5F-0666-455F-B454-DFFA01C1EB51}" name="Colonne141" dataDxfId="8969" totalsRowDxfId="875"/>
    <tableColumn id="161" xr3:uid="{31A3F614-78F3-40CC-9AB9-CE39B3C3AC00}" name="Colonne142" dataDxfId="8968" totalsRowDxfId="874"/>
    <tableColumn id="162" xr3:uid="{3C22FA1B-84DF-4F27-9993-8BD1C6490616}" name="Colonne143" dataDxfId="8967" totalsRowDxfId="873"/>
    <tableColumn id="163" xr3:uid="{67AB6A97-89B5-46D0-A1BB-F40430C3FB17}" name="Colonne144" dataDxfId="8966" totalsRowDxfId="872"/>
    <tableColumn id="164" xr3:uid="{4B4703DB-05F3-4FE4-91FF-7FFEDDDB3E28}" name="Colonne145" dataDxfId="8965" totalsRowDxfId="871"/>
    <tableColumn id="165" xr3:uid="{5E5A4F00-1B9D-4A78-AB6F-459063C9975E}" name="Colonne146" dataDxfId="8964" totalsRowDxfId="870"/>
    <tableColumn id="166" xr3:uid="{64EE98A0-7823-431B-9A24-F3C3116D9026}" name="Colonne147" dataDxfId="8963" totalsRowDxfId="869"/>
    <tableColumn id="167" xr3:uid="{DBDF3A42-881D-474E-9123-2A237B5C70EA}" name="Colonne148" dataDxfId="8962" totalsRowDxfId="868"/>
    <tableColumn id="168" xr3:uid="{DB6EACA0-F0D5-4DBB-AB7A-A389C2C2F0F2}" name="Colonne149" dataDxfId="8961" totalsRowDxfId="867"/>
    <tableColumn id="169" xr3:uid="{9EA008BA-E4D5-46EC-9606-DE37B3977126}" name="Colonne150" dataDxfId="8960" totalsRowDxfId="866"/>
    <tableColumn id="170" xr3:uid="{82B8C87D-0D78-40FD-A3C3-F4D7BA6251B9}" name="Colonne151" dataDxfId="8959" totalsRowDxfId="865"/>
    <tableColumn id="171" xr3:uid="{30C97EE3-17DC-4CF4-B194-FAC45F1A9DAA}" name="Colonne152" dataDxfId="8958" totalsRowDxfId="864"/>
    <tableColumn id="172" xr3:uid="{361591C2-9FB6-4689-A5B4-FCFA0C4A981B}" name="Colonne153" dataDxfId="8957" totalsRowDxfId="863"/>
    <tableColumn id="173" xr3:uid="{EB486F4F-0C81-4869-8098-2359A4095480}" name="Colonne154" dataDxfId="8956" totalsRowDxfId="862"/>
    <tableColumn id="174" xr3:uid="{E7E975FA-A6AA-4E97-9132-506B83237E6A}" name="Colonne155" dataDxfId="8955" totalsRowDxfId="861"/>
    <tableColumn id="175" xr3:uid="{87352C3E-3325-473D-8EFC-77DAC0228154}" name="Colonne156" dataDxfId="8954" totalsRowDxfId="860"/>
    <tableColumn id="176" xr3:uid="{5E55A179-CD49-4E11-A230-0868FC3A72B7}" name="Colonne157" dataDxfId="8953" totalsRowDxfId="859"/>
    <tableColumn id="177" xr3:uid="{0281889A-9F85-4B8D-81FC-D3FA59E600D3}" name="Colonne158" dataDxfId="8952" totalsRowDxfId="858"/>
    <tableColumn id="178" xr3:uid="{627168D7-2B48-4E8E-9939-E5226B8CFD5D}" name="Colonne159" dataDxfId="8951" totalsRowDxfId="857"/>
    <tableColumn id="179" xr3:uid="{07873720-19B8-485B-8CE9-5C361729848B}" name="Colonne160" dataDxfId="8950" totalsRowDxfId="856"/>
    <tableColumn id="180" xr3:uid="{D70F7068-38B8-4DB5-B351-349BEC30F142}" name="Colonne161" dataDxfId="8949" totalsRowDxfId="855"/>
    <tableColumn id="181" xr3:uid="{D2031107-DB5B-468F-89E2-478888A26D34}" name="Colonne162" dataDxfId="8948" totalsRowDxfId="854"/>
    <tableColumn id="182" xr3:uid="{33604CE9-5C78-4B55-BE0D-3148E5845582}" name="Colonne163" dataDxfId="8947" totalsRowDxfId="853"/>
    <tableColumn id="183" xr3:uid="{77085D8F-7733-406A-BAC9-9E9AF4A743E3}" name="Colonne164" dataDxfId="8946" totalsRowDxfId="852"/>
    <tableColumn id="184" xr3:uid="{2C45EC32-FBB3-473C-86CA-2426D32E3958}" name="Colonne165" dataDxfId="8945" totalsRowDxfId="851"/>
    <tableColumn id="185" xr3:uid="{2325910F-8FAB-4B23-B49D-72BCB543F16A}" name="Colonne166" dataDxfId="8944" totalsRowDxfId="850"/>
    <tableColumn id="186" xr3:uid="{8E395655-BC15-480C-BFDA-6E10BE8F7CD8}" name="Colonne167" dataDxfId="8943" totalsRowDxfId="849"/>
    <tableColumn id="187" xr3:uid="{4BA440FA-315B-46E0-962B-160EAC7BEB12}" name="Colonne168" dataDxfId="8942" totalsRowDxfId="848"/>
    <tableColumn id="188" xr3:uid="{F53E98F5-A6A3-472A-818C-6967C83ADEEB}" name="Colonne169" dataDxfId="8941" totalsRowDxfId="847"/>
    <tableColumn id="189" xr3:uid="{1CD852C6-E697-4B7E-BE1D-6174B712D0AE}" name="Colonne170" dataDxfId="8940" totalsRowDxfId="846"/>
    <tableColumn id="190" xr3:uid="{77E1731E-085B-4AAA-92FD-47444AA936E8}" name="Colonne171" dataDxfId="8939" totalsRowDxfId="845"/>
    <tableColumn id="191" xr3:uid="{DBBD2F09-8676-4FFB-BF38-1216B7C895B4}" name="Colonne172" dataDxfId="8938" totalsRowDxfId="844"/>
    <tableColumn id="192" xr3:uid="{A3C6CA26-22C7-4776-9DDA-CD3A1FDF3C07}" name="Colonne173" dataDxfId="8937" totalsRowDxfId="843"/>
    <tableColumn id="193" xr3:uid="{CC1A37A7-55D1-47B0-BEBE-93CC170BC3BE}" name="Colonne174" dataDxfId="8936" totalsRowDxfId="842"/>
    <tableColumn id="194" xr3:uid="{8792E3AD-00FD-4943-A55E-608E3B094FC3}" name="Colonne175" dataDxfId="8935" totalsRowDxfId="841"/>
    <tableColumn id="195" xr3:uid="{1FB43FD9-4DE6-492F-884E-BA8C56E24224}" name="Colonne176" dataDxfId="8934" totalsRowDxfId="840"/>
    <tableColumn id="196" xr3:uid="{40C4C1AE-E287-405C-97E5-EA0A52975099}" name="Colonne177" dataDxfId="8933" totalsRowDxfId="839"/>
    <tableColumn id="197" xr3:uid="{90FEEBE9-87B8-4184-9594-B3A1791476AD}" name="Colonne178" dataDxfId="8932" totalsRowDxfId="838"/>
    <tableColumn id="198" xr3:uid="{55B1BAC5-17EA-4BAB-89A8-D98703C4BC3A}" name="Colonne179" dataDxfId="8931" totalsRowDxfId="837"/>
    <tableColumn id="199" xr3:uid="{55387B19-1CCF-4D57-B5F0-C56FC125B172}" name="Colonne180" dataDxfId="8930" totalsRowDxfId="836"/>
    <tableColumn id="200" xr3:uid="{56C4C603-7120-4BFC-BB09-9CA68810264F}" name="Colonne181" dataDxfId="8929" totalsRowDxfId="835"/>
    <tableColumn id="201" xr3:uid="{C6EC1159-BD41-41BC-81B9-4F30ABC25257}" name="Colonne182" dataDxfId="8928" totalsRowDxfId="834"/>
    <tableColumn id="202" xr3:uid="{63281864-8DAC-467E-B0DC-7EA16964EC4E}" name="Colonne183" dataDxfId="8927" totalsRowDxfId="833"/>
    <tableColumn id="203" xr3:uid="{FF514B79-0E6D-4D96-8EE2-5FFA0A20295B}" name="Colonne184" dataDxfId="8926" totalsRowDxfId="832"/>
    <tableColumn id="204" xr3:uid="{6C0E72C9-3047-4C6A-B956-C96AEA1E6E3B}" name="Colonne185" dataDxfId="8925" totalsRowDxfId="831"/>
    <tableColumn id="205" xr3:uid="{12FDF40E-11D3-4836-A9C0-0128D96A1CF7}" name="Colonne186" dataDxfId="8924" totalsRowDxfId="830"/>
    <tableColumn id="206" xr3:uid="{B4A9F60C-C841-44B3-818B-69B4356DB81A}" name="Colonne187" dataDxfId="8923" totalsRowDxfId="829"/>
    <tableColumn id="207" xr3:uid="{AEE2FD3C-F421-4250-908A-DC59C271212D}" name="Colonne188" dataDxfId="8922" totalsRowDxfId="828"/>
    <tableColumn id="208" xr3:uid="{80E1A0B0-E0F8-4197-A813-B29F7BBF6D95}" name="Colonne189" dataDxfId="8921" totalsRowDxfId="827"/>
    <tableColumn id="209" xr3:uid="{8BDBBCB3-4B54-4996-A9D9-650D3CDEBBB8}" name="Colonne190" dataDxfId="8920" totalsRowDxfId="826"/>
    <tableColumn id="210" xr3:uid="{DD1FEF51-573E-4A41-96C8-A6B47270AE56}" name="Colonne191" dataDxfId="8919" totalsRowDxfId="825"/>
    <tableColumn id="211" xr3:uid="{D289B694-9A87-499F-AC27-910F9F3F237D}" name="Colonne192" dataDxfId="8918" totalsRowDxfId="824"/>
    <tableColumn id="212" xr3:uid="{2E51C769-3EB6-4048-9411-D6569A1FDF3B}" name="Colonne193" dataDxfId="8917" totalsRowDxfId="823"/>
    <tableColumn id="213" xr3:uid="{EA9423BD-DB8B-4F36-8332-31D287C1209A}" name="Colonne194" dataDxfId="8916" totalsRowDxfId="822"/>
    <tableColumn id="214" xr3:uid="{477E6226-6DE7-4A70-B5E4-95EFDC7748DB}" name="Colonne195" dataDxfId="8915" totalsRowDxfId="821"/>
    <tableColumn id="215" xr3:uid="{92394BE2-F4A8-455A-994E-A05974A3C35D}" name="Colonne196" dataDxfId="8914" totalsRowDxfId="820"/>
    <tableColumn id="216" xr3:uid="{66112C82-0C70-4BDD-8659-CE996393C376}" name="Colonne197" dataDxfId="8913" totalsRowDxfId="819"/>
    <tableColumn id="217" xr3:uid="{3D28F818-7A56-4DBB-8357-FFE9ACDD0716}" name="Colonne198" dataDxfId="8912" totalsRowDxfId="818"/>
    <tableColumn id="218" xr3:uid="{0951703D-C1AE-457D-8432-FFBE1994A169}" name="Colonne199" dataDxfId="8911" totalsRowDxfId="817"/>
    <tableColumn id="219" xr3:uid="{50ABE14D-6943-4CC1-9C35-EEB4F637965E}" name="Colonne200" dataDxfId="8910" totalsRowDxfId="816"/>
    <tableColumn id="220" xr3:uid="{167B08C0-FC28-4354-A14A-26723255F7F0}" name="Colonne201" dataDxfId="8909" totalsRowDxfId="815"/>
    <tableColumn id="221" xr3:uid="{D046D9CE-FC15-459A-AF8F-6596F8A5D400}" name="Colonne202" dataDxfId="8908" totalsRowDxfId="814"/>
    <tableColumn id="222" xr3:uid="{C15B4C63-A094-41E9-92F6-21A79E79184C}" name="Colonne203" dataDxfId="8907" totalsRowDxfId="813"/>
    <tableColumn id="223" xr3:uid="{D1B6174C-43F4-4173-8BCA-CFB73E89B116}" name="Colonne204" dataDxfId="8906" totalsRowDxfId="812"/>
    <tableColumn id="224" xr3:uid="{E1CE6CF7-0DF6-4DCF-B926-8A0AE34D29ED}" name="Colonne205" dataDxfId="8905" totalsRowDxfId="811"/>
    <tableColumn id="225" xr3:uid="{8B9621EC-D79B-4B3E-9126-7695BD0B9F2A}" name="Colonne206" dataDxfId="8904" totalsRowDxfId="810"/>
    <tableColumn id="226" xr3:uid="{EDD5DF06-6268-4566-987C-314EAED2EBCE}" name="Colonne207" dataDxfId="8903" totalsRowDxfId="809"/>
    <tableColumn id="227" xr3:uid="{CBDD8F6E-9CD6-4AE0-96DB-D1D5272666CA}" name="Colonne208" dataDxfId="8902" totalsRowDxfId="808"/>
    <tableColumn id="228" xr3:uid="{4BF046E6-CF79-46A0-A498-BDD8E90AFA8E}" name="Colonne209" dataDxfId="8901" totalsRowDxfId="807"/>
    <tableColumn id="229" xr3:uid="{013515D4-BC4D-4BD6-A354-7DDD3782E988}" name="Colonne210" dataDxfId="8900" totalsRowDxfId="806"/>
    <tableColumn id="230" xr3:uid="{FDD93EB1-7280-4DE0-A59D-09C9C790A767}" name="Colonne211" dataDxfId="8899" totalsRowDxfId="805"/>
    <tableColumn id="231" xr3:uid="{3CD454F1-DC2C-47AB-BFC8-EE69D6F372EE}" name="Colonne212" dataDxfId="8898" totalsRowDxfId="804"/>
    <tableColumn id="232" xr3:uid="{A890F60F-81D0-4116-B7F2-4ACF6318E6CC}" name="Colonne213" dataDxfId="8897" totalsRowDxfId="803"/>
    <tableColumn id="233" xr3:uid="{C96E95CB-7344-48BF-8694-3456D55EAB35}" name="Colonne214" dataDxfId="8896" totalsRowDxfId="802"/>
    <tableColumn id="234" xr3:uid="{8C1175AD-BFCB-4714-B5AA-3D4E0529A18C}" name="Colonne215" dataDxfId="8895" totalsRowDxfId="801"/>
    <tableColumn id="235" xr3:uid="{4E0C74C0-BDA0-4345-8511-B95E80D0902B}" name="Colonne216" dataDxfId="8894" totalsRowDxfId="800"/>
    <tableColumn id="236" xr3:uid="{AEAFA8C3-58DE-44F5-8633-FFD539B87479}" name="Colonne217" dataDxfId="8893" totalsRowDxfId="799"/>
    <tableColumn id="237" xr3:uid="{A69B7253-D751-424F-B489-E7E0DC6A01A7}" name="Colonne218" dataDxfId="8892" totalsRowDxfId="798"/>
    <tableColumn id="238" xr3:uid="{0AAD2736-15B9-4247-AEE0-38A9B57B428B}" name="Colonne219" dataDxfId="8891" totalsRowDxfId="797"/>
    <tableColumn id="239" xr3:uid="{5822F8D4-F408-4E11-BE29-19FEC2259C87}" name="Colonne220" dataDxfId="8890" totalsRowDxfId="796"/>
    <tableColumn id="240" xr3:uid="{1E0B7ED0-A3B2-4533-8EF8-52DD38C71759}" name="Colonne221" dataDxfId="8889" totalsRowDxfId="795"/>
    <tableColumn id="241" xr3:uid="{D48BA62E-E22C-4CCE-8BAC-2C25DF201FC7}" name="Colonne222" dataDxfId="8888" totalsRowDxfId="794"/>
    <tableColumn id="242" xr3:uid="{65E5179C-121D-41B2-B143-3F6DB34528EF}" name="Colonne223" dataDxfId="8887" totalsRowDxfId="793"/>
    <tableColumn id="243" xr3:uid="{4A5A965A-98CD-42DD-9466-904FD16FDC32}" name="Colonne224" dataDxfId="8886" totalsRowDxfId="792"/>
    <tableColumn id="244" xr3:uid="{8CDA82CE-277E-4114-ACF1-56FB0CAE40A6}" name="Colonne225" dataDxfId="8885" totalsRowDxfId="791"/>
    <tableColumn id="245" xr3:uid="{3AE23494-D231-4F99-8560-FEB33F754E98}" name="Colonne226" dataDxfId="8884" totalsRowDxfId="790"/>
    <tableColumn id="246" xr3:uid="{6FD90F80-FAA5-4A9F-9FA0-406B2C19130D}" name="Colonne227" dataDxfId="8883" totalsRowDxfId="789"/>
    <tableColumn id="247" xr3:uid="{61755841-CE65-4572-AF92-333437328140}" name="Colonne228" dataDxfId="8882" totalsRowDxfId="788"/>
    <tableColumn id="248" xr3:uid="{57E57EF0-37E1-47F2-88A7-5ECD3B7A3041}" name="Colonne229" dataDxfId="8881" totalsRowDxfId="787"/>
    <tableColumn id="249" xr3:uid="{00E29EB0-4ADB-469E-9B75-D2FDAB44D640}" name="Colonne230" dataDxfId="8880" totalsRowDxfId="786"/>
    <tableColumn id="250" xr3:uid="{FB9C64ED-FBFD-4C74-B4B0-5F3F90E58632}" name="Colonne231" dataDxfId="8879" totalsRowDxfId="785"/>
    <tableColumn id="251" xr3:uid="{FB329FB7-ECEA-4ED5-9454-AE5CEAFA7502}" name="Colonne232" dataDxfId="8878" totalsRowDxfId="784"/>
    <tableColumn id="252" xr3:uid="{993BB5DD-BCE2-4FA2-B510-898FEF50D94B}" name="Colonne233" dataDxfId="8877" totalsRowDxfId="783"/>
    <tableColumn id="253" xr3:uid="{9EC0AABE-026E-4C3D-9063-52C53ADC25DA}" name="Colonne234" dataDxfId="8876" totalsRowDxfId="782"/>
    <tableColumn id="254" xr3:uid="{AA316EC0-7441-47C8-9549-0D4C3794FAA8}" name="Colonne235" dataDxfId="8875" totalsRowDxfId="781"/>
    <tableColumn id="255" xr3:uid="{462F7245-6BDD-4D2C-B518-0F3E4C64A384}" name="Colonne236" dataDxfId="8874" totalsRowDxfId="780"/>
    <tableColumn id="256" xr3:uid="{0B312A1A-BB04-4453-91B3-D0E41A497952}" name="Colonne237" dataDxfId="8873" totalsRowDxfId="779"/>
    <tableColumn id="257" xr3:uid="{957AFEDC-7B00-46F7-B1E4-1CD09D8BFF2C}" name="Colonne238" dataDxfId="8872" totalsRowDxfId="778"/>
    <tableColumn id="258" xr3:uid="{A40ADCAC-BBC2-4932-8A12-3C1D0F881F1F}" name="Colonne239" dataDxfId="8871" totalsRowDxfId="777"/>
    <tableColumn id="259" xr3:uid="{DADA24E6-8CC8-4BD7-B13A-9184A45D560D}" name="Colonne240" dataDxfId="8870" totalsRowDxfId="776"/>
    <tableColumn id="260" xr3:uid="{79B4F5E3-8F81-4B54-9712-F565C1944DCB}" name="Colonne241" dataDxfId="8869" totalsRowDxfId="775"/>
    <tableColumn id="261" xr3:uid="{E634ABA2-8D9E-48B9-8B32-36CA476452A2}" name="Colonne242" dataDxfId="8868" totalsRowDxfId="774"/>
    <tableColumn id="262" xr3:uid="{C3C67897-9A8A-4251-8B77-CCCDCC61B585}" name="Colonne243" dataDxfId="8867" totalsRowDxfId="773"/>
    <tableColumn id="263" xr3:uid="{B517D044-97A9-49E0-ACAC-E06B13425A3B}" name="Colonne244" dataDxfId="8866" totalsRowDxfId="772"/>
    <tableColumn id="264" xr3:uid="{6574BA8A-305F-40EC-9443-ABEEE8692A87}" name="Colonne245" dataDxfId="8865" totalsRowDxfId="771"/>
    <tableColumn id="265" xr3:uid="{770463C5-9252-4AA8-94F3-980E5132E3BD}" name="Colonne246" dataDxfId="8864" totalsRowDxfId="770"/>
    <tableColumn id="266" xr3:uid="{F953316B-25C5-44F3-8A9A-A9A2F29403BA}" name="Colonne247" dataDxfId="8863" totalsRowDxfId="769"/>
    <tableColumn id="267" xr3:uid="{9796AC86-074D-4F3D-88AF-54C17159308F}" name="Colonne248" dataDxfId="8862" totalsRowDxfId="768"/>
    <tableColumn id="268" xr3:uid="{7A86DB0C-D721-4855-81A1-651C245C3FA7}" name="Colonne249" dataDxfId="8861" totalsRowDxfId="767"/>
    <tableColumn id="269" xr3:uid="{322A4D92-1E77-4376-81DF-D101D2647BF4}" name="Colonne250" dataDxfId="8860" totalsRowDxfId="766"/>
    <tableColumn id="270" xr3:uid="{BCCB3ADA-6F60-42D4-99A4-6DA7E537C306}" name="Colonne251" dataDxfId="8859" totalsRowDxfId="765"/>
    <tableColumn id="271" xr3:uid="{4CAC68DA-16A3-44AA-A87D-BDFFF818DF86}" name="Colonne252" dataDxfId="8858" totalsRowDxfId="764"/>
    <tableColumn id="272" xr3:uid="{DCFC3A6A-DA08-4D4C-9246-DC68BC471726}" name="Colonne253" dataDxfId="8857" totalsRowDxfId="763"/>
    <tableColumn id="273" xr3:uid="{06C2AE5E-99BF-4B8B-BA3E-74DEE4280D41}" name="Colonne254" dataDxfId="8856" totalsRowDxfId="762"/>
    <tableColumn id="274" xr3:uid="{20AA41B8-EC64-4DDC-8875-E6A0CEAE2A60}" name="Colonne255" dataDxfId="8855" totalsRowDxfId="761"/>
    <tableColumn id="275" xr3:uid="{65854D5B-6933-4B21-A30E-51C51D3F3E36}" name="Colonne256" dataDxfId="8854" totalsRowDxfId="760"/>
    <tableColumn id="276" xr3:uid="{07E33452-E525-4EA7-99A4-2BBDA3BB3B83}" name="Colonne257" dataDxfId="8853" totalsRowDxfId="759"/>
    <tableColumn id="277" xr3:uid="{106AF9CD-F8EA-4CF5-BDF0-1D07D26DADB4}" name="Colonne258" dataDxfId="8852" totalsRowDxfId="758"/>
    <tableColumn id="278" xr3:uid="{1C934337-2249-444F-A5F4-4C80317CA74E}" name="Colonne259" dataDxfId="8851" totalsRowDxfId="757"/>
    <tableColumn id="279" xr3:uid="{82043214-C3C0-469B-A675-27B80654DA14}" name="Colonne260" dataDxfId="8850" totalsRowDxfId="756"/>
    <tableColumn id="280" xr3:uid="{959672F1-3996-4405-A06E-1EA585FA574D}" name="Colonne261" dataDxfId="8849" totalsRowDxfId="755"/>
    <tableColumn id="281" xr3:uid="{8F69B779-2FB2-4BB4-A956-3C239BFDC1EC}" name="Colonne262" dataDxfId="8848" totalsRowDxfId="754"/>
    <tableColumn id="282" xr3:uid="{95821C9C-EA36-437E-B844-FCA1BACF3762}" name="Colonne263" dataDxfId="8847" totalsRowDxfId="753"/>
    <tableColumn id="283" xr3:uid="{C431BCC6-8F5F-4F28-9AFC-D457EBEDF5E3}" name="Colonne264" dataDxfId="8846" totalsRowDxfId="752"/>
    <tableColumn id="284" xr3:uid="{2F43254B-EA00-4E3B-954B-3CC193F31B4D}" name="Colonne265" dataDxfId="8845" totalsRowDxfId="751"/>
    <tableColumn id="285" xr3:uid="{3C981233-08FB-4FED-B3E2-790E0B23C7C5}" name="Colonne266" dataDxfId="8844" totalsRowDxfId="750"/>
    <tableColumn id="286" xr3:uid="{0739DD6E-A195-4CA3-A308-9AD930E278AB}" name="Colonne267" dataDxfId="8843" totalsRowDxfId="749"/>
    <tableColumn id="287" xr3:uid="{BFF77B53-ADD4-4942-B92D-6D73FA7B763B}" name="Colonne268" dataDxfId="8842" totalsRowDxfId="748"/>
    <tableColumn id="288" xr3:uid="{E5E90E83-6697-427B-88B3-26C45304070A}" name="Colonne269" dataDxfId="8841" totalsRowDxfId="747"/>
    <tableColumn id="289" xr3:uid="{DDFFEA51-E416-473F-8EF5-004C5FE33C60}" name="Colonne270" dataDxfId="8840" totalsRowDxfId="746"/>
    <tableColumn id="290" xr3:uid="{7069A3F7-3734-42EE-9768-EA42289E7D42}" name="Colonne271" dataDxfId="8839" totalsRowDxfId="745"/>
    <tableColumn id="291" xr3:uid="{95540D10-E3B5-4B59-B3FD-B557166D254E}" name="Colonne272" dataDxfId="8838" totalsRowDxfId="744"/>
    <tableColumn id="292" xr3:uid="{31C12370-9BF1-4087-A18C-96CF0DE0EAF8}" name="Colonne273" dataDxfId="8837" totalsRowDxfId="743"/>
    <tableColumn id="293" xr3:uid="{756D3F52-2EA2-4347-AF16-6233991A399C}" name="Colonne274" dataDxfId="8836" totalsRowDxfId="742"/>
    <tableColumn id="294" xr3:uid="{DD6AF80B-85B1-47DB-A5F0-0892ECAE71C4}" name="Colonne275" dataDxfId="8835" totalsRowDxfId="741"/>
    <tableColumn id="295" xr3:uid="{5C5816A7-D0E2-453A-9A49-A14CA929279A}" name="Colonne276" dataDxfId="8834" totalsRowDxfId="740"/>
    <tableColumn id="296" xr3:uid="{82A621F2-0E89-4BD7-A093-446C8B4ABC1F}" name="Colonne277" dataDxfId="8833" totalsRowDxfId="739"/>
    <tableColumn id="297" xr3:uid="{142097B4-710D-4663-A397-C19462F7194A}" name="Colonne278" dataDxfId="8832" totalsRowDxfId="738"/>
    <tableColumn id="298" xr3:uid="{2F461012-B53A-4839-B13B-44C68A4A7D31}" name="Colonne279" dataDxfId="8831" totalsRowDxfId="737"/>
    <tableColumn id="299" xr3:uid="{D9BF5FF1-6628-433B-BBB7-A50A50742161}" name="Colonne280" dataDxfId="8830" totalsRowDxfId="736"/>
    <tableColumn id="300" xr3:uid="{3FCDCB36-144E-46D4-863C-E0D9F349A212}" name="Colonne281" dataDxfId="8829" totalsRowDxfId="735"/>
    <tableColumn id="301" xr3:uid="{21BCB3F9-2294-4351-9DEA-BADD80E21614}" name="Colonne282" dataDxfId="8828" totalsRowDxfId="734"/>
    <tableColumn id="302" xr3:uid="{755452CB-6F6F-4F05-B037-A7E12BC31A59}" name="Colonne283" dataDxfId="8827" totalsRowDxfId="733"/>
    <tableColumn id="303" xr3:uid="{514CE776-53E7-402E-B4CA-A9EB1147C405}" name="Colonne284" dataDxfId="8826" totalsRowDxfId="732"/>
    <tableColumn id="304" xr3:uid="{81CC4F45-8B30-4722-9B6F-4389C58393B8}" name="Colonne285" dataDxfId="8825" totalsRowDxfId="731"/>
    <tableColumn id="305" xr3:uid="{D724BEBB-EF86-461D-9569-16E0BA1D02FE}" name="Colonne286" dataDxfId="8824" totalsRowDxfId="730"/>
    <tableColumn id="306" xr3:uid="{D1DC5211-FB84-4F98-9432-A7A1BFC9129E}" name="Colonne287" dataDxfId="8823" totalsRowDxfId="729"/>
    <tableColumn id="307" xr3:uid="{244FB0BD-54DD-41DD-B2A0-6BF4E3AB7428}" name="Colonne288" dataDxfId="8822" totalsRowDxfId="728"/>
    <tableColumn id="308" xr3:uid="{7C535FF1-3A84-4A21-9070-8E46CB2BFA10}" name="Colonne289" dataDxfId="8821" totalsRowDxfId="727"/>
    <tableColumn id="309" xr3:uid="{D460CCE9-DFE5-4CD7-8060-C3C83B9573DF}" name="Colonne290" dataDxfId="8820" totalsRowDxfId="726"/>
    <tableColumn id="310" xr3:uid="{4AAE6F82-2538-491A-BCEB-8E078E48C4E6}" name="Colonne291" dataDxfId="8819" totalsRowDxfId="725"/>
    <tableColumn id="311" xr3:uid="{C4EDD8F1-67AD-4650-9895-EE86E9790AAB}" name="Colonne292" dataDxfId="8818" totalsRowDxfId="724"/>
    <tableColumn id="312" xr3:uid="{2B396603-4A0F-433B-9FF6-634EF8FE9B62}" name="Colonne293" dataDxfId="8817" totalsRowDxfId="723"/>
    <tableColumn id="313" xr3:uid="{9D48016D-E3B6-45E4-ADA0-BE23C992D66B}" name="Colonne294" dataDxfId="8816" totalsRowDxfId="722"/>
    <tableColumn id="314" xr3:uid="{7D65591F-C7DB-48FA-A919-9222FCA0B119}" name="Colonne295" dataDxfId="8815" totalsRowDxfId="721"/>
    <tableColumn id="315" xr3:uid="{8B7CD7BE-9E80-4304-A6DB-4447FEA4BCE3}" name="Colonne296" dataDxfId="8814" totalsRowDxfId="720"/>
    <tableColumn id="316" xr3:uid="{BED0893B-304C-4921-AE46-3EA41F1FA721}" name="Colonne297" dataDxfId="8813" totalsRowDxfId="719"/>
    <tableColumn id="317" xr3:uid="{30A276EE-6DA1-4F59-878F-248D27086DFE}" name="Colonne298" dataDxfId="8812" totalsRowDxfId="718"/>
    <tableColumn id="318" xr3:uid="{589D3650-D875-4903-A420-E1F69ABE37FD}" name="Colonne299" dataDxfId="8811" totalsRowDxfId="717"/>
    <tableColumn id="319" xr3:uid="{E32B63E0-9391-4884-A81F-46E2DF0EA5F6}" name="Colonne300" dataDxfId="8810" totalsRowDxfId="716"/>
    <tableColumn id="320" xr3:uid="{1CB70FF3-CD62-4DC9-B9C0-74B929E48F50}" name="Colonne301" dataDxfId="8809" totalsRowDxfId="715"/>
    <tableColumn id="321" xr3:uid="{CE73F0BC-1D1D-4042-907A-2BFF8B2953F3}" name="Colonne302" dataDxfId="8808" totalsRowDxfId="714"/>
    <tableColumn id="322" xr3:uid="{14CD1097-6A7E-4760-A81F-F95CA6FAFBCF}" name="Colonne303" dataDxfId="8807" totalsRowDxfId="713"/>
    <tableColumn id="323" xr3:uid="{09311033-F524-4A6F-90D7-0B852384F6DB}" name="Colonne304" dataDxfId="8806" totalsRowDxfId="712"/>
    <tableColumn id="324" xr3:uid="{46F862D4-07D7-4CB0-BD29-9D6334E5A78A}" name="Colonne305" dataDxfId="8805" totalsRowDxfId="711"/>
    <tableColumn id="325" xr3:uid="{209266C6-BD21-49C2-AB44-B95631951A35}" name="Colonne306" dataDxfId="8804" totalsRowDxfId="710"/>
    <tableColumn id="326" xr3:uid="{C92D4CBB-8634-44D3-A7AF-FF8618CCD14A}" name="Colonne307" dataDxfId="8803" totalsRowDxfId="709"/>
    <tableColumn id="327" xr3:uid="{38634DEC-1393-46F5-A813-48176861F8B3}" name="Colonne308" dataDxfId="8802" totalsRowDxfId="708"/>
    <tableColumn id="328" xr3:uid="{CB54232D-E965-4AB8-9FC4-2DF91722BF66}" name="Colonne309" dataDxfId="8801" totalsRowDxfId="707"/>
    <tableColumn id="329" xr3:uid="{DC19AB3A-43A0-485B-A5D2-01CB5D9548C0}" name="Colonne310" dataDxfId="8800" totalsRowDxfId="706"/>
    <tableColumn id="330" xr3:uid="{92264D0C-7977-465B-98FE-8229DC7FD7F9}" name="Colonne311" dataDxfId="8799" totalsRowDxfId="705"/>
    <tableColumn id="331" xr3:uid="{CBF323E4-8440-404C-9F9B-C4B12773A14F}" name="Colonne312" dataDxfId="8798" totalsRowDxfId="704"/>
    <tableColumn id="332" xr3:uid="{C315EA8B-A271-4FF8-A45D-E4606BCA113A}" name="Colonne313" dataDxfId="8797" totalsRowDxfId="703"/>
    <tableColumn id="333" xr3:uid="{40082F77-187B-4D5E-957C-9E74E0EBAC06}" name="Colonne314" dataDxfId="8796" totalsRowDxfId="702"/>
    <tableColumn id="334" xr3:uid="{7DB29AD2-48B7-4367-AF20-89F6311578F2}" name="Colonne315" dataDxfId="8795" totalsRowDxfId="701"/>
    <tableColumn id="335" xr3:uid="{8254986C-D2C7-4563-8AE9-67E48D506ED2}" name="Colonne316" dataDxfId="8794" totalsRowDxfId="700"/>
    <tableColumn id="336" xr3:uid="{8A02F7AE-7324-4174-9711-E580C1336384}" name="Colonne317" dataDxfId="8793" totalsRowDxfId="699"/>
    <tableColumn id="337" xr3:uid="{8D339969-759F-4E7E-B390-94DC1E1CE168}" name="Colonne318" dataDxfId="8792" totalsRowDxfId="698"/>
    <tableColumn id="338" xr3:uid="{FF305865-501D-46D1-BECD-D4ACB7B8C3F3}" name="Colonne319" dataDxfId="8791" totalsRowDxfId="697"/>
    <tableColumn id="339" xr3:uid="{4C077493-07E4-48E1-A041-810A698547A8}" name="Colonne320" dataDxfId="8790" totalsRowDxfId="696"/>
    <tableColumn id="340" xr3:uid="{B9EFA198-C41C-451B-9C72-1322BB0C0A66}" name="Colonne321" dataDxfId="8789" totalsRowDxfId="695"/>
    <tableColumn id="341" xr3:uid="{E340CC5F-8E67-47B9-828E-5CE8E5A21D46}" name="Colonne322" dataDxfId="8788" totalsRowDxfId="694"/>
    <tableColumn id="342" xr3:uid="{65B6B008-73CE-4C45-A924-265EE90EB3D0}" name="Colonne323" dataDxfId="8787" totalsRowDxfId="693"/>
    <tableColumn id="343" xr3:uid="{EC2C25CE-0851-462A-B4E1-9BAF460019BE}" name="Colonne324" dataDxfId="8786" totalsRowDxfId="692"/>
    <tableColumn id="344" xr3:uid="{F614BE03-8784-456C-833F-947717E328E2}" name="Colonne325" dataDxfId="8785" totalsRowDxfId="691"/>
    <tableColumn id="345" xr3:uid="{F408465D-BEB6-4949-8A3F-B576893D618B}" name="Colonne326" dataDxfId="8784" totalsRowDxfId="690"/>
    <tableColumn id="346" xr3:uid="{8B7BA128-AAB7-423D-AA2D-A6B1024ABEF9}" name="Colonne327" dataDxfId="8783" totalsRowDxfId="689"/>
    <tableColumn id="347" xr3:uid="{C529660F-F98E-4ADF-932D-0F25F5F2B389}" name="Colonne328" dataDxfId="8782" totalsRowDxfId="688"/>
    <tableColumn id="348" xr3:uid="{7039A9C6-6728-4156-AE4C-9F14D975FE63}" name="Colonne329" dataDxfId="8781" totalsRowDxfId="687"/>
    <tableColumn id="349" xr3:uid="{6B2532AC-0886-479F-9F26-816EF9EE46A0}" name="Colonne330" dataDxfId="8780" totalsRowDxfId="686"/>
    <tableColumn id="350" xr3:uid="{5829845F-0934-4EDC-ADA2-1FCDE6844B43}" name="Colonne331" dataDxfId="8779" totalsRowDxfId="685"/>
    <tableColumn id="351" xr3:uid="{E280B2A5-C804-409D-9EA4-53A272EADF2D}" name="Colonne332" dataDxfId="8778" totalsRowDxfId="684"/>
    <tableColumn id="352" xr3:uid="{537A5636-EF1B-4F4A-91E5-D881B3A03506}" name="Colonne333" dataDxfId="8777" totalsRowDxfId="683"/>
    <tableColumn id="353" xr3:uid="{8D3805A2-1B1B-4542-9E60-0D89AA3826A5}" name="Colonne334" dataDxfId="8776" totalsRowDxfId="682"/>
    <tableColumn id="354" xr3:uid="{35270700-B70B-47A0-B453-766B6F76A0D9}" name="Colonne335" dataDxfId="8775" totalsRowDxfId="681"/>
    <tableColumn id="355" xr3:uid="{8BBF86BE-BB4B-49AF-B2CB-71DD9E57221F}" name="Colonne336" dataDxfId="8774" totalsRowDxfId="680"/>
    <tableColumn id="356" xr3:uid="{8006D084-B2DC-4E0D-895E-1EFE952E6D4F}" name="Colonne337" dataDxfId="8773" totalsRowDxfId="679"/>
    <tableColumn id="357" xr3:uid="{AF1A3C35-032A-483A-84EB-1E512EF93421}" name="Colonne338" dataDxfId="8772" totalsRowDxfId="678"/>
    <tableColumn id="358" xr3:uid="{10BBDB1B-0439-4952-8AC1-0144BDA39923}" name="Colonne339" dataDxfId="8771" totalsRowDxfId="677"/>
    <tableColumn id="359" xr3:uid="{37E9AD9B-10A7-42F9-A226-73391FED2542}" name="Colonne340" dataDxfId="8770" totalsRowDxfId="676"/>
    <tableColumn id="360" xr3:uid="{E4B8C71A-48BB-4F30-8194-85B3D7A66270}" name="Colonne341" dataDxfId="8769" totalsRowDxfId="675"/>
    <tableColumn id="361" xr3:uid="{C2A11D2F-676A-4EB7-9207-D33F762FD650}" name="Colonne342" dataDxfId="8768" totalsRowDxfId="674"/>
    <tableColumn id="362" xr3:uid="{B7A31009-6196-4A00-9840-53D260DE324B}" name="Colonne343" dataDxfId="8767" totalsRowDxfId="673"/>
    <tableColumn id="363" xr3:uid="{CA8D8B73-B67F-421B-9532-88FFCB1B6994}" name="Colonne344" dataDxfId="8766" totalsRowDxfId="672"/>
    <tableColumn id="364" xr3:uid="{CAA443B1-9A21-4558-B75C-37075567DB0A}" name="Colonne345" dataDxfId="8765" totalsRowDxfId="671"/>
    <tableColumn id="365" xr3:uid="{F0407988-6950-4FA6-9736-0B6552F925D3}" name="Colonne346" dataDxfId="8764" totalsRowDxfId="670"/>
    <tableColumn id="366" xr3:uid="{2A4E1147-4DAD-4764-9198-AEFECF51DC9C}" name="Colonne347" dataDxfId="8763" totalsRowDxfId="669"/>
    <tableColumn id="367" xr3:uid="{7C0473E8-4EC8-4FD8-8E66-DFFAF9DE9677}" name="Colonne348" dataDxfId="8762" totalsRowDxfId="668"/>
    <tableColumn id="368" xr3:uid="{B362A295-E546-4AA2-BD76-039484D8447E}" name="Colonne349" dataDxfId="8761" totalsRowDxfId="667"/>
    <tableColumn id="369" xr3:uid="{0350FED1-0960-41CD-90BB-AE3AA7333AB8}" name="Colonne350" dataDxfId="8760" totalsRowDxfId="666"/>
    <tableColumn id="370" xr3:uid="{86357847-9E86-474F-BA28-702A790A5517}" name="Colonne351" dataDxfId="8759" totalsRowDxfId="665"/>
    <tableColumn id="371" xr3:uid="{17D0E26C-ED67-4702-98AB-E38FF8C0A6FD}" name="Colonne352" dataDxfId="8758" totalsRowDxfId="664"/>
    <tableColumn id="372" xr3:uid="{499A2E29-6487-41FA-B542-2E341950BC6F}" name="Colonne353" dataDxfId="8757" totalsRowDxfId="663"/>
    <tableColumn id="373" xr3:uid="{6C93AF36-D611-4118-B69E-82552550CADF}" name="Colonne354" dataDxfId="8756" totalsRowDxfId="662"/>
    <tableColumn id="374" xr3:uid="{59193E05-8524-4A4A-ACEF-5165CB32D874}" name="Colonne355" dataDxfId="8755" totalsRowDxfId="661"/>
    <tableColumn id="375" xr3:uid="{BCB2ABFD-6B11-4FCE-885E-32EC5AAB912A}" name="Colonne356" dataDxfId="8754" totalsRowDxfId="660"/>
    <tableColumn id="376" xr3:uid="{B4E9F338-877B-43A6-8D64-1514ABFC1EF8}" name="Colonne357" dataDxfId="8753" totalsRowDxfId="659"/>
    <tableColumn id="377" xr3:uid="{9613C8B2-AB49-4976-BC4B-1FD1376FB3AC}" name="Colonne358" dataDxfId="8752" totalsRowDxfId="658"/>
    <tableColumn id="378" xr3:uid="{7C35703E-38B2-4437-989B-6E5BF9B58F44}" name="Colonne359" dataDxfId="8751" totalsRowDxfId="657"/>
    <tableColumn id="379" xr3:uid="{8FBF2DC4-FFB3-4D38-A0A5-8F6CF49BCC86}" name="Colonne360" dataDxfId="8750" totalsRowDxfId="656"/>
    <tableColumn id="380" xr3:uid="{36E62E9B-B44D-4A76-B688-C597B77481BB}" name="Colonne361" dataDxfId="8749" totalsRowDxfId="655"/>
    <tableColumn id="381" xr3:uid="{E095523F-21CC-46FE-B627-FB44CB463980}" name="Colonne362" dataDxfId="8748" totalsRowDxfId="654"/>
    <tableColumn id="382" xr3:uid="{73A64F90-D8E0-403F-BB3F-4B9D210EC77E}" name="Colonne363" dataDxfId="8747" totalsRowDxfId="653"/>
    <tableColumn id="383" xr3:uid="{AD7A2791-328B-40F3-B2C8-7DF38BD8A08E}" name="Colonne364" dataDxfId="8746" totalsRowDxfId="652"/>
    <tableColumn id="384" xr3:uid="{04DF2075-D61C-4A5D-85A1-DA861C225913}" name="Colonne365" dataDxfId="8745" totalsRowDxfId="651"/>
    <tableColumn id="385" xr3:uid="{4B1BE67D-A897-429C-97FC-8D14193DB466}" name="Colonne366" dataDxfId="8744" totalsRowDxfId="650"/>
    <tableColumn id="386" xr3:uid="{C51B3CC1-A128-4626-82D2-E9F47C71E317}" name="Colonne367" dataDxfId="8743" totalsRowDxfId="649"/>
    <tableColumn id="387" xr3:uid="{7C5D298C-A271-4600-9230-C25083BAF889}" name="Colonne368" dataDxfId="8742" totalsRowDxfId="648"/>
    <tableColumn id="388" xr3:uid="{387CF1E7-105A-4E29-BED7-1265A0FD3B37}" name="Colonne369" dataDxfId="8741" totalsRowDxfId="647"/>
    <tableColumn id="389" xr3:uid="{F46F74FE-6C47-4217-B830-2FCCA1361304}" name="Colonne370" dataDxfId="8740" totalsRowDxfId="646"/>
    <tableColumn id="390" xr3:uid="{F483DB6C-DBCB-4BC4-9055-8951F4A78766}" name="Colonne371" dataDxfId="8739" totalsRowDxfId="645"/>
    <tableColumn id="391" xr3:uid="{B485C605-3148-447F-9C51-7B91D75BA161}" name="Colonne372" dataDxfId="8738" totalsRowDxfId="644"/>
    <tableColumn id="392" xr3:uid="{5D841FAE-A87E-4A51-869A-B9A9729D9E68}" name="Colonne373" dataDxfId="8737" totalsRowDxfId="643"/>
    <tableColumn id="393" xr3:uid="{F6FB78A1-E000-4118-A96D-7269E46490A5}" name="Colonne374" dataDxfId="8736" totalsRowDxfId="642"/>
    <tableColumn id="394" xr3:uid="{89AAFBBF-6A24-45EC-8687-B48A915027FE}" name="Colonne375" dataDxfId="8735" totalsRowDxfId="641"/>
    <tableColumn id="395" xr3:uid="{EA5A2749-1B90-40CA-9493-9D31D56D1CBC}" name="Colonne376" dataDxfId="8734" totalsRowDxfId="640"/>
    <tableColumn id="396" xr3:uid="{CA868735-A770-433E-B61F-CD66D6880550}" name="Colonne377" dataDxfId="8733" totalsRowDxfId="639"/>
    <tableColumn id="397" xr3:uid="{C91E6288-9CE0-482A-B2A5-37E99B1EE6C7}" name="Colonne378" dataDxfId="8732" totalsRowDxfId="638"/>
    <tableColumn id="398" xr3:uid="{34080C38-BD2F-47AB-9AC9-2AFCE18FE64A}" name="Colonne379" dataDxfId="8731" totalsRowDxfId="637"/>
    <tableColumn id="399" xr3:uid="{264A427A-DEF4-4A6C-9B8B-00558ECB82A8}" name="Colonne380" dataDxfId="8730" totalsRowDxfId="636"/>
    <tableColumn id="400" xr3:uid="{9AEE0D92-5028-4367-AED4-0FB53906F9E6}" name="Colonne381" dataDxfId="8729" totalsRowDxfId="635"/>
    <tableColumn id="401" xr3:uid="{94C9889A-FEF6-48CE-86C6-B34132BBB9CC}" name="Colonne382" dataDxfId="8728" totalsRowDxfId="634"/>
    <tableColumn id="402" xr3:uid="{25642590-A808-4A3B-9248-B529655CC75D}" name="Colonne383" dataDxfId="8727" totalsRowDxfId="633"/>
    <tableColumn id="403" xr3:uid="{25FE91CD-B2E8-47E8-A18F-083A0A8E089F}" name="Colonne384" dataDxfId="8726" totalsRowDxfId="632"/>
    <tableColumn id="404" xr3:uid="{52427BD2-A53F-46A2-B1A2-AF161C500E99}" name="Colonne385" dataDxfId="8725" totalsRowDxfId="631"/>
    <tableColumn id="405" xr3:uid="{05DDFBB6-43E2-4394-B9B9-1D14FB3EBE34}" name="Colonne386" dataDxfId="8724" totalsRowDxfId="630"/>
    <tableColumn id="406" xr3:uid="{5F0B87FC-ACDD-45C9-8E00-87D707C60C07}" name="Colonne387" dataDxfId="8723" totalsRowDxfId="629"/>
    <tableColumn id="407" xr3:uid="{EFC0E07A-2378-413A-B8A9-52DDC985973D}" name="Colonne388" dataDxfId="8722" totalsRowDxfId="628"/>
    <tableColumn id="408" xr3:uid="{480AA271-AA71-47AD-9C23-673BE7BB5A7D}" name="Colonne389" dataDxfId="8721" totalsRowDxfId="627"/>
    <tableColumn id="409" xr3:uid="{14DB0D37-5197-4B1A-87B2-462D5180B9CC}" name="Colonne390" dataDxfId="8720" totalsRowDxfId="626"/>
    <tableColumn id="410" xr3:uid="{9EAA3A49-0979-4244-B951-169974880F9B}" name="Colonne391" dataDxfId="8719" totalsRowDxfId="625"/>
    <tableColumn id="411" xr3:uid="{05775E1D-89B7-4DEE-8DD6-DBD9D9564ABC}" name="Colonne392" dataDxfId="8718" totalsRowDxfId="624"/>
    <tableColumn id="412" xr3:uid="{A3AE3C60-B40D-4425-B2E0-1E2B669E322A}" name="Colonne393" dataDxfId="8717" totalsRowDxfId="623"/>
    <tableColumn id="413" xr3:uid="{1A68E8B2-07E4-43A9-9700-7B62D882F4B0}" name="Colonne394" dataDxfId="8716" totalsRowDxfId="622"/>
    <tableColumn id="414" xr3:uid="{EB3F470A-C09D-4378-940D-A96145106368}" name="Colonne395" dataDxfId="8715" totalsRowDxfId="621"/>
    <tableColumn id="415" xr3:uid="{4996F146-87D0-498E-9555-1C7DD254B1E5}" name="Colonne396" dataDxfId="8714" totalsRowDxfId="620"/>
    <tableColumn id="416" xr3:uid="{77A1B506-0A72-4629-9881-8B296A815AEB}" name="Colonne397" dataDxfId="8713" totalsRowDxfId="619"/>
    <tableColumn id="417" xr3:uid="{3E103066-25AD-41E5-8F77-91F3803D188A}" name="Colonne398" dataDxfId="8712" totalsRowDxfId="618"/>
    <tableColumn id="418" xr3:uid="{0239F8E4-E808-4D40-A0E9-27C4F945A777}" name="Colonne399" dataDxfId="8711" totalsRowDxfId="617"/>
    <tableColumn id="419" xr3:uid="{7D414C58-F271-40FA-BC31-BB0B219C81AB}" name="Colonne400" dataDxfId="8710" totalsRowDxfId="616"/>
    <tableColumn id="420" xr3:uid="{BF0E85B9-E3A9-4494-BF8C-1AD6F37588C1}" name="Colonne401" dataDxfId="8709" totalsRowDxfId="615"/>
    <tableColumn id="421" xr3:uid="{333D8762-DDC4-44B3-81A5-C04487AE86DA}" name="Colonne402" dataDxfId="8708" totalsRowDxfId="614"/>
    <tableColumn id="422" xr3:uid="{512D5046-1FF9-45CC-96E7-CF3DB144EEA9}" name="Colonne403" dataDxfId="8707" totalsRowDxfId="613"/>
    <tableColumn id="423" xr3:uid="{19C484C2-C3B4-4D93-AADB-F0AAD17F052F}" name="Colonne404" dataDxfId="8706" totalsRowDxfId="612"/>
    <tableColumn id="424" xr3:uid="{A6BCBE5F-59D5-4CF7-A2D7-277451EF3261}" name="Colonne405" dataDxfId="8705" totalsRowDxfId="611"/>
    <tableColumn id="425" xr3:uid="{A25BBCD3-6E22-4DC5-A067-98980DBBD908}" name="Colonne406" dataDxfId="8704" totalsRowDxfId="610"/>
    <tableColumn id="426" xr3:uid="{F93C02A6-505E-4A24-A3D7-8C6E08298B39}" name="Colonne407" dataDxfId="8703" totalsRowDxfId="609"/>
    <tableColumn id="427" xr3:uid="{FD31AB57-7E1E-497D-8C48-55BFFBA83AD7}" name="Colonne408" dataDxfId="8702" totalsRowDxfId="608"/>
    <tableColumn id="428" xr3:uid="{24A11094-3521-4A41-8C8F-6FA62B5D0DC5}" name="Colonne409" dataDxfId="8701" totalsRowDxfId="607"/>
    <tableColumn id="429" xr3:uid="{5AB6FC03-0D8A-4B77-A223-3722528FBBF4}" name="Colonne410" dataDxfId="8700" totalsRowDxfId="606"/>
    <tableColumn id="430" xr3:uid="{DED85263-01F8-4D86-A921-7BB9FF44AD46}" name="Colonne411" dataDxfId="8699" totalsRowDxfId="605"/>
    <tableColumn id="431" xr3:uid="{7F1A15DF-69A0-49E7-A680-E3B665088427}" name="Colonne412" dataDxfId="8698" totalsRowDxfId="604"/>
    <tableColumn id="432" xr3:uid="{A5333660-B917-44C8-86EB-72B12EAEA84B}" name="Colonne413" dataDxfId="8697" totalsRowDxfId="603"/>
    <tableColumn id="433" xr3:uid="{8180BE28-A3B5-43B1-A62C-C434026D0B50}" name="Colonne414" dataDxfId="8696" totalsRowDxfId="602"/>
    <tableColumn id="434" xr3:uid="{3FA3F5A8-3182-4B19-B00F-3BC198B20662}" name="Colonne415" dataDxfId="8695" totalsRowDxfId="601"/>
    <tableColumn id="435" xr3:uid="{D3A8B404-FBE6-4E0E-A129-6092FD0A7202}" name="Colonne416" dataDxfId="8694" totalsRowDxfId="600"/>
    <tableColumn id="436" xr3:uid="{BF2F0978-2313-4E75-8CAF-377CA5970031}" name="Colonne417" dataDxfId="8693" totalsRowDxfId="599"/>
    <tableColumn id="437" xr3:uid="{03043936-9BAA-4ADF-9882-CA269A58850A}" name="Colonne418" dataDxfId="8692" totalsRowDxfId="598"/>
    <tableColumn id="438" xr3:uid="{CAD242F1-5532-48B5-B26E-E32FB24C5F3F}" name="Colonne419" dataDxfId="8691" totalsRowDxfId="597"/>
    <tableColumn id="439" xr3:uid="{6CF5D268-7B53-4D8B-AB06-3654E39D9873}" name="Colonne420" dataDxfId="8690" totalsRowDxfId="596"/>
    <tableColumn id="440" xr3:uid="{14970522-F31C-4766-9889-98926BC2D76B}" name="Colonne421" dataDxfId="8689" totalsRowDxfId="595"/>
    <tableColumn id="441" xr3:uid="{3C40428A-4C89-4361-B74A-9813DC447FE6}" name="Colonne422" dataDxfId="8688" totalsRowDxfId="594"/>
    <tableColumn id="442" xr3:uid="{06CD706A-0368-4D43-953A-7FE0CBBBEDD6}" name="Colonne423" dataDxfId="8687" totalsRowDxfId="593"/>
    <tableColumn id="443" xr3:uid="{CA718AD2-9A0D-420E-8BEC-740D515D23A4}" name="Colonne424" dataDxfId="8686" totalsRowDxfId="592"/>
    <tableColumn id="444" xr3:uid="{40D895DE-413F-4C86-9157-F80FD97ED3CD}" name="Colonne425" dataDxfId="8685" totalsRowDxfId="591"/>
    <tableColumn id="445" xr3:uid="{1AD58F7F-DFE3-45CB-BE0F-DE665DEA1A16}" name="Colonne426" dataDxfId="8684" totalsRowDxfId="590"/>
    <tableColumn id="446" xr3:uid="{05126B56-C231-438E-940C-210749AF9E44}" name="Colonne427" dataDxfId="8683" totalsRowDxfId="589"/>
    <tableColumn id="447" xr3:uid="{FE60FC57-6193-40A1-89B9-359B8F5C6FE5}" name="Colonne428" dataDxfId="8682" totalsRowDxfId="588"/>
    <tableColumn id="448" xr3:uid="{7A8CB292-31D7-4A55-8467-98778B5FF1E6}" name="Colonne429" dataDxfId="8681" totalsRowDxfId="587"/>
    <tableColumn id="449" xr3:uid="{3EECCC46-EDF6-4BAB-BBFA-463B24C6370E}" name="Colonne430" dataDxfId="8680" totalsRowDxfId="586"/>
    <tableColumn id="450" xr3:uid="{D44239C2-A2E0-4F06-A3B6-8F938E03D40E}" name="Colonne431" dataDxfId="8679" totalsRowDxfId="585"/>
    <tableColumn id="451" xr3:uid="{5CBA7103-49A6-4D05-B2E1-98F1497A45F6}" name="Colonne432" dataDxfId="8678" totalsRowDxfId="584"/>
    <tableColumn id="452" xr3:uid="{BF330391-23A4-422E-9502-1383B827D9B8}" name="Colonne433" dataDxfId="8677" totalsRowDxfId="583"/>
    <tableColumn id="453" xr3:uid="{69BCCA0E-4DB4-465C-8EEA-BD7FA426E0D4}" name="Colonne434" dataDxfId="8676" totalsRowDxfId="582"/>
    <tableColumn id="454" xr3:uid="{6A95245B-15A3-4F86-9D4C-5FFDF464DBBA}" name="Colonne435" dataDxfId="8675" totalsRowDxfId="581"/>
    <tableColumn id="455" xr3:uid="{BDA0460A-4D22-4C75-AC92-708055FD0C71}" name="Colonne436" dataDxfId="8674" totalsRowDxfId="580"/>
    <tableColumn id="456" xr3:uid="{617E6938-D9B6-4C03-A9ED-E7CF8EDF98FA}" name="Colonne437" dataDxfId="8673" totalsRowDxfId="579"/>
    <tableColumn id="457" xr3:uid="{CB9260F5-FCFF-4BF9-8F3C-F78261A44738}" name="Colonne438" dataDxfId="8672" totalsRowDxfId="578"/>
    <tableColumn id="458" xr3:uid="{459DFA50-58BF-43CC-BEAA-BED3357F920E}" name="Colonne439" dataDxfId="8671" totalsRowDxfId="577"/>
    <tableColumn id="459" xr3:uid="{1775E7CF-D7F4-4824-9D04-6633289044BD}" name="Colonne440" dataDxfId="8670" totalsRowDxfId="576"/>
    <tableColumn id="460" xr3:uid="{3AA8ECED-EEA8-4165-98AB-547E016CEAC2}" name="Colonne441" dataDxfId="8669" totalsRowDxfId="575"/>
    <tableColumn id="461" xr3:uid="{0F2EC4E4-FC28-4DEB-AAB9-5DBEBAFAB748}" name="Colonne442" dataDxfId="8668" totalsRowDxfId="574"/>
    <tableColumn id="462" xr3:uid="{202EAAB2-89C1-4285-82F1-63D4EFAC0DFB}" name="Colonne443" dataDxfId="8667" totalsRowDxfId="573"/>
    <tableColumn id="463" xr3:uid="{42579A2F-F61F-4389-90DF-9134561C7CD1}" name="Colonne444" dataDxfId="8666" totalsRowDxfId="572"/>
    <tableColumn id="464" xr3:uid="{268C4F0A-B1AB-459A-971B-C0D46C47D832}" name="Colonne445" dataDxfId="8665" totalsRowDxfId="571"/>
    <tableColumn id="465" xr3:uid="{F904F2C0-0317-4DA7-8E80-39F3671EC9C6}" name="Colonne446" dataDxfId="8664" totalsRowDxfId="570"/>
    <tableColumn id="466" xr3:uid="{C5700E65-C0D0-4F7A-9856-871683E83E75}" name="Colonne447" dataDxfId="8663" totalsRowDxfId="569"/>
    <tableColumn id="467" xr3:uid="{D8704B70-FC44-4BCA-AD0E-2CD24E0FF3B7}" name="Colonne448" dataDxfId="8662" totalsRowDxfId="568"/>
    <tableColumn id="468" xr3:uid="{804CFF7A-6884-418F-89AF-191D3D3490B8}" name="Colonne449" dataDxfId="8661" totalsRowDxfId="567"/>
    <tableColumn id="469" xr3:uid="{21F6C53A-DC27-420F-8B95-271B3DE2DCD4}" name="Colonne450" dataDxfId="8660" totalsRowDxfId="566"/>
    <tableColumn id="470" xr3:uid="{9E6C3512-9F51-4157-96E7-9512DE5B65A7}" name="Colonne451" dataDxfId="8659" totalsRowDxfId="565"/>
    <tableColumn id="471" xr3:uid="{F86C7625-01B6-450C-9746-0916394741B7}" name="Colonne452" dataDxfId="8658" totalsRowDxfId="564"/>
    <tableColumn id="472" xr3:uid="{02524F95-2773-426C-BED4-CE2CF6C12105}" name="Colonne453" dataDxfId="8657" totalsRowDxfId="563"/>
    <tableColumn id="473" xr3:uid="{5A4A57EC-3A16-4E51-9059-93D06DE2A3CF}" name="Colonne454" dataDxfId="8656" totalsRowDxfId="562"/>
    <tableColumn id="474" xr3:uid="{F3E1ECCB-BE92-4C63-8BB2-1A84B998BC88}" name="Colonne455" dataDxfId="8655" totalsRowDxfId="561"/>
    <tableColumn id="475" xr3:uid="{AAED77AE-A882-485E-9498-F1CAEF75D6AF}" name="Colonne456" dataDxfId="8654" totalsRowDxfId="560"/>
    <tableColumn id="476" xr3:uid="{96B59EDC-E96F-4353-B0BC-E98A80E8C6BE}" name="Colonne457" dataDxfId="8653" totalsRowDxfId="559"/>
    <tableColumn id="477" xr3:uid="{54BD713D-CB2C-4128-9976-B2FE1AC63C27}" name="Colonne458" dataDxfId="8652" totalsRowDxfId="558"/>
    <tableColumn id="478" xr3:uid="{A1FA70CA-9716-41DA-999F-7DFA4DFE867D}" name="Colonne459" dataDxfId="8651" totalsRowDxfId="557"/>
    <tableColumn id="479" xr3:uid="{4524972B-B51C-464C-BD54-5634D42686E9}" name="Colonne460" dataDxfId="8650" totalsRowDxfId="556"/>
    <tableColumn id="480" xr3:uid="{64CD6358-5082-455C-B2EB-F7795C99B143}" name="Colonne461" dataDxfId="8649" totalsRowDxfId="555"/>
    <tableColumn id="481" xr3:uid="{C3014499-937A-46D5-80A6-95FFCA617F9C}" name="Colonne462" dataDxfId="8648" totalsRowDxfId="554"/>
    <tableColumn id="482" xr3:uid="{94C58339-059B-4CAF-836D-AED2E57CA9D8}" name="Colonne463" dataDxfId="8647" totalsRowDxfId="553"/>
    <tableColumn id="483" xr3:uid="{88882A28-06CF-49B3-880C-937CB2C9E03B}" name="Colonne464" dataDxfId="8646" totalsRowDxfId="552"/>
    <tableColumn id="484" xr3:uid="{154DD9E9-EF67-494F-A323-0DCDBABBA3F6}" name="Colonne465" dataDxfId="8645" totalsRowDxfId="551"/>
    <tableColumn id="485" xr3:uid="{6F7DE013-128B-4438-A553-BD92E418F181}" name="Colonne466" dataDxfId="8644" totalsRowDxfId="550"/>
    <tableColumn id="486" xr3:uid="{BC79C677-68FB-410F-900F-66183F12F0F1}" name="Colonne467" dataDxfId="8643" totalsRowDxfId="549"/>
    <tableColumn id="487" xr3:uid="{3BD62D99-48A9-4FA1-81CE-2EBA9B1ABD71}" name="Colonne468" dataDxfId="8642" totalsRowDxfId="548"/>
    <tableColumn id="488" xr3:uid="{EDFAE5F2-4018-424E-B7C2-F44FD552F13A}" name="Colonne469" dataDxfId="8641" totalsRowDxfId="547"/>
    <tableColumn id="489" xr3:uid="{6C76B83E-2F41-45F1-BC85-FC0C304725ED}" name="Colonne470" dataDxfId="8640" totalsRowDxfId="546"/>
    <tableColumn id="490" xr3:uid="{D71E6015-6B27-4931-A44E-04924834E1A8}" name="Colonne471" dataDxfId="8639" totalsRowDxfId="545"/>
    <tableColumn id="491" xr3:uid="{49AA736A-EFAE-45AE-A909-7507BF7C4BC0}" name="Colonne472" dataDxfId="8638" totalsRowDxfId="544"/>
    <tableColumn id="492" xr3:uid="{248D5406-7FA2-402A-BAE9-E15D72AE717F}" name="Colonne473" dataDxfId="8637" totalsRowDxfId="543"/>
    <tableColumn id="493" xr3:uid="{3E8A61D8-0B9D-47DB-A07B-442F7FB2BF75}" name="Colonne474" dataDxfId="8636" totalsRowDxfId="542"/>
    <tableColumn id="494" xr3:uid="{CD0FBD53-B2F7-4C75-AD57-AFF546E01A65}" name="Colonne475" dataDxfId="8635" totalsRowDxfId="541"/>
    <tableColumn id="495" xr3:uid="{3948AEA3-83F1-4DF4-9FCA-B8F110AE3DB9}" name="Colonne476" dataDxfId="8634" totalsRowDxfId="540"/>
    <tableColumn id="496" xr3:uid="{25FB99F8-2C23-43E3-856D-1D3B0DFB6F74}" name="Colonne477" dataDxfId="8633" totalsRowDxfId="539"/>
    <tableColumn id="497" xr3:uid="{BED422A0-66F1-4333-89DE-50D58E0BF107}" name="Colonne478" dataDxfId="8632" totalsRowDxfId="538"/>
    <tableColumn id="498" xr3:uid="{E5923CAF-CD65-4D8A-8AB6-E1F50B0BD1DC}" name="Colonne479" dataDxfId="8631" totalsRowDxfId="537"/>
    <tableColumn id="499" xr3:uid="{E33E0A2D-3746-4F88-8F3C-87D8B0AF491A}" name="Colonne480" dataDxfId="8630" totalsRowDxfId="536"/>
    <tableColumn id="500" xr3:uid="{976F801A-1390-4827-9A99-65154FB9A602}" name="Colonne481" dataDxfId="8629" totalsRowDxfId="535"/>
    <tableColumn id="501" xr3:uid="{64FEB982-6A3B-4911-AF72-5AF9D24A01AD}" name="Colonne482" dataDxfId="8628" totalsRowDxfId="534"/>
    <tableColumn id="502" xr3:uid="{C35DD715-4246-435B-95DA-FF02E2444AD6}" name="Colonne483" dataDxfId="8627" totalsRowDxfId="533"/>
    <tableColumn id="503" xr3:uid="{4988CC6E-C476-4FF4-A257-AECA3F5547E0}" name="Colonne484" dataDxfId="8626" totalsRowDxfId="532"/>
    <tableColumn id="504" xr3:uid="{E672D72F-DB46-46E2-9BE3-EF231304D7DE}" name="Colonne485" dataDxfId="8625" totalsRowDxfId="531"/>
    <tableColumn id="505" xr3:uid="{0A9BBE25-421E-4351-A7CA-D111E21CD775}" name="Colonne486" dataDxfId="8624" totalsRowDxfId="530"/>
    <tableColumn id="506" xr3:uid="{90086FC4-06DF-4494-81F3-814EF36E3A01}" name="Colonne487" dataDxfId="8623" totalsRowDxfId="529"/>
    <tableColumn id="507" xr3:uid="{D777E3F3-4378-4BC1-9CBC-FAE8484E5B92}" name="Colonne488" dataDxfId="8622" totalsRowDxfId="528"/>
    <tableColumn id="508" xr3:uid="{ABD2D6CB-C33A-4FAA-A640-759CF9DC0527}" name="Colonne489" dataDxfId="8621" totalsRowDxfId="527"/>
    <tableColumn id="509" xr3:uid="{448C30F1-D7FD-41A9-B77F-6A00D0BFD2E7}" name="Colonne490" dataDxfId="8620" totalsRowDxfId="526"/>
    <tableColumn id="510" xr3:uid="{B5BDEA68-6183-456C-B501-C50C94163053}" name="Colonne491" dataDxfId="8619" totalsRowDxfId="525"/>
    <tableColumn id="511" xr3:uid="{2477135B-34FE-45FF-8AB1-1ADF8013FEBA}" name="Colonne492" dataDxfId="8618" totalsRowDxfId="524"/>
    <tableColumn id="512" xr3:uid="{B67B2AE9-6A80-4575-87BE-D4A15160DB36}" name="Colonne493" dataDxfId="8617" totalsRowDxfId="523"/>
    <tableColumn id="513" xr3:uid="{4EB24F32-3D25-45F7-968E-B71083826902}" name="Colonne494" dataDxfId="8616" totalsRowDxfId="522"/>
    <tableColumn id="514" xr3:uid="{20234B75-C45E-48A6-9CD6-A0D226F471C8}" name="Colonne495" dataDxfId="8615" totalsRowDxfId="521"/>
    <tableColumn id="515" xr3:uid="{21302A06-43F6-46D1-BF4E-DC696D59686D}" name="Colonne496" dataDxfId="8614" totalsRowDxfId="520"/>
    <tableColumn id="516" xr3:uid="{98E525B4-89DE-4147-B5B2-286EB5B7EE8C}" name="Colonne497" dataDxfId="8613" totalsRowDxfId="519"/>
    <tableColumn id="517" xr3:uid="{3156C16D-6862-45FD-9127-98DB6991D539}" name="Colonne498" dataDxfId="8612" totalsRowDxfId="518"/>
    <tableColumn id="518" xr3:uid="{03F8937A-9387-41BA-908E-4B052A499B94}" name="Colonne499" dataDxfId="8611" totalsRowDxfId="517"/>
    <tableColumn id="519" xr3:uid="{EADA4C5F-8295-4F0A-AAE5-201EE3B3B93C}" name="Colonne500" dataDxfId="8610" totalsRowDxfId="516"/>
    <tableColumn id="520" xr3:uid="{79258D4F-9EB4-4D3C-A609-3D0B6803FEBE}" name="Colonne501" dataDxfId="8609" totalsRowDxfId="515"/>
    <tableColumn id="521" xr3:uid="{A65FD4E1-BF78-4CE7-8614-2097557A8A4E}" name="Colonne502" dataDxfId="8608" totalsRowDxfId="514"/>
    <tableColumn id="522" xr3:uid="{80B253B8-3088-4A0E-B772-23061E03B7D8}" name="Colonne503" dataDxfId="8607" totalsRowDxfId="513"/>
    <tableColumn id="523" xr3:uid="{4F1C50C7-9C93-4670-A2EF-4ADDB8AA0D7A}" name="Colonne504" dataDxfId="8606" totalsRowDxfId="512"/>
    <tableColumn id="524" xr3:uid="{61AFF8B5-06F4-4503-8A82-4054538E5CD3}" name="Colonne505" dataDxfId="8605" totalsRowDxfId="511"/>
    <tableColumn id="525" xr3:uid="{946AB16E-477F-4606-BB05-DC37457E6ADE}" name="Colonne506" dataDxfId="8604" totalsRowDxfId="510"/>
    <tableColumn id="526" xr3:uid="{4ACBA14C-18E0-424E-90EA-1D0F6DE0B0B3}" name="Colonne507" dataDxfId="8603" totalsRowDxfId="509"/>
    <tableColumn id="527" xr3:uid="{C3F745B4-56C7-4A5A-96C3-A4AA63F567B9}" name="Colonne508" dataDxfId="8602" totalsRowDxfId="508"/>
    <tableColumn id="528" xr3:uid="{33F630FF-1980-43CE-87BE-A442E770CDD6}" name="Colonne509" dataDxfId="8601" totalsRowDxfId="507"/>
    <tableColumn id="529" xr3:uid="{FC397080-E943-428A-B00A-6FB3B1963005}" name="Colonne510" dataDxfId="8600" totalsRowDxfId="506"/>
    <tableColumn id="530" xr3:uid="{CB774B03-BD91-45D1-BDF2-9973EF28585E}" name="Colonne511" dataDxfId="8599" totalsRowDxfId="505"/>
    <tableColumn id="531" xr3:uid="{6A8EC660-199D-457D-82BA-E2D21D703D36}" name="Colonne512" dataDxfId="8598" totalsRowDxfId="504"/>
    <tableColumn id="532" xr3:uid="{BECEFE77-1F64-4BCE-A68B-226B5CAEFCBB}" name="Colonne513" dataDxfId="8597" totalsRowDxfId="503"/>
    <tableColumn id="533" xr3:uid="{C87BA512-1D49-4F33-93EB-F98437820F3D}" name="Colonne514" dataDxfId="8596" totalsRowDxfId="502"/>
    <tableColumn id="534" xr3:uid="{0C3922AB-75E7-4FBD-9A86-CF46BA1500C8}" name="Colonne515" dataDxfId="8595" totalsRowDxfId="501"/>
    <tableColumn id="535" xr3:uid="{97CED2F9-14A0-41C8-B8EF-C825FC3F7E3F}" name="Colonne516" dataDxfId="8594" totalsRowDxfId="500"/>
    <tableColumn id="536" xr3:uid="{CED13F78-2AD6-4038-8CA3-C0B55B8732F1}" name="Colonne517" dataDxfId="8593" totalsRowDxfId="499"/>
    <tableColumn id="537" xr3:uid="{C8C29EDA-7520-4720-8737-9F5989FB92F9}" name="Colonne518" dataDxfId="8592" totalsRowDxfId="498"/>
    <tableColumn id="538" xr3:uid="{2AD2E5B4-0D49-413A-83CB-9D45A0CCC725}" name="Colonne519" dataDxfId="8591" totalsRowDxfId="497"/>
    <tableColumn id="539" xr3:uid="{8D7C768A-D94A-4925-B2F7-A444F5D7E481}" name="Colonne520" dataDxfId="8590" totalsRowDxfId="496"/>
    <tableColumn id="540" xr3:uid="{9774CAED-ABB4-4693-AAA8-565F196260A3}" name="Colonne521" dataDxfId="8589" totalsRowDxfId="495"/>
    <tableColumn id="541" xr3:uid="{1C6936EB-C36D-4FA2-82F6-A943B8AFE2DA}" name="Colonne522" dataDxfId="8588" totalsRowDxfId="494"/>
    <tableColumn id="542" xr3:uid="{234B15CF-7F2D-4EE1-A37D-066639B048B1}" name="Colonne523" dataDxfId="8587" totalsRowDxfId="493"/>
    <tableColumn id="543" xr3:uid="{B7824DFA-FDD3-48D3-A151-2BFF977B524A}" name="Colonne524" dataDxfId="8586" totalsRowDxfId="492"/>
    <tableColumn id="544" xr3:uid="{E8F9E715-733A-4E11-A312-336C8837D3CA}" name="Colonne525" dataDxfId="8585" totalsRowDxfId="491"/>
    <tableColumn id="545" xr3:uid="{CED2BD55-6D9B-43C3-8919-26155BDF2549}" name="Colonne526" dataDxfId="8584" totalsRowDxfId="490"/>
    <tableColumn id="546" xr3:uid="{D95489F1-4D32-4B4D-AE1E-E6141BB85B90}" name="Colonne527" dataDxfId="8583" totalsRowDxfId="489"/>
    <tableColumn id="547" xr3:uid="{15E186BB-8F59-4844-994F-17E3AA9FD93A}" name="Colonne528" dataDxfId="8582" totalsRowDxfId="488"/>
    <tableColumn id="548" xr3:uid="{2E4A2C87-7796-41F0-BF05-86FE3AF3FB54}" name="Colonne529" dataDxfId="8581" totalsRowDxfId="487"/>
    <tableColumn id="549" xr3:uid="{CBBC08EC-C1B5-482F-A8F7-970C1655F9CB}" name="Colonne530" dataDxfId="8580" totalsRowDxfId="486"/>
    <tableColumn id="550" xr3:uid="{E9FEE9A3-C9CF-4723-A4E0-AB0254EA35CE}" name="Colonne531" dataDxfId="8579" totalsRowDxfId="485"/>
    <tableColumn id="551" xr3:uid="{3A6ECBF3-32A7-436D-BC62-8A63AA5B9C5F}" name="Colonne532" dataDxfId="8578" totalsRowDxfId="484"/>
    <tableColumn id="552" xr3:uid="{4354FDA9-ABEC-448D-8DF6-89B3B33B0DE9}" name="Colonne533" dataDxfId="8577" totalsRowDxfId="483"/>
    <tableColumn id="553" xr3:uid="{1B5A285F-5225-4585-9FBC-80448A06BCFC}" name="Colonne534" dataDxfId="8576" totalsRowDxfId="482"/>
    <tableColumn id="554" xr3:uid="{9FEC38B0-2191-4B63-B49E-C2AD6D727BA9}" name="Colonne535" dataDxfId="8575" totalsRowDxfId="481"/>
    <tableColumn id="555" xr3:uid="{92EC85D4-BD12-4598-A923-7480D7E8F365}" name="Colonne536" dataDxfId="8574" totalsRowDxfId="480"/>
    <tableColumn id="556" xr3:uid="{F87A053A-3AAE-4EF1-948E-BBA168D142BF}" name="Colonne537" dataDxfId="8573" totalsRowDxfId="479"/>
    <tableColumn id="557" xr3:uid="{D548AF93-0F82-42C7-AFD8-B4D9D1003B39}" name="Colonne538" dataDxfId="8572" totalsRowDxfId="478"/>
    <tableColumn id="558" xr3:uid="{916CD5BD-43FA-487E-A753-E5B0A17AE3A7}" name="Colonne539" dataDxfId="8571" totalsRowDxfId="477"/>
    <tableColumn id="559" xr3:uid="{AF9EB7B3-EB06-418B-9954-9D993B2C378B}" name="Colonne540" dataDxfId="8570" totalsRowDxfId="476"/>
    <tableColumn id="560" xr3:uid="{E97CCC57-56C8-4804-A75B-82F98B6E46F7}" name="Colonne541" dataDxfId="8569" totalsRowDxfId="475"/>
    <tableColumn id="561" xr3:uid="{E6DBE74B-08D2-47A2-B24D-374EC5602CB6}" name="Colonne542" dataDxfId="8568" totalsRowDxfId="474"/>
    <tableColumn id="562" xr3:uid="{67AAC722-B8EE-41AD-8B5F-34B47891CE57}" name="Colonne543" dataDxfId="8567" totalsRowDxfId="473"/>
    <tableColumn id="563" xr3:uid="{61B82345-38A3-465A-B521-34C1F282137A}" name="Colonne544" dataDxfId="8566" totalsRowDxfId="472"/>
    <tableColumn id="564" xr3:uid="{751A723F-A8DA-4F09-A068-C5A0E7D18742}" name="Colonne545" dataDxfId="8565" totalsRowDxfId="471"/>
    <tableColumn id="565" xr3:uid="{B4F78DF1-582B-45F8-849D-55E822273660}" name="Colonne546" dataDxfId="8564" totalsRowDxfId="470"/>
    <tableColumn id="566" xr3:uid="{2C20A8C5-7F55-4BE2-8424-9023F4EA0ACE}" name="Colonne547" dataDxfId="8563" totalsRowDxfId="469"/>
    <tableColumn id="567" xr3:uid="{D416665A-320A-4EF6-9A7A-A21BE60B0F86}" name="Colonne548" dataDxfId="8562" totalsRowDxfId="468"/>
    <tableColumn id="568" xr3:uid="{6E8E4B10-14E0-4BA9-96F5-4F802526EF3A}" name="Colonne549" dataDxfId="8561" totalsRowDxfId="467"/>
    <tableColumn id="569" xr3:uid="{05DF8B51-6014-4168-A1F4-6E26460CA575}" name="Colonne550" dataDxfId="8560" totalsRowDxfId="466"/>
    <tableColumn id="570" xr3:uid="{3FFCCFCC-026F-482C-B565-C2B9614BAAFC}" name="Colonne551" dataDxfId="8559" totalsRowDxfId="465"/>
    <tableColumn id="571" xr3:uid="{2CDEBB3D-D505-4E2B-BFD9-19BE65D1C4EB}" name="Colonne552" dataDxfId="8558" totalsRowDxfId="464"/>
    <tableColumn id="572" xr3:uid="{D80AC172-CDA7-462D-AEB2-BD0A9E6BCD5E}" name="Colonne553" dataDxfId="8557" totalsRowDxfId="463"/>
    <tableColumn id="573" xr3:uid="{ED238414-8B25-4926-83E6-DF0AC21A22B8}" name="Colonne554" dataDxfId="8556" totalsRowDxfId="462"/>
    <tableColumn id="574" xr3:uid="{CEA9BEAE-7695-4575-9ABE-A8A745396E8B}" name="Colonne555" dataDxfId="8555" totalsRowDxfId="461"/>
    <tableColumn id="575" xr3:uid="{18320425-1A75-452A-9F03-28AA918706C9}" name="Colonne556" dataDxfId="8554" totalsRowDxfId="460"/>
    <tableColumn id="576" xr3:uid="{CDB998BF-47DF-429E-94F1-A1171A3615B0}" name="Colonne557" dataDxfId="8553" totalsRowDxfId="459"/>
    <tableColumn id="577" xr3:uid="{14845F0B-5AC6-49A5-8675-3A5A7C15E352}" name="Colonne558" dataDxfId="8552" totalsRowDxfId="458"/>
    <tableColumn id="578" xr3:uid="{CB428657-6EA3-47E9-AD24-86A99002B21C}" name="Colonne559" dataDxfId="8551" totalsRowDxfId="457"/>
    <tableColumn id="579" xr3:uid="{0AF1F71F-02BA-43A4-A135-A5CDD881A88E}" name="Colonne560" dataDxfId="8550" totalsRowDxfId="456"/>
    <tableColumn id="580" xr3:uid="{92BAFCB4-9FCD-4A91-87C8-6B979BB3F0FB}" name="Colonne561" dataDxfId="8549" totalsRowDxfId="455"/>
    <tableColumn id="581" xr3:uid="{7C5D1651-B226-4053-9692-5E2786C38BE0}" name="Colonne562" dataDxfId="8548" totalsRowDxfId="454"/>
    <tableColumn id="582" xr3:uid="{1FDC859D-D623-4BB2-8273-A68686C0C662}" name="Colonne563" dataDxfId="8547" totalsRowDxfId="453"/>
    <tableColumn id="583" xr3:uid="{8EF76663-E1DF-4DF1-9015-E85A3A28623A}" name="Colonne564" dataDxfId="8546" totalsRowDxfId="452"/>
    <tableColumn id="584" xr3:uid="{23FDEA4A-CB8A-46B0-92A5-0A7AF63183EF}" name="Colonne565" dataDxfId="8545" totalsRowDxfId="451"/>
    <tableColumn id="585" xr3:uid="{0D79B56B-D273-4274-A25F-52ADB6600EAB}" name="Colonne566" dataDxfId="8544" totalsRowDxfId="450"/>
    <tableColumn id="586" xr3:uid="{C5A939C4-713A-4B3A-8EEA-9D2935060B4D}" name="Colonne567" dataDxfId="8543" totalsRowDxfId="449"/>
    <tableColumn id="587" xr3:uid="{03B24EE5-6721-4717-BFA5-8A3DD71A304A}" name="Colonne568" dataDxfId="8542" totalsRowDxfId="448"/>
    <tableColumn id="588" xr3:uid="{B4BA7513-2E37-4D6E-8F07-84A8FDC86E8D}" name="Colonne569" dataDxfId="8541" totalsRowDxfId="447"/>
    <tableColumn id="589" xr3:uid="{74C7601B-6468-415F-8DDC-B70B371113D3}" name="Colonne570" dataDxfId="8540" totalsRowDxfId="446"/>
    <tableColumn id="590" xr3:uid="{1C71E651-8B93-49A9-9D01-E59580175752}" name="Colonne571" dataDxfId="8539" totalsRowDxfId="445"/>
    <tableColumn id="591" xr3:uid="{F5DB407C-6AA3-433E-8E9D-90C03773D49E}" name="Colonne572" dataDxfId="8538" totalsRowDxfId="444"/>
    <tableColumn id="592" xr3:uid="{12143B83-9C7E-4290-AB60-770BB7F1C5E0}" name="Colonne573" dataDxfId="8537" totalsRowDxfId="443"/>
    <tableColumn id="593" xr3:uid="{95833C4F-7019-4DF6-A92D-DFB596040A51}" name="Colonne574" dataDxfId="8536" totalsRowDxfId="442"/>
    <tableColumn id="594" xr3:uid="{95DF0AF4-EFD6-44B4-8145-75C2F5347831}" name="Colonne575" dataDxfId="8535" totalsRowDxfId="441"/>
    <tableColumn id="595" xr3:uid="{645E132E-31B5-47D0-A7FC-0DEF1A30630A}" name="Colonne576" dataDxfId="8534" totalsRowDxfId="440"/>
    <tableColumn id="596" xr3:uid="{CB3AB4B1-B960-4DF1-9BD8-77958F35D173}" name="Colonne577" dataDxfId="8533" totalsRowDxfId="439"/>
    <tableColumn id="597" xr3:uid="{28CD11ED-5AC8-4BF8-A963-57FF8EF28ABE}" name="Colonne578" dataDxfId="8532" totalsRowDxfId="438"/>
    <tableColumn id="598" xr3:uid="{23FDDE9B-43A8-428C-AFF5-4B99FD30FC88}" name="Colonne579" dataDxfId="8531" totalsRowDxfId="437"/>
    <tableColumn id="599" xr3:uid="{48BBD778-ADFC-4928-8FD1-9D8A76C38F3E}" name="Colonne580" dataDxfId="8530" totalsRowDxfId="436"/>
    <tableColumn id="600" xr3:uid="{3A4EA7B3-DDDB-4B05-BC5D-962636748C7D}" name="Colonne581" dataDxfId="8529" totalsRowDxfId="435"/>
    <tableColumn id="601" xr3:uid="{819C7ACA-BE16-4F68-8C4A-2C17B73AE02C}" name="Colonne582" dataDxfId="8528" totalsRowDxfId="434"/>
    <tableColumn id="602" xr3:uid="{17F5973C-56E2-4A9B-BA2F-98D3415E3B4C}" name="Colonne583" dataDxfId="8527" totalsRowDxfId="433"/>
    <tableColumn id="603" xr3:uid="{3A9F774D-3054-4834-A21B-64218292ECC4}" name="Colonne584" dataDxfId="8526" totalsRowDxfId="432"/>
    <tableColumn id="604" xr3:uid="{1066A4B1-4B60-487A-8DBF-0497284726F9}" name="Colonne585" dataDxfId="8525" totalsRowDxfId="431"/>
    <tableColumn id="605" xr3:uid="{4D647BC5-A6B3-492F-968B-2660B1A10F0C}" name="Colonne586" dataDxfId="8524" totalsRowDxfId="430"/>
    <tableColumn id="606" xr3:uid="{230BB0A0-8B8F-4BD3-84D2-61BBC30FB7A8}" name="Colonne587" dataDxfId="8523" totalsRowDxfId="429"/>
    <tableColumn id="607" xr3:uid="{EBC72FC1-7996-4B79-B1F6-616631598E25}" name="Colonne588" dataDxfId="8522" totalsRowDxfId="428"/>
    <tableColumn id="608" xr3:uid="{2C456339-0E8B-42C0-8AE1-12AB2B5C127C}" name="Colonne589" dataDxfId="8521" totalsRowDxfId="427"/>
    <tableColumn id="609" xr3:uid="{BAFA161D-BE48-4579-A64D-5D6796D9D771}" name="Colonne590" dataDxfId="8520" totalsRowDxfId="426"/>
    <tableColumn id="610" xr3:uid="{9F704136-3806-4533-82B5-05E0ECDDB375}" name="Colonne591" dataDxfId="8519" totalsRowDxfId="425"/>
    <tableColumn id="611" xr3:uid="{86E070C3-BD52-4D9D-8DC1-107909D12316}" name="Colonne592" dataDxfId="8518" totalsRowDxfId="424"/>
    <tableColumn id="612" xr3:uid="{2D4D39EC-FAB5-40F9-861B-1B23B8767875}" name="Colonne593" dataDxfId="8517" totalsRowDxfId="423"/>
    <tableColumn id="613" xr3:uid="{8F9FCD69-90A9-4693-92FC-84560FAF9605}" name="Colonne594" dataDxfId="8516" totalsRowDxfId="422"/>
    <tableColumn id="614" xr3:uid="{B773FCF5-4965-464E-9C5C-B25B89D4AA71}" name="Colonne595" dataDxfId="8515" totalsRowDxfId="421"/>
    <tableColumn id="615" xr3:uid="{68E910C4-D778-489F-84A5-96DA1B7AF446}" name="Colonne596" dataDxfId="8514" totalsRowDxfId="420"/>
    <tableColumn id="616" xr3:uid="{06470AB7-5987-44E5-9D1D-F47297AB8ECF}" name="Colonne597" dataDxfId="8513" totalsRowDxfId="419"/>
    <tableColumn id="617" xr3:uid="{306E93D1-BC56-4BC1-9A01-2957F152C8C0}" name="Colonne598" dataDxfId="8512" totalsRowDxfId="418"/>
    <tableColumn id="618" xr3:uid="{ED76C480-5DB6-42CA-A197-5A236C803D2F}" name="Colonne599" dataDxfId="8511" totalsRowDxfId="417"/>
    <tableColumn id="619" xr3:uid="{B4A42C6A-B040-4D21-BDBC-6AF4C4566E81}" name="Colonne600" dataDxfId="8510" totalsRowDxfId="416"/>
    <tableColumn id="620" xr3:uid="{D904E895-F845-4256-90DF-D2459450F5F1}" name="Colonne601" dataDxfId="8509" totalsRowDxfId="415"/>
    <tableColumn id="621" xr3:uid="{86B4B165-2AB2-402C-902E-BC9A2BD4DD33}" name="Colonne602" dataDxfId="8508" totalsRowDxfId="414"/>
    <tableColumn id="622" xr3:uid="{1E7A1BD5-54E2-4BEB-99DA-9B862B3EE3D5}" name="Colonne603" dataDxfId="8507" totalsRowDxfId="413"/>
    <tableColumn id="623" xr3:uid="{86BE6968-85C9-4979-8B53-4338C62F3F3E}" name="Colonne604" dataDxfId="8506" totalsRowDxfId="412"/>
    <tableColumn id="624" xr3:uid="{5F36BCE4-499C-48A1-A48C-9E36DC1399C1}" name="Colonne605" dataDxfId="8505" totalsRowDxfId="411"/>
    <tableColumn id="625" xr3:uid="{8D343EEC-7093-4632-B370-C168B85A61F6}" name="Colonne606" dataDxfId="8504" totalsRowDxfId="410"/>
    <tableColumn id="626" xr3:uid="{3B4B279B-1F80-4FA6-8286-384C3495C7FC}" name="Colonne607" dataDxfId="8503" totalsRowDxfId="409"/>
    <tableColumn id="627" xr3:uid="{6527C15C-210A-4C97-872B-533A55AA4A3A}" name="Colonne608" dataDxfId="8502" totalsRowDxfId="408"/>
    <tableColumn id="628" xr3:uid="{15D5D9A4-AE63-4BE5-B6EA-5C722E0EED80}" name="Colonne609" dataDxfId="8501" totalsRowDxfId="407"/>
    <tableColumn id="629" xr3:uid="{769E7C10-6266-4275-9019-980B04473921}" name="Colonne610" dataDxfId="8500" totalsRowDxfId="406"/>
    <tableColumn id="630" xr3:uid="{2A540052-7B2D-4924-A92C-5F5AA045699A}" name="Colonne611" dataDxfId="8499" totalsRowDxfId="405"/>
    <tableColumn id="631" xr3:uid="{CEC6DDAF-6238-4F81-AA5F-5072930C5027}" name="Colonne612" dataDxfId="8498" totalsRowDxfId="404"/>
    <tableColumn id="632" xr3:uid="{97ED168E-C5E2-4A4F-89FB-5478834672F3}" name="Colonne613" dataDxfId="8497" totalsRowDxfId="403"/>
    <tableColumn id="633" xr3:uid="{9C58823A-CB91-48DA-82F0-6200C96B9B4D}" name="Colonne614" dataDxfId="8496" totalsRowDxfId="402"/>
    <tableColumn id="634" xr3:uid="{84BBEA4F-EF1C-4017-9F32-3CADA1B90036}" name="Colonne615" dataDxfId="8495" totalsRowDxfId="401"/>
    <tableColumn id="635" xr3:uid="{DECE2FD4-B199-4C57-AC9A-A44E87F7AAC9}" name="Colonne616" dataDxfId="8494" totalsRowDxfId="400"/>
    <tableColumn id="636" xr3:uid="{51F4D440-775E-4891-95C4-B8FF21030AE5}" name="Colonne617" dataDxfId="8493" totalsRowDxfId="399"/>
    <tableColumn id="637" xr3:uid="{ED0E581A-2FE6-49A6-BFAE-F7FB913ECBDA}" name="Colonne618" dataDxfId="8492" totalsRowDxfId="398"/>
    <tableColumn id="638" xr3:uid="{B3E69681-8233-464C-B195-D6D7B11CF816}" name="Colonne619" dataDxfId="8491" totalsRowDxfId="397"/>
    <tableColumn id="639" xr3:uid="{8FF5B320-6481-4AF1-9125-E40C4B1D6AA9}" name="Colonne620" dataDxfId="8490" totalsRowDxfId="396"/>
    <tableColumn id="640" xr3:uid="{E77C2433-905A-4734-8A10-889A5E125645}" name="Colonne621" dataDxfId="8489" totalsRowDxfId="395"/>
    <tableColumn id="641" xr3:uid="{81813A02-E6E6-46DD-AD18-D73B3828B733}" name="Colonne622" dataDxfId="8488" totalsRowDxfId="394"/>
    <tableColumn id="642" xr3:uid="{654A6EC3-69EC-4ED8-B788-43319C70D635}" name="Colonne623" dataDxfId="8487" totalsRowDxfId="393"/>
    <tableColumn id="643" xr3:uid="{BDDB8154-6C76-4164-9FBB-C7CF17842D5D}" name="Colonne624" dataDxfId="8486" totalsRowDxfId="392"/>
    <tableColumn id="644" xr3:uid="{3FFF7224-51E5-46B1-B3C9-B22D4A784934}" name="Colonne625" dataDxfId="8485" totalsRowDxfId="391"/>
    <tableColumn id="645" xr3:uid="{CBC7527D-0DFA-44E7-90D5-0436DFB7F062}" name="Colonne626" dataDxfId="8484" totalsRowDxfId="390"/>
    <tableColumn id="646" xr3:uid="{6EC47552-446A-4E96-B8F8-304E6682628D}" name="Colonne627" dataDxfId="8483" totalsRowDxfId="389"/>
    <tableColumn id="647" xr3:uid="{E0D3DFC5-76FD-47C4-BD30-EB7D32A9235C}" name="Colonne628" dataDxfId="8482" totalsRowDxfId="388"/>
    <tableColumn id="648" xr3:uid="{33428A43-F4CC-4B28-8B6C-7099E9470FE1}" name="Colonne629" dataDxfId="8481" totalsRowDxfId="387"/>
    <tableColumn id="649" xr3:uid="{1E9D5DEA-D3E0-4781-B61D-AB109F441C60}" name="Colonne630" dataDxfId="8480" totalsRowDxfId="386"/>
    <tableColumn id="650" xr3:uid="{9AA9F637-B094-48B8-A10B-6E2B8E31392C}" name="Colonne631" dataDxfId="8479" totalsRowDxfId="385"/>
    <tableColumn id="651" xr3:uid="{C63C522E-E1F7-4218-9A36-D43AB3035A42}" name="Colonne632" dataDxfId="8478" totalsRowDxfId="384"/>
    <tableColumn id="652" xr3:uid="{05AF6F7A-3317-48DC-8798-048AE803087D}" name="Colonne633" dataDxfId="8477" totalsRowDxfId="383"/>
    <tableColumn id="653" xr3:uid="{91D926F7-20AF-46BE-848D-C65E2BA18ED0}" name="Colonne634" dataDxfId="8476" totalsRowDxfId="382"/>
    <tableColumn id="654" xr3:uid="{BD9491F8-66F3-4836-8952-0C02B146CE25}" name="Colonne635" dataDxfId="8475" totalsRowDxfId="381"/>
    <tableColumn id="655" xr3:uid="{3FB1DD6E-C376-4714-9D53-16A330E0A2DA}" name="Colonne636" dataDxfId="8474" totalsRowDxfId="380"/>
    <tableColumn id="656" xr3:uid="{500099F5-5BED-4CE7-BFE5-8B50BAE4089A}" name="Colonne637" dataDxfId="8473" totalsRowDxfId="379"/>
    <tableColumn id="657" xr3:uid="{793BB770-6B61-4DF5-ABE3-DA2F597A277D}" name="Colonne638" dataDxfId="8472" totalsRowDxfId="378"/>
    <tableColumn id="658" xr3:uid="{5A0FC24B-5AB5-4091-A384-0361E8FF5E47}" name="Colonne639" dataDxfId="8471" totalsRowDxfId="377"/>
    <tableColumn id="659" xr3:uid="{E3550B34-519E-4470-B6FB-818F70EB3AFB}" name="Colonne640" dataDxfId="8470" totalsRowDxfId="376"/>
    <tableColumn id="660" xr3:uid="{4C6A7064-FBD7-4458-89F7-0566F1A19819}" name="Colonne641" dataDxfId="8469" totalsRowDxfId="375"/>
    <tableColumn id="661" xr3:uid="{9B3E4E15-B2E6-424E-9048-869FE405044A}" name="Colonne642" dataDxfId="8468" totalsRowDxfId="374"/>
    <tableColumn id="662" xr3:uid="{D90DA4C9-1EF9-44FA-9897-AB3B35D66597}" name="Colonne643" dataDxfId="8467" totalsRowDxfId="373"/>
    <tableColumn id="663" xr3:uid="{8E7B571C-5B3D-42B2-B770-C6B524CAC7E0}" name="Colonne644" dataDxfId="8466" totalsRowDxfId="372"/>
    <tableColumn id="664" xr3:uid="{2175F106-0618-4D0F-9BC5-FE8AF019E2DA}" name="Colonne645" dataDxfId="8465" totalsRowDxfId="371"/>
    <tableColumn id="665" xr3:uid="{D99AC8F9-3B7D-4368-9FE3-62D57A9E774E}" name="Colonne646" dataDxfId="8464" totalsRowDxfId="370"/>
    <tableColumn id="666" xr3:uid="{DD0085E4-4DFD-40D3-8573-8EEEB588850F}" name="Colonne647" dataDxfId="8463" totalsRowDxfId="369"/>
    <tableColumn id="667" xr3:uid="{10C5FCE1-F8F0-4627-9684-5969CB3B44C2}" name="Colonne648" dataDxfId="8462" totalsRowDxfId="368"/>
    <tableColumn id="668" xr3:uid="{D0711E7B-6BA8-4CBF-9D5D-3CDED4A8259B}" name="Colonne649" dataDxfId="8461" totalsRowDxfId="367"/>
    <tableColumn id="669" xr3:uid="{C14A5978-978D-4746-BC63-07165C08863C}" name="Colonne650" dataDxfId="8460" totalsRowDxfId="366"/>
    <tableColumn id="670" xr3:uid="{3BFDA653-6227-400F-A8D4-C6E9BA01B5BB}" name="Colonne651" dataDxfId="8459" totalsRowDxfId="365"/>
    <tableColumn id="671" xr3:uid="{420BA743-A757-4AA7-A6E3-B253E8744D83}" name="Colonne652" dataDxfId="8458" totalsRowDxfId="364"/>
    <tableColumn id="672" xr3:uid="{F7F74B42-8D92-44B9-8BEA-3CD836318FF6}" name="Colonne653" dataDxfId="8457" totalsRowDxfId="363"/>
    <tableColumn id="673" xr3:uid="{14D35DD3-987F-43D1-B169-B1D31A14E4D7}" name="Colonne654" dataDxfId="8456" totalsRowDxfId="362"/>
    <tableColumn id="674" xr3:uid="{47DDE407-7FB6-412F-A162-2F575BB1BA77}" name="Colonne655" dataDxfId="8455" totalsRowDxfId="361"/>
    <tableColumn id="675" xr3:uid="{0B9D52AF-6545-45DA-945F-571E057FCD83}" name="Colonne656" dataDxfId="8454" totalsRowDxfId="360"/>
    <tableColumn id="676" xr3:uid="{778C0223-5746-4DC9-B837-CE5A26CFA141}" name="Colonne657" dataDxfId="8453" totalsRowDxfId="359"/>
    <tableColumn id="677" xr3:uid="{2EE882E1-A56D-4948-81E1-803E94BA4B8A}" name="Colonne658" dataDxfId="8452" totalsRowDxfId="358"/>
    <tableColumn id="678" xr3:uid="{D264D30C-EC3F-4ABC-930B-05A06A1400AD}" name="Colonne659" dataDxfId="8451" totalsRowDxfId="357"/>
    <tableColumn id="679" xr3:uid="{E6C6C84C-C621-447C-A3B1-F6A3302AA2CF}" name="Colonne660" dataDxfId="8450" totalsRowDxfId="356"/>
    <tableColumn id="680" xr3:uid="{6E4CF152-C43F-4E54-80D4-170AFF9002C8}" name="Colonne661" dataDxfId="8449" totalsRowDxfId="355"/>
    <tableColumn id="681" xr3:uid="{55F94276-89B1-4F6D-AE4D-659792F53ED3}" name="Colonne662" dataDxfId="8448" totalsRowDxfId="354"/>
    <tableColumn id="682" xr3:uid="{304C367B-196A-458A-9FDE-13DA2F75ADE2}" name="Colonne663" dataDxfId="8447" totalsRowDxfId="353"/>
    <tableColumn id="683" xr3:uid="{34B6DF1E-5CAB-442D-9232-F25988EAEE65}" name="Colonne664" dataDxfId="8446" totalsRowDxfId="352"/>
    <tableColumn id="684" xr3:uid="{277AA604-93A3-4454-843C-CED5015F63F9}" name="Colonne665" dataDxfId="8445" totalsRowDxfId="351"/>
    <tableColumn id="685" xr3:uid="{AA7C63ED-0A6B-4D46-B9EB-5EEB874B993D}" name="Colonne666" dataDxfId="8444" totalsRowDxfId="350"/>
    <tableColumn id="686" xr3:uid="{19A1BF63-B7F4-49AB-ACDC-CF2E14594587}" name="Colonne667" dataDxfId="8443" totalsRowDxfId="349"/>
    <tableColumn id="687" xr3:uid="{29B734BB-89C7-4BBE-85B0-B43B681F8586}" name="Colonne668" dataDxfId="8442" totalsRowDxfId="348"/>
    <tableColumn id="688" xr3:uid="{DC7C01D2-258B-4EA3-B6EF-7BB682CABC5C}" name="Colonne669" dataDxfId="8441" totalsRowDxfId="347"/>
    <tableColumn id="689" xr3:uid="{FECB0C5F-9B5B-4D64-81F2-B42AD877FAD6}" name="Colonne670" dataDxfId="8440" totalsRowDxfId="346"/>
    <tableColumn id="690" xr3:uid="{C64022DF-354A-47E1-8EEF-65E209BD05A1}" name="Colonne671" dataDxfId="8439" totalsRowDxfId="345"/>
    <tableColumn id="691" xr3:uid="{D38518A9-5EE2-4AD4-AB79-7671B3754D9A}" name="Colonne672" dataDxfId="8438" totalsRowDxfId="344"/>
    <tableColumn id="692" xr3:uid="{8D9C2A70-5B34-430B-92AE-E2C036EF2376}" name="Colonne673" dataDxfId="8437" totalsRowDxfId="343"/>
    <tableColumn id="693" xr3:uid="{8EF33EC7-1356-42FF-A1B4-3507B960D68F}" name="Colonne674" dataDxfId="8436" totalsRowDxfId="342"/>
    <tableColumn id="694" xr3:uid="{4ED32BFE-DA26-4149-8399-9671FBB025DE}" name="Colonne675" dataDxfId="8435" totalsRowDxfId="341"/>
    <tableColumn id="695" xr3:uid="{8A50F806-EC48-49A4-A988-81B227CE098F}" name="Colonne676" dataDxfId="8434" totalsRowDxfId="340"/>
    <tableColumn id="696" xr3:uid="{BEF61F08-9A48-45CA-8624-01AA65D8BCCB}" name="Colonne677" dataDxfId="8433" totalsRowDxfId="339"/>
    <tableColumn id="697" xr3:uid="{E29A4F28-F267-4724-8C90-0B277DCAEE3A}" name="Colonne678" dataDxfId="8432" totalsRowDxfId="338"/>
    <tableColumn id="698" xr3:uid="{205A75BB-B067-41BF-A0CF-66B1A897D15B}" name="Colonne679" dataDxfId="8431" totalsRowDxfId="337"/>
    <tableColumn id="699" xr3:uid="{92E24019-BB3C-4332-AA94-8865E8851E3B}" name="Colonne680" dataDxfId="8430" totalsRowDxfId="336"/>
    <tableColumn id="700" xr3:uid="{A3217425-05B8-4553-A6FA-215590CDDBE3}" name="Colonne681" dataDxfId="8429" totalsRowDxfId="335"/>
    <tableColumn id="701" xr3:uid="{9DA48E5E-FBDC-4723-A458-EE972B0FED19}" name="Colonne682" dataDxfId="8428" totalsRowDxfId="334"/>
    <tableColumn id="702" xr3:uid="{1A0022C2-49AE-4957-AB47-8DBEECA249CB}" name="Colonne683" dataDxfId="8427" totalsRowDxfId="333"/>
    <tableColumn id="703" xr3:uid="{B990080D-C062-47F6-A822-A3F428B0BA50}" name="Colonne684" dataDxfId="8426" totalsRowDxfId="332"/>
    <tableColumn id="704" xr3:uid="{B4E51370-005A-415B-849C-35730EB7C941}" name="Colonne685" dataDxfId="8425" totalsRowDxfId="331"/>
    <tableColumn id="705" xr3:uid="{CD4CFD3E-07D8-4247-BA22-438E2CE62959}" name="Colonne686" dataDxfId="8424" totalsRowDxfId="330"/>
    <tableColumn id="706" xr3:uid="{DF0A31F7-F071-49E4-8D3D-240D8C00C104}" name="Colonne687" dataDxfId="8423" totalsRowDxfId="329"/>
    <tableColumn id="707" xr3:uid="{237FDAA0-4E40-4148-9A4A-2AE5AAEAA4F8}" name="Colonne688" dataDxfId="8422" totalsRowDxfId="328"/>
    <tableColumn id="708" xr3:uid="{1F08846F-6C9D-4EB6-81BD-0839223FEA27}" name="Colonne689" dataDxfId="8421" totalsRowDxfId="327"/>
    <tableColumn id="709" xr3:uid="{466A95F6-9700-446C-9920-D99D1FCC7754}" name="Colonne690" dataDxfId="8420" totalsRowDxfId="326"/>
    <tableColumn id="710" xr3:uid="{223E1B06-1F29-4DC5-ABC6-5AB066ABE42F}" name="Colonne691" dataDxfId="8419" totalsRowDxfId="325"/>
    <tableColumn id="711" xr3:uid="{31B64808-E0FA-48A8-B5CA-B6494AA47DDE}" name="Colonne692" dataDxfId="8418" totalsRowDxfId="324"/>
    <tableColumn id="712" xr3:uid="{9246C5C8-022C-4E33-8E24-1E22E70FED34}" name="Colonne693" dataDxfId="8417" totalsRowDxfId="323"/>
    <tableColumn id="713" xr3:uid="{66BCB6A8-05DB-495D-A26F-1B0FBCD2AB12}" name="Colonne694" dataDxfId="8416" totalsRowDxfId="322"/>
    <tableColumn id="714" xr3:uid="{73EE753A-7E9F-4D00-B266-B289A7435288}" name="Colonne695" dataDxfId="8415" totalsRowDxfId="321"/>
    <tableColumn id="715" xr3:uid="{0D6E2097-A8C4-4839-A364-AC675D09DEB5}" name="Colonne696" dataDxfId="8414" totalsRowDxfId="320"/>
    <tableColumn id="716" xr3:uid="{4CCE150E-E270-4B96-B093-3638C036286B}" name="Colonne697" dataDxfId="8413" totalsRowDxfId="319"/>
    <tableColumn id="717" xr3:uid="{20DDAE87-221B-4BC7-A305-4DE361CBABE0}" name="Colonne698" dataDxfId="8412" totalsRowDxfId="318"/>
    <tableColumn id="718" xr3:uid="{2469C5E7-4A1B-40D1-A0FC-490214D7246A}" name="Colonne699" dataDxfId="8411" totalsRowDxfId="317"/>
    <tableColumn id="719" xr3:uid="{1A479B8C-DD0C-4D86-A838-1E258C038CAF}" name="Colonne700" dataDxfId="8410" totalsRowDxfId="316"/>
    <tableColumn id="720" xr3:uid="{02230638-7F30-4323-A6AA-5F1A5558A896}" name="Colonne701" dataDxfId="8409" totalsRowDxfId="315"/>
    <tableColumn id="721" xr3:uid="{0E5AEE9C-077D-49AC-9070-B6B75AC14899}" name="Colonne702" dataDxfId="8408" totalsRowDxfId="314"/>
    <tableColumn id="722" xr3:uid="{A7344D1E-8CF8-4D69-93C6-31F37C029A04}" name="Colonne703" dataDxfId="8407" totalsRowDxfId="313"/>
    <tableColumn id="723" xr3:uid="{7CAFBCA1-0450-4393-AFDF-9B6E96426327}" name="Colonne704" dataDxfId="8406" totalsRowDxfId="312"/>
    <tableColumn id="724" xr3:uid="{A6372A6C-A847-4430-94C2-6D4666B20A63}" name="Colonne705" dataDxfId="8405" totalsRowDxfId="311"/>
    <tableColumn id="725" xr3:uid="{E4054E43-A537-42AB-9CE9-99DB9593CB94}" name="Colonne706" dataDxfId="8404" totalsRowDxfId="310"/>
    <tableColumn id="726" xr3:uid="{E05846AD-64AF-439A-860E-021CBD1C8E2E}" name="Colonne707" dataDxfId="8403" totalsRowDxfId="309"/>
    <tableColumn id="727" xr3:uid="{75FCFE57-CC44-4A1D-BBD5-84F4C93E2FD0}" name="Colonne708" dataDxfId="8402" totalsRowDxfId="308"/>
    <tableColumn id="728" xr3:uid="{EA36FF76-431C-4965-8C91-A07C0A4DCAFE}" name="Colonne709" dataDxfId="8401" totalsRowDxfId="307"/>
    <tableColumn id="729" xr3:uid="{86787357-F469-4134-8F45-2FB0F5586C6F}" name="Colonne710" dataDxfId="8400" totalsRowDxfId="306"/>
    <tableColumn id="730" xr3:uid="{7F6A466C-ACE1-4882-9191-4C58074EC617}" name="Colonne711" dataDxfId="8399" totalsRowDxfId="305"/>
    <tableColumn id="731" xr3:uid="{1E8A8074-8D7C-4219-8C0B-F3B5AA00B2CA}" name="Colonne712" dataDxfId="8398" totalsRowDxfId="304"/>
    <tableColumn id="732" xr3:uid="{9A672B4D-3DB9-4408-B922-50EC747EC3D6}" name="Colonne713" dataDxfId="8397" totalsRowDxfId="303"/>
    <tableColumn id="733" xr3:uid="{C0142BEB-9EFB-44F7-96E8-61DF5B61F4F7}" name="Colonne714" dataDxfId="8396" totalsRowDxfId="302"/>
    <tableColumn id="734" xr3:uid="{4AF4C55C-4BCF-458F-9B1F-76F9070FC15F}" name="Colonne715" dataDxfId="8395" totalsRowDxfId="301"/>
    <tableColumn id="735" xr3:uid="{8565BC56-0D83-429C-BB4B-A4C082D147AC}" name="Colonne716" dataDxfId="8394" totalsRowDxfId="300"/>
    <tableColumn id="736" xr3:uid="{90510DEF-8327-4A7A-B387-D228CACC54E0}" name="Colonne717" dataDxfId="8393" totalsRowDxfId="299"/>
    <tableColumn id="737" xr3:uid="{5D8E1941-8B81-4206-8F5D-E31C681ABEF8}" name="Colonne718" dataDxfId="8392" totalsRowDxfId="298"/>
    <tableColumn id="738" xr3:uid="{FA4D02D7-9781-4252-8C83-6BFC8CA58A02}" name="Colonne719" dataDxfId="8391" totalsRowDxfId="297"/>
    <tableColumn id="739" xr3:uid="{0C62E85C-DC0E-4B5C-A3F7-996498463FEA}" name="Colonne720" dataDxfId="8390" totalsRowDxfId="296"/>
    <tableColumn id="740" xr3:uid="{FC7CB513-D085-4E4F-B2C4-8A8588DB2367}" name="Colonne721" dataDxfId="8389" totalsRowDxfId="295"/>
    <tableColumn id="741" xr3:uid="{50498598-495C-4768-A9FE-CED664AB2817}" name="Colonne722" dataDxfId="8388" totalsRowDxfId="294"/>
    <tableColumn id="742" xr3:uid="{F84D029F-5C86-4328-AEC8-695FD9ED5841}" name="Colonne723" dataDxfId="8387" totalsRowDxfId="293"/>
    <tableColumn id="743" xr3:uid="{B206BEE4-8692-4936-B8F7-B831C4C9622C}" name="Colonne724" dataDxfId="8386" totalsRowDxfId="292"/>
    <tableColumn id="744" xr3:uid="{B8B77024-1925-4E52-82BD-6E048F707240}" name="Colonne725" dataDxfId="8385" totalsRowDxfId="291"/>
    <tableColumn id="745" xr3:uid="{552E6DB8-FB31-434F-A04B-C82B0565EDF0}" name="Colonne726" dataDxfId="8384" totalsRowDxfId="290"/>
    <tableColumn id="746" xr3:uid="{5C1B0628-3353-48B6-81F2-2628948AB03B}" name="Colonne727" dataDxfId="8383" totalsRowDxfId="289"/>
    <tableColumn id="747" xr3:uid="{33C0C8F0-698C-4CDC-82AA-F01936175AC2}" name="Colonne728" dataDxfId="8382" totalsRowDxfId="288"/>
    <tableColumn id="748" xr3:uid="{D662D065-A219-4A70-97B4-DCB322DF05C8}" name="Colonne729" dataDxfId="8381" totalsRowDxfId="287"/>
    <tableColumn id="749" xr3:uid="{593A780E-F977-4D65-AA55-D59DFF141BAE}" name="Colonne730" dataDxfId="8380" totalsRowDxfId="286"/>
    <tableColumn id="750" xr3:uid="{F33E7B41-8A1E-48AB-B2A5-D302B3F219AA}" name="Colonne731" dataDxfId="8379" totalsRowDxfId="285"/>
    <tableColumn id="751" xr3:uid="{959679E2-C7A6-4CC8-A20C-D3389260E3A1}" name="Colonne732" dataDxfId="8378" totalsRowDxfId="284"/>
    <tableColumn id="752" xr3:uid="{D936539C-3387-4DCD-8169-5A619B7A87C8}" name="Colonne733" dataDxfId="8377" totalsRowDxfId="283"/>
    <tableColumn id="753" xr3:uid="{1AABA51F-1EDA-4FCB-930F-D2867BABEDE3}" name="Colonne734" dataDxfId="8376" totalsRowDxfId="282"/>
    <tableColumn id="754" xr3:uid="{52915143-DA0A-4C4C-BCA7-827A0D56C31A}" name="Colonne735" dataDxfId="8375" totalsRowDxfId="281"/>
    <tableColumn id="755" xr3:uid="{511E5B57-DC7B-40B4-B29C-0EA6377E16CC}" name="Colonne736" dataDxfId="8374" totalsRowDxfId="280"/>
    <tableColumn id="756" xr3:uid="{2B9195FF-32C5-43A5-B70B-9E35E509889A}" name="Colonne737" dataDxfId="8373" totalsRowDxfId="279"/>
    <tableColumn id="757" xr3:uid="{74142065-19BD-4C3C-8286-8454033A2CBD}" name="Colonne738" dataDxfId="8372" totalsRowDxfId="278"/>
    <tableColumn id="758" xr3:uid="{0161E017-E3F8-4EB5-BA03-BF5F99D9F5A1}" name="Colonne739" dataDxfId="8371" totalsRowDxfId="277"/>
    <tableColumn id="759" xr3:uid="{148A54C7-6238-40EA-B100-DFFA963E44FE}" name="Colonne740" dataDxfId="8370" totalsRowDxfId="276"/>
    <tableColumn id="760" xr3:uid="{6321E125-2B63-4D1D-840A-4430A9558170}" name="Colonne741" dataDxfId="8369" totalsRowDxfId="275"/>
    <tableColumn id="761" xr3:uid="{BA7E77D1-AFB7-4E82-91F2-27C43609ABCA}" name="Colonne742" dataDxfId="8368" totalsRowDxfId="274"/>
    <tableColumn id="762" xr3:uid="{A57DED9F-CB8F-45EF-9E8F-0479A4073FD1}" name="Colonne743" dataDxfId="8367" totalsRowDxfId="273"/>
    <tableColumn id="763" xr3:uid="{A0F6D8FE-CF7F-4D02-89E2-536AFA38B421}" name="Colonne744" dataDxfId="8366" totalsRowDxfId="272"/>
    <tableColumn id="764" xr3:uid="{5D614AE1-BF92-4EC0-9E37-B7853DA8A120}" name="Colonne745" dataDxfId="8365" totalsRowDxfId="271"/>
    <tableColumn id="765" xr3:uid="{128CC0F3-CBFD-4C4E-BEF2-8BAE980D31FE}" name="Colonne746" dataDxfId="8364" totalsRowDxfId="270"/>
    <tableColumn id="766" xr3:uid="{E3896982-A6F1-4E00-916F-2D3A4DF51CFA}" name="Colonne747" dataDxfId="8363" totalsRowDxfId="269"/>
    <tableColumn id="767" xr3:uid="{AAAB2B29-A7E9-41A3-A69F-74FD570FC9FB}" name="Colonne748" dataDxfId="8362" totalsRowDxfId="268"/>
    <tableColumn id="768" xr3:uid="{13F40E46-0CF9-480A-B3C4-8173115C642C}" name="Colonne749" dataDxfId="8361" totalsRowDxfId="267"/>
    <tableColumn id="769" xr3:uid="{95F7D3CC-D80D-4CEC-BFE8-89E67F13E7E8}" name="Colonne750" dataDxfId="8360" totalsRowDxfId="266"/>
    <tableColumn id="770" xr3:uid="{E503215B-5954-4B99-A0FD-AA01A60FA58E}" name="Colonne751" dataDxfId="8359" totalsRowDxfId="265"/>
    <tableColumn id="771" xr3:uid="{AEED1BBF-0356-437E-86E0-19C87AF33F05}" name="Colonne752" dataDxfId="8358" totalsRowDxfId="264"/>
    <tableColumn id="772" xr3:uid="{E3F56B64-7B12-44AA-B841-B7E78F21AEA5}" name="Colonne753" dataDxfId="8357" totalsRowDxfId="263"/>
    <tableColumn id="773" xr3:uid="{297B6E88-5DEB-4846-BBEF-E32DBDB405AF}" name="Colonne754" dataDxfId="8356" totalsRowDxfId="262"/>
    <tableColumn id="774" xr3:uid="{8AE3DE83-7E79-408E-92A1-26E331AD7A23}" name="Colonne755" dataDxfId="8355" totalsRowDxfId="261"/>
    <tableColumn id="775" xr3:uid="{D73693CF-CE08-4337-AC39-2C35013407B3}" name="Colonne756" dataDxfId="8354" totalsRowDxfId="260"/>
    <tableColumn id="776" xr3:uid="{3E93B3D4-2026-4398-ABF4-8EFA76A4932B}" name="Colonne757" dataDxfId="8353" totalsRowDxfId="259"/>
    <tableColumn id="777" xr3:uid="{5C536F68-5529-448E-A566-3B90A0B4DACA}" name="Colonne758" dataDxfId="8352" totalsRowDxfId="258"/>
    <tableColumn id="778" xr3:uid="{6E978310-594E-4B9B-9ABC-A1B53049840F}" name="Colonne759" dataDxfId="8351" totalsRowDxfId="257"/>
    <tableColumn id="779" xr3:uid="{2C67032E-F1E1-4ADB-A495-B7DC81892C17}" name="Colonne760" dataDxfId="8350" totalsRowDxfId="256"/>
    <tableColumn id="780" xr3:uid="{80156C2A-64DC-4CDD-B8E5-8965C4E6901F}" name="Colonne761" dataDxfId="8349" totalsRowDxfId="255"/>
    <tableColumn id="781" xr3:uid="{F336BB4D-F6D4-431D-B65B-949271BEB56C}" name="Colonne762" dataDxfId="8348" totalsRowDxfId="254"/>
    <tableColumn id="782" xr3:uid="{3BDEFA38-BB84-4581-98BB-9F3E310624C4}" name="Colonne763" dataDxfId="8347" totalsRowDxfId="253"/>
    <tableColumn id="783" xr3:uid="{1CC17AEE-37C1-4ED8-8FD1-934C940A1ED4}" name="Colonne764" dataDxfId="8346" totalsRowDxfId="252"/>
    <tableColumn id="784" xr3:uid="{E7C6B2FF-DD2D-44EE-AAAC-1D8AC7982927}" name="Colonne765" dataDxfId="8345" totalsRowDxfId="251"/>
    <tableColumn id="785" xr3:uid="{861EDDFC-22CB-4511-A0BE-5B26814C608A}" name="Colonne766" dataDxfId="8344" totalsRowDxfId="250"/>
    <tableColumn id="786" xr3:uid="{F21EBED4-5B0D-46D7-B3B0-B8121FEC62F6}" name="Colonne767" dataDxfId="8343" totalsRowDxfId="249"/>
    <tableColumn id="787" xr3:uid="{4ACDDE69-3AAF-4082-988B-42FEB8FBB9AA}" name="Colonne768" dataDxfId="8342" totalsRowDxfId="248"/>
    <tableColumn id="788" xr3:uid="{578DB8E2-B286-4471-A1DC-64E2DB02B5DF}" name="Colonne769" dataDxfId="8341" totalsRowDxfId="247"/>
    <tableColumn id="789" xr3:uid="{8CA4A1F1-7918-439B-B0E2-B161FC364F78}" name="Colonne770" dataDxfId="8340" totalsRowDxfId="246"/>
    <tableColumn id="790" xr3:uid="{D317B28C-C95E-4765-931C-D54F82CDDFDB}" name="Colonne771" dataDxfId="8339" totalsRowDxfId="245"/>
    <tableColumn id="791" xr3:uid="{A12A9014-F4D9-44DB-B0A9-D08E4DA7E4B7}" name="Colonne772" dataDxfId="8338" totalsRowDxfId="244"/>
    <tableColumn id="792" xr3:uid="{87B7921B-23A6-4E6B-937E-9F4E67F1F66A}" name="Colonne773" dataDxfId="8337" totalsRowDxfId="243"/>
    <tableColumn id="793" xr3:uid="{BE1B042B-40C4-453B-B43C-C361C118F795}" name="Colonne774" dataDxfId="8336" totalsRowDxfId="242"/>
    <tableColumn id="794" xr3:uid="{439CF39F-E3EA-4E7E-8CB3-2A31B3059048}" name="Colonne775" dataDxfId="8335" totalsRowDxfId="241"/>
    <tableColumn id="795" xr3:uid="{829D77D4-DEF4-4BEB-A749-27C0B3FA29D0}" name="Colonne776" dataDxfId="8334" totalsRowDxfId="240"/>
    <tableColumn id="796" xr3:uid="{206121FF-CC84-4CB9-8129-9BC9D7F7B54E}" name="Colonne777" dataDxfId="8333" totalsRowDxfId="239"/>
    <tableColumn id="797" xr3:uid="{7E4DF9A7-3052-44EF-9376-DB8C0C68A276}" name="Colonne778" dataDxfId="8332" totalsRowDxfId="238"/>
    <tableColumn id="798" xr3:uid="{A270E69F-7958-44A0-AB32-5D3836C70389}" name="Colonne779" dataDxfId="8331" totalsRowDxfId="237"/>
    <tableColumn id="799" xr3:uid="{93EDE56D-ED6B-4BD5-85D4-A96D5520B618}" name="Colonne780" dataDxfId="8330" totalsRowDxfId="236"/>
    <tableColumn id="800" xr3:uid="{3076F8EA-3EEA-4B71-8280-03D0CA7BE9CB}" name="Colonne781" dataDxfId="8329" totalsRowDxfId="235"/>
    <tableColumn id="801" xr3:uid="{790C89D3-C324-47A3-B7DD-D700F7FA66D1}" name="Colonne782" dataDxfId="8328" totalsRowDxfId="234"/>
    <tableColumn id="802" xr3:uid="{1941ECEB-88A9-4DAF-B8B0-A0FAEC73EF4C}" name="Colonne783" dataDxfId="8327" totalsRowDxfId="233"/>
    <tableColumn id="803" xr3:uid="{8838CEEC-7389-4449-A440-725372B8C7B6}" name="Colonne784" dataDxfId="8326" totalsRowDxfId="232"/>
    <tableColumn id="804" xr3:uid="{24193792-CF71-4358-8CA2-33E272868EC1}" name="Colonne785" dataDxfId="8325" totalsRowDxfId="231"/>
    <tableColumn id="805" xr3:uid="{191B8601-C03B-4FAC-8F84-CB0FF9EFB732}" name="Colonne786" dataDxfId="8324" totalsRowDxfId="230"/>
    <tableColumn id="806" xr3:uid="{4C4B2763-26FD-47B5-8A62-90216EB19BB1}" name="Colonne787" dataDxfId="8323" totalsRowDxfId="229"/>
    <tableColumn id="807" xr3:uid="{0D9805B2-C538-44BD-BC48-BE6F9D682D49}" name="Colonne788" dataDxfId="8322" totalsRowDxfId="228"/>
    <tableColumn id="808" xr3:uid="{278BEE65-9F68-4077-BDD3-EEA23B9B9315}" name="Colonne789" dataDxfId="8321" totalsRowDxfId="227"/>
    <tableColumn id="809" xr3:uid="{8CEF7649-43B2-43FB-B000-DD6684FEE265}" name="Colonne790" dataDxfId="8320" totalsRowDxfId="226"/>
    <tableColumn id="810" xr3:uid="{DA248477-4DDC-40CB-8819-522F36945A81}" name="Colonne791" dataDxfId="8319" totalsRowDxfId="225"/>
    <tableColumn id="811" xr3:uid="{8F737E0D-9A55-445B-BD15-F35F841E840A}" name="Colonne792" dataDxfId="8318" totalsRowDxfId="224"/>
    <tableColumn id="812" xr3:uid="{EC39430C-62B3-424E-A306-49A53E4A1AAE}" name="Colonne793" dataDxfId="8317" totalsRowDxfId="223"/>
    <tableColumn id="813" xr3:uid="{6CB2194E-CE8F-412D-9CD0-F2A8FCE8B7C7}" name="Colonne794" dataDxfId="8316" totalsRowDxfId="222"/>
    <tableColumn id="814" xr3:uid="{CBBC0367-808F-4450-8F0A-9183201EC4B3}" name="Colonne795" dataDxfId="8315" totalsRowDxfId="221"/>
    <tableColumn id="815" xr3:uid="{7BA63E6B-34D3-43F2-8233-D05E04B257EF}" name="Colonne796" dataDxfId="8314" totalsRowDxfId="220"/>
    <tableColumn id="816" xr3:uid="{66E31879-FDA1-493E-A80A-EFE9A72920A0}" name="Colonne797" dataDxfId="8313" totalsRowDxfId="219"/>
    <tableColumn id="817" xr3:uid="{9E932CDF-DE84-4B4B-8DB8-35432B8A01FB}" name="Colonne798" dataDxfId="8312" totalsRowDxfId="218"/>
    <tableColumn id="818" xr3:uid="{2B8AF2CA-F398-461B-B025-04CC38ADD15F}" name="Colonne799" dataDxfId="8311" totalsRowDxfId="217"/>
    <tableColumn id="819" xr3:uid="{0A4DCC90-0208-4747-865D-FE70566249D1}" name="Colonne800" dataDxfId="8310" totalsRowDxfId="216"/>
    <tableColumn id="820" xr3:uid="{30D0CFFA-CA4E-49B2-9391-BEDA2E7B4C18}" name="Colonne801" dataDxfId="8309" totalsRowDxfId="215"/>
    <tableColumn id="821" xr3:uid="{DFCBBF60-617B-4AA5-BA53-6F24B8369DE9}" name="Colonne802" dataDxfId="8308" totalsRowDxfId="214"/>
    <tableColumn id="822" xr3:uid="{371796AC-147D-462B-BDDC-FA00B31A5608}" name="Colonne803" dataDxfId="8307" totalsRowDxfId="213"/>
    <tableColumn id="823" xr3:uid="{F3B2114F-FDEC-42E2-AA89-F67F869E9E2F}" name="Colonne804" dataDxfId="8306" totalsRowDxfId="212"/>
    <tableColumn id="824" xr3:uid="{6C407C53-C11D-4336-8A03-3A006C4A7E8F}" name="Colonne805" dataDxfId="8305" totalsRowDxfId="211"/>
    <tableColumn id="825" xr3:uid="{7849010D-E30D-46CB-860A-740702915066}" name="Colonne806" dataDxfId="8304" totalsRowDxfId="210"/>
    <tableColumn id="826" xr3:uid="{E81F57F1-0924-4EE5-9273-F19E4E4F6CBC}" name="Colonne807" dataDxfId="8303" totalsRowDxfId="209"/>
    <tableColumn id="827" xr3:uid="{5E0230CE-C094-4137-80D3-70CF82AB22F2}" name="Colonne808" dataDxfId="8302" totalsRowDxfId="208"/>
    <tableColumn id="828" xr3:uid="{6C35A47F-576D-4594-932B-FCAACBCC646B}" name="Colonne809" dataDxfId="8301" totalsRowDxfId="207"/>
    <tableColumn id="829" xr3:uid="{FDB304B8-D963-4FDE-8F7D-36531B8ED19C}" name="Colonne810" dataDxfId="8300" totalsRowDxfId="206"/>
    <tableColumn id="830" xr3:uid="{E159BAF3-B6BA-4661-85EF-D56BACE27EA7}" name="Colonne811" dataDxfId="8299" totalsRowDxfId="205"/>
    <tableColumn id="831" xr3:uid="{F8FBFAB7-D3E4-4E14-B359-F789E0322CE6}" name="Colonne812" dataDxfId="8298" totalsRowDxfId="204"/>
    <tableColumn id="832" xr3:uid="{8F48E6A0-D33F-45EE-BB1C-DA4034B87312}" name="Colonne813" dataDxfId="8297" totalsRowDxfId="203"/>
    <tableColumn id="833" xr3:uid="{4764DEAA-963B-4A77-8653-F6F012756850}" name="Colonne814" dataDxfId="8296" totalsRowDxfId="202"/>
    <tableColumn id="834" xr3:uid="{013EB3AF-DBBA-464C-9CE3-C612C212A39E}" name="Colonne815" dataDxfId="8295" totalsRowDxfId="201"/>
    <tableColumn id="835" xr3:uid="{EC598E83-6E9F-4CA1-831F-08C02AEFFD29}" name="Colonne816" dataDxfId="8294" totalsRowDxfId="200"/>
    <tableColumn id="836" xr3:uid="{85C00B1F-065E-404D-BF37-20EC3316C2A9}" name="Colonne817" dataDxfId="8293" totalsRowDxfId="199"/>
    <tableColumn id="837" xr3:uid="{35FFD454-98CC-4833-B9C8-AA882D821DEE}" name="Colonne818" dataDxfId="8292" totalsRowDxfId="198"/>
    <tableColumn id="838" xr3:uid="{20434487-0AF4-4BE2-BCF1-0CF56BC7EF02}" name="Colonne819" dataDxfId="8291" totalsRowDxfId="197"/>
    <tableColumn id="839" xr3:uid="{3185BDA4-5389-4EC3-AA50-72D34485F977}" name="Colonne820" dataDxfId="8290" totalsRowDxfId="196"/>
    <tableColumn id="840" xr3:uid="{8613775B-5671-4997-B795-353D2C744E03}" name="Colonne821" dataDxfId="8289" totalsRowDxfId="195"/>
    <tableColumn id="841" xr3:uid="{E409DA41-544E-4841-9D44-109B40839507}" name="Colonne822" dataDxfId="8288" totalsRowDxfId="194"/>
    <tableColumn id="842" xr3:uid="{F25D7D38-3C2E-4281-AA75-5239B3AE178F}" name="Colonne823" dataDxfId="8287" totalsRowDxfId="193"/>
    <tableColumn id="843" xr3:uid="{A2266006-28EE-443F-8EAB-33DA5EC19F38}" name="Colonne824" dataDxfId="8286" totalsRowDxfId="192"/>
    <tableColumn id="844" xr3:uid="{F6676D7D-3D7F-41B4-93C1-CB192A9582D3}" name="Colonne825" dataDxfId="8285" totalsRowDxfId="191"/>
    <tableColumn id="845" xr3:uid="{BFB8F91D-B397-4C3D-BBD4-213363743130}" name="Colonne826" dataDxfId="8284" totalsRowDxfId="190"/>
    <tableColumn id="846" xr3:uid="{47D43E23-FA28-438C-AC60-6BF24DD62A3D}" name="Colonne827" dataDxfId="8283" totalsRowDxfId="189"/>
    <tableColumn id="847" xr3:uid="{790E2C65-93CC-4EE4-9C7A-BCC2ED08B84F}" name="Colonne828" dataDxfId="8282" totalsRowDxfId="188"/>
    <tableColumn id="848" xr3:uid="{99AD219D-294D-4BC8-8153-22C49B253749}" name="Colonne829" dataDxfId="8281" totalsRowDxfId="187"/>
    <tableColumn id="849" xr3:uid="{2CE0CABE-898F-49C0-BE7B-38F43A99764B}" name="Colonne830" dataDxfId="8280" totalsRowDxfId="186"/>
    <tableColumn id="850" xr3:uid="{1CF5F0ED-57C2-45B4-A4DD-FC6A8E5F74B0}" name="Colonne831" dataDxfId="8279" totalsRowDxfId="185"/>
    <tableColumn id="851" xr3:uid="{5AD3AFC2-2FDA-4EFA-839C-AB0E41793509}" name="Colonne832" dataDxfId="8278" totalsRowDxfId="184"/>
    <tableColumn id="852" xr3:uid="{D6CA6EA0-EE95-4829-B1C2-145196B8C87D}" name="Colonne833" dataDxfId="8277" totalsRowDxfId="183"/>
    <tableColumn id="853" xr3:uid="{B66D523F-90DC-480E-B287-4A9B7C46B9CA}" name="Colonne834" dataDxfId="8276" totalsRowDxfId="182"/>
    <tableColumn id="854" xr3:uid="{07AA8C74-C938-4188-A45C-D208C84F7318}" name="Colonne835" dataDxfId="8275" totalsRowDxfId="181"/>
    <tableColumn id="855" xr3:uid="{18572E46-3556-4253-B97C-1FFD2A406943}" name="Colonne836" dataDxfId="8274" totalsRowDxfId="180"/>
    <tableColumn id="856" xr3:uid="{2EBD779F-6F94-4518-991F-76E3095F8DB0}" name="Colonne837" dataDxfId="8273" totalsRowDxfId="179"/>
    <tableColumn id="857" xr3:uid="{78BD51FC-A3D9-4B6C-87FA-1CB82E273D26}" name="Colonne838" dataDxfId="8272" totalsRowDxfId="178"/>
    <tableColumn id="858" xr3:uid="{230AF137-7D81-4C00-8C50-CF834593D6DC}" name="Colonne839" dataDxfId="8271" totalsRowDxfId="177"/>
    <tableColumn id="859" xr3:uid="{9560B0F6-C4EF-4F84-945C-B593818939B5}" name="Colonne840" dataDxfId="8270" totalsRowDxfId="176"/>
    <tableColumn id="860" xr3:uid="{2FD788A1-BCE1-47F1-9BE3-9AD0BBBDBD18}" name="Colonne841" dataDxfId="8269" totalsRowDxfId="175"/>
    <tableColumn id="861" xr3:uid="{48F4142C-AC0D-44A6-B157-4ED5DAF5C679}" name="Colonne842" dataDxfId="8268" totalsRowDxfId="174"/>
    <tableColumn id="862" xr3:uid="{5B42EA92-4CEF-4A3F-A0E8-4B108A9A6927}" name="Colonne843" dataDxfId="8267" totalsRowDxfId="173"/>
    <tableColumn id="863" xr3:uid="{F67F9DB2-983B-4110-AA17-648CEE84B7C9}" name="Colonne844" dataDxfId="8266" totalsRowDxfId="172"/>
    <tableColumn id="864" xr3:uid="{72E602FA-7483-41B5-8D40-19FB50E4B673}" name="Colonne845" dataDxfId="8265" totalsRowDxfId="171"/>
    <tableColumn id="865" xr3:uid="{8B45E5BF-CA82-403C-ADDD-9BD8272DA47A}" name="Colonne846" dataDxfId="8264" totalsRowDxfId="170"/>
    <tableColumn id="866" xr3:uid="{C8E0C7B7-DDF3-44B8-95E6-0AE66B9DBA47}" name="Colonne847" dataDxfId="8263" totalsRowDxfId="169"/>
    <tableColumn id="867" xr3:uid="{61F22C02-D580-4490-9A35-6682701B1054}" name="Colonne848" dataDxfId="8262" totalsRowDxfId="168"/>
    <tableColumn id="868" xr3:uid="{CA602363-C4E5-4D0E-A2E8-C39DBA00734C}" name="Colonne849" dataDxfId="8261" totalsRowDxfId="167"/>
    <tableColumn id="869" xr3:uid="{B7ECCA50-CC6A-4FE1-AEC8-CBEBD7DB06A5}" name="Colonne850" dataDxfId="8260" totalsRowDxfId="166"/>
    <tableColumn id="870" xr3:uid="{6373C14D-1BD9-4F0C-B7DF-C6DA7CBBAE38}" name="Colonne851" dataDxfId="8259" totalsRowDxfId="165"/>
    <tableColumn id="871" xr3:uid="{7C247367-870C-4155-96D0-61593D5EDFC6}" name="Colonne852" dataDxfId="8258" totalsRowDxfId="164"/>
    <tableColumn id="872" xr3:uid="{DAFBE9A6-C480-4789-BF9E-CC7F9D345FA1}" name="Colonne853" dataDxfId="8257" totalsRowDxfId="163"/>
    <tableColumn id="873" xr3:uid="{E571D403-A9F6-4AE0-872A-7E826355FC42}" name="Colonne854" dataDxfId="8256" totalsRowDxfId="162"/>
    <tableColumn id="874" xr3:uid="{554A2CA7-8908-4820-81D9-90646FE59C68}" name="Colonne855" dataDxfId="8255" totalsRowDxfId="161"/>
    <tableColumn id="875" xr3:uid="{7B6EAF7E-7A4B-4AF7-AC68-58122F6F5E2A}" name="Colonne856" dataDxfId="8254" totalsRowDxfId="160"/>
    <tableColumn id="876" xr3:uid="{0281F1B6-8435-44A3-AFCA-2CE99904C249}" name="Colonne857" dataDxfId="8253" totalsRowDxfId="159"/>
    <tableColumn id="877" xr3:uid="{0152BD6E-933B-44D0-A538-2C9E29E7E05E}" name="Colonne858" dataDxfId="8252" totalsRowDxfId="158"/>
    <tableColumn id="878" xr3:uid="{623B74D3-6211-4E46-83B0-E76102CA30FB}" name="Colonne859" dataDxfId="8251" totalsRowDxfId="157"/>
    <tableColumn id="879" xr3:uid="{DF1F9FA3-4587-4821-BAFC-391B27BA9588}" name="Colonne860" dataDxfId="8250" totalsRowDxfId="156"/>
    <tableColumn id="880" xr3:uid="{443CB60B-5160-41FF-8F8F-E27BC3C44480}" name="Colonne861" dataDxfId="8249" totalsRowDxfId="155"/>
    <tableColumn id="881" xr3:uid="{E00AF5FB-C325-4CC1-9AC5-A91F49F2A164}" name="Colonne862" dataDxfId="8248" totalsRowDxfId="154"/>
    <tableColumn id="882" xr3:uid="{4900902F-6657-4E06-86CA-3AAB311CB018}" name="Colonne863" dataDxfId="8247" totalsRowDxfId="153"/>
    <tableColumn id="883" xr3:uid="{3A967FFB-57C5-473B-9377-E609B2079296}" name="Colonne864" dataDxfId="8246" totalsRowDxfId="152"/>
    <tableColumn id="884" xr3:uid="{413847F7-1409-4952-B94E-428467ABDA90}" name="Colonne865" dataDxfId="8245" totalsRowDxfId="151"/>
    <tableColumn id="885" xr3:uid="{5891ED64-F08F-413C-A230-7FDB7DF15F3F}" name="Colonne866" dataDxfId="8244" totalsRowDxfId="150"/>
    <tableColumn id="886" xr3:uid="{7F92539A-C305-4653-867C-07922CAFFEFC}" name="Colonne867" dataDxfId="8243" totalsRowDxfId="149"/>
    <tableColumn id="887" xr3:uid="{7F30CBD7-431C-4034-B422-EBFDD8B1622D}" name="Colonne868" dataDxfId="8242" totalsRowDxfId="148"/>
    <tableColumn id="888" xr3:uid="{58A788BB-D5DA-4CC2-BDC8-90023D7CCE3F}" name="Colonne869" dataDxfId="8241" totalsRowDxfId="147"/>
    <tableColumn id="889" xr3:uid="{EB327DCF-2443-4210-8813-E591FE9D89B4}" name="Colonne870" dataDxfId="8240" totalsRowDxfId="146"/>
    <tableColumn id="890" xr3:uid="{0DFCBA25-5F59-4371-854F-1A1079C87868}" name="Colonne871" dataDxfId="8239" totalsRowDxfId="145"/>
    <tableColumn id="891" xr3:uid="{726297A3-76D7-41A4-BC51-A07D4750A654}" name="Colonne872" dataDxfId="8238" totalsRowDxfId="144"/>
    <tableColumn id="892" xr3:uid="{BEE09A7E-71BB-4DE8-B8A2-A04C7459662F}" name="Colonne873" dataDxfId="8237" totalsRowDxfId="143"/>
    <tableColumn id="893" xr3:uid="{790315C0-0121-4C84-ACB7-7007B189AFFC}" name="Colonne874" dataDxfId="8236" totalsRowDxfId="142"/>
    <tableColumn id="894" xr3:uid="{3BA5515F-45D7-4EE9-B68D-1DAA382BF61A}" name="Colonne875" dataDxfId="8235" totalsRowDxfId="141"/>
    <tableColumn id="895" xr3:uid="{BA51CC69-29D0-44D8-B349-F8188FFBE8C3}" name="Colonne876" dataDxfId="8234" totalsRowDxfId="140"/>
    <tableColumn id="896" xr3:uid="{9A6BBAC9-52B6-4019-AFDC-1EBD83C423F9}" name="Colonne877" dataDxfId="8233" totalsRowDxfId="139"/>
    <tableColumn id="897" xr3:uid="{78576AFD-A840-4494-B306-0454041B7725}" name="Colonne878" dataDxfId="8232" totalsRowDxfId="138"/>
    <tableColumn id="898" xr3:uid="{58BF3BDA-291E-40E1-BED1-C3565505D34A}" name="Colonne879" dataDxfId="8231" totalsRowDxfId="137"/>
    <tableColumn id="899" xr3:uid="{DBFEB231-55FC-4F76-894C-4E9CD8268546}" name="Colonne880" dataDxfId="8230" totalsRowDxfId="136"/>
    <tableColumn id="900" xr3:uid="{14E75DD8-153B-414A-A874-4945FB068E97}" name="Colonne881" dataDxfId="8229" totalsRowDxfId="135"/>
    <tableColumn id="901" xr3:uid="{0E3F7E78-FC92-4BF9-A7C5-AF2380FAB86D}" name="Colonne882" dataDxfId="8228" totalsRowDxfId="134"/>
    <tableColumn id="902" xr3:uid="{F53F1A09-04ED-4DD7-A59D-54B31ABD86D1}" name="Colonne883" dataDxfId="8227" totalsRowDxfId="133"/>
    <tableColumn id="903" xr3:uid="{9FB83D07-4862-4BF2-824F-A019592EF65E}" name="Colonne884" dataDxfId="8226" totalsRowDxfId="132"/>
    <tableColumn id="904" xr3:uid="{9B0EAD26-48DB-4F5C-A440-B54EF66345E7}" name="Colonne885" dataDxfId="8225" totalsRowDxfId="131"/>
    <tableColumn id="905" xr3:uid="{9263B200-48E0-4EDB-A5D2-8AC14BF27993}" name="Colonne886" dataDxfId="8224" totalsRowDxfId="130"/>
    <tableColumn id="906" xr3:uid="{88AFF6D9-6B53-44BE-B158-FA3D5F0ADDC9}" name="Colonne887" dataDxfId="8223" totalsRowDxfId="129"/>
    <tableColumn id="907" xr3:uid="{E2652A9E-BE64-4C19-9D9C-8F9835224C50}" name="Colonne888" dataDxfId="8222" totalsRowDxfId="128"/>
    <tableColumn id="908" xr3:uid="{BE2690FA-A936-43BB-B7BF-C18F7C27AF31}" name="Colonne889" dataDxfId="8221" totalsRowDxfId="127"/>
    <tableColumn id="909" xr3:uid="{43402264-6294-41FB-980A-132D29EC89D8}" name="Colonne890" dataDxfId="8220" totalsRowDxfId="126"/>
    <tableColumn id="910" xr3:uid="{9CD1BC4C-D6A6-40C4-B337-063E4AEAE435}" name="Colonne891" dataDxfId="8219" totalsRowDxfId="125"/>
    <tableColumn id="911" xr3:uid="{416F2DD7-77B3-4056-BBDB-7B2B02778B04}" name="Colonne892" dataDxfId="8218" totalsRowDxfId="124"/>
    <tableColumn id="912" xr3:uid="{F778D949-A909-4C85-B6C4-DE7802114F09}" name="Colonne893" dataDxfId="8217" totalsRowDxfId="123"/>
    <tableColumn id="913" xr3:uid="{D4DD81E2-90A4-4E08-8166-2E57630D692F}" name="Colonne894" dataDxfId="8216" totalsRowDxfId="122"/>
    <tableColumn id="914" xr3:uid="{16908372-98F7-467F-8D92-27B570C65719}" name="Colonne895" dataDxfId="8215" totalsRowDxfId="121"/>
    <tableColumn id="915" xr3:uid="{72AE6F3D-D5C2-4EEF-BBEB-71F4C5B6F0D7}" name="Colonne896" dataDxfId="8214" totalsRowDxfId="120"/>
    <tableColumn id="916" xr3:uid="{F6A519D9-2BF7-4764-92F0-B329D5857326}" name="Colonne897" dataDxfId="8213" totalsRowDxfId="119"/>
    <tableColumn id="917" xr3:uid="{223FCCCE-CC3E-4AE1-BA03-D693354D8B05}" name="Colonne898" dataDxfId="8212" totalsRowDxfId="118"/>
    <tableColumn id="918" xr3:uid="{B5D4973C-92A6-453A-910B-830FC876B176}" name="Colonne899" dataDxfId="8211" totalsRowDxfId="117"/>
    <tableColumn id="919" xr3:uid="{F82FCA0F-8201-44C8-96F9-5D3ED4467077}" name="Colonne900" dataDxfId="8210" totalsRowDxfId="116"/>
    <tableColumn id="920" xr3:uid="{8BD7EDA6-2FB4-4EDE-888E-84AF8609ABBF}" name="Colonne901" dataDxfId="8209" totalsRowDxfId="115"/>
    <tableColumn id="921" xr3:uid="{B0C471B4-D46C-47C2-87E9-03D21097C341}" name="Colonne902" dataDxfId="8208" totalsRowDxfId="114"/>
    <tableColumn id="922" xr3:uid="{97B68502-5A48-4F6C-B6BC-10EFB59D9363}" name="Colonne903" dataDxfId="8207" totalsRowDxfId="113"/>
    <tableColumn id="923" xr3:uid="{CDE48BB8-B49D-48FD-88D8-F8A2D2EBCCD5}" name="Colonne904" dataDxfId="8206" totalsRowDxfId="112"/>
    <tableColumn id="924" xr3:uid="{088A5A5A-529B-4E58-AB2D-221BFACA984D}" name="Colonne905" dataDxfId="8205" totalsRowDxfId="111"/>
    <tableColumn id="925" xr3:uid="{ACEE026F-5851-46F7-A8ED-B935BEE879BB}" name="Colonne906" dataDxfId="8204" totalsRowDxfId="110"/>
    <tableColumn id="926" xr3:uid="{F4AEFC9E-31BB-4F6E-A5CF-878B6A2D0D86}" name="Colonne907" dataDxfId="8203" totalsRowDxfId="109"/>
    <tableColumn id="927" xr3:uid="{2AF25227-7618-4E60-ADD1-BDC5D6FD4EB2}" name="Colonne908" dataDxfId="8202" totalsRowDxfId="108"/>
    <tableColumn id="928" xr3:uid="{47FB942C-D38F-4356-A28A-3309746EB3E0}" name="Colonne909" dataDxfId="8201" totalsRowDxfId="107"/>
    <tableColumn id="929" xr3:uid="{C4D95E3F-03AD-42D6-8727-78B1F8200796}" name="Colonne910" dataDxfId="8200" totalsRowDxfId="106"/>
    <tableColumn id="930" xr3:uid="{64266486-E912-427E-91BE-7615B4A2A3E2}" name="Colonne911" dataDxfId="8199" totalsRowDxfId="105"/>
    <tableColumn id="931" xr3:uid="{14ECD037-79A9-4C5C-A665-315166AD4F46}" name="Colonne912" dataDxfId="8198" totalsRowDxfId="104"/>
    <tableColumn id="932" xr3:uid="{1CEE32AB-2886-4096-A86D-AFBECD3FC259}" name="Colonne913" dataDxfId="8197" totalsRowDxfId="103"/>
    <tableColumn id="933" xr3:uid="{630E3E9A-AFAF-4577-BC8D-E8A2B8CC51B2}" name="Colonne914" dataDxfId="8196" totalsRowDxfId="102"/>
    <tableColumn id="934" xr3:uid="{4ADA9B8A-FA4C-4472-BAAB-EB8F623C4557}" name="Colonne915" dataDxfId="8195" totalsRowDxfId="101"/>
    <tableColumn id="935" xr3:uid="{F8AE2BDC-0BE7-429D-A91B-C22F1510E300}" name="Colonne916" dataDxfId="8194" totalsRowDxfId="100"/>
    <tableColumn id="936" xr3:uid="{6885C95D-98C7-4364-B409-9C78D8B0BA58}" name="Colonne917" dataDxfId="8193" totalsRowDxfId="99"/>
    <tableColumn id="937" xr3:uid="{2E980891-AE12-45F2-A545-75C5EE0EDD48}" name="Colonne918" dataDxfId="8192" totalsRowDxfId="98"/>
    <tableColumn id="938" xr3:uid="{701EB554-20E7-4136-8B8E-6507224F72C0}" name="Colonne919" dataDxfId="8191" totalsRowDxfId="97"/>
    <tableColumn id="939" xr3:uid="{CD1768C5-1FFE-40F8-9D94-DE98C2026665}" name="Colonne920" dataDxfId="8190" totalsRowDxfId="96"/>
    <tableColumn id="940" xr3:uid="{BCAEE1A0-49AC-449F-B1DC-239EAC23D9C5}" name="Colonne921" dataDxfId="8189" totalsRowDxfId="95"/>
    <tableColumn id="941" xr3:uid="{2739AF62-1C23-4081-92F6-298C3459CB1A}" name="Colonne922" dataDxfId="8188" totalsRowDxfId="94"/>
    <tableColumn id="942" xr3:uid="{4C468C53-E43A-4A10-8AC7-D01E3F0864A6}" name="Colonne923" dataDxfId="8187" totalsRowDxfId="93"/>
    <tableColumn id="943" xr3:uid="{748E4297-7EE7-4F8C-A593-DFFC84005070}" name="Colonne924" dataDxfId="8186" totalsRowDxfId="92"/>
    <tableColumn id="944" xr3:uid="{E136B436-F8DA-46B1-BC96-102FFEC1FC02}" name="Colonne925" dataDxfId="8185" totalsRowDxfId="91"/>
    <tableColumn id="945" xr3:uid="{E6B4B905-CDEC-4701-BA33-B5FE06CFA953}" name="Colonne926" dataDxfId="8184" totalsRowDxfId="90"/>
    <tableColumn id="946" xr3:uid="{A881A594-DC31-4EE3-8BA3-9C9E9711E23D}" name="Colonne927" dataDxfId="8183" totalsRowDxfId="89"/>
    <tableColumn id="947" xr3:uid="{80A3A0F6-CEC8-4098-9E4B-5BDFAB6BECC9}" name="Colonne928" dataDxfId="8182" totalsRowDxfId="88"/>
    <tableColumn id="948" xr3:uid="{ECAC6D01-4447-49AA-9768-FA20EBBC03D1}" name="Colonne929" dataDxfId="8181" totalsRowDxfId="87"/>
    <tableColumn id="949" xr3:uid="{99F40814-45CE-4055-8B17-AA5E2F0A2622}" name="Colonne930" dataDxfId="8180" totalsRowDxfId="86"/>
    <tableColumn id="950" xr3:uid="{25F05F8A-4744-458C-8FEA-015E7A26DC50}" name="Colonne931" dataDxfId="8179" totalsRowDxfId="85"/>
    <tableColumn id="951" xr3:uid="{7A866944-11A8-4BBB-9B34-F712668CDE7B}" name="Colonne932" dataDxfId="8178" totalsRowDxfId="84"/>
    <tableColumn id="952" xr3:uid="{C9CD16D5-964A-46CA-AC53-376E9EA8DE05}" name="Colonne933" dataDxfId="8177" totalsRowDxfId="83"/>
    <tableColumn id="953" xr3:uid="{0E0CFF7C-4A3F-4605-9A4E-C64D160FC0AA}" name="Colonne934" dataDxfId="8176" totalsRowDxfId="82"/>
    <tableColumn id="954" xr3:uid="{327A7189-9290-4701-B25D-B1AE708EB538}" name="Colonne935" dataDxfId="8175" totalsRowDxfId="81"/>
    <tableColumn id="955" xr3:uid="{A1FE902A-E3DA-4CEC-B6D3-E8746AB67F90}" name="Colonne936" dataDxfId="8174" totalsRowDxfId="80"/>
    <tableColumn id="956" xr3:uid="{24920BC7-9C3F-4AD3-8A52-211CE782472E}" name="Colonne937" dataDxfId="8173" totalsRowDxfId="79"/>
    <tableColumn id="957" xr3:uid="{6681B6EB-2741-42FB-BB99-562EBE8736B9}" name="Colonne938" dataDxfId="8172" totalsRowDxfId="78"/>
    <tableColumn id="958" xr3:uid="{6299B864-2941-4A48-9C3E-FD91E7B22E7A}" name="Colonne939" dataDxfId="8171" totalsRowDxfId="77"/>
    <tableColumn id="959" xr3:uid="{BC8D5962-AEBD-48E9-95A3-95137100B5BF}" name="Colonne940" dataDxfId="8170" totalsRowDxfId="76"/>
    <tableColumn id="960" xr3:uid="{483664D8-232E-4835-BCB7-8BACA5C77940}" name="Colonne941" dataDxfId="8169" totalsRowDxfId="75"/>
    <tableColumn id="961" xr3:uid="{D82A5058-7E5E-4EC4-8DAD-1C233E4D333E}" name="Colonne942" dataDxfId="8168" totalsRowDxfId="74"/>
    <tableColumn id="962" xr3:uid="{D820834A-AEEE-464D-A843-4E970B63EC17}" name="Colonne943" dataDxfId="8167" totalsRowDxfId="73"/>
    <tableColumn id="963" xr3:uid="{F7220285-0C07-43FB-884E-422A07ACCE8E}" name="Colonne944" dataDxfId="8166" totalsRowDxfId="72"/>
    <tableColumn id="964" xr3:uid="{7D865D6B-59AE-4F04-A70C-45E00C21AE6E}" name="Colonne945" dataDxfId="8165" totalsRowDxfId="71"/>
    <tableColumn id="965" xr3:uid="{76D9677D-77E9-475C-BE59-A13293055F87}" name="Colonne946" dataDxfId="8164" totalsRowDxfId="70"/>
    <tableColumn id="966" xr3:uid="{C745D0F7-FAA6-484D-99B8-38E4BE5C1E60}" name="Colonne947" dataDxfId="8163" totalsRowDxfId="69"/>
    <tableColumn id="967" xr3:uid="{5121F4A3-7309-4F51-A306-492CEEA3558D}" name="Colonne948" dataDxfId="8162" totalsRowDxfId="68"/>
    <tableColumn id="968" xr3:uid="{DD87F2F8-779F-4729-BF0C-CCB12161E85A}" name="Colonne949" dataDxfId="8161" totalsRowDxfId="67"/>
    <tableColumn id="969" xr3:uid="{1622CDD3-63D3-4395-A2BF-9AE69D108FE4}" name="Colonne950" dataDxfId="8160" totalsRowDxfId="66"/>
    <tableColumn id="970" xr3:uid="{226F8043-9EC5-406B-B512-C54ED99D4A5E}" name="Colonne951" dataDxfId="8159" totalsRowDxfId="65"/>
    <tableColumn id="971" xr3:uid="{17A38965-8D95-4312-8BC2-F8C07439BF4B}" name="Colonne952" dataDxfId="8158" totalsRowDxfId="64"/>
    <tableColumn id="972" xr3:uid="{B7AB22B8-7685-4B3D-9405-826D3B996D2B}" name="Colonne953" dataDxfId="8157" totalsRowDxfId="63"/>
    <tableColumn id="973" xr3:uid="{F7A46249-CAE0-4337-B220-BDEBC4862DB5}" name="Colonne954" dataDxfId="8156" totalsRowDxfId="62"/>
    <tableColumn id="974" xr3:uid="{6F842C53-92C2-4ED1-B5A1-415D162B70E1}" name="Colonne955" dataDxfId="8155" totalsRowDxfId="61"/>
    <tableColumn id="975" xr3:uid="{C8E18885-2C28-45BD-A4CC-DED8ECEA552E}" name="Colonne956" dataDxfId="8154" totalsRowDxfId="60"/>
    <tableColumn id="976" xr3:uid="{7CE66CE4-A8EB-40B8-86E4-A51290B80916}" name="Colonne957" dataDxfId="8153" totalsRowDxfId="59"/>
    <tableColumn id="977" xr3:uid="{04B2012C-9125-45C0-93D1-D221D401FA0C}" name="Colonne958" dataDxfId="8152" totalsRowDxfId="58"/>
    <tableColumn id="978" xr3:uid="{484C8EDF-760F-4BAF-9B9B-3D364959B67D}" name="Colonne959" dataDxfId="8151" totalsRowDxfId="57"/>
    <tableColumn id="979" xr3:uid="{E452FF9C-7C76-44F2-9DBE-639D11845F81}" name="Colonne960" dataDxfId="8150" totalsRowDxfId="56"/>
    <tableColumn id="980" xr3:uid="{A78CFF90-EDCB-4C26-89B1-F6004F8E20D9}" name="Colonne961" dataDxfId="8149" totalsRowDxfId="55"/>
    <tableColumn id="981" xr3:uid="{CA0A7365-62A6-43B1-934B-B9B7E223C2DB}" name="Colonne962" dataDxfId="8148" totalsRowDxfId="54"/>
    <tableColumn id="982" xr3:uid="{DEAD89A2-F801-4A79-8215-E80F22390A48}" name="Colonne963" dataDxfId="8147" totalsRowDxfId="53"/>
    <tableColumn id="983" xr3:uid="{B70DA007-75D2-4E1D-8923-E1BD987F0692}" name="Colonne964" dataDxfId="8146" totalsRowDxfId="52"/>
    <tableColumn id="984" xr3:uid="{4823264D-FB85-4462-9D26-590B9381E86A}" name="Colonne965" dataDxfId="8145" totalsRowDxfId="51"/>
    <tableColumn id="985" xr3:uid="{E36A3EB2-1AB2-428E-871E-3221CE604F6D}" name="Colonne966" dataDxfId="8144" totalsRowDxfId="50"/>
    <tableColumn id="986" xr3:uid="{58BA48E0-D174-4F16-8EC0-A5B45AD59842}" name="Colonne967" dataDxfId="8143" totalsRowDxfId="49"/>
    <tableColumn id="987" xr3:uid="{0232AAAE-39BA-4DD4-B452-783407AC6D6B}" name="Colonne968" dataDxfId="8142" totalsRowDxfId="48"/>
    <tableColumn id="988" xr3:uid="{8B519915-D2C7-410B-A481-78960509B31B}" name="Colonne969" dataDxfId="8141" totalsRowDxfId="47"/>
    <tableColumn id="989" xr3:uid="{06B89278-0339-4189-AD4C-C14B47768CB6}" name="Colonne970" dataDxfId="8140" totalsRowDxfId="46"/>
    <tableColumn id="990" xr3:uid="{C1979395-18B7-4B3D-ABF4-6E3799CE3277}" name="Colonne971" dataDxfId="8139" totalsRowDxfId="45"/>
    <tableColumn id="991" xr3:uid="{2AAE00C3-684B-4335-9BD0-26DD1FA8A08E}" name="Colonne972" dataDxfId="8138" totalsRowDxfId="44"/>
    <tableColumn id="992" xr3:uid="{86D87C24-5627-4B5C-874F-EAEB694F6A3A}" name="Colonne973" dataDxfId="8137" totalsRowDxfId="43"/>
    <tableColumn id="993" xr3:uid="{EEA2C08F-C2DC-4507-8D6F-5150D386CF07}" name="Colonne974" dataDxfId="8136" totalsRowDxfId="42"/>
    <tableColumn id="994" xr3:uid="{EA28D4BC-5E51-4FCC-8070-0ADD5FF0DE5B}" name="Colonne975" dataDxfId="8135" totalsRowDxfId="41"/>
    <tableColumn id="995" xr3:uid="{4CB7CCED-33DB-4DC2-9875-232710FB8E7C}" name="Colonne976" dataDxfId="8134" totalsRowDxfId="40"/>
    <tableColumn id="996" xr3:uid="{0CF21FAD-43CF-4DA9-A2C0-0C1E1C7215A6}" name="Colonne977" dataDxfId="8133" totalsRowDxfId="39"/>
    <tableColumn id="997" xr3:uid="{4F1840EF-7994-4B85-B274-7D1A45F18E9A}" name="Colonne978" dataDxfId="8132" totalsRowDxfId="38"/>
    <tableColumn id="998" xr3:uid="{5749ED23-B252-4F95-BB39-56E2DDA818E9}" name="Colonne979" dataDxfId="8131" totalsRowDxfId="37"/>
    <tableColumn id="999" xr3:uid="{D176DB23-4B47-497C-945D-5387B52EF524}" name="Colonne980" dataDxfId="8130" totalsRowDxfId="36"/>
    <tableColumn id="1000" xr3:uid="{F3608043-4D15-4375-A001-80A7C74ED2A9}" name="Colonne981" dataDxfId="8129" totalsRowDxfId="35"/>
    <tableColumn id="1001" xr3:uid="{C7429CAD-1450-49E6-B166-50291EBF80B8}" name="Colonne982" dataDxfId="8128" totalsRowDxfId="34"/>
    <tableColumn id="1002" xr3:uid="{E57D37AD-B68B-424A-AEF8-E825B521FDE5}" name="Colonne983" dataDxfId="8127" totalsRowDxfId="33"/>
    <tableColumn id="1003" xr3:uid="{B5AF98B8-8313-4A3F-A0A1-9D792C4CB4AB}" name="Colonne984" dataDxfId="8126" totalsRowDxfId="32"/>
    <tableColumn id="1004" xr3:uid="{49066E04-6A7E-4CB0-B403-E62FC1CC33AC}" name="Colonne985" dataDxfId="8125" totalsRowDxfId="31"/>
    <tableColumn id="1005" xr3:uid="{CFA98693-A1B5-47BD-8702-262685FD57F0}" name="Colonne986" dataDxfId="8124" totalsRowDxfId="30"/>
    <tableColumn id="1006" xr3:uid="{F9AC5A4A-14BD-4FE5-8070-503B774FADD9}" name="Colonne987" dataDxfId="8123" totalsRowDxfId="29"/>
    <tableColumn id="1007" xr3:uid="{51397522-897F-4FB2-AF83-02F86B35E095}" name="Colonne988" dataDxfId="8122" totalsRowDxfId="28"/>
    <tableColumn id="1008" xr3:uid="{4FCBB1FB-B157-4D3B-A6B1-1DCFECC31C46}" name="Colonne989" dataDxfId="8121" totalsRowDxfId="27"/>
    <tableColumn id="1009" xr3:uid="{ADA1B4FD-F05F-4F79-92E2-F4028E4B0998}" name="Colonne990" dataDxfId="8120" totalsRowDxfId="26"/>
    <tableColumn id="1010" xr3:uid="{5906B6BE-6640-4003-90DC-7216D0DA488E}" name="Colonne991" dataDxfId="8119" totalsRowDxfId="25"/>
    <tableColumn id="1011" xr3:uid="{604074E4-53E3-4358-8F45-F8D1E0766135}" name="Colonne992" dataDxfId="8118" totalsRowDxfId="24"/>
    <tableColumn id="1012" xr3:uid="{AC26FA9C-C35D-4AA5-842A-F26A6D0B1A9A}" name="Colonne993" dataDxfId="8117" totalsRowDxfId="23"/>
    <tableColumn id="1013" xr3:uid="{9DA2E425-FC4A-42BB-A281-C53FAF8CF1BC}" name="Colonne994" dataDxfId="8116" totalsRowDxfId="22"/>
    <tableColumn id="1014" xr3:uid="{F8DE0CDB-7AD2-4556-B082-A640FDB8B85E}" name="Colonne995" dataDxfId="8115" totalsRowDxfId="21"/>
    <tableColumn id="1015" xr3:uid="{B4E9A806-4288-4D03-806C-87E8566B6F8F}" name="Colonne996" dataDxfId="8114" totalsRowDxfId="20"/>
    <tableColumn id="1016" xr3:uid="{2D1903BC-0569-4EBB-B7C1-337F6B81310E}" name="Colonne997" dataDxfId="8113" totalsRowDxfId="19"/>
    <tableColumn id="1017" xr3:uid="{2E26CE6F-D13D-416C-B02D-FE3CCD0E9FB5}" name="Colonne998" dataDxfId="8112" totalsRowDxfId="18"/>
    <tableColumn id="1018" xr3:uid="{871DEDAC-1CDB-4ECA-8D8E-60E9E421615A}" name="Colonne999" dataDxfId="8111" totalsRowDxfId="1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8110" dataDxfId="8109" totalsRowDxfId="8108">
  <autoFilter ref="A8:AMC211" xr:uid="{E078A7B0-E99D-4F35-B57E-73811D121FC5}">
    <filterColumn colId="18">
      <customFilters>
        <customFilter operator="notEqual" val=" "/>
      </customFilters>
    </filterColumn>
  </autoFilter>
  <tableColumns count="1017">
    <tableColumn id="26" xr3:uid="{E6111EF1-8623-4B62-9432-CBCEE914527A}" name="ID" dataDxfId="8107" totalsRowDxfId="2050">
      <calculatedColumnFormula>ROW()-8</calculatedColumnFormula>
    </tableColumn>
    <tableColumn id="34" xr3:uid="{FDDE3F0F-8028-415D-8553-8E7D296021B9}" name="Donnée (Niveau 1)" dataDxfId="8106" totalsRowDxfId="2049"/>
    <tableColumn id="1" xr3:uid="{5798F353-BBAC-4F0A-82EC-4DB16E4BEE16}" name="Donnée (Niveau 2)" dataDxfId="8105" totalsRowDxfId="2048"/>
    <tableColumn id="2" xr3:uid="{F1E2F6AD-A3A7-45A2-947C-798E7DD0EACE}" name="Donnée (Niveau 3)" dataDxfId="8104" totalsRowDxfId="2047"/>
    <tableColumn id="3" xr3:uid="{EDA4445C-D614-49D7-8906-78AA93774380}" name="Donnée (Niveau 4)" dataDxfId="8103" totalsRowDxfId="2046"/>
    <tableColumn id="4" xr3:uid="{D99E7F21-1278-48A4-90A6-02A6C6F5298C}" name="Donnée (Niveau 5)" dataDxfId="8102" totalsRowDxfId="2045"/>
    <tableColumn id="5" xr3:uid="{71305206-6242-42AB-B028-734148DBD69B}" name="Donnée (Niveau 6)" dataDxfId="8101" totalsRowDxfId="2044"/>
    <tableColumn id="6" xr3:uid="{28D7FCC4-1DEF-4AA2-93AF-C9A973CEFFAC}" name="Description" dataDxfId="8100" totalsRowDxfId="2043"/>
    <tableColumn id="14" xr3:uid="{91C1FFFF-2154-42B7-B44A-A1C132D91AE7}" name="Exemples" dataDxfId="8099" totalsRowDxfId="2042"/>
    <tableColumn id="21" xr3:uid="{DCE40D2C-DFB2-4061-8BA0-98BD1E0D1BE4}" name="Balise" dataDxfId="8098" totalsRowDxfId="2041"/>
    <tableColumn id="11" xr3:uid="{2C75CE32-0FED-4F5D-8134-244EBF64BB37}" name="Cardinalité" dataDxfId="8097" totalsRowDxfId="2040"/>
    <tableColumn id="27" xr3:uid="{5FF6A982-23DA-40DF-88DC-60E0E1F7F61B}" name="Objet" totalsRowFunction="count" dataDxfId="8096" totalsRowDxfId="2039"/>
    <tableColumn id="12" xr3:uid="{8AC6E024-E1D1-4624-8F1A-935FA050F967}" name="Format (ou type)" dataDxfId="8095" totalsRowDxfId="2038"/>
    <tableColumn id="31" xr3:uid="{9FD4BE08-5272-44D6-B13C-487DC4B0DFF9}" name="Détails de format" dataDxfId="8094" totalsRowDxfId="2037"/>
    <tableColumn id="36" xr3:uid="{10FF4F7B-2488-4817-9ED5-CC68B89744EC}" name="15-18" totalsRowFunction="count" dataDxfId="8093" totalsRowDxfId="2036"/>
    <tableColumn id="35" xr3:uid="{29C55F00-1649-471B-8509-903ED3874BC7}" name="15-15" totalsRowFunction="count" dataDxfId="8092" totalsRowDxfId="2035"/>
    <tableColumn id="24" xr3:uid="{5504A2E4-3F39-4ECB-8ADE-6CE33A69EC8F}" name="15-MAJ" totalsRowFunction="count" dataDxfId="8091" totalsRowDxfId="2034"/>
    <tableColumn id="39" xr3:uid="{C69E1E4C-EC5F-4651-86EF-137AE76E79CC}" name="CUT" dataDxfId="8090" totalsRowDxfId="2033"/>
    <tableColumn id="7" xr3:uid="{766D7D36-9FC7-4AAA-9758-86F624EF13C7}" name="MATRAS" dataDxfId="8089" totalsRowDxfId="2032"/>
    <tableColumn id="8" xr3:uid="{329A6E70-42C5-44B8-91EF-6199F719BD72}" name="Colonne2" dataDxfId="8088" totalsRowDxfId="2031"/>
    <tableColumn id="9" xr3:uid="{3A1EDDDF-8133-4EC6-8DCC-C26E42EBE7D5}" name="Colonne3" dataDxfId="8087" totalsRowDxfId="2030"/>
    <tableColumn id="10" xr3:uid="{92FF7F3E-40BD-4AD3-9919-66DF25BB3047}" name="Colonne4" dataDxfId="8086" totalsRowDxfId="2029"/>
    <tableColumn id="13" xr3:uid="{19A2726D-C64E-4263-8F4D-C36C66D8DF14}" name="Colonne5" dataDxfId="8085" totalsRowDxfId="2028"/>
    <tableColumn id="15" xr3:uid="{8DE210EB-1D43-4EAD-A8AB-10D9E133A680}" name="Colonne6" dataDxfId="8084" totalsRowDxfId="2027"/>
    <tableColumn id="16" xr3:uid="{C9C93960-A27E-4BB2-BC19-F3AEB811424C}" name="Colonne7" dataDxfId="8083" totalsRowDxfId="2026"/>
    <tableColumn id="17" xr3:uid="{7817FFB8-F68B-4377-B340-07187DFACCB5}" name="Colonne8" dataDxfId="8082" totalsRowDxfId="2025"/>
    <tableColumn id="18" xr3:uid="{9786B236-2BC4-4FB4-8BBC-A13BD19C2F2B}" name="Colonne9" dataDxfId="8081" totalsRowDxfId="2024"/>
    <tableColumn id="19" xr3:uid="{30397468-EF56-4661-BE0D-AE87A4DC6B60}" name="Colonne10" dataDxfId="8080" totalsRowDxfId="2023"/>
    <tableColumn id="20" xr3:uid="{ABFC23D8-38C2-4AB3-8092-E5705C9622A0}" name="Colonne11" dataDxfId="8079" totalsRowDxfId="2022"/>
    <tableColumn id="22" xr3:uid="{C1DFFAAC-49EB-44AB-A2F6-6D36DCB40D66}" name="Colonne12" dataDxfId="8078" totalsRowDxfId="2021"/>
    <tableColumn id="23" xr3:uid="{3454DDA4-5DB5-48EF-B6D3-A4D4324BC9C2}" name="Colonne13" dataDxfId="8077" totalsRowDxfId="2020"/>
    <tableColumn id="25" xr3:uid="{1A2A2405-0C15-4AFC-BDEB-3F88CF920F98}" name="Colonne14" dataDxfId="8076" totalsRowDxfId="2019"/>
    <tableColumn id="28" xr3:uid="{0A3B4E07-5753-43AF-9F09-308A399589DB}" name="Colonne15" dataDxfId="8075" totalsRowDxfId="2018"/>
    <tableColumn id="29" xr3:uid="{885A1884-75DD-49F7-BDE6-207BB5B98244}" name="Colonne16" dataDxfId="8074" totalsRowDxfId="2017"/>
    <tableColumn id="30" xr3:uid="{C0E0B77A-7DBE-4E1D-8A8F-32D5C9121111}" name="Colonne17" dataDxfId="8073" totalsRowDxfId="2016"/>
    <tableColumn id="32" xr3:uid="{C78458CE-CBBD-44D9-8AE6-7FE2CD817F52}" name="Colonne18" dataDxfId="8072" totalsRowDxfId="2015"/>
    <tableColumn id="33" xr3:uid="{4DC2C311-BC40-4DCB-A635-F10AE9F63019}" name="Colonne19" dataDxfId="8071" totalsRowDxfId="2014"/>
    <tableColumn id="38" xr3:uid="{C26102F0-2667-40EE-B5E2-CF12D2975CA3}" name="Colonne20" dataDxfId="8070" totalsRowDxfId="2013"/>
    <tableColumn id="40" xr3:uid="{71982CB8-79D0-4A4A-9604-4BD55BC39C27}" name="Colonne21" dataDxfId="8069" totalsRowDxfId="2012"/>
    <tableColumn id="41" xr3:uid="{06385FB1-693E-4D27-AEEA-DE8BE7990C2F}" name="Colonne22" dataDxfId="8068" totalsRowDxfId="2011"/>
    <tableColumn id="42" xr3:uid="{D73677D2-1B8E-4AB6-B7C4-5120D883BCDB}" name="Colonne23" dataDxfId="8067" totalsRowDxfId="2010"/>
    <tableColumn id="43" xr3:uid="{A663F111-59F7-4F6B-8521-ADC70D172664}" name="Colonne24" dataDxfId="8066" totalsRowDxfId="2009"/>
    <tableColumn id="44" xr3:uid="{51046304-357C-45A1-9A30-66AEC5BC0BB0}" name="Colonne25" dataDxfId="8065" totalsRowDxfId="2008"/>
    <tableColumn id="45" xr3:uid="{B128C846-FC9E-4DF5-9ACC-6D9863F68ACC}" name="Colonne26" dataDxfId="8064" totalsRowDxfId="2007"/>
    <tableColumn id="46" xr3:uid="{90E2BC5E-CE8E-4D62-B897-7EC15B14EDFC}" name="Colonne27" dataDxfId="8063" totalsRowDxfId="2006"/>
    <tableColumn id="47" xr3:uid="{9EB0EBD7-C9EC-4517-8A9E-9DF491D3CE5E}" name="Colonne28" dataDxfId="8062" totalsRowDxfId="2005"/>
    <tableColumn id="48" xr3:uid="{00E94C91-B4AF-4FBA-A5CE-C81485BA155A}" name="Colonne29" dataDxfId="8061" totalsRowDxfId="2004"/>
    <tableColumn id="49" xr3:uid="{CDBEC040-670A-441A-A742-72266C3723B8}" name="Colonne30" dataDxfId="8060" totalsRowDxfId="2003"/>
    <tableColumn id="50" xr3:uid="{6790D34A-F58B-41A7-A1B9-D45D78090BE2}" name="Colonne31" dataDxfId="8059" totalsRowDxfId="2002"/>
    <tableColumn id="51" xr3:uid="{0B762FD8-6802-462D-8313-6708D9792E81}" name="Colonne32" dataDxfId="8058" totalsRowDxfId="2001"/>
    <tableColumn id="52" xr3:uid="{0CE14085-2EA2-4975-AB8D-739737E0DD73}" name="Colonne33" dataDxfId="8057" totalsRowDxfId="2000"/>
    <tableColumn id="53" xr3:uid="{D45A29AF-63D1-4311-9824-06ED406CE066}" name="Colonne34" dataDxfId="8056" totalsRowDxfId="1999"/>
    <tableColumn id="54" xr3:uid="{9C31B94B-D115-44D9-9B9E-0AC9D6CC7583}" name="Colonne35" dataDxfId="8055" totalsRowDxfId="1998"/>
    <tableColumn id="55" xr3:uid="{326A99BB-2452-4F97-A091-E616E79D5826}" name="Colonne36" dataDxfId="8054" totalsRowDxfId="1997"/>
    <tableColumn id="56" xr3:uid="{650FECF0-C8AF-4E61-BB7C-9F35359758D9}" name="Colonne37" dataDxfId="8053" totalsRowDxfId="1996"/>
    <tableColumn id="57" xr3:uid="{6CDC5D44-1319-4814-940F-EBD4DFF4F47B}" name="Colonne38" dataDxfId="8052" totalsRowDxfId="1995"/>
    <tableColumn id="58" xr3:uid="{9BCAE1DD-05C1-4686-995F-DACBFE036457}" name="Colonne39" dataDxfId="8051" totalsRowDxfId="1994"/>
    <tableColumn id="59" xr3:uid="{7F986336-35D8-4E47-8140-DA6BB98F6608}" name="Colonne40" dataDxfId="8050" totalsRowDxfId="1993"/>
    <tableColumn id="60" xr3:uid="{A297CF8C-1714-4662-99B8-C6819491207F}" name="Colonne41" dataDxfId="8049" totalsRowDxfId="1992"/>
    <tableColumn id="61" xr3:uid="{68AD43F3-CAFD-4830-B6B8-2BB046DD727F}" name="Colonne42" dataDxfId="8048" totalsRowDxfId="1991"/>
    <tableColumn id="62" xr3:uid="{771172EE-63A0-4AB4-92D7-270B7DC01E79}" name="Colonne43" dataDxfId="8047" totalsRowDxfId="1990"/>
    <tableColumn id="63" xr3:uid="{6E508A58-85BD-4FAA-8EDC-D6AC128888B8}" name="Colonne44" dataDxfId="8046" totalsRowDxfId="1989"/>
    <tableColumn id="64" xr3:uid="{23124BDE-911F-4E57-BFAB-B47BE7F09968}" name="Colonne45" dataDxfId="8045" totalsRowDxfId="1988"/>
    <tableColumn id="65" xr3:uid="{5C2E32D9-CD11-4368-A54F-FCC130D933B0}" name="Colonne46" dataDxfId="8044" totalsRowDxfId="1987"/>
    <tableColumn id="66" xr3:uid="{972E7753-183D-47B8-A19E-8FDF4F8445C2}" name="Colonne47" dataDxfId="8043" totalsRowDxfId="1986"/>
    <tableColumn id="67" xr3:uid="{DF91C16E-DB10-4DB8-9BBA-1414F1B61149}" name="Colonne48" dataDxfId="8042" totalsRowDxfId="1985"/>
    <tableColumn id="68" xr3:uid="{F1907138-E55F-4A64-8B49-2CAF5440FB95}" name="Colonne49" dataDxfId="8041" totalsRowDxfId="1984"/>
    <tableColumn id="69" xr3:uid="{36FE45FB-F28B-4A05-A78A-5C7B58E51744}" name="Colonne50" dataDxfId="8040" totalsRowDxfId="1983"/>
    <tableColumn id="70" xr3:uid="{2D50D7C2-D54C-4D02-B342-CFD67D86B2C4}" name="Colonne51" dataDxfId="8039" totalsRowDxfId="1982"/>
    <tableColumn id="71" xr3:uid="{5158CFDC-9489-48C8-AB18-C0AAAF4A5E82}" name="Colonne52" dataDxfId="8038" totalsRowDxfId="1981"/>
    <tableColumn id="72" xr3:uid="{D628F7CE-8A3B-436B-801C-9844452C93A7}" name="Colonne53" dataDxfId="8037" totalsRowDxfId="1980"/>
    <tableColumn id="73" xr3:uid="{A618D67E-BC55-494E-8111-17C6928D419B}" name="Colonne54" dataDxfId="8036" totalsRowDxfId="1979"/>
    <tableColumn id="74" xr3:uid="{235E8B3A-1AA3-4247-96F1-050728582FB3}" name="Colonne55" dataDxfId="8035" totalsRowDxfId="1978"/>
    <tableColumn id="75" xr3:uid="{6C4BA737-76E8-484A-A33E-6D1134C5E710}" name="Colonne56" dataDxfId="8034" totalsRowDxfId="1977"/>
    <tableColumn id="76" xr3:uid="{13FC68A9-54DF-464A-A091-082FF6957E12}" name="Colonne57" dataDxfId="8033" totalsRowDxfId="1976"/>
    <tableColumn id="77" xr3:uid="{016F4033-02E9-464D-ADE8-999527179AB1}" name="Colonne58" dataDxfId="8032" totalsRowDxfId="1975"/>
    <tableColumn id="78" xr3:uid="{F81450E4-F039-4E19-A211-A7A0C580616D}" name="Colonne59" dataDxfId="8031" totalsRowDxfId="1974"/>
    <tableColumn id="79" xr3:uid="{5B52E1EC-5420-4662-8AF5-8CBCE5450D57}" name="Colonne60" dataDxfId="8030" totalsRowDxfId="1973"/>
    <tableColumn id="80" xr3:uid="{1B534455-AA39-4DCB-BA10-136663910A88}" name="Colonne61" dataDxfId="8029" totalsRowDxfId="1972"/>
    <tableColumn id="81" xr3:uid="{10ED81D4-0784-4698-9F64-3DCB7FBFE2ED}" name="Colonne62" dataDxfId="8028" totalsRowDxfId="1971"/>
    <tableColumn id="82" xr3:uid="{5F95FC5B-A0AB-48F8-BC91-A1080383BFB5}" name="Colonne63" dataDxfId="8027" totalsRowDxfId="1970"/>
    <tableColumn id="83" xr3:uid="{E2A2211A-160C-4A55-A28F-E3BD7C17A2D7}" name="Colonne64" dataDxfId="8026" totalsRowDxfId="1969"/>
    <tableColumn id="84" xr3:uid="{10B9CAC8-8312-49D5-A9EB-69998E446033}" name="Colonne65" dataDxfId="8025" totalsRowDxfId="1968"/>
    <tableColumn id="85" xr3:uid="{FF56E2F9-01E7-4036-A9FC-101E282AFADA}" name="Colonne66" dataDxfId="8024" totalsRowDxfId="1967"/>
    <tableColumn id="86" xr3:uid="{229819C3-86CC-41F6-8471-343D0A5334F6}" name="Colonne67" dataDxfId="8023" totalsRowDxfId="1966"/>
    <tableColumn id="87" xr3:uid="{D8E8E89E-B8D3-4EF4-A83A-371EA39D3149}" name="Colonne68" dataDxfId="8022" totalsRowDxfId="1965"/>
    <tableColumn id="88" xr3:uid="{0D699885-AB62-469C-BD88-6ACB8417E467}" name="Colonne69" dataDxfId="8021" totalsRowDxfId="1964"/>
    <tableColumn id="89" xr3:uid="{C457978B-6FD5-47D5-A6C2-7D7F342088BA}" name="Colonne70" dataDxfId="8020" totalsRowDxfId="1963"/>
    <tableColumn id="90" xr3:uid="{74FB3F28-8F36-4BB9-AF7D-D0ECD0897B24}" name="Colonne71" dataDxfId="8019" totalsRowDxfId="1962"/>
    <tableColumn id="91" xr3:uid="{4FAC0BD7-71F4-4F50-9155-34AABB335C17}" name="Colonne72" dataDxfId="8018" totalsRowDxfId="1961"/>
    <tableColumn id="92" xr3:uid="{AC971990-A8ED-4A86-A982-53CEF8C65781}" name="Colonne73" dataDxfId="8017" totalsRowDxfId="1960"/>
    <tableColumn id="93" xr3:uid="{CDEEEF12-6E81-4469-B3C2-13D326BC0DCB}" name="Colonne74" dataDxfId="8016" totalsRowDxfId="1959"/>
    <tableColumn id="94" xr3:uid="{D0901917-AA52-4D9C-ACC9-3F461A006486}" name="Colonne75" dataDxfId="8015" totalsRowDxfId="1958"/>
    <tableColumn id="95" xr3:uid="{D88EBF9A-431A-4C69-9466-B9D26D28152D}" name="Colonne76" dataDxfId="8014" totalsRowDxfId="1957"/>
    <tableColumn id="96" xr3:uid="{08FBA6C2-CEC9-4B23-BCB9-9E0566941BB7}" name="Colonne77" dataDxfId="8013" totalsRowDxfId="1956"/>
    <tableColumn id="97" xr3:uid="{E19AC6CA-70C6-405A-B851-F9B064BC2E3D}" name="Colonne78" dataDxfId="8012" totalsRowDxfId="1955"/>
    <tableColumn id="98" xr3:uid="{E0F8A1AB-0DC6-47A0-B8E6-5B27ED7103B5}" name="Colonne79" dataDxfId="8011" totalsRowDxfId="1954"/>
    <tableColumn id="99" xr3:uid="{359DDABE-86F8-4056-A591-F297DB50DAF1}" name="Colonne80" dataDxfId="8010" totalsRowDxfId="1953"/>
    <tableColumn id="100" xr3:uid="{80674F59-CF01-46FB-8765-E6999CCED2A2}" name="Colonne81" dataDxfId="8009" totalsRowDxfId="1952"/>
    <tableColumn id="101" xr3:uid="{5DC407B7-370E-4D45-8469-884807584F77}" name="Colonne82" dataDxfId="8008" totalsRowDxfId="1951"/>
    <tableColumn id="102" xr3:uid="{FA6DC79C-DD66-4B07-9D83-EC5A6C3F62F3}" name="Colonne83" dataDxfId="8007" totalsRowDxfId="1950"/>
    <tableColumn id="103" xr3:uid="{CBAA420E-6630-48AD-8BF5-8ABD84117BAB}" name="Colonne84" dataDxfId="8006" totalsRowDxfId="1949"/>
    <tableColumn id="104" xr3:uid="{130ED81B-72ED-46BF-9FBD-D15E70985DE6}" name="Colonne85" dataDxfId="8005" totalsRowDxfId="1948"/>
    <tableColumn id="105" xr3:uid="{08FAE994-B9D6-4CEA-BD02-9C6F6DE24ABF}" name="Colonne86" dataDxfId="8004" totalsRowDxfId="1947"/>
    <tableColumn id="106" xr3:uid="{9DCB5101-338C-4789-B3F3-FB963D93DFF5}" name="Colonne87" dataDxfId="8003" totalsRowDxfId="1946"/>
    <tableColumn id="107" xr3:uid="{809A3DA9-360B-494B-9C88-6BE059EB6103}" name="Colonne88" dataDxfId="8002" totalsRowDxfId="1945"/>
    <tableColumn id="108" xr3:uid="{CE56704F-14F4-4EE0-9167-D83B63FD44E9}" name="Colonne89" dataDxfId="8001" totalsRowDxfId="1944"/>
    <tableColumn id="109" xr3:uid="{7641BBE1-7209-4266-9287-89A6BA14A8CC}" name="Colonne90" dataDxfId="8000" totalsRowDxfId="1943"/>
    <tableColumn id="110" xr3:uid="{C587D819-CEA2-4D80-97E1-1234203D6383}" name="Colonne91" dataDxfId="7999" totalsRowDxfId="1942"/>
    <tableColumn id="111" xr3:uid="{F79B8D11-6FF9-40F9-9D91-1DFC6D537B60}" name="Colonne92" dataDxfId="7998" totalsRowDxfId="1941"/>
    <tableColumn id="112" xr3:uid="{11CBDA4B-EE93-40F6-B20E-3754CA86135D}" name="Colonne93" dataDxfId="7997" totalsRowDxfId="1940"/>
    <tableColumn id="113" xr3:uid="{641131BA-D28D-478F-B31F-6117FA6E9697}" name="Colonne94" dataDxfId="7996" totalsRowDxfId="1939"/>
    <tableColumn id="114" xr3:uid="{CEBDA260-EEB5-4F2C-811E-7D578A69A7DB}" name="Colonne95" dataDxfId="7995" totalsRowDxfId="1938"/>
    <tableColumn id="115" xr3:uid="{FD6733F0-AD6D-4171-8FE4-77B39D349782}" name="Colonne96" dataDxfId="7994" totalsRowDxfId="1937"/>
    <tableColumn id="116" xr3:uid="{3A7B9A64-2D48-4982-8E0D-AFF27F3D5F1F}" name="Colonne97" dataDxfId="7993" totalsRowDxfId="1936"/>
    <tableColumn id="117" xr3:uid="{BC1EE992-136D-4E4D-9294-57E0FFD8EAE2}" name="Colonne98" dataDxfId="7992" totalsRowDxfId="1935"/>
    <tableColumn id="118" xr3:uid="{FF019E9F-C833-46F3-BCB8-35F99CF5224E}" name="Colonne99" dataDxfId="7991" totalsRowDxfId="1934"/>
    <tableColumn id="119" xr3:uid="{BD4B11CE-28B9-4B03-A81F-464BC729B7AA}" name="Colonne100" dataDxfId="7990" totalsRowDxfId="1933"/>
    <tableColumn id="120" xr3:uid="{EE333F44-4374-4BDB-9884-8C1C3DA345C0}" name="Colonne101" dataDxfId="7989" totalsRowDxfId="1932"/>
    <tableColumn id="121" xr3:uid="{23BEF255-D60C-4581-BC6A-A6EDAB88A680}" name="Colonne102" dataDxfId="7988" totalsRowDxfId="1931"/>
    <tableColumn id="122" xr3:uid="{770C9978-685E-461E-93C0-32A66CB2D938}" name="Colonne103" dataDxfId="7987" totalsRowDxfId="1930"/>
    <tableColumn id="123" xr3:uid="{32131B9F-A696-4409-A385-C09A0C1DA358}" name="Colonne104" dataDxfId="7986" totalsRowDxfId="1929"/>
    <tableColumn id="124" xr3:uid="{449C62B6-D918-4204-9942-0507BB4E88A6}" name="Colonne105" dataDxfId="7985" totalsRowDxfId="1928"/>
    <tableColumn id="125" xr3:uid="{49EB2E06-F285-4BEB-B0D9-9017C1F7AB8B}" name="Colonne106" dataDxfId="7984" totalsRowDxfId="1927"/>
    <tableColumn id="126" xr3:uid="{FDC0AE22-D30B-4BD5-B4EB-ECBCBF1618D5}" name="Colonne107" dataDxfId="7983" totalsRowDxfId="1926"/>
    <tableColumn id="127" xr3:uid="{D2D94A04-360C-4753-8585-61EF5C15ADB4}" name="Colonne108" dataDxfId="7982" totalsRowDxfId="1925"/>
    <tableColumn id="128" xr3:uid="{CDEBD28C-A08E-4966-B77A-D6E69836E2EE}" name="Colonne109" dataDxfId="7981" totalsRowDxfId="1924"/>
    <tableColumn id="129" xr3:uid="{D18A8B6B-4A57-4041-93C8-3354804277AA}" name="Colonne110" dataDxfId="7980" totalsRowDxfId="1923"/>
    <tableColumn id="130" xr3:uid="{20711F19-A131-49A4-8E56-138DD722A317}" name="Colonne111" dataDxfId="7979" totalsRowDxfId="1922"/>
    <tableColumn id="131" xr3:uid="{424102EF-47DA-4528-8D47-F9F0C7FDA147}" name="Colonne112" dataDxfId="7978" totalsRowDxfId="1921"/>
    <tableColumn id="132" xr3:uid="{3627ED13-2524-4CDE-AA2D-849B25D4A95E}" name="Colonne113" dataDxfId="7977" totalsRowDxfId="1920"/>
    <tableColumn id="133" xr3:uid="{C2D4EEC9-4FE8-43EF-A014-C7E7C2AA172C}" name="Colonne114" dataDxfId="7976" totalsRowDxfId="1919"/>
    <tableColumn id="134" xr3:uid="{BFE885B0-78EB-4E6D-95AB-48EB5A52D137}" name="Colonne115" dataDxfId="7975" totalsRowDxfId="1918"/>
    <tableColumn id="135" xr3:uid="{1D98B624-FC60-4581-B588-4E99116C0F71}" name="Colonne116" dataDxfId="7974" totalsRowDxfId="1917"/>
    <tableColumn id="136" xr3:uid="{224FBDAD-81DB-428E-9CB9-56CD5956ECBE}" name="Colonne117" dataDxfId="7973" totalsRowDxfId="1916"/>
    <tableColumn id="137" xr3:uid="{42C64A69-764F-49AD-B731-BFB86EA20053}" name="Colonne118" dataDxfId="7972" totalsRowDxfId="1915"/>
    <tableColumn id="138" xr3:uid="{F0955657-9DD1-4FDE-A688-37963A53D094}" name="Colonne119" dataDxfId="7971" totalsRowDxfId="1914"/>
    <tableColumn id="139" xr3:uid="{15D1BBC7-8F20-43E2-9582-CD73E31690C0}" name="Colonne120" dataDxfId="7970" totalsRowDxfId="1913"/>
    <tableColumn id="140" xr3:uid="{EC3BAA4E-BB63-40F1-8094-1FB9C0A83DE9}" name="Colonne121" dataDxfId="7969" totalsRowDxfId="1912"/>
    <tableColumn id="141" xr3:uid="{83311B15-AC7A-4498-96AC-3343858D2955}" name="Colonne122" dataDxfId="7968" totalsRowDxfId="1911"/>
    <tableColumn id="142" xr3:uid="{39D85B2B-DF91-4DC0-80E7-83CDF487310F}" name="Colonne123" dataDxfId="7967" totalsRowDxfId="1910"/>
    <tableColumn id="143" xr3:uid="{24E14F8B-CF44-4F8E-9D79-12DE514B03A0}" name="Colonne124" dataDxfId="7966" totalsRowDxfId="1909"/>
    <tableColumn id="144" xr3:uid="{0148D620-946D-4F6A-B11F-DE51C95BB923}" name="Colonne125" dataDxfId="7965" totalsRowDxfId="1908"/>
    <tableColumn id="145" xr3:uid="{15926F02-BD88-49E7-92A3-27CA602A83FF}" name="Colonne126" dataDxfId="7964" totalsRowDxfId="1907"/>
    <tableColumn id="146" xr3:uid="{741A0B93-D579-4EBE-A95D-9EC8B628B02A}" name="Colonne127" dataDxfId="7963" totalsRowDxfId="1906"/>
    <tableColumn id="147" xr3:uid="{73A52E72-DE2D-4722-95C4-87BEC513B4C2}" name="Colonne128" dataDxfId="7962" totalsRowDxfId="1905"/>
    <tableColumn id="148" xr3:uid="{6553C4A5-2BE1-45FE-88F0-EF0212E9C4A9}" name="Colonne129" dataDxfId="7961" totalsRowDxfId="1904"/>
    <tableColumn id="149" xr3:uid="{E8C6C68F-9B5B-4981-BA56-016CE9EBD65E}" name="Colonne130" dataDxfId="7960" totalsRowDxfId="1903"/>
    <tableColumn id="150" xr3:uid="{F864CC69-0100-43CC-90C3-A67DA94C90E3}" name="Colonne131" dataDxfId="7959" totalsRowDxfId="1902"/>
    <tableColumn id="151" xr3:uid="{0726983B-415D-4045-B87D-1EA2F58ED257}" name="Colonne132" dataDxfId="7958" totalsRowDxfId="1901"/>
    <tableColumn id="152" xr3:uid="{4DF351AD-BC3D-49C6-9E69-18D4A118E4F1}" name="Colonne133" dataDxfId="7957" totalsRowDxfId="1900"/>
    <tableColumn id="153" xr3:uid="{9B81A144-19FF-4AE8-A488-CCF1F9B2A84F}" name="Colonne134" dataDxfId="7956" totalsRowDxfId="1899"/>
    <tableColumn id="154" xr3:uid="{E8C25252-7EFC-419E-BCFA-AA57BDE5129F}" name="Colonne135" dataDxfId="7955" totalsRowDxfId="1898"/>
    <tableColumn id="155" xr3:uid="{2CDDBE7A-3290-4558-8F8C-270A74BAF9A5}" name="Colonne136" dataDxfId="7954" totalsRowDxfId="1897"/>
    <tableColumn id="156" xr3:uid="{E6ADDEA3-99D4-4AAF-BE2D-1ED6DBA01258}" name="Colonne137" dataDxfId="7953" totalsRowDxfId="1896"/>
    <tableColumn id="157" xr3:uid="{3E407D7A-65BB-4EF7-BFE9-2F1993ACE888}" name="Colonne138" dataDxfId="7952" totalsRowDxfId="1895"/>
    <tableColumn id="158" xr3:uid="{5046FDC6-3727-49D6-BB98-869DA29D815C}" name="Colonne139" dataDxfId="7951" totalsRowDxfId="1894"/>
    <tableColumn id="159" xr3:uid="{CEAA0614-8BCC-41EE-934A-26296FE3BA5A}" name="Colonne140" dataDxfId="7950" totalsRowDxfId="1893"/>
    <tableColumn id="160" xr3:uid="{A68DCA56-1D11-4D3F-8961-F5A028EFF86A}" name="Colonne141" dataDxfId="7949" totalsRowDxfId="1892"/>
    <tableColumn id="161" xr3:uid="{6C432BF4-9579-496D-B8E6-DA90B901F25A}" name="Colonne142" dataDxfId="7948" totalsRowDxfId="1891"/>
    <tableColumn id="162" xr3:uid="{6B558B2C-247C-407B-91FD-3859ADA7A31D}" name="Colonne143" dataDxfId="7947" totalsRowDxfId="1890"/>
    <tableColumn id="163" xr3:uid="{DFB0FDDE-D1D5-46E6-8EB8-A69B2DC24F91}" name="Colonne144" dataDxfId="7946" totalsRowDxfId="1889"/>
    <tableColumn id="164" xr3:uid="{BC1D9598-AB6A-48FA-997C-E22D25057CB9}" name="Colonne145" dataDxfId="7945" totalsRowDxfId="1888"/>
    <tableColumn id="165" xr3:uid="{310D39C5-837F-4E8B-A981-46EFDC580BEB}" name="Colonne146" dataDxfId="7944" totalsRowDxfId="1887"/>
    <tableColumn id="166" xr3:uid="{419BC4FE-4E43-4281-A0FA-38A9AF195E5C}" name="Colonne147" dataDxfId="7943" totalsRowDxfId="1886"/>
    <tableColumn id="167" xr3:uid="{2A8F7847-5E05-4436-BFF6-271898A1A605}" name="Colonne148" dataDxfId="7942" totalsRowDxfId="1885"/>
    <tableColumn id="168" xr3:uid="{992D9B6D-5200-4FCD-BC0B-C2E4D1CA0CC8}" name="Colonne149" dataDxfId="7941" totalsRowDxfId="1884"/>
    <tableColumn id="169" xr3:uid="{E56D7306-DE5C-4FDE-A59C-CAD20786997B}" name="Colonne150" dataDxfId="7940" totalsRowDxfId="1883"/>
    <tableColumn id="170" xr3:uid="{1FDEBC01-91AD-43D6-9860-65A5BC6F65DA}" name="Colonne151" dataDxfId="7939" totalsRowDxfId="1882"/>
    <tableColumn id="171" xr3:uid="{E36DDF29-6C3A-4818-9012-2932E0EB4FD4}" name="Colonne152" dataDxfId="7938" totalsRowDxfId="1881"/>
    <tableColumn id="172" xr3:uid="{DFAF6A88-6F86-4438-B855-B3422727D770}" name="Colonne153" dataDxfId="7937" totalsRowDxfId="1880"/>
    <tableColumn id="173" xr3:uid="{E0DCE7FD-AEF0-4A30-A526-C7D1A6D91C26}" name="Colonne154" dataDxfId="7936" totalsRowDxfId="1879"/>
    <tableColumn id="174" xr3:uid="{729AFC6D-FD59-41A4-BE9B-3A7551BD9829}" name="Colonne155" dataDxfId="7935" totalsRowDxfId="1878"/>
    <tableColumn id="175" xr3:uid="{3553510E-B054-4071-AED1-E253C8812088}" name="Colonne156" dataDxfId="7934" totalsRowDxfId="1877"/>
    <tableColumn id="176" xr3:uid="{4093A025-B149-415C-927D-D6F933CFD7EA}" name="Colonne157" dataDxfId="7933" totalsRowDxfId="1876"/>
    <tableColumn id="177" xr3:uid="{826A12A9-1C7E-478D-A5AE-C0CABDC39843}" name="Colonne158" dataDxfId="7932" totalsRowDxfId="1875"/>
    <tableColumn id="178" xr3:uid="{69196E71-9EDE-4934-8A33-5418AB1D1663}" name="Colonne159" dataDxfId="7931" totalsRowDxfId="1874"/>
    <tableColumn id="179" xr3:uid="{8D81EE76-A3A6-41FC-BD70-E711C18B0EF5}" name="Colonne160" dataDxfId="7930" totalsRowDxfId="1873"/>
    <tableColumn id="180" xr3:uid="{B1D727A1-42F4-4009-AB7B-6EEE2DA11F55}" name="Colonne161" dataDxfId="7929" totalsRowDxfId="1872"/>
    <tableColumn id="181" xr3:uid="{58494DCB-05C1-496E-86D3-B18A491B204D}" name="Colonne162" dataDxfId="7928" totalsRowDxfId="1871"/>
    <tableColumn id="182" xr3:uid="{1CB074B1-C9B1-44F2-8E4D-F326446C27E9}" name="Colonne163" dataDxfId="7927" totalsRowDxfId="1870"/>
    <tableColumn id="183" xr3:uid="{5C443F45-F9F4-4126-83C6-29FE1D1EABAA}" name="Colonne164" dataDxfId="7926" totalsRowDxfId="1869"/>
    <tableColumn id="184" xr3:uid="{83C0412A-8688-405D-98B1-23ED66DEAD71}" name="Colonne165" dataDxfId="7925" totalsRowDxfId="1868"/>
    <tableColumn id="185" xr3:uid="{CD2B142D-A68B-4B5A-B0FB-9ED4115060AE}" name="Colonne166" dataDxfId="7924" totalsRowDxfId="1867"/>
    <tableColumn id="186" xr3:uid="{1D253E64-8F06-4330-A10A-E9C2941DD555}" name="Colonne167" dataDxfId="7923" totalsRowDxfId="1866"/>
    <tableColumn id="187" xr3:uid="{0A39B754-A160-4E7D-961C-85036B61FFF2}" name="Colonne168" dataDxfId="7922" totalsRowDxfId="1865"/>
    <tableColumn id="188" xr3:uid="{0F9B0C38-1BCA-4159-A100-6F174D723CDC}" name="Colonne169" dataDxfId="7921" totalsRowDxfId="1864"/>
    <tableColumn id="189" xr3:uid="{4941513F-60D1-4227-9F70-E5333CB9EE79}" name="Colonne170" dataDxfId="7920" totalsRowDxfId="1863"/>
    <tableColumn id="190" xr3:uid="{69D31E03-758D-4459-87CA-2E6E5E3460B4}" name="Colonne171" dataDxfId="7919" totalsRowDxfId="1862"/>
    <tableColumn id="191" xr3:uid="{C3FE8A85-3D18-43AC-A679-5C1AA017B63F}" name="Colonne172" dataDxfId="7918" totalsRowDxfId="1861"/>
    <tableColumn id="192" xr3:uid="{20C18F43-A90A-4147-9BDA-5F0CCEA35C88}" name="Colonne173" dataDxfId="7917" totalsRowDxfId="1860"/>
    <tableColumn id="193" xr3:uid="{B558D57B-66CC-4C69-B863-1D5CBA9B0573}" name="Colonne174" dataDxfId="7916" totalsRowDxfId="1859"/>
    <tableColumn id="194" xr3:uid="{13EFB8D9-971A-4956-BEDD-A910524C7B46}" name="Colonne175" dataDxfId="7915" totalsRowDxfId="1858"/>
    <tableColumn id="195" xr3:uid="{5168863C-9452-408A-B58D-59A0EBADD37C}" name="Colonne176" dataDxfId="7914" totalsRowDxfId="1857"/>
    <tableColumn id="196" xr3:uid="{EBC382A3-1FEF-4077-8EBF-E2F40757F207}" name="Colonne177" dataDxfId="7913" totalsRowDxfId="1856"/>
    <tableColumn id="197" xr3:uid="{E1D57413-C2EC-4A02-9B1C-866E4944F8D5}" name="Colonne178" dataDxfId="7912" totalsRowDxfId="1855"/>
    <tableColumn id="198" xr3:uid="{579F0EFC-781F-4E7D-974B-0AFEA0593B23}" name="Colonne179" dataDxfId="7911" totalsRowDxfId="1854"/>
    <tableColumn id="199" xr3:uid="{15F6D4FE-832C-441F-88D6-57BE76B68695}" name="Colonne180" dataDxfId="7910" totalsRowDxfId="1853"/>
    <tableColumn id="200" xr3:uid="{07FCCA25-90FE-40AA-89C3-74F9A30D4A0F}" name="Colonne181" dataDxfId="7909" totalsRowDxfId="1852"/>
    <tableColumn id="201" xr3:uid="{324C4840-5D8A-40C5-91BD-377514DDB0E6}" name="Colonne182" dataDxfId="7908" totalsRowDxfId="1851"/>
    <tableColumn id="202" xr3:uid="{E2682F28-AAD6-43C2-A586-AA3B8750395C}" name="Colonne183" dataDxfId="7907" totalsRowDxfId="1850"/>
    <tableColumn id="203" xr3:uid="{70C72581-95B5-4C7E-949D-D85AAD6710A8}" name="Colonne184" dataDxfId="7906" totalsRowDxfId="1849"/>
    <tableColumn id="204" xr3:uid="{88A2AE1C-A877-41F4-94D6-5257BA4CE60D}" name="Colonne185" dataDxfId="7905" totalsRowDxfId="1848"/>
    <tableColumn id="205" xr3:uid="{43CC31E7-5C3A-4AEF-8702-17AE13DAE2F6}" name="Colonne186" dataDxfId="7904" totalsRowDxfId="1847"/>
    <tableColumn id="206" xr3:uid="{C659FC34-ABD5-4551-A680-2E4AAB7E508B}" name="Colonne187" dataDxfId="7903" totalsRowDxfId="1846"/>
    <tableColumn id="207" xr3:uid="{9B2DC342-4E4E-4E45-9F87-AD3AF277127B}" name="Colonne188" dataDxfId="7902" totalsRowDxfId="1845"/>
    <tableColumn id="208" xr3:uid="{290CE59D-B1D9-4208-91A1-E7A38B42A671}" name="Colonne189" dataDxfId="7901" totalsRowDxfId="1844"/>
    <tableColumn id="209" xr3:uid="{391D8032-EEB5-46CF-833D-DA7D2EC94B56}" name="Colonne190" dataDxfId="7900" totalsRowDxfId="1843"/>
    <tableColumn id="210" xr3:uid="{DBCFD074-2DA0-42FF-8ADF-05FCB4BEE1DF}" name="Colonne191" dataDxfId="7899" totalsRowDxfId="1842"/>
    <tableColumn id="211" xr3:uid="{99661551-8624-489B-9189-739E32952B8F}" name="Colonne192" dataDxfId="7898" totalsRowDxfId="1841"/>
    <tableColumn id="212" xr3:uid="{27F06EDD-24D4-4C6A-8E60-E0CF0A5EEE89}" name="Colonne193" dataDxfId="7897" totalsRowDxfId="1840"/>
    <tableColumn id="213" xr3:uid="{C37C3075-D512-4A47-8B17-E7BAEEF9F108}" name="Colonne194" dataDxfId="7896" totalsRowDxfId="1839"/>
    <tableColumn id="214" xr3:uid="{6D66FAF6-A671-4929-B2F0-5070065D2D2D}" name="Colonne195" dataDxfId="7895" totalsRowDxfId="1838"/>
    <tableColumn id="215" xr3:uid="{7066D109-21D7-4234-B3B3-A50D0A3EF5A1}" name="Colonne196" dataDxfId="7894" totalsRowDxfId="1837"/>
    <tableColumn id="216" xr3:uid="{55D85526-AEA5-4E4D-97E2-BB77F43EC6B1}" name="Colonne197" dataDxfId="7893" totalsRowDxfId="1836"/>
    <tableColumn id="217" xr3:uid="{C0CC3157-0245-4C38-A956-B32C41D2B504}" name="Colonne198" dataDxfId="7892" totalsRowDxfId="1835"/>
    <tableColumn id="218" xr3:uid="{A39A5B55-CF83-4F42-8F8E-153AD3D98701}" name="Colonne199" dataDxfId="7891" totalsRowDxfId="1834"/>
    <tableColumn id="219" xr3:uid="{DDA72EE2-C672-4F73-968D-56DDED6DCC94}" name="Colonne200" dataDxfId="7890" totalsRowDxfId="1833"/>
    <tableColumn id="220" xr3:uid="{B46B97D5-1F75-40AD-B801-B12164DB3978}" name="Colonne201" dataDxfId="7889" totalsRowDxfId="1832"/>
    <tableColumn id="221" xr3:uid="{41DC4BBD-FFD8-45BE-BAC9-29A0CB36E5A7}" name="Colonne202" dataDxfId="7888" totalsRowDxfId="1831"/>
    <tableColumn id="222" xr3:uid="{461C6C73-0490-4AD1-9F06-E4D897E1A09C}" name="Colonne203" dataDxfId="7887" totalsRowDxfId="1830"/>
    <tableColumn id="223" xr3:uid="{E3EEBC7A-97E4-44E8-86C4-48EE81253EC9}" name="Colonne204" dataDxfId="7886" totalsRowDxfId="1829"/>
    <tableColumn id="224" xr3:uid="{5E16CE36-6813-4759-9E1F-ECFAB323494C}" name="Colonne205" dataDxfId="7885" totalsRowDxfId="1828"/>
    <tableColumn id="225" xr3:uid="{47D42A6B-483A-4C9C-A006-8D8AB6CCBA4C}" name="Colonne206" dataDxfId="7884" totalsRowDxfId="1827"/>
    <tableColumn id="226" xr3:uid="{C6903A1D-BE95-4E83-883E-22ACB5715456}" name="Colonne207" dataDxfId="7883" totalsRowDxfId="1826"/>
    <tableColumn id="227" xr3:uid="{31DE5024-FE7E-47D5-A279-A6FA3657385A}" name="Colonne208" dataDxfId="7882" totalsRowDxfId="1825"/>
    <tableColumn id="228" xr3:uid="{AB87D6C0-62CA-433D-9FA0-EAD27B9E0E65}" name="Colonne209" dataDxfId="7881" totalsRowDxfId="1824"/>
    <tableColumn id="229" xr3:uid="{1B407996-BAA1-4624-AB2D-6C0239C189F5}" name="Colonne210" dataDxfId="7880" totalsRowDxfId="1823"/>
    <tableColumn id="230" xr3:uid="{675E4B06-4EB8-448E-980F-8566E3B7DE2F}" name="Colonne211" dataDxfId="7879" totalsRowDxfId="1822"/>
    <tableColumn id="231" xr3:uid="{5D75E303-BD08-4385-9297-E07BB52B4DDC}" name="Colonne212" dataDxfId="7878" totalsRowDxfId="1821"/>
    <tableColumn id="232" xr3:uid="{782BE473-22AF-49BE-8073-702802F5C58A}" name="Colonne213" dataDxfId="7877" totalsRowDxfId="1820"/>
    <tableColumn id="233" xr3:uid="{C5C4F396-A9C1-424D-8CCC-4CDD0CDE21FC}" name="Colonne214" dataDxfId="7876" totalsRowDxfId="1819"/>
    <tableColumn id="234" xr3:uid="{AD3FA4E8-283F-4AE2-9DA8-8A8A875D2CDE}" name="Colonne215" dataDxfId="7875" totalsRowDxfId="1818"/>
    <tableColumn id="235" xr3:uid="{38B03087-5D5B-4BC1-A62C-929ECD79E15C}" name="Colonne216" dataDxfId="7874" totalsRowDxfId="1817"/>
    <tableColumn id="236" xr3:uid="{81283F3F-5683-4B6C-B644-4EC2ABD45EA7}" name="Colonne217" dataDxfId="7873" totalsRowDxfId="1816"/>
    <tableColumn id="237" xr3:uid="{FA27EF57-D841-4E32-A30E-32B550112108}" name="Colonne218" dataDxfId="7872" totalsRowDxfId="1815"/>
    <tableColumn id="238" xr3:uid="{E0A7ACF2-7A88-409E-855D-710CE3AB3054}" name="Colonne219" dataDxfId="7871" totalsRowDxfId="1814"/>
    <tableColumn id="239" xr3:uid="{2A314E9E-CB57-4016-B970-3E523B740A92}" name="Colonne220" dataDxfId="7870" totalsRowDxfId="1813"/>
    <tableColumn id="240" xr3:uid="{C6095E67-D549-41FC-BF6C-E65FD5E15C06}" name="Colonne221" dataDxfId="7869" totalsRowDxfId="1812"/>
    <tableColumn id="241" xr3:uid="{448D51EC-137B-44FC-8C7F-2401ECAEAE95}" name="Colonne222" dataDxfId="7868" totalsRowDxfId="1811"/>
    <tableColumn id="242" xr3:uid="{A93420C3-AF5A-46B9-8351-4019C217E9BB}" name="Colonne223" dataDxfId="7867" totalsRowDxfId="1810"/>
    <tableColumn id="243" xr3:uid="{39295D7C-3A77-4214-B94E-F8EFE84481CC}" name="Colonne224" dataDxfId="7866" totalsRowDxfId="1809"/>
    <tableColumn id="244" xr3:uid="{7CDD437F-F8EB-4D58-B09A-1F6124B6AFBA}" name="Colonne225" dataDxfId="7865" totalsRowDxfId="1808"/>
    <tableColumn id="245" xr3:uid="{83CB3A6E-DDA4-4EC2-82DD-54BDF749BF59}" name="Colonne226" dataDxfId="7864" totalsRowDxfId="1807"/>
    <tableColumn id="246" xr3:uid="{B87C18B3-871D-4B67-B028-7F1A66E3E83D}" name="Colonne227" dataDxfId="7863" totalsRowDxfId="1806"/>
    <tableColumn id="247" xr3:uid="{A081D323-6518-4777-A937-4F0E1F5D356E}" name="Colonne228" dataDxfId="7862" totalsRowDxfId="1805"/>
    <tableColumn id="248" xr3:uid="{30FFC722-C252-4DFE-9622-A894AD2A5B76}" name="Colonne229" dataDxfId="7861" totalsRowDxfId="1804"/>
    <tableColumn id="249" xr3:uid="{DF08269F-A16B-42D0-BF82-043E4EAA88C1}" name="Colonne230" dataDxfId="7860" totalsRowDxfId="1803"/>
    <tableColumn id="250" xr3:uid="{09841070-7006-45FB-B4A2-6FE9B675CED2}" name="Colonne231" dataDxfId="7859" totalsRowDxfId="1802"/>
    <tableColumn id="251" xr3:uid="{A0BE9691-5203-44D7-84CF-7485ED0B7E4E}" name="Colonne232" dataDxfId="7858" totalsRowDxfId="1801"/>
    <tableColumn id="252" xr3:uid="{E3FB397E-582F-4252-AF82-CFB90D91BB8D}" name="Colonne233" dataDxfId="7857" totalsRowDxfId="1800"/>
    <tableColumn id="253" xr3:uid="{29530809-AFFC-419F-81DC-234E4B068980}" name="Colonne234" dataDxfId="7856" totalsRowDxfId="1799"/>
    <tableColumn id="254" xr3:uid="{B9903ABC-E793-4FF3-AD0C-3CD5D20B38A3}" name="Colonne235" dataDxfId="7855" totalsRowDxfId="1798"/>
    <tableColumn id="255" xr3:uid="{0E94772E-A6CC-40CD-A1B8-E8DE7E5BF32E}" name="Colonne236" dataDxfId="7854" totalsRowDxfId="1797"/>
    <tableColumn id="256" xr3:uid="{FC166F1E-268B-4F70-989C-BA15115C5D60}" name="Colonne237" dataDxfId="7853" totalsRowDxfId="1796"/>
    <tableColumn id="257" xr3:uid="{5FA72981-A3DF-4C25-929E-8F6E061DAD3F}" name="Colonne238" dataDxfId="7852" totalsRowDxfId="1795"/>
    <tableColumn id="258" xr3:uid="{79DC3666-AD4C-4319-AD58-19196E3D628B}" name="Colonne239" dataDxfId="7851" totalsRowDxfId="1794"/>
    <tableColumn id="259" xr3:uid="{A069DD30-09BE-4E20-A136-ABFCB4B1B864}" name="Colonne240" dataDxfId="7850" totalsRowDxfId="1793"/>
    <tableColumn id="260" xr3:uid="{E7A17457-1AE7-4BD0-8C07-4543A6C31364}" name="Colonne241" dataDxfId="7849" totalsRowDxfId="1792"/>
    <tableColumn id="261" xr3:uid="{A9589D37-F439-4082-A51F-21399E3ACE84}" name="Colonne242" dataDxfId="7848" totalsRowDxfId="1791"/>
    <tableColumn id="262" xr3:uid="{564AD515-224B-406E-A7F7-EEA338BCBDDA}" name="Colonne243" dataDxfId="7847" totalsRowDxfId="1790"/>
    <tableColumn id="263" xr3:uid="{2BF198BA-BCF1-49D1-8638-66D1208E28BB}" name="Colonne244" dataDxfId="7846" totalsRowDxfId="1789"/>
    <tableColumn id="264" xr3:uid="{3CA5185B-720E-4705-B531-2E628AC5A4A7}" name="Colonne245" dataDxfId="7845" totalsRowDxfId="1788"/>
    <tableColumn id="265" xr3:uid="{474D1A02-D52A-42F1-933B-42060CFC870A}" name="Colonne246" dataDxfId="7844" totalsRowDxfId="1787"/>
    <tableColumn id="266" xr3:uid="{429E13CF-3E02-49E5-ACD8-B3A09FBA0660}" name="Colonne247" dataDxfId="7843" totalsRowDxfId="1786"/>
    <tableColumn id="267" xr3:uid="{865A113A-5047-4933-A674-AD362EFBF58A}" name="Colonne248" dataDxfId="7842" totalsRowDxfId="1785"/>
    <tableColumn id="268" xr3:uid="{A21915CA-7572-4BBF-8AF5-17B0E9E70BB1}" name="Colonne249" dataDxfId="7841" totalsRowDxfId="1784"/>
    <tableColumn id="269" xr3:uid="{A2CCD8E2-962B-4B88-B724-05D5E766C86A}" name="Colonne250" dataDxfId="7840" totalsRowDxfId="1783"/>
    <tableColumn id="270" xr3:uid="{6B238F16-3812-4E4B-99DC-3861486F2B12}" name="Colonne251" dataDxfId="7839" totalsRowDxfId="1782"/>
    <tableColumn id="271" xr3:uid="{29A0DD62-3B52-4E2F-B193-1D6EEB5AA4E4}" name="Colonne252" dataDxfId="7838" totalsRowDxfId="1781"/>
    <tableColumn id="272" xr3:uid="{83EAF5BE-3022-4330-A5C9-74D7D01061CE}" name="Colonne253" dataDxfId="7837" totalsRowDxfId="1780"/>
    <tableColumn id="273" xr3:uid="{EEE95E98-2F1F-40A4-8F39-A4E843636584}" name="Colonne254" dataDxfId="7836" totalsRowDxfId="1779"/>
    <tableColumn id="274" xr3:uid="{E63C1D7D-3C8C-4A87-A951-DE356FB1FD8F}" name="Colonne255" dataDxfId="7835" totalsRowDxfId="1778"/>
    <tableColumn id="275" xr3:uid="{9F0E998F-1950-46B5-8265-085E96721167}" name="Colonne256" dataDxfId="7834" totalsRowDxfId="1777"/>
    <tableColumn id="276" xr3:uid="{8258EB36-2984-47BB-9FEC-6FC74C7A93AC}" name="Colonne257" dataDxfId="7833" totalsRowDxfId="1776"/>
    <tableColumn id="277" xr3:uid="{F4CD8BEE-1358-4E38-A390-FDD9B08DE92B}" name="Colonne258" dataDxfId="7832" totalsRowDxfId="1775"/>
    <tableColumn id="278" xr3:uid="{6C6F0428-F302-4FE4-A572-C0D38158708E}" name="Colonne259" dataDxfId="7831" totalsRowDxfId="1774"/>
    <tableColumn id="279" xr3:uid="{76C594E6-A8DC-4F7C-91EC-A6A80DD2CA75}" name="Colonne260" dataDxfId="7830" totalsRowDxfId="1773"/>
    <tableColumn id="280" xr3:uid="{C7B23098-97A8-4621-8E7C-C65A44EC0B91}" name="Colonne261" dataDxfId="7829" totalsRowDxfId="1772"/>
    <tableColumn id="281" xr3:uid="{0522E3C8-84A0-45E2-9B3F-FFAC81F837D8}" name="Colonne262" dataDxfId="7828" totalsRowDxfId="1771"/>
    <tableColumn id="282" xr3:uid="{3CBB771F-1E90-402A-9645-DA69B09358BA}" name="Colonne263" dataDxfId="7827" totalsRowDxfId="1770"/>
    <tableColumn id="283" xr3:uid="{6651D66E-988E-401D-9BD3-A0EDEEC87E34}" name="Colonne264" dataDxfId="7826" totalsRowDxfId="1769"/>
    <tableColumn id="284" xr3:uid="{8F5A2AD6-2D99-44C6-92FA-EA94F188D532}" name="Colonne265" dataDxfId="7825" totalsRowDxfId="1768"/>
    <tableColumn id="285" xr3:uid="{5064C83C-1461-4FA1-A99C-C4C66C721921}" name="Colonne266" dataDxfId="7824" totalsRowDxfId="1767"/>
    <tableColumn id="286" xr3:uid="{2D243B20-76B6-4AFE-8043-5C4A46024471}" name="Colonne267" dataDxfId="7823" totalsRowDxfId="1766"/>
    <tableColumn id="287" xr3:uid="{524074A3-6ECD-4A4B-8B9E-45B73811E787}" name="Colonne268" dataDxfId="7822" totalsRowDxfId="1765"/>
    <tableColumn id="288" xr3:uid="{4C169B7D-BECE-4C21-8202-2BF4E38CFB1B}" name="Colonne269" dataDxfId="7821" totalsRowDxfId="1764"/>
    <tableColumn id="289" xr3:uid="{EDB8A0C4-B788-4E9D-9CB3-8A3F37F00D9D}" name="Colonne270" dataDxfId="7820" totalsRowDxfId="1763"/>
    <tableColumn id="290" xr3:uid="{DAD0F5B1-3FC3-44B0-8F05-DC22CBF4FA2C}" name="Colonne271" dataDxfId="7819" totalsRowDxfId="1762"/>
    <tableColumn id="291" xr3:uid="{9D935D1D-E3F1-41C3-AAB9-1BD2EFE038D3}" name="Colonne272" dataDxfId="7818" totalsRowDxfId="1761"/>
    <tableColumn id="292" xr3:uid="{2ECE7E4F-8368-431D-9DCC-455AC9552861}" name="Colonne273" dataDxfId="7817" totalsRowDxfId="1760"/>
    <tableColumn id="293" xr3:uid="{A0C81121-550C-4E8B-81B4-8C6D138D5574}" name="Colonne274" dataDxfId="7816" totalsRowDxfId="1759"/>
    <tableColumn id="294" xr3:uid="{9C26CDF7-9DAF-42EE-8F7D-1AE81DA15B0D}" name="Colonne275" dataDxfId="7815" totalsRowDxfId="1758"/>
    <tableColumn id="295" xr3:uid="{2CF0E86B-7729-4340-8F72-D37CCFF2EE88}" name="Colonne276" dataDxfId="7814" totalsRowDxfId="1757"/>
    <tableColumn id="296" xr3:uid="{65D8EFE8-B58E-4E5C-ADAF-E80FE8837EB0}" name="Colonne277" dataDxfId="7813" totalsRowDxfId="1756"/>
    <tableColumn id="297" xr3:uid="{D7DB3D22-0915-465C-8439-92F4B50BE187}" name="Colonne278" dataDxfId="7812" totalsRowDxfId="1755"/>
    <tableColumn id="298" xr3:uid="{8A96DF18-7222-4BEC-B9EE-8FAFF3D042F8}" name="Colonne279" dataDxfId="7811" totalsRowDxfId="1754"/>
    <tableColumn id="299" xr3:uid="{5649A4E4-562F-4ADD-B754-7D20F3D1E201}" name="Colonne280" dataDxfId="7810" totalsRowDxfId="1753"/>
    <tableColumn id="300" xr3:uid="{BD3DD2F6-5790-4ED6-AE04-96D5D035578F}" name="Colonne281" dataDxfId="7809" totalsRowDxfId="1752"/>
    <tableColumn id="301" xr3:uid="{E7FA85A4-123A-4473-B012-AF6D8539CAE6}" name="Colonne282" dataDxfId="7808" totalsRowDxfId="1751"/>
    <tableColumn id="302" xr3:uid="{01DACC32-17AE-4E46-90C3-08BFF26D9179}" name="Colonne283" dataDxfId="7807" totalsRowDxfId="1750"/>
    <tableColumn id="303" xr3:uid="{FFC0AA8A-F53E-4585-BD66-0F931E306670}" name="Colonne284" dataDxfId="7806" totalsRowDxfId="1749"/>
    <tableColumn id="304" xr3:uid="{5F43B6BF-3B1D-4991-AF96-08F71474DE1C}" name="Colonne285" dataDxfId="7805" totalsRowDxfId="1748"/>
    <tableColumn id="305" xr3:uid="{3BCAE91D-3792-4ECB-A4E4-928F5360872F}" name="Colonne286" dataDxfId="7804" totalsRowDxfId="1747"/>
    <tableColumn id="306" xr3:uid="{4DE6A0AC-B5D5-4FD1-B290-8025BA609F0A}" name="Colonne287" dataDxfId="7803" totalsRowDxfId="1746"/>
    <tableColumn id="307" xr3:uid="{315F1294-4E17-46BE-9487-C72FD42729BC}" name="Colonne288" dataDxfId="7802" totalsRowDxfId="1745"/>
    <tableColumn id="308" xr3:uid="{5F771E16-AD06-4E0B-A316-BF0440A48410}" name="Colonne289" dataDxfId="7801" totalsRowDxfId="1744"/>
    <tableColumn id="309" xr3:uid="{6B0F6133-6798-4FF5-A59D-4D2D888D1C2C}" name="Colonne290" dataDxfId="7800" totalsRowDxfId="1743"/>
    <tableColumn id="310" xr3:uid="{24A09298-5102-4706-8D07-7F989681E312}" name="Colonne291" dataDxfId="7799" totalsRowDxfId="1742"/>
    <tableColumn id="311" xr3:uid="{521799EF-B5AF-441C-8F11-E8A3DC464C74}" name="Colonne292" dataDxfId="7798" totalsRowDxfId="1741"/>
    <tableColumn id="312" xr3:uid="{25C4A504-5DD1-48D8-8140-959721D8191D}" name="Colonne293" dataDxfId="7797" totalsRowDxfId="1740"/>
    <tableColumn id="313" xr3:uid="{A8FED2E5-2807-4E11-9F67-3486A2B23100}" name="Colonne294" dataDxfId="7796" totalsRowDxfId="1739"/>
    <tableColumn id="314" xr3:uid="{E90A32F3-6693-4FAA-B764-8692C2DA8777}" name="Colonne295" dataDxfId="7795" totalsRowDxfId="1738"/>
    <tableColumn id="315" xr3:uid="{C357B4B5-AA0B-4EFB-B500-DD8B02A349D0}" name="Colonne296" dataDxfId="7794" totalsRowDxfId="1737"/>
    <tableColumn id="316" xr3:uid="{6B1E8152-5F8E-4D08-AB7B-26F8AAC4CAFD}" name="Colonne297" dataDxfId="7793" totalsRowDxfId="1736"/>
    <tableColumn id="317" xr3:uid="{FE093817-C6D3-411F-B1DF-AFB3261B830E}" name="Colonne298" dataDxfId="7792" totalsRowDxfId="1735"/>
    <tableColumn id="318" xr3:uid="{C4956025-D6B0-4C32-890F-175B764B4BED}" name="Colonne299" dataDxfId="7791" totalsRowDxfId="1734"/>
    <tableColumn id="319" xr3:uid="{F46C5C5A-3C4F-4C11-89BD-C54D66E9B6F3}" name="Colonne300" dataDxfId="7790" totalsRowDxfId="1733"/>
    <tableColumn id="320" xr3:uid="{7F04DD02-404F-46AD-8505-8F73E66439DA}" name="Colonne301" dataDxfId="7789" totalsRowDxfId="1732"/>
    <tableColumn id="321" xr3:uid="{6BEC8543-0711-406F-89E7-4E14185C7A55}" name="Colonne302" dataDxfId="7788" totalsRowDxfId="1731"/>
    <tableColumn id="322" xr3:uid="{8FCA7400-AEBA-4C27-A8F7-DCDC06C9840C}" name="Colonne303" dataDxfId="7787" totalsRowDxfId="1730"/>
    <tableColumn id="323" xr3:uid="{7613542F-CB5A-46F6-B204-56DD6DB5A9D0}" name="Colonne304" dataDxfId="7786" totalsRowDxfId="1729"/>
    <tableColumn id="324" xr3:uid="{6F480F73-C956-469C-A3CF-7FF682921042}" name="Colonne305" dataDxfId="7785" totalsRowDxfId="1728"/>
    <tableColumn id="325" xr3:uid="{3786F3A4-D8B0-43FE-9F1C-8307704D31E8}" name="Colonne306" dataDxfId="7784" totalsRowDxfId="1727"/>
    <tableColumn id="326" xr3:uid="{03F40EE9-04C5-4CAB-8E63-C4AFBE11265E}" name="Colonne307" dataDxfId="7783" totalsRowDxfId="1726"/>
    <tableColumn id="327" xr3:uid="{C2E2BB5B-743A-48FC-9C85-D8AA074C68B2}" name="Colonne308" dataDxfId="7782" totalsRowDxfId="1725"/>
    <tableColumn id="328" xr3:uid="{61E8000A-D7E4-4D9C-B2E0-F8A3CA832572}" name="Colonne309" dataDxfId="7781" totalsRowDxfId="1724"/>
    <tableColumn id="329" xr3:uid="{8AA94C0E-001A-4048-81D4-852BFA40614F}" name="Colonne310" dataDxfId="7780" totalsRowDxfId="1723"/>
    <tableColumn id="330" xr3:uid="{B5373CAB-423E-4273-86CE-E369806F0313}" name="Colonne311" dataDxfId="7779" totalsRowDxfId="1722"/>
    <tableColumn id="331" xr3:uid="{69F0A33C-F0FF-41F7-B24D-7844AF95E6F7}" name="Colonne312" dataDxfId="7778" totalsRowDxfId="1721"/>
    <tableColumn id="332" xr3:uid="{2EDB2C91-A30D-4A60-B3DD-9F88E209D984}" name="Colonne313" dataDxfId="7777" totalsRowDxfId="1720"/>
    <tableColumn id="333" xr3:uid="{AEDFEC77-51F9-48C1-A279-7413894840B3}" name="Colonne314" dataDxfId="7776" totalsRowDxfId="1719"/>
    <tableColumn id="334" xr3:uid="{1E81D7B6-E854-4BA0-818B-815E739D51C6}" name="Colonne315" dataDxfId="7775" totalsRowDxfId="1718"/>
    <tableColumn id="335" xr3:uid="{C4F857EB-1A11-4356-A3BB-9D50C6C2D1AA}" name="Colonne316" dataDxfId="7774" totalsRowDxfId="1717"/>
    <tableColumn id="336" xr3:uid="{60FC8B1D-DEF8-4508-926C-FE1543088551}" name="Colonne317" dataDxfId="7773" totalsRowDxfId="1716"/>
    <tableColumn id="337" xr3:uid="{DC8D9D18-CD5E-4269-8EE2-7362814F7403}" name="Colonne318" dataDxfId="7772" totalsRowDxfId="1715"/>
    <tableColumn id="338" xr3:uid="{2700F5C0-6E91-45DF-9D76-227AEF507C74}" name="Colonne319" dataDxfId="7771" totalsRowDxfId="1714"/>
    <tableColumn id="339" xr3:uid="{903A72C8-CC6C-4F3B-A484-3BB821FEC965}" name="Colonne320" dataDxfId="7770" totalsRowDxfId="1713"/>
    <tableColumn id="340" xr3:uid="{0461207E-9EBF-4AD0-831C-1B79CC5D7668}" name="Colonne321" dataDxfId="7769" totalsRowDxfId="1712"/>
    <tableColumn id="341" xr3:uid="{B560996A-CD8C-42E1-A3F6-43F35B09208B}" name="Colonne322" dataDxfId="7768" totalsRowDxfId="1711"/>
    <tableColumn id="342" xr3:uid="{8A3CEC6B-7B22-46F8-9C2A-35567BF18EB2}" name="Colonne323" dataDxfId="7767" totalsRowDxfId="1710"/>
    <tableColumn id="343" xr3:uid="{5E85982E-E4E2-47A6-A496-7D4CD48B35A7}" name="Colonne324" dataDxfId="7766" totalsRowDxfId="1709"/>
    <tableColumn id="344" xr3:uid="{4C0C9661-7CA3-46F6-89E8-3294A354EA4D}" name="Colonne325" dataDxfId="7765" totalsRowDxfId="1708"/>
    <tableColumn id="345" xr3:uid="{5B7A12D8-A540-4957-A6AA-975DEF56AC8E}" name="Colonne326" dataDxfId="7764" totalsRowDxfId="1707"/>
    <tableColumn id="346" xr3:uid="{DA59F6EC-FE6F-40C2-BFE5-C02BA4803F84}" name="Colonne327" dataDxfId="7763" totalsRowDxfId="1706"/>
    <tableColumn id="347" xr3:uid="{B5917765-C188-4084-A715-DF3411C81182}" name="Colonne328" dataDxfId="7762" totalsRowDxfId="1705"/>
    <tableColumn id="348" xr3:uid="{FD996781-5650-45F2-9139-CE265844F5F7}" name="Colonne329" dataDxfId="7761" totalsRowDxfId="1704"/>
    <tableColumn id="349" xr3:uid="{CE779201-3DBD-43E1-BE42-A0FD2F43FA50}" name="Colonne330" dataDxfId="7760" totalsRowDxfId="1703"/>
    <tableColumn id="350" xr3:uid="{56A12072-8B7A-4AEB-A96D-41FB4E199557}" name="Colonne331" dataDxfId="7759" totalsRowDxfId="1702"/>
    <tableColumn id="351" xr3:uid="{17F9CD83-9A0D-4DFF-AAFE-EC7B4684B374}" name="Colonne332" dataDxfId="7758" totalsRowDxfId="1701"/>
    <tableColumn id="352" xr3:uid="{E5D0F198-4866-49AB-8459-ADF885F778F5}" name="Colonne333" dataDxfId="7757" totalsRowDxfId="1700"/>
    <tableColumn id="353" xr3:uid="{3EDF842D-95B2-478B-8878-E84EA15B9C7A}" name="Colonne334" dataDxfId="7756" totalsRowDxfId="1699"/>
    <tableColumn id="354" xr3:uid="{053542D0-9230-44AE-BA90-0ABA712B7811}" name="Colonne335" dataDxfId="7755" totalsRowDxfId="1698"/>
    <tableColumn id="355" xr3:uid="{7DD8283D-B240-4E88-8E3D-1ACE8EEB5ECD}" name="Colonne336" dataDxfId="7754" totalsRowDxfId="1697"/>
    <tableColumn id="356" xr3:uid="{609D6652-FE7D-46F2-9F00-2BB2287DC2E8}" name="Colonne337" dataDxfId="7753" totalsRowDxfId="1696"/>
    <tableColumn id="357" xr3:uid="{8F97ECDB-E326-46CA-AA21-251F34D09E83}" name="Colonne338" dataDxfId="7752" totalsRowDxfId="1695"/>
    <tableColumn id="358" xr3:uid="{5D781D4A-31E0-4CF0-B9D5-2C60F658D40C}" name="Colonne339" dataDxfId="7751" totalsRowDxfId="1694"/>
    <tableColumn id="359" xr3:uid="{8929AF7F-A43D-407A-A5BA-C1B13288F7BC}" name="Colonne340" dataDxfId="7750" totalsRowDxfId="1693"/>
    <tableColumn id="360" xr3:uid="{E228EBA1-D533-4D4F-A26D-2CFC5A8FD2A4}" name="Colonne341" dataDxfId="7749" totalsRowDxfId="1692"/>
    <tableColumn id="361" xr3:uid="{5973191C-5388-4074-9743-B31B549B72EF}" name="Colonne342" dataDxfId="7748" totalsRowDxfId="1691"/>
    <tableColumn id="362" xr3:uid="{2B32C34E-4DBA-4972-8BCA-8A0C5BFD8E6E}" name="Colonne343" dataDxfId="7747" totalsRowDxfId="1690"/>
    <tableColumn id="363" xr3:uid="{D1430773-E974-4B69-98C4-CFE9240858A5}" name="Colonne344" dataDxfId="7746" totalsRowDxfId="1689"/>
    <tableColumn id="364" xr3:uid="{AF6BD09A-23A1-4706-BFD5-1557E40C8094}" name="Colonne345" dataDxfId="7745" totalsRowDxfId="1688"/>
    <tableColumn id="365" xr3:uid="{86857824-089D-42E0-86E7-D342CABD3B35}" name="Colonne346" dataDxfId="7744" totalsRowDxfId="1687"/>
    <tableColumn id="366" xr3:uid="{5615CC86-6073-4884-BC0F-EE3C44C4C43D}" name="Colonne347" dataDxfId="7743" totalsRowDxfId="1686"/>
    <tableColumn id="367" xr3:uid="{B72E2F3B-8A66-4C4B-A55B-17DC68E0242B}" name="Colonne348" dataDxfId="7742" totalsRowDxfId="1685"/>
    <tableColumn id="368" xr3:uid="{DEF797ED-37C4-455D-804A-3D8BF6CA54C1}" name="Colonne349" dataDxfId="7741" totalsRowDxfId="1684"/>
    <tableColumn id="369" xr3:uid="{4314294C-FC13-4AF5-AFD0-BE0D9BF1B351}" name="Colonne350" dataDxfId="7740" totalsRowDxfId="1683"/>
    <tableColumn id="370" xr3:uid="{0A9C6D26-729A-4AE2-9DA4-8F2557101703}" name="Colonne351" dataDxfId="7739" totalsRowDxfId="1682"/>
    <tableColumn id="371" xr3:uid="{8931145C-2B96-4A03-9593-FFEE21AE10B4}" name="Colonne352" dataDxfId="7738" totalsRowDxfId="1681"/>
    <tableColumn id="372" xr3:uid="{588424E1-D1D1-4F64-BF4C-7BF30F4325CB}" name="Colonne353" dataDxfId="7737" totalsRowDxfId="1680"/>
    <tableColumn id="373" xr3:uid="{5E31CF23-F468-4F4F-B0CD-736D5E615BDB}" name="Colonne354" dataDxfId="7736" totalsRowDxfId="1679"/>
    <tableColumn id="374" xr3:uid="{0A1466B7-4A36-4446-BACD-CC2F258A3E2A}" name="Colonne355" dataDxfId="7735" totalsRowDxfId="1678"/>
    <tableColumn id="375" xr3:uid="{0078DF00-7ACE-4B17-BD30-0D7EEA13DB36}" name="Colonne356" dataDxfId="7734" totalsRowDxfId="1677"/>
    <tableColumn id="376" xr3:uid="{6894652E-3DDF-483F-9828-D72A7A0ABE5D}" name="Colonne357" dataDxfId="7733" totalsRowDxfId="1676"/>
    <tableColumn id="377" xr3:uid="{DC9CB292-8706-4935-8DC5-CA5F5F3E63D0}" name="Colonne358" dataDxfId="7732" totalsRowDxfId="1675"/>
    <tableColumn id="378" xr3:uid="{A52A533C-3EFD-4C5D-A967-AC05587D22DA}" name="Colonne359" dataDxfId="7731" totalsRowDxfId="1674"/>
    <tableColumn id="379" xr3:uid="{D4557BD4-49F2-4C64-9040-577B2BB0B724}" name="Colonne360" dataDxfId="7730" totalsRowDxfId="1673"/>
    <tableColumn id="380" xr3:uid="{AE9521C5-6FF0-4505-B582-80A4AA1254D5}" name="Colonne361" dataDxfId="7729" totalsRowDxfId="1672"/>
    <tableColumn id="381" xr3:uid="{F8426D07-6D21-443E-BA2F-5A5C26B51817}" name="Colonne362" dataDxfId="7728" totalsRowDxfId="1671"/>
    <tableColumn id="382" xr3:uid="{6A4590E4-AB5B-4DC1-A7EF-2DB69D7ACB77}" name="Colonne363" dataDxfId="7727" totalsRowDxfId="1670"/>
    <tableColumn id="383" xr3:uid="{E8C82B2C-D090-4BCE-A5AF-FB9956E826FE}" name="Colonne364" dataDxfId="7726" totalsRowDxfId="1669"/>
    <tableColumn id="384" xr3:uid="{158E41D8-4DC6-4366-82BE-189C380A5538}" name="Colonne365" dataDxfId="7725" totalsRowDxfId="1668"/>
    <tableColumn id="385" xr3:uid="{29DFDB99-36E3-48D7-96EB-2F6760A253BD}" name="Colonne366" dataDxfId="7724" totalsRowDxfId="1667"/>
    <tableColumn id="386" xr3:uid="{89E868D5-6927-4041-9524-E2C7AE2B5156}" name="Colonne367" dataDxfId="7723" totalsRowDxfId="1666"/>
    <tableColumn id="387" xr3:uid="{B0D5DCF2-8549-42D0-9059-2D2753394018}" name="Colonne368" dataDxfId="7722" totalsRowDxfId="1665"/>
    <tableColumn id="388" xr3:uid="{18B9DFD6-F4F9-4DA2-AA5C-1038621B6973}" name="Colonne369" dataDxfId="7721" totalsRowDxfId="1664"/>
    <tableColumn id="389" xr3:uid="{0E14BC56-B945-4B2F-9AC6-3B447C61793E}" name="Colonne370" dataDxfId="7720" totalsRowDxfId="1663"/>
    <tableColumn id="390" xr3:uid="{95035FC3-E414-496F-AA8A-2CB15E1C0526}" name="Colonne371" dataDxfId="7719" totalsRowDxfId="1662"/>
    <tableColumn id="391" xr3:uid="{26A091C7-C7F9-4A06-B010-5705E09BF534}" name="Colonne372" dataDxfId="7718" totalsRowDxfId="1661"/>
    <tableColumn id="392" xr3:uid="{AB4FFC65-9DD8-4114-90F1-72E30A2E5293}" name="Colonne373" dataDxfId="7717" totalsRowDxfId="1660"/>
    <tableColumn id="393" xr3:uid="{238B7FBE-06AA-4153-9B7D-52E40AD49C64}" name="Colonne374" dataDxfId="7716" totalsRowDxfId="1659"/>
    <tableColumn id="394" xr3:uid="{76C098BE-7C5A-43A3-A8EA-77465DF0935A}" name="Colonne375" dataDxfId="7715" totalsRowDxfId="1658"/>
    <tableColumn id="395" xr3:uid="{0BB1E85E-EF03-4263-A912-9A05FDEB0583}" name="Colonne376" dataDxfId="7714" totalsRowDxfId="1657"/>
    <tableColumn id="396" xr3:uid="{D60885D6-8576-44D4-9C12-504C68016F72}" name="Colonne377" dataDxfId="7713" totalsRowDxfId="1656"/>
    <tableColumn id="397" xr3:uid="{2140969E-3B6D-4E6C-A517-4C1558C54BE5}" name="Colonne378" dataDxfId="7712" totalsRowDxfId="1655"/>
    <tableColumn id="398" xr3:uid="{F15B4E90-AF8B-46F1-8179-A590962AB563}" name="Colonne379" dataDxfId="7711" totalsRowDxfId="1654"/>
    <tableColumn id="399" xr3:uid="{D8660F30-D952-481F-8020-086DB82FD6E2}" name="Colonne380" dataDxfId="7710" totalsRowDxfId="1653"/>
    <tableColumn id="400" xr3:uid="{97FEA4E0-8768-4027-A3B1-417BF0AEE906}" name="Colonne381" dataDxfId="7709" totalsRowDxfId="1652"/>
    <tableColumn id="401" xr3:uid="{EABC1EF1-897E-4965-8CFD-FEC9382BF0C9}" name="Colonne382" dataDxfId="7708" totalsRowDxfId="1651"/>
    <tableColumn id="402" xr3:uid="{534304A9-6B3D-4620-96AD-E0C5049FE4AE}" name="Colonne383" dataDxfId="7707" totalsRowDxfId="1650"/>
    <tableColumn id="403" xr3:uid="{1C58960B-BE5F-4F15-B4E0-1F50512ABAD0}" name="Colonne384" dataDxfId="7706" totalsRowDxfId="1649"/>
    <tableColumn id="404" xr3:uid="{9F66EBDD-8718-47FF-A680-77F3FCC48BC8}" name="Colonne385" dataDxfId="7705" totalsRowDxfId="1648"/>
    <tableColumn id="405" xr3:uid="{241621EA-893F-4254-BA0C-1AF4D85F2B5D}" name="Colonne386" dataDxfId="7704" totalsRowDxfId="1647"/>
    <tableColumn id="406" xr3:uid="{4BC24875-F28E-4932-A3E2-7DCCD882F47A}" name="Colonne387" dataDxfId="7703" totalsRowDxfId="1646"/>
    <tableColumn id="407" xr3:uid="{4288FE6A-BBFB-49B3-9B3E-32A6675166F2}" name="Colonne388" dataDxfId="7702" totalsRowDxfId="1645"/>
    <tableColumn id="408" xr3:uid="{C0973787-FC71-4F52-92D9-C8BF3B0D6B5F}" name="Colonne389" dataDxfId="7701" totalsRowDxfId="1644"/>
    <tableColumn id="409" xr3:uid="{A2F69A95-A174-49C2-845C-300853D800EC}" name="Colonne390" dataDxfId="7700" totalsRowDxfId="1643"/>
    <tableColumn id="410" xr3:uid="{DDAEFB17-B0CD-40DE-8B8F-D5ABBDE42D0E}" name="Colonne391" dataDxfId="7699" totalsRowDxfId="1642"/>
    <tableColumn id="411" xr3:uid="{D38C3C52-2D6A-4F37-B7D1-0DF9BE060CFE}" name="Colonne392" dataDxfId="7698" totalsRowDxfId="1641"/>
    <tableColumn id="412" xr3:uid="{35EC3F5F-AD15-489D-AA3D-3C660B84576A}" name="Colonne393" dataDxfId="7697" totalsRowDxfId="1640"/>
    <tableColumn id="413" xr3:uid="{EB136CE8-F9B8-49D6-9190-9006D1642E11}" name="Colonne394" dataDxfId="7696" totalsRowDxfId="1639"/>
    <tableColumn id="414" xr3:uid="{9CC27ACF-32BF-4AF7-8B1A-85510402F75C}" name="Colonne395" dataDxfId="7695" totalsRowDxfId="1638"/>
    <tableColumn id="415" xr3:uid="{AA4EF4EF-75C7-44F0-ACAD-7130DD82741C}" name="Colonne396" dataDxfId="7694" totalsRowDxfId="1637"/>
    <tableColumn id="416" xr3:uid="{F4E1F10B-2786-444F-994F-67ABFA16B5C3}" name="Colonne397" dataDxfId="7693" totalsRowDxfId="1636"/>
    <tableColumn id="417" xr3:uid="{236DBE15-F66D-4759-9AA2-9A5BB824DCBC}" name="Colonne398" dataDxfId="7692" totalsRowDxfId="1635"/>
    <tableColumn id="418" xr3:uid="{5158C1A6-B6FC-48F4-9A00-7D059EA07B08}" name="Colonne399" dataDxfId="7691" totalsRowDxfId="1634"/>
    <tableColumn id="419" xr3:uid="{EEFB9C89-C18A-4F22-B7DC-B5193C5BEBA0}" name="Colonne400" dataDxfId="7690" totalsRowDxfId="1633"/>
    <tableColumn id="420" xr3:uid="{5A94D209-25D6-4B5C-BB5E-24068D932981}" name="Colonne401" dataDxfId="7689" totalsRowDxfId="1632"/>
    <tableColumn id="421" xr3:uid="{3FA65509-79EB-476E-81A5-5CD564777C7A}" name="Colonne402" dataDxfId="7688" totalsRowDxfId="1631"/>
    <tableColumn id="422" xr3:uid="{FDB8B63E-ED18-4FF9-BC9D-7CD165F83839}" name="Colonne403" dataDxfId="7687" totalsRowDxfId="1630"/>
    <tableColumn id="423" xr3:uid="{3BD9E52D-D9A9-4850-A28D-FE2A016CCAB4}" name="Colonne404" dataDxfId="7686" totalsRowDxfId="1629"/>
    <tableColumn id="424" xr3:uid="{BEF90527-C3DF-4FBE-B218-189D2AF0AE45}" name="Colonne405" dataDxfId="7685" totalsRowDxfId="1628"/>
    <tableColumn id="425" xr3:uid="{1C3CB0F1-C556-426D-AD69-3E103965611F}" name="Colonne406" dataDxfId="7684" totalsRowDxfId="1627"/>
    <tableColumn id="426" xr3:uid="{BCA83275-C697-4B36-A31A-01F6E20C446F}" name="Colonne407" dataDxfId="7683" totalsRowDxfId="1626"/>
    <tableColumn id="427" xr3:uid="{9F19AEF0-7E74-445F-961C-2198D6F35F9E}" name="Colonne408" dataDxfId="7682" totalsRowDxfId="1625"/>
    <tableColumn id="428" xr3:uid="{AD96C5C8-16B4-4CB7-9A78-03189F42B725}" name="Colonne409" dataDxfId="7681" totalsRowDxfId="1624"/>
    <tableColumn id="429" xr3:uid="{546DB932-404E-4E00-B9D5-C5509BF4AEEA}" name="Colonne410" dataDxfId="7680" totalsRowDxfId="1623"/>
    <tableColumn id="430" xr3:uid="{8FF45452-4248-464A-9DC9-AAF8629A8B80}" name="Colonne411" dataDxfId="7679" totalsRowDxfId="1622"/>
    <tableColumn id="431" xr3:uid="{B9EE1A34-8CF7-4666-BA17-49A03A32DDA9}" name="Colonne412" dataDxfId="7678" totalsRowDxfId="1621"/>
    <tableColumn id="432" xr3:uid="{82FE017E-1B35-4184-A4AA-53B349FDF370}" name="Colonne413" dataDxfId="7677" totalsRowDxfId="1620"/>
    <tableColumn id="433" xr3:uid="{54D92E1D-5264-417C-9FBA-A8123E2D2F76}" name="Colonne414" dataDxfId="7676" totalsRowDxfId="1619"/>
    <tableColumn id="434" xr3:uid="{25045EC3-EC71-4626-BD8F-DA97A2053642}" name="Colonne415" dataDxfId="7675" totalsRowDxfId="1618"/>
    <tableColumn id="435" xr3:uid="{5E385D63-5C94-4190-9574-742931F7DD70}" name="Colonne416" dataDxfId="7674" totalsRowDxfId="1617"/>
    <tableColumn id="436" xr3:uid="{968F59C5-97BE-4AA5-A286-DF74B6FDB047}" name="Colonne417" dataDxfId="7673" totalsRowDxfId="1616"/>
    <tableColumn id="437" xr3:uid="{456B927C-869F-44C4-9045-7C434D8AEB65}" name="Colonne418" dataDxfId="7672" totalsRowDxfId="1615"/>
    <tableColumn id="438" xr3:uid="{711F8E48-A4BC-4AC5-A5A6-0377E7FF576E}" name="Colonne419" dataDxfId="7671" totalsRowDxfId="1614"/>
    <tableColumn id="439" xr3:uid="{0BE8EC53-EAF2-485B-B2C0-002DC19B33D2}" name="Colonne420" dataDxfId="7670" totalsRowDxfId="1613"/>
    <tableColumn id="440" xr3:uid="{45A6EB79-676D-406D-B83D-5C40F2514937}" name="Colonne421" dataDxfId="7669" totalsRowDxfId="1612"/>
    <tableColumn id="441" xr3:uid="{BEC35318-C598-4870-B4DA-5DD9AA794C66}" name="Colonne422" dataDxfId="7668" totalsRowDxfId="1611"/>
    <tableColumn id="442" xr3:uid="{182E724B-F2AC-4D26-A050-11CBB029095F}" name="Colonne423" dataDxfId="7667" totalsRowDxfId="1610"/>
    <tableColumn id="443" xr3:uid="{30AA476A-FF42-4A9E-8B0B-71487504CBB9}" name="Colonne424" dataDxfId="7666" totalsRowDxfId="1609"/>
    <tableColumn id="444" xr3:uid="{C8C82365-72AF-4D19-8747-E3F455DED60B}" name="Colonne425" dataDxfId="7665" totalsRowDxfId="1608"/>
    <tableColumn id="445" xr3:uid="{5D9D06BA-4DBA-4DAC-B368-325BE8BE7E4C}" name="Colonne426" dataDxfId="7664" totalsRowDxfId="1607"/>
    <tableColumn id="446" xr3:uid="{A3367B85-0C84-4ADC-82C4-36AD586EE087}" name="Colonne427" dataDxfId="7663" totalsRowDxfId="1606"/>
    <tableColumn id="447" xr3:uid="{913993CB-C253-42C9-BDF6-20E30CE58CC0}" name="Colonne428" dataDxfId="7662" totalsRowDxfId="1605"/>
    <tableColumn id="448" xr3:uid="{5DE746BC-ADC2-495C-96DC-EB2EADF3B33A}" name="Colonne429" dataDxfId="7661" totalsRowDxfId="1604"/>
    <tableColumn id="449" xr3:uid="{6305B7B1-55D9-4E33-92DD-DBC094F6775A}" name="Colonne430" dataDxfId="7660" totalsRowDxfId="1603"/>
    <tableColumn id="450" xr3:uid="{13849D50-0859-4160-8EA8-4DE5B4D4FEB2}" name="Colonne431" dataDxfId="7659" totalsRowDxfId="1602"/>
    <tableColumn id="451" xr3:uid="{27F2DBDE-C084-49D4-A93E-D633A5585B0C}" name="Colonne432" dataDxfId="7658" totalsRowDxfId="1601"/>
    <tableColumn id="452" xr3:uid="{E8B6370C-B360-4C51-AD80-90EF008610C6}" name="Colonne433" dataDxfId="7657" totalsRowDxfId="1600"/>
    <tableColumn id="453" xr3:uid="{F33827F1-E7D0-41F8-B2F9-5C9ED1DF6E70}" name="Colonne434" dataDxfId="7656" totalsRowDxfId="1599"/>
    <tableColumn id="454" xr3:uid="{1E5B341D-B2CB-455D-B833-461C7F958F0C}" name="Colonne435" dataDxfId="7655" totalsRowDxfId="1598"/>
    <tableColumn id="455" xr3:uid="{7F5795A9-411F-4255-9A57-8131FAA034F0}" name="Colonne436" dataDxfId="7654" totalsRowDxfId="1597"/>
    <tableColumn id="456" xr3:uid="{3E145FB3-C18C-4019-8848-C857028A722B}" name="Colonne437" dataDxfId="7653" totalsRowDxfId="1596"/>
    <tableColumn id="457" xr3:uid="{8E3C1E51-2B48-487A-9BCC-D8BFFA530FC5}" name="Colonne438" dataDxfId="7652" totalsRowDxfId="1595"/>
    <tableColumn id="458" xr3:uid="{7744BE18-959B-47B0-9F2A-5D34D1CF6FC7}" name="Colonne439" dataDxfId="7651" totalsRowDxfId="1594"/>
    <tableColumn id="459" xr3:uid="{2689EB97-5931-44D8-BE0C-C15090088096}" name="Colonne440" dataDxfId="7650" totalsRowDxfId="1593"/>
    <tableColumn id="460" xr3:uid="{C160E770-4ACA-4921-B42C-A2B88BC8B78C}" name="Colonne441" dataDxfId="7649" totalsRowDxfId="1592"/>
    <tableColumn id="461" xr3:uid="{E2882582-14E1-4C2A-8700-FC63CDF2927C}" name="Colonne442" dataDxfId="7648" totalsRowDxfId="1591"/>
    <tableColumn id="462" xr3:uid="{6D025B42-03DB-4CA0-8512-C150ADFFF2F7}" name="Colonne443" dataDxfId="7647" totalsRowDxfId="1590"/>
    <tableColumn id="463" xr3:uid="{399C10A6-E63B-49B3-83B6-1613F20B0C0B}" name="Colonne444" dataDxfId="7646" totalsRowDxfId="1589"/>
    <tableColumn id="464" xr3:uid="{C0B5D022-035A-4C93-9645-7353AD021FE9}" name="Colonne445" dataDxfId="7645" totalsRowDxfId="1588"/>
    <tableColumn id="465" xr3:uid="{0E4133A8-7BD4-4517-8291-0F7B0821343A}" name="Colonne446" dataDxfId="7644" totalsRowDxfId="1587"/>
    <tableColumn id="466" xr3:uid="{925370D6-21D8-4237-B7CB-E350A52385DD}" name="Colonne447" dataDxfId="7643" totalsRowDxfId="1586"/>
    <tableColumn id="467" xr3:uid="{DD8F0AE1-BAE4-4898-A034-15FB040772AF}" name="Colonne448" dataDxfId="7642" totalsRowDxfId="1585"/>
    <tableColumn id="468" xr3:uid="{265B576D-D6D4-480A-9A9A-0E3081BEF147}" name="Colonne449" dataDxfId="7641" totalsRowDxfId="1584"/>
    <tableColumn id="469" xr3:uid="{AD3CF56A-2B97-4C09-A69A-07A56BB9F7EA}" name="Colonne450" dataDxfId="7640" totalsRowDxfId="1583"/>
    <tableColumn id="470" xr3:uid="{16C491A1-9B25-4186-B159-5A48CC27415C}" name="Colonne451" dataDxfId="7639" totalsRowDxfId="1582"/>
    <tableColumn id="471" xr3:uid="{883F42F7-EA8E-4381-AAD0-BAA6F8B94666}" name="Colonne452" dataDxfId="7638" totalsRowDxfId="1581"/>
    <tableColumn id="472" xr3:uid="{39166675-260B-45D0-8297-C9E0FE6F09D0}" name="Colonne453" dataDxfId="7637" totalsRowDxfId="1580"/>
    <tableColumn id="473" xr3:uid="{D19A2EFB-E7FE-4626-B89B-6ABBDB4E2ADD}" name="Colonne454" dataDxfId="7636" totalsRowDxfId="1579"/>
    <tableColumn id="474" xr3:uid="{D0C522FA-FEEA-457B-8AA6-23980275AFF3}" name="Colonne455" dataDxfId="7635" totalsRowDxfId="1578"/>
    <tableColumn id="475" xr3:uid="{3D8818C5-EA40-4260-ABD7-1B8D96F29EED}" name="Colonne456" dataDxfId="7634" totalsRowDxfId="1577"/>
    <tableColumn id="476" xr3:uid="{736730A7-9D93-46C4-9F79-690BA2A6DA2D}" name="Colonne457" dataDxfId="7633" totalsRowDxfId="1576"/>
    <tableColumn id="477" xr3:uid="{DF267D2B-2529-458B-831C-1079D87DE70F}" name="Colonne458" dataDxfId="7632" totalsRowDxfId="1575"/>
    <tableColumn id="478" xr3:uid="{0B5C2C2F-0A85-4302-969C-91E79B497FD1}" name="Colonne459" dataDxfId="7631" totalsRowDxfId="1574"/>
    <tableColumn id="479" xr3:uid="{B8DD8978-3BDF-433D-9AA2-56FC033AE589}" name="Colonne460" dataDxfId="7630" totalsRowDxfId="1573"/>
    <tableColumn id="480" xr3:uid="{8EF18A5C-FFB1-4937-868C-73333DC4E887}" name="Colonne461" dataDxfId="7629" totalsRowDxfId="1572"/>
    <tableColumn id="481" xr3:uid="{8F506F0E-A5DD-4694-AB10-1C8B9014791E}" name="Colonne462" dataDxfId="7628" totalsRowDxfId="1571"/>
    <tableColumn id="482" xr3:uid="{1ADD5FBA-B2CF-454C-9174-A3EE4CC2728F}" name="Colonne463" dataDxfId="7627" totalsRowDxfId="1570"/>
    <tableColumn id="483" xr3:uid="{6396DC5C-FCA5-4458-8C03-C7BAABB4864D}" name="Colonne464" dataDxfId="7626" totalsRowDxfId="1569"/>
    <tableColumn id="484" xr3:uid="{E1D3727C-64E4-4409-B8FD-52707CE9E9F3}" name="Colonne465" dataDxfId="7625" totalsRowDxfId="1568"/>
    <tableColumn id="485" xr3:uid="{63F6E4A7-E3F4-4030-B12A-50E47518EDD3}" name="Colonne466" dataDxfId="7624" totalsRowDxfId="1567"/>
    <tableColumn id="486" xr3:uid="{DEEAF304-590B-4B11-A801-DC5268DEF649}" name="Colonne467" dataDxfId="7623" totalsRowDxfId="1566"/>
    <tableColumn id="487" xr3:uid="{F4623AC4-4BFF-4634-86CF-D8C8D8CE714A}" name="Colonne468" dataDxfId="7622" totalsRowDxfId="1565"/>
    <tableColumn id="488" xr3:uid="{7FBD5F56-F7EF-48E9-B2B9-AF0DDB525E78}" name="Colonne469" dataDxfId="7621" totalsRowDxfId="1564"/>
    <tableColumn id="489" xr3:uid="{FF298E33-735A-4FE9-9643-61E82B29B9F7}" name="Colonne470" dataDxfId="7620" totalsRowDxfId="1563"/>
    <tableColumn id="490" xr3:uid="{9C14E4E9-F3B6-40BA-BDB2-11BA967B711C}" name="Colonne471" dataDxfId="7619" totalsRowDxfId="1562"/>
    <tableColumn id="491" xr3:uid="{6C7CEFD0-45F4-4220-98EF-82AE204B23AE}" name="Colonne472" dataDxfId="7618" totalsRowDxfId="1561"/>
    <tableColumn id="492" xr3:uid="{9B318DA7-BE1C-4F4F-B1FF-E81ADAC56763}" name="Colonne473" dataDxfId="7617" totalsRowDxfId="1560"/>
    <tableColumn id="493" xr3:uid="{11951265-034D-4597-8E89-697107AAD79A}" name="Colonne474" dataDxfId="7616" totalsRowDxfId="1559"/>
    <tableColumn id="494" xr3:uid="{8A05CE67-8BE1-40BB-8DBF-8E92480A79BA}" name="Colonne475" dataDxfId="7615" totalsRowDxfId="1558"/>
    <tableColumn id="495" xr3:uid="{44464867-CB6C-4C5C-A777-C8E35CE934F2}" name="Colonne476" dataDxfId="7614" totalsRowDxfId="1557"/>
    <tableColumn id="496" xr3:uid="{EAFAEEB6-7005-4A75-9AC1-35349F618A3F}" name="Colonne477" dataDxfId="7613" totalsRowDxfId="1556"/>
    <tableColumn id="497" xr3:uid="{A7C872CA-7455-447E-ABC7-63B4458748D0}" name="Colonne478" dataDxfId="7612" totalsRowDxfId="1555"/>
    <tableColumn id="498" xr3:uid="{19AD5202-5156-44FC-ADCA-D2EAA292A132}" name="Colonne479" dataDxfId="7611" totalsRowDxfId="1554"/>
    <tableColumn id="499" xr3:uid="{5781C8F8-296E-45DE-8E71-EF7F57C371AD}" name="Colonne480" dataDxfId="7610" totalsRowDxfId="1553"/>
    <tableColumn id="500" xr3:uid="{3A5AB9C5-48C0-4981-843C-0C7D64EB3C73}" name="Colonne481" dataDxfId="7609" totalsRowDxfId="1552"/>
    <tableColumn id="501" xr3:uid="{95969EB1-4A1D-4DBA-A90D-40FF50208BB6}" name="Colonne482" dataDxfId="7608" totalsRowDxfId="1551"/>
    <tableColumn id="502" xr3:uid="{5E5C7E54-CE1E-464C-878B-D543569D8FDB}" name="Colonne483" dataDxfId="7607" totalsRowDxfId="1550"/>
    <tableColumn id="503" xr3:uid="{BE638CB6-CBF4-48F9-9671-F2B320F70AF9}" name="Colonne484" dataDxfId="7606" totalsRowDxfId="1549"/>
    <tableColumn id="504" xr3:uid="{38826F7A-2F55-4AEF-9DC4-6B107D7FF8FD}" name="Colonne485" dataDxfId="7605" totalsRowDxfId="1548"/>
    <tableColumn id="505" xr3:uid="{262A9617-ABC1-433F-A926-22447FEE33BD}" name="Colonne486" dataDxfId="7604" totalsRowDxfId="1547"/>
    <tableColumn id="506" xr3:uid="{5D116D42-6E3F-4A2D-BF76-16DBE1F553B9}" name="Colonne487" dataDxfId="7603" totalsRowDxfId="1546"/>
    <tableColumn id="507" xr3:uid="{36854253-A5CD-40DC-8603-C28F68483D26}" name="Colonne488" dataDxfId="7602" totalsRowDxfId="1545"/>
    <tableColumn id="508" xr3:uid="{96E2AC43-47F4-4437-9706-FD79618A0F17}" name="Colonne489" dataDxfId="7601" totalsRowDxfId="1544"/>
    <tableColumn id="509" xr3:uid="{9017AB3C-BC36-422D-B8F1-4A06BBE294C2}" name="Colonne490" dataDxfId="7600" totalsRowDxfId="1543"/>
    <tableColumn id="510" xr3:uid="{DF754226-5B3E-4C31-B2FA-21C501A07FB4}" name="Colonne491" dataDxfId="7599" totalsRowDxfId="1542"/>
    <tableColumn id="511" xr3:uid="{0297BD70-CDDF-4DE4-8D7E-4539F8BD99CB}" name="Colonne492" dataDxfId="7598" totalsRowDxfId="1541"/>
    <tableColumn id="512" xr3:uid="{4888961B-D9D6-4437-B2A5-E4E00BF2CEE4}" name="Colonne493" dataDxfId="7597" totalsRowDxfId="1540"/>
    <tableColumn id="513" xr3:uid="{E546C7F6-73EF-4E2F-A08D-571474935F3A}" name="Colonne494" dataDxfId="7596" totalsRowDxfId="1539"/>
    <tableColumn id="514" xr3:uid="{5982FD29-6AF4-437D-AF88-55E446EAFCB6}" name="Colonne495" dataDxfId="7595" totalsRowDxfId="1538"/>
    <tableColumn id="515" xr3:uid="{D252645B-51E4-4522-B42F-E93B2DAC2BC9}" name="Colonne496" dataDxfId="7594" totalsRowDxfId="1537"/>
    <tableColumn id="516" xr3:uid="{196DF01C-C90B-4B32-9C3A-5D443A104EAD}" name="Colonne497" dataDxfId="7593" totalsRowDxfId="1536"/>
    <tableColumn id="517" xr3:uid="{7535802F-851D-479C-888A-BBD9140A2E03}" name="Colonne498" dataDxfId="7592" totalsRowDxfId="1535"/>
    <tableColumn id="518" xr3:uid="{C19E76E8-ECF8-46FB-B309-07FC58371ED7}" name="Colonne499" dataDxfId="7591" totalsRowDxfId="1534"/>
    <tableColumn id="519" xr3:uid="{59C8813C-6ECE-402E-AD1B-194CCD0E1147}" name="Colonne500" dataDxfId="7590" totalsRowDxfId="1533"/>
    <tableColumn id="520" xr3:uid="{567B6648-35C5-4D17-A906-8596538F66AE}" name="Colonne501" dataDxfId="7589" totalsRowDxfId="1532"/>
    <tableColumn id="521" xr3:uid="{39D6D191-FC5C-45B0-85F8-91A4D7EE363B}" name="Colonne502" dataDxfId="7588" totalsRowDxfId="1531"/>
    <tableColumn id="522" xr3:uid="{14665225-54B3-4652-BD3F-3D65ECC9C367}" name="Colonne503" dataDxfId="7587" totalsRowDxfId="1530"/>
    <tableColumn id="523" xr3:uid="{9A3D6530-4615-45CB-AE61-04062F3E1B64}" name="Colonne504" dataDxfId="7586" totalsRowDxfId="1529"/>
    <tableColumn id="524" xr3:uid="{6AF0B504-32F1-47E5-8526-75FDF520CDC0}" name="Colonne505" dataDxfId="7585" totalsRowDxfId="1528"/>
    <tableColumn id="525" xr3:uid="{55604243-7BB2-4A25-B713-EB0CD9327432}" name="Colonne506" dataDxfId="7584" totalsRowDxfId="1527"/>
    <tableColumn id="526" xr3:uid="{97491D62-C756-4454-A6CE-08326954BDCA}" name="Colonne507" dataDxfId="7583" totalsRowDxfId="1526"/>
    <tableColumn id="527" xr3:uid="{D4FEA6BB-3B05-4540-85C6-7C8C686D0930}" name="Colonne508" dataDxfId="7582" totalsRowDxfId="1525"/>
    <tableColumn id="528" xr3:uid="{FEF1F1D7-21BE-4502-B8E4-E594376D8F1D}" name="Colonne509" dataDxfId="7581" totalsRowDxfId="1524"/>
    <tableColumn id="529" xr3:uid="{5E87B209-3FC1-435C-9B78-78403A55DC4F}" name="Colonne510" dataDxfId="7580" totalsRowDxfId="1523"/>
    <tableColumn id="530" xr3:uid="{C07160A5-F891-44F0-BDE7-44A6E449FBD9}" name="Colonne511" dataDxfId="7579" totalsRowDxfId="1522"/>
    <tableColumn id="531" xr3:uid="{E78E9BDA-597E-4AB4-ACA7-C2FA75090614}" name="Colonne512" dataDxfId="7578" totalsRowDxfId="1521"/>
    <tableColumn id="532" xr3:uid="{7D736158-163A-472B-8551-5D1B97701791}" name="Colonne513" dataDxfId="7577" totalsRowDxfId="1520"/>
    <tableColumn id="533" xr3:uid="{1B07F12A-0B0F-411B-9943-CD2E3C363928}" name="Colonne514" dataDxfId="7576" totalsRowDxfId="1519"/>
    <tableColumn id="534" xr3:uid="{D0719746-A3DA-4681-A632-4DFCEC982145}" name="Colonne515" dataDxfId="7575" totalsRowDxfId="1518"/>
    <tableColumn id="535" xr3:uid="{D097F3B3-DB43-40A6-9A85-9906E5AA8F44}" name="Colonne516" dataDxfId="7574" totalsRowDxfId="1517"/>
    <tableColumn id="536" xr3:uid="{8B17D9E0-A4CA-4B18-9B64-E6CFDA5B2F97}" name="Colonne517" dataDxfId="7573" totalsRowDxfId="1516"/>
    <tableColumn id="537" xr3:uid="{45A545CE-0EC4-44BB-B040-22925BD97C8D}" name="Colonne518" dataDxfId="7572" totalsRowDxfId="1515"/>
    <tableColumn id="538" xr3:uid="{2D181B17-A6CF-4A06-8B4F-48A0AF2C8DB6}" name="Colonne519" dataDxfId="7571" totalsRowDxfId="1514"/>
    <tableColumn id="539" xr3:uid="{88BD73EE-AF72-43A0-BE13-151B9E1B8A1B}" name="Colonne520" dataDxfId="7570" totalsRowDxfId="1513"/>
    <tableColumn id="540" xr3:uid="{013BBCC8-C6EC-462B-90D9-E40E90E104E1}" name="Colonne521" dataDxfId="7569" totalsRowDxfId="1512"/>
    <tableColumn id="541" xr3:uid="{C38F4636-1F67-4834-BF78-092F4D9043BC}" name="Colonne522" dataDxfId="7568" totalsRowDxfId="1511"/>
    <tableColumn id="542" xr3:uid="{9A9A8830-D0E9-46F4-ACB1-A389A0E9EB20}" name="Colonne523" dataDxfId="7567" totalsRowDxfId="1510"/>
    <tableColumn id="543" xr3:uid="{3438C3F1-AA69-40B2-A35F-F9F6E07A538C}" name="Colonne524" dataDxfId="7566" totalsRowDxfId="1509"/>
    <tableColumn id="544" xr3:uid="{42EA8F29-145E-43E8-B827-4C5027506377}" name="Colonne525" dataDxfId="7565" totalsRowDxfId="1508"/>
    <tableColumn id="545" xr3:uid="{035677F1-3766-4721-B286-07814760190E}" name="Colonne526" dataDxfId="7564" totalsRowDxfId="1507"/>
    <tableColumn id="546" xr3:uid="{213F1C6A-D876-4813-90BC-31B44A939D6B}" name="Colonne527" dataDxfId="7563" totalsRowDxfId="1506"/>
    <tableColumn id="547" xr3:uid="{A7143B44-3A6A-4997-9117-07344A613951}" name="Colonne528" dataDxfId="7562" totalsRowDxfId="1505"/>
    <tableColumn id="548" xr3:uid="{5ECF2655-E790-401C-90DE-65190CC4D15F}" name="Colonne529" dataDxfId="7561" totalsRowDxfId="1504"/>
    <tableColumn id="549" xr3:uid="{C8B9F21C-1969-4FB9-BA5C-74973D78F1CF}" name="Colonne530" dataDxfId="7560" totalsRowDxfId="1503"/>
    <tableColumn id="550" xr3:uid="{74407439-9BD4-408C-B683-8AA4B07692D8}" name="Colonne531" dataDxfId="7559" totalsRowDxfId="1502"/>
    <tableColumn id="551" xr3:uid="{04D03578-BFD3-46A0-A3CB-2A425D710706}" name="Colonne532" dataDxfId="7558" totalsRowDxfId="1501"/>
    <tableColumn id="552" xr3:uid="{E72BC7D5-1D06-4677-82FE-EEA2EDC4A8F9}" name="Colonne533" dataDxfId="7557" totalsRowDxfId="1500"/>
    <tableColumn id="553" xr3:uid="{AB6D157A-36F1-4088-B341-727CC73F9F93}" name="Colonne534" dataDxfId="7556" totalsRowDxfId="1499"/>
    <tableColumn id="554" xr3:uid="{C4887AAD-6768-4F2D-B2BA-AF0A7BE4A63C}" name="Colonne535" dataDxfId="7555" totalsRowDxfId="1498"/>
    <tableColumn id="555" xr3:uid="{38C8C1A3-F2C2-4EE0-ABFC-6B1F98812AF4}" name="Colonne536" dataDxfId="7554" totalsRowDxfId="1497"/>
    <tableColumn id="556" xr3:uid="{916045FA-3C23-461F-9A94-E7C1B3D9A0F2}" name="Colonne537" dataDxfId="7553" totalsRowDxfId="1496"/>
    <tableColumn id="557" xr3:uid="{1D5C42AF-8E10-48BE-83C2-915252915E54}" name="Colonne538" dataDxfId="7552" totalsRowDxfId="1495"/>
    <tableColumn id="558" xr3:uid="{F604B5D0-AF37-444B-82E7-9AE06F264BCC}" name="Colonne539" dataDxfId="7551" totalsRowDxfId="1494"/>
    <tableColumn id="559" xr3:uid="{DDBD2C6C-9B43-4B08-81CB-9DBA51070EAA}" name="Colonne540" dataDxfId="7550" totalsRowDxfId="1493"/>
    <tableColumn id="560" xr3:uid="{AB92192C-769F-4FA5-8C88-78C7E640395F}" name="Colonne541" dataDxfId="7549" totalsRowDxfId="1492"/>
    <tableColumn id="561" xr3:uid="{15155FDC-F288-4226-9C3D-D7E7B79FAAEB}" name="Colonne542" dataDxfId="7548" totalsRowDxfId="1491"/>
    <tableColumn id="562" xr3:uid="{F24EA717-0DD1-4E69-895B-6A74AF7839C9}" name="Colonne543" dataDxfId="7547" totalsRowDxfId="1490"/>
    <tableColumn id="563" xr3:uid="{6766AEED-B740-403A-B544-630105D35540}" name="Colonne544" dataDxfId="7546" totalsRowDxfId="1489"/>
    <tableColumn id="564" xr3:uid="{D00976CC-F1EC-4C11-88A5-81A7A2942B96}" name="Colonne545" dataDxfId="7545" totalsRowDxfId="1488"/>
    <tableColumn id="565" xr3:uid="{111B9912-7AF2-4E80-814E-08ECCE24BD93}" name="Colonne546" dataDxfId="7544" totalsRowDxfId="1487"/>
    <tableColumn id="566" xr3:uid="{6D8F909C-7DF4-4762-B581-D3706A1E1FCD}" name="Colonne547" dataDxfId="7543" totalsRowDxfId="1486"/>
    <tableColumn id="567" xr3:uid="{D90531D7-A1B6-40A1-89D7-9B4BFD8BE35D}" name="Colonne548" dataDxfId="7542" totalsRowDxfId="1485"/>
    <tableColumn id="568" xr3:uid="{60CC6344-6B29-4D14-B19D-041C94F993C5}" name="Colonne549" dataDxfId="7541" totalsRowDxfId="1484"/>
    <tableColumn id="569" xr3:uid="{248C2BF1-617C-4DFC-A376-4592CCA8AC80}" name="Colonne550" dataDxfId="7540" totalsRowDxfId="1483"/>
    <tableColumn id="570" xr3:uid="{0C6B67C9-4535-4525-A0B1-9673F7A3FCD3}" name="Colonne551" dataDxfId="7539" totalsRowDxfId="1482"/>
    <tableColumn id="571" xr3:uid="{4E28F0E2-AA57-4983-B924-358A507B2EFF}" name="Colonne552" dataDxfId="7538" totalsRowDxfId="1481"/>
    <tableColumn id="572" xr3:uid="{5DF0B4AC-70AA-4D4E-927F-837B3795A412}" name="Colonne553" dataDxfId="7537" totalsRowDxfId="1480"/>
    <tableColumn id="573" xr3:uid="{6D4C0A20-D2B0-4C0E-81FF-3ECA3BA732B0}" name="Colonne554" dataDxfId="7536" totalsRowDxfId="1479"/>
    <tableColumn id="574" xr3:uid="{53A8D7A6-61CB-4D45-84E8-A0C5FAD82496}" name="Colonne555" dataDxfId="7535" totalsRowDxfId="1478"/>
    <tableColumn id="575" xr3:uid="{36F649CA-03C7-49D9-B73A-A6E525499460}" name="Colonne556" dataDxfId="7534" totalsRowDxfId="1477"/>
    <tableColumn id="576" xr3:uid="{8AA1EECC-6657-4516-8024-E3DB2C7C2E26}" name="Colonne557" dataDxfId="7533" totalsRowDxfId="1476"/>
    <tableColumn id="577" xr3:uid="{9C047A70-9C74-4785-BFA9-B52BC27E160D}" name="Colonne558" dataDxfId="7532" totalsRowDxfId="1475"/>
    <tableColumn id="578" xr3:uid="{77A5787A-9A5C-4048-8FE8-8728689EBD6D}" name="Colonne559" dataDxfId="7531" totalsRowDxfId="1474"/>
    <tableColumn id="579" xr3:uid="{9B819E68-DA44-438D-8012-F0BF4B6C8EB3}" name="Colonne560" dataDxfId="7530" totalsRowDxfId="1473"/>
    <tableColumn id="580" xr3:uid="{F02152FA-0EAE-4150-ACC6-E18D8B6D847D}" name="Colonne561" dataDxfId="7529" totalsRowDxfId="1472"/>
    <tableColumn id="581" xr3:uid="{2351475A-2683-4DF2-9749-A5DFC6D1F19F}" name="Colonne562" dataDxfId="7528" totalsRowDxfId="1471"/>
    <tableColumn id="582" xr3:uid="{C0D989FB-B671-45AB-8E7B-6FC53F7DB447}" name="Colonne563" dataDxfId="7527" totalsRowDxfId="1470"/>
    <tableColumn id="583" xr3:uid="{71886578-30D4-499F-8820-43930BF0F3DF}" name="Colonne564" dataDxfId="7526" totalsRowDxfId="1469"/>
    <tableColumn id="584" xr3:uid="{2B3D298B-647C-4C0E-814F-62504A5AF607}" name="Colonne565" dataDxfId="7525" totalsRowDxfId="1468"/>
    <tableColumn id="585" xr3:uid="{CAFFF859-73A5-4611-AB7B-0D80A9A479C3}" name="Colonne566" dataDxfId="7524" totalsRowDxfId="1467"/>
    <tableColumn id="586" xr3:uid="{B12F5100-93F9-4C82-9BC1-87626E5529DB}" name="Colonne567" dataDxfId="7523" totalsRowDxfId="1466"/>
    <tableColumn id="587" xr3:uid="{CB30211C-EE72-45B7-A906-1A5CDF493E69}" name="Colonne568" dataDxfId="7522" totalsRowDxfId="1465"/>
    <tableColumn id="588" xr3:uid="{239E903C-876C-4427-85CF-67FFA3CF7A5C}" name="Colonne569" dataDxfId="7521" totalsRowDxfId="1464"/>
    <tableColumn id="589" xr3:uid="{F93F4034-10A4-4F35-83FD-83940BB5A402}" name="Colonne570" dataDxfId="7520" totalsRowDxfId="1463"/>
    <tableColumn id="590" xr3:uid="{AA52CE7D-FB3F-425E-9477-991C8E6F454D}" name="Colonne571" dataDxfId="7519" totalsRowDxfId="1462"/>
    <tableColumn id="591" xr3:uid="{D5F7115B-0C5A-439E-88D0-F77A49E48A04}" name="Colonne572" dataDxfId="7518" totalsRowDxfId="1461"/>
    <tableColumn id="592" xr3:uid="{016243F5-CBFD-47E7-B18B-A63EBC1411C6}" name="Colonne573" dataDxfId="7517" totalsRowDxfId="1460"/>
    <tableColumn id="593" xr3:uid="{6088296E-C0E2-484B-B370-DB7C4F3F809F}" name="Colonne574" dataDxfId="7516" totalsRowDxfId="1459"/>
    <tableColumn id="594" xr3:uid="{8E4E4220-F077-4E67-BCA5-10AE564E3793}" name="Colonne575" dataDxfId="7515" totalsRowDxfId="1458"/>
    <tableColumn id="595" xr3:uid="{8D783A19-4906-4092-B92D-BCCC61139374}" name="Colonne576" dataDxfId="7514" totalsRowDxfId="1457"/>
    <tableColumn id="596" xr3:uid="{37FDCE74-BCDC-44CA-A836-2DAAED0B3DEC}" name="Colonne577" dataDxfId="7513" totalsRowDxfId="1456"/>
    <tableColumn id="597" xr3:uid="{9D90108C-9064-40BA-92B4-B7318D8E2F63}" name="Colonne578" dataDxfId="7512" totalsRowDxfId="1455"/>
    <tableColumn id="598" xr3:uid="{921277B8-D738-4687-A523-C7DD29B3BF46}" name="Colonne579" dataDxfId="7511" totalsRowDxfId="1454"/>
    <tableColumn id="599" xr3:uid="{0CAB842A-845A-4569-95C0-AA2629111FBF}" name="Colonne580" dataDxfId="7510" totalsRowDxfId="1453"/>
    <tableColumn id="600" xr3:uid="{4C51C68B-6045-4380-8D69-D1ACACCC2172}" name="Colonne581" dataDxfId="7509" totalsRowDxfId="1452"/>
    <tableColumn id="601" xr3:uid="{2A3E57A2-515E-4358-B95C-D32D7E9CF8E9}" name="Colonne582" dataDxfId="7508" totalsRowDxfId="1451"/>
    <tableColumn id="602" xr3:uid="{92E53C9B-F9D7-47FC-B853-F444ADBD6CAA}" name="Colonne583" dataDxfId="7507" totalsRowDxfId="1450"/>
    <tableColumn id="603" xr3:uid="{0F34C800-B571-4A3F-9027-DB9CF9CF19B1}" name="Colonne584" dataDxfId="7506" totalsRowDxfId="1449"/>
    <tableColumn id="604" xr3:uid="{188D76C0-E78F-4547-A1A1-DB5DF8C356D1}" name="Colonne585" dataDxfId="7505" totalsRowDxfId="1448"/>
    <tableColumn id="605" xr3:uid="{AC69ECA8-E8BE-40CB-9E34-0DC0B50C7BE1}" name="Colonne586" dataDxfId="7504" totalsRowDxfId="1447"/>
    <tableColumn id="606" xr3:uid="{F6B895A3-893E-4943-855B-04F1A502CA65}" name="Colonne587" dataDxfId="7503" totalsRowDxfId="1446"/>
    <tableColumn id="607" xr3:uid="{56CDF71A-87FB-474A-8B4A-B604F4193A93}" name="Colonne588" dataDxfId="7502" totalsRowDxfId="1445"/>
    <tableColumn id="608" xr3:uid="{A8225491-E56F-4790-B15D-9DBB096623C8}" name="Colonne589" dataDxfId="7501" totalsRowDxfId="1444"/>
    <tableColumn id="609" xr3:uid="{56AB17F2-BC52-41F2-A247-3BFAE5FAC3AD}" name="Colonne590" dataDxfId="7500" totalsRowDxfId="1443"/>
    <tableColumn id="610" xr3:uid="{5D876A9E-D2EE-4AE7-99A4-726496B0951E}" name="Colonne591" dataDxfId="7499" totalsRowDxfId="1442"/>
    <tableColumn id="611" xr3:uid="{130C88BE-BAE9-4E19-B5E0-9015BC38F138}" name="Colonne592" dataDxfId="7498" totalsRowDxfId="1441"/>
    <tableColumn id="612" xr3:uid="{52085056-6589-49BE-AFDF-50BBB2798171}" name="Colonne593" dataDxfId="7497" totalsRowDxfId="1440"/>
    <tableColumn id="613" xr3:uid="{0D4F6A6C-5B44-4F5A-82C2-519E74817332}" name="Colonne594" dataDxfId="7496" totalsRowDxfId="1439"/>
    <tableColumn id="614" xr3:uid="{A8884AF8-AAEB-4E51-B01A-96D27AC20224}" name="Colonne595" dataDxfId="7495" totalsRowDxfId="1438"/>
    <tableColumn id="615" xr3:uid="{296A2E40-7201-4400-B18D-FCCD4C80EA0D}" name="Colonne596" dataDxfId="7494" totalsRowDxfId="1437"/>
    <tableColumn id="616" xr3:uid="{D5AC051C-C876-4917-94D6-94CF59360863}" name="Colonne597" dataDxfId="7493" totalsRowDxfId="1436"/>
    <tableColumn id="617" xr3:uid="{9B5D9A48-1389-4F13-83D2-90CABD5C3F8A}" name="Colonne598" dataDxfId="7492" totalsRowDxfId="1435"/>
    <tableColumn id="618" xr3:uid="{0799CD29-F7C8-462A-B3BC-D6F9AAB8DC05}" name="Colonne599" dataDxfId="7491" totalsRowDxfId="1434"/>
    <tableColumn id="619" xr3:uid="{41BC0591-1F27-4764-97C7-BDA9DEAD3B14}" name="Colonne600" dataDxfId="7490" totalsRowDxfId="1433"/>
    <tableColumn id="620" xr3:uid="{5BA9C68C-D165-4143-AF8D-98D2E4FECF61}" name="Colonne601" dataDxfId="7489" totalsRowDxfId="1432"/>
    <tableColumn id="621" xr3:uid="{454F6C2B-373E-45FF-A1B1-E42CBCFE83D7}" name="Colonne602" dataDxfId="7488" totalsRowDxfId="1431"/>
    <tableColumn id="622" xr3:uid="{892B0527-4D42-4493-9C6C-C78860DD3C7E}" name="Colonne603" dataDxfId="7487" totalsRowDxfId="1430"/>
    <tableColumn id="623" xr3:uid="{4CBEBCB1-E69F-4AA6-8FC7-D9CA65C0DB91}" name="Colonne604" dataDxfId="7486" totalsRowDxfId="1429"/>
    <tableColumn id="624" xr3:uid="{4F308649-F2E7-491B-ACB3-D67A53DEC0FE}" name="Colonne605" dataDxfId="7485" totalsRowDxfId="1428"/>
    <tableColumn id="625" xr3:uid="{08E703AA-D362-4698-A5FB-19B41AC9D816}" name="Colonne606" dataDxfId="7484" totalsRowDxfId="1427"/>
    <tableColumn id="626" xr3:uid="{831D3D6C-B4BE-4587-9BCA-D0C3BC0E8817}" name="Colonne607" dataDxfId="7483" totalsRowDxfId="1426"/>
    <tableColumn id="627" xr3:uid="{DB06B820-2FEA-4BF2-94F6-75A71545C3AB}" name="Colonne608" dataDxfId="7482" totalsRowDxfId="1425"/>
    <tableColumn id="628" xr3:uid="{E8D72136-78A0-4DF1-BAC7-D6498D41CE31}" name="Colonne609" dataDxfId="7481" totalsRowDxfId="1424"/>
    <tableColumn id="629" xr3:uid="{ED1812C6-B2BE-48C9-B52F-6CA635CEE1A1}" name="Colonne610" dataDxfId="7480" totalsRowDxfId="1423"/>
    <tableColumn id="630" xr3:uid="{9E506B58-2751-4A54-B19E-B1EED41135A7}" name="Colonne611" dataDxfId="7479" totalsRowDxfId="1422"/>
    <tableColumn id="631" xr3:uid="{16B49890-CCBF-400D-B74B-A8F16EE2AFEB}" name="Colonne612" dataDxfId="7478" totalsRowDxfId="1421"/>
    <tableColumn id="632" xr3:uid="{E84A1120-06E7-48FE-9323-054206D9F6D9}" name="Colonne613" dataDxfId="7477" totalsRowDxfId="1420"/>
    <tableColumn id="633" xr3:uid="{2DF98711-9608-49EB-B600-A532EBCEC96F}" name="Colonne614" dataDxfId="7476" totalsRowDxfId="1419"/>
    <tableColumn id="634" xr3:uid="{C90B0310-D035-4F11-8A6F-281CD334A9BA}" name="Colonne615" dataDxfId="7475" totalsRowDxfId="1418"/>
    <tableColumn id="635" xr3:uid="{ED8E828A-C0F1-4A53-9D8C-D75C8B2C8E64}" name="Colonne616" dataDxfId="7474" totalsRowDxfId="1417"/>
    <tableColumn id="636" xr3:uid="{186145A4-2F26-478F-8F95-7BC2D6B1882C}" name="Colonne617" dataDxfId="7473" totalsRowDxfId="1416"/>
    <tableColumn id="637" xr3:uid="{670F551B-49F0-4138-8194-AF531089C6E2}" name="Colonne618" dataDxfId="7472" totalsRowDxfId="1415"/>
    <tableColumn id="638" xr3:uid="{594E5C21-8EE2-4273-A757-F98DBEA7EB84}" name="Colonne619" dataDxfId="7471" totalsRowDxfId="1414"/>
    <tableColumn id="639" xr3:uid="{57CDC450-BE6E-4FE1-B774-A29F582BC77B}" name="Colonne620" dataDxfId="7470" totalsRowDxfId="1413"/>
    <tableColumn id="640" xr3:uid="{37361BD5-0130-48E8-9D16-43A908789182}" name="Colonne621" dataDxfId="7469" totalsRowDxfId="1412"/>
    <tableColumn id="641" xr3:uid="{85B24ECF-C3DF-4A46-8CE2-584E3C68EDAD}" name="Colonne622" dataDxfId="7468" totalsRowDxfId="1411"/>
    <tableColumn id="642" xr3:uid="{36A8B8CB-2691-4731-BDAF-ADB58E2D5208}" name="Colonne623" dataDxfId="7467" totalsRowDxfId="1410"/>
    <tableColumn id="643" xr3:uid="{7BC01E5F-3F8E-4737-A3B8-826019B34A54}" name="Colonne624" dataDxfId="7466" totalsRowDxfId="1409"/>
    <tableColumn id="644" xr3:uid="{8FEAE417-3122-43E1-B808-CC5F4BFE96EA}" name="Colonne625" dataDxfId="7465" totalsRowDxfId="1408"/>
    <tableColumn id="645" xr3:uid="{8ACD212E-CC98-4EC2-8A76-77AC8C28440D}" name="Colonne626" dataDxfId="7464" totalsRowDxfId="1407"/>
    <tableColumn id="646" xr3:uid="{188F2ECC-3B9A-47EE-9890-79B430889FFD}" name="Colonne627" dataDxfId="7463" totalsRowDxfId="1406"/>
    <tableColumn id="647" xr3:uid="{7B87C2CE-2241-41FF-AC5E-7FAD85B0710E}" name="Colonne628" dataDxfId="7462" totalsRowDxfId="1405"/>
    <tableColumn id="648" xr3:uid="{10EC349E-9DA2-46F8-AA09-3E783EBA2836}" name="Colonne629" dataDxfId="7461" totalsRowDxfId="1404"/>
    <tableColumn id="649" xr3:uid="{A499AE62-890E-47D2-9430-61651D212A6E}" name="Colonne630" dataDxfId="7460" totalsRowDxfId="1403"/>
    <tableColumn id="650" xr3:uid="{43C3FA69-9140-4BB1-8488-B16F188033C9}" name="Colonne631" dataDxfId="7459" totalsRowDxfId="1402"/>
    <tableColumn id="651" xr3:uid="{13338592-A5F8-4850-B121-848CAF01F208}" name="Colonne632" dataDxfId="7458" totalsRowDxfId="1401"/>
    <tableColumn id="652" xr3:uid="{434FA287-4C33-46B5-B486-D5C9C84A8A42}" name="Colonne633" dataDxfId="7457" totalsRowDxfId="1400"/>
    <tableColumn id="653" xr3:uid="{0BA7B7B1-A29F-40F4-BF3A-CF38B32493BB}" name="Colonne634" dataDxfId="7456" totalsRowDxfId="1399"/>
    <tableColumn id="654" xr3:uid="{B5F66CC3-64F2-402A-8589-8F105DF67A77}" name="Colonne635" dataDxfId="7455" totalsRowDxfId="1398"/>
    <tableColumn id="655" xr3:uid="{A5D5D824-D58C-4422-A9FA-804A621BE467}" name="Colonne636" dataDxfId="7454" totalsRowDxfId="1397"/>
    <tableColumn id="656" xr3:uid="{D1BC6089-AF3C-4678-ACFB-1130CAC56196}" name="Colonne637" dataDxfId="7453" totalsRowDxfId="1396"/>
    <tableColumn id="657" xr3:uid="{34F428B7-2FF7-4648-8FBD-EBAA354D021C}" name="Colonne638" dataDxfId="7452" totalsRowDxfId="1395"/>
    <tableColumn id="658" xr3:uid="{AA83C23D-B254-4C35-8DF8-424FF6E3133F}" name="Colonne639" dataDxfId="7451" totalsRowDxfId="1394"/>
    <tableColumn id="659" xr3:uid="{17E7D2CF-BB2F-49EB-B01A-84A75ECF8F85}" name="Colonne640" dataDxfId="7450" totalsRowDxfId="1393"/>
    <tableColumn id="660" xr3:uid="{FE01F513-12C9-4D4A-B8E9-FE938EF3E15C}" name="Colonne641" dataDxfId="7449" totalsRowDxfId="1392"/>
    <tableColumn id="661" xr3:uid="{A4593AB9-6E5C-4D66-8051-9645223B039E}" name="Colonne642" dataDxfId="7448" totalsRowDxfId="1391"/>
    <tableColumn id="662" xr3:uid="{A198F8F2-41D4-4EA5-B84A-C528B6CD123D}" name="Colonne643" dataDxfId="7447" totalsRowDxfId="1390"/>
    <tableColumn id="663" xr3:uid="{68D471E3-31DA-4EF5-9865-045D8BC65FB6}" name="Colonne644" dataDxfId="7446" totalsRowDxfId="1389"/>
    <tableColumn id="664" xr3:uid="{4D86BFFB-C00F-4235-8A06-037F3AF2AE08}" name="Colonne645" dataDxfId="7445" totalsRowDxfId="1388"/>
    <tableColumn id="665" xr3:uid="{F0F67D3A-5AE2-4D5B-8B8D-802A4E941F1C}" name="Colonne646" dataDxfId="7444" totalsRowDxfId="1387"/>
    <tableColumn id="666" xr3:uid="{DBEF241C-14E3-4902-A440-C58D311EE17E}" name="Colonne647" dataDxfId="7443" totalsRowDxfId="1386"/>
    <tableColumn id="667" xr3:uid="{025F3C30-22C2-4CFD-B1ED-C0ED26ADC43E}" name="Colonne648" dataDxfId="7442" totalsRowDxfId="1385"/>
    <tableColumn id="668" xr3:uid="{FF2558D5-79B3-41F1-981A-0C53DE43BAC2}" name="Colonne649" dataDxfId="7441" totalsRowDxfId="1384"/>
    <tableColumn id="669" xr3:uid="{8D5BF11B-7411-4AD9-906A-42C2C21D2D32}" name="Colonne650" dataDxfId="7440" totalsRowDxfId="1383"/>
    <tableColumn id="670" xr3:uid="{819C1096-1B58-4122-9D7F-CE3798821F8D}" name="Colonne651" dataDxfId="7439" totalsRowDxfId="1382"/>
    <tableColumn id="671" xr3:uid="{14476ED6-7613-4A38-8412-873E152A0223}" name="Colonne652" dataDxfId="7438" totalsRowDxfId="1381"/>
    <tableColumn id="672" xr3:uid="{8B1AEB4D-76D3-47E4-B0ED-29D89EB13CC8}" name="Colonne653" dataDxfId="7437" totalsRowDxfId="1380"/>
    <tableColumn id="673" xr3:uid="{2C7873DD-DACA-44C8-A278-ECEFFD5903AA}" name="Colonne654" dataDxfId="7436" totalsRowDxfId="1379"/>
    <tableColumn id="674" xr3:uid="{FDF3F16B-6588-4A54-A045-AD04A71E9C51}" name="Colonne655" dataDxfId="7435" totalsRowDxfId="1378"/>
    <tableColumn id="675" xr3:uid="{156421E8-1147-4479-A4D8-183FA43B14A5}" name="Colonne656" dataDxfId="7434" totalsRowDxfId="1377"/>
    <tableColumn id="676" xr3:uid="{70F7273C-D56D-49A2-85CD-6E1A31AEC535}" name="Colonne657" dataDxfId="7433" totalsRowDxfId="1376"/>
    <tableColumn id="677" xr3:uid="{048B2854-BEED-4437-87E8-6AC0F4DB7466}" name="Colonne658" dataDxfId="7432" totalsRowDxfId="1375"/>
    <tableColumn id="678" xr3:uid="{3D07CB56-F01B-4D6E-BCFC-A815A28EBA20}" name="Colonne659" dataDxfId="7431" totalsRowDxfId="1374"/>
    <tableColumn id="679" xr3:uid="{24E51C4C-21AE-4A5F-9C0F-AC0C9FFFF66B}" name="Colonne660" dataDxfId="7430" totalsRowDxfId="1373"/>
    <tableColumn id="680" xr3:uid="{C7961FD9-1030-49D6-8381-85DE27348142}" name="Colonne661" dataDxfId="7429" totalsRowDxfId="1372"/>
    <tableColumn id="681" xr3:uid="{06F7EF00-A286-482C-BDF0-A0BA7733F99B}" name="Colonne662" dataDxfId="7428" totalsRowDxfId="1371"/>
    <tableColumn id="682" xr3:uid="{B2120821-B7CB-423B-B847-3643A317CB07}" name="Colonne663" dataDxfId="7427" totalsRowDxfId="1370"/>
    <tableColumn id="683" xr3:uid="{A29B56DA-C552-4350-BCFA-7A44BD9902F2}" name="Colonne664" dataDxfId="7426" totalsRowDxfId="1369"/>
    <tableColumn id="684" xr3:uid="{0EBA258C-17CF-48EC-99B8-096ADC82C52A}" name="Colonne665" dataDxfId="7425" totalsRowDxfId="1368"/>
    <tableColumn id="685" xr3:uid="{DE3976D9-751A-4943-B9E9-4850C5B0BBDE}" name="Colonne666" dataDxfId="7424" totalsRowDxfId="1367"/>
    <tableColumn id="686" xr3:uid="{962710D4-E746-44A1-9988-279C9D6B4E72}" name="Colonne667" dataDxfId="7423" totalsRowDxfId="1366"/>
    <tableColumn id="687" xr3:uid="{6DC9DE97-93CC-4A6C-8402-868D92A45A6E}" name="Colonne668" dataDxfId="7422" totalsRowDxfId="1365"/>
    <tableColumn id="688" xr3:uid="{057582E5-2B14-4144-8BF4-6B2709721C57}" name="Colonne669" dataDxfId="7421" totalsRowDxfId="1364"/>
    <tableColumn id="689" xr3:uid="{B573D764-686A-4660-963D-E530E21F7AF9}" name="Colonne670" dataDxfId="7420" totalsRowDxfId="1363"/>
    <tableColumn id="690" xr3:uid="{2FE01A9E-1FF5-4FA4-887A-3C37BAA731D3}" name="Colonne671" dataDxfId="7419" totalsRowDxfId="1362"/>
    <tableColumn id="691" xr3:uid="{284161F1-6F19-44AC-840F-8E2B1B609205}" name="Colonne672" dataDxfId="7418" totalsRowDxfId="1361"/>
    <tableColumn id="692" xr3:uid="{56A81652-D22C-4171-BF84-4063B041203E}" name="Colonne673" dataDxfId="7417" totalsRowDxfId="1360"/>
    <tableColumn id="693" xr3:uid="{FBC38618-111A-4084-BDE9-70D81F60E517}" name="Colonne674" dataDxfId="7416" totalsRowDxfId="1359"/>
    <tableColumn id="694" xr3:uid="{DB14ABFA-9245-447B-9494-078F91285BA6}" name="Colonne675" dataDxfId="7415" totalsRowDxfId="1358"/>
    <tableColumn id="695" xr3:uid="{28623C2D-F0F6-4A38-8A0F-57D1E73FB262}" name="Colonne676" dataDxfId="7414" totalsRowDxfId="1357"/>
    <tableColumn id="696" xr3:uid="{EF5417F4-E88B-4D82-AB38-2E9842E4E4E2}" name="Colonne677" dataDxfId="7413" totalsRowDxfId="1356"/>
    <tableColumn id="697" xr3:uid="{38B6E1EF-D5C5-4111-A1F5-C5888077AF0E}" name="Colonne678" dataDxfId="7412" totalsRowDxfId="1355"/>
    <tableColumn id="698" xr3:uid="{B7A7A46D-AC72-42F5-A893-E39D3818EEE6}" name="Colonne679" dataDxfId="7411" totalsRowDxfId="1354"/>
    <tableColumn id="699" xr3:uid="{B39CF141-F191-4523-99F6-4B0E0D7F1D2B}" name="Colonne680" dataDxfId="7410" totalsRowDxfId="1353"/>
    <tableColumn id="700" xr3:uid="{E1633C24-9BC7-4C01-9F77-91F17CB7972C}" name="Colonne681" dataDxfId="7409" totalsRowDxfId="1352"/>
    <tableColumn id="701" xr3:uid="{1F3BF60F-CB4A-4496-A0BE-AE95B3ED4F03}" name="Colonne682" dataDxfId="7408" totalsRowDxfId="1351"/>
    <tableColumn id="702" xr3:uid="{7C726942-3D3D-444B-95C6-168FC1182C5F}" name="Colonne683" dataDxfId="7407" totalsRowDxfId="1350"/>
    <tableColumn id="703" xr3:uid="{7C6B7757-E2EB-425C-9413-0A6707042064}" name="Colonne684" dataDxfId="7406" totalsRowDxfId="1349"/>
    <tableColumn id="704" xr3:uid="{213A9820-405C-42C5-8D26-D1A4FF9DEE26}" name="Colonne685" dataDxfId="7405" totalsRowDxfId="1348"/>
    <tableColumn id="705" xr3:uid="{39FEB8E8-194A-452A-A072-EED18689986A}" name="Colonne686" dataDxfId="7404" totalsRowDxfId="1347"/>
    <tableColumn id="706" xr3:uid="{533268EF-00F1-4437-B6A6-5F5D98B02E1E}" name="Colonne687" dataDxfId="7403" totalsRowDxfId="1346"/>
    <tableColumn id="707" xr3:uid="{46F8025C-3480-4D7E-AB37-0E21F669CB69}" name="Colonne688" dataDxfId="7402" totalsRowDxfId="1345"/>
    <tableColumn id="708" xr3:uid="{0A93D82B-EC32-4F7D-BBBD-8879B910EA30}" name="Colonne689" dataDxfId="7401" totalsRowDxfId="1344"/>
    <tableColumn id="709" xr3:uid="{148224B8-6EC9-4966-9346-58D60301DEA2}" name="Colonne690" dataDxfId="7400" totalsRowDxfId="1343"/>
    <tableColumn id="710" xr3:uid="{F232535F-495E-4214-BC4F-C9C5A0187B62}" name="Colonne691" dataDxfId="7399" totalsRowDxfId="1342"/>
    <tableColumn id="711" xr3:uid="{81DE7EB3-E47A-4105-A27F-01416364CB5C}" name="Colonne692" dataDxfId="7398" totalsRowDxfId="1341"/>
    <tableColumn id="712" xr3:uid="{BA609910-8ACD-49DE-9618-5E7E9ECEFCA3}" name="Colonne693" dataDxfId="7397" totalsRowDxfId="1340"/>
    <tableColumn id="713" xr3:uid="{2E00D611-4A4E-4617-9EE7-D09673CAD674}" name="Colonne694" dataDxfId="7396" totalsRowDxfId="1339"/>
    <tableColumn id="714" xr3:uid="{D0CDB7BD-5179-4EF0-847C-08FE46C63B2A}" name="Colonne695" dataDxfId="7395" totalsRowDxfId="1338"/>
    <tableColumn id="715" xr3:uid="{2B805287-E4EC-4100-A623-1F1DE43566D3}" name="Colonne696" dataDxfId="7394" totalsRowDxfId="1337"/>
    <tableColumn id="716" xr3:uid="{59B832BA-166D-4573-BC55-135040884FB7}" name="Colonne697" dataDxfId="7393" totalsRowDxfId="1336"/>
    <tableColumn id="717" xr3:uid="{EC409133-84BC-47E6-A8B4-761B91E7CA4A}" name="Colonne698" dataDxfId="7392" totalsRowDxfId="1335"/>
    <tableColumn id="718" xr3:uid="{EFD237E7-B6E0-4597-B882-1AEFF9339EF6}" name="Colonne699" dataDxfId="7391" totalsRowDxfId="1334"/>
    <tableColumn id="719" xr3:uid="{E974185B-95C9-41B0-BF89-52123DF91397}" name="Colonne700" dataDxfId="7390" totalsRowDxfId="1333"/>
    <tableColumn id="720" xr3:uid="{21EFBE2A-5FE6-4464-9A74-33798BB067B5}" name="Colonne701" dataDxfId="7389" totalsRowDxfId="1332"/>
    <tableColumn id="721" xr3:uid="{E6288E41-7C1A-41A0-8606-5A9B36CB0F5D}" name="Colonne702" dataDxfId="7388" totalsRowDxfId="1331"/>
    <tableColumn id="722" xr3:uid="{27E7F90B-992C-471B-8F15-754F54AFE86E}" name="Colonne703" dataDxfId="7387" totalsRowDxfId="1330"/>
    <tableColumn id="723" xr3:uid="{E1C686EA-3BBB-4B96-8C17-382ABDF47110}" name="Colonne704" dataDxfId="7386" totalsRowDxfId="1329"/>
    <tableColumn id="724" xr3:uid="{6C685F4E-CB91-4F73-AC9A-3396BD99B06A}" name="Colonne705" dataDxfId="7385" totalsRowDxfId="1328"/>
    <tableColumn id="725" xr3:uid="{4986AB68-910E-48D3-8891-190626D5191D}" name="Colonne706" dataDxfId="7384" totalsRowDxfId="1327"/>
    <tableColumn id="726" xr3:uid="{699272BF-5AD0-4A7C-8844-2891014CE448}" name="Colonne707" dataDxfId="7383" totalsRowDxfId="1326"/>
    <tableColumn id="727" xr3:uid="{E2017DBC-4277-46EA-923D-47B94A4D4C83}" name="Colonne708" dataDxfId="7382" totalsRowDxfId="1325"/>
    <tableColumn id="728" xr3:uid="{96A8DF09-9864-41E7-A78C-82742F5E324D}" name="Colonne709" dataDxfId="7381" totalsRowDxfId="1324"/>
    <tableColumn id="729" xr3:uid="{6C9856E2-58C1-41F5-B38E-56E1C63321C1}" name="Colonne710" dataDxfId="7380" totalsRowDxfId="1323"/>
    <tableColumn id="730" xr3:uid="{A7FA47FD-3E99-48A3-BAB0-3D2567B8FDA6}" name="Colonne711" dataDxfId="7379" totalsRowDxfId="1322"/>
    <tableColumn id="731" xr3:uid="{5BBC14CE-4C9A-4396-BA59-DEEB4B8578FC}" name="Colonne712" dataDxfId="7378" totalsRowDxfId="1321"/>
    <tableColumn id="732" xr3:uid="{3BB26FE9-EB76-48DA-8FB0-108B82D8DD26}" name="Colonne713" dataDxfId="7377" totalsRowDxfId="1320"/>
    <tableColumn id="733" xr3:uid="{9E9D1AE4-22F3-4638-BF8D-293444FC5FF6}" name="Colonne714" dataDxfId="7376" totalsRowDxfId="1319"/>
    <tableColumn id="734" xr3:uid="{54291CBC-5B9E-4028-8049-0FFA271D608C}" name="Colonne715" dataDxfId="7375" totalsRowDxfId="1318"/>
    <tableColumn id="735" xr3:uid="{207BC3C8-BB9E-4E43-8FB6-C330F2D04EBB}" name="Colonne716" dataDxfId="7374" totalsRowDxfId="1317"/>
    <tableColumn id="736" xr3:uid="{118C517F-94CE-49B8-B11C-05C25B1E430E}" name="Colonne717" dataDxfId="7373" totalsRowDxfId="1316"/>
    <tableColumn id="737" xr3:uid="{9D6FE79C-3DFA-44A1-A88B-0978AE999069}" name="Colonne718" dataDxfId="7372" totalsRowDxfId="1315"/>
    <tableColumn id="738" xr3:uid="{64573B03-E0CE-4910-80DA-C55464873881}" name="Colonne719" dataDxfId="7371" totalsRowDxfId="1314"/>
    <tableColumn id="739" xr3:uid="{81EEE0F8-315C-4205-9AF5-720D90D97418}" name="Colonne720" dataDxfId="7370" totalsRowDxfId="1313"/>
    <tableColumn id="740" xr3:uid="{43965022-2861-41E1-B247-1A2240893239}" name="Colonne721" dataDxfId="7369" totalsRowDxfId="1312"/>
    <tableColumn id="741" xr3:uid="{52C5B655-C61A-41A9-A021-AD6ECDD601B2}" name="Colonne722" dataDxfId="7368" totalsRowDxfId="1311"/>
    <tableColumn id="742" xr3:uid="{0D4818D6-B65B-47AE-AF81-CF34018D5DEF}" name="Colonne723" dataDxfId="7367" totalsRowDxfId="1310"/>
    <tableColumn id="743" xr3:uid="{0CF2803C-9D46-407F-B01E-110EFE906EB4}" name="Colonne724" dataDxfId="7366" totalsRowDxfId="1309"/>
    <tableColumn id="744" xr3:uid="{BA05F081-BF28-4123-B6DB-95223BADE15D}" name="Colonne725" dataDxfId="7365" totalsRowDxfId="1308"/>
    <tableColumn id="745" xr3:uid="{B2342A81-FCD4-46CC-88B7-29B53C0B565D}" name="Colonne726" dataDxfId="7364" totalsRowDxfId="1307"/>
    <tableColumn id="746" xr3:uid="{8207FE56-2D1A-4DC7-ADF2-DC6A03E09D08}" name="Colonne727" dataDxfId="7363" totalsRowDxfId="1306"/>
    <tableColumn id="747" xr3:uid="{8784FE08-C7ED-477E-BE2B-6380381D9311}" name="Colonne728" dataDxfId="7362" totalsRowDxfId="1305"/>
    <tableColumn id="748" xr3:uid="{13D89AB5-DFB9-423B-AFD9-6216A777D7CC}" name="Colonne729" dataDxfId="7361" totalsRowDxfId="1304"/>
    <tableColumn id="749" xr3:uid="{F30C4091-5543-4B4A-8863-C1D5EEFE4AEC}" name="Colonne730" dataDxfId="7360" totalsRowDxfId="1303"/>
    <tableColumn id="750" xr3:uid="{4BDE8315-326A-4F67-BF92-A1DD96B6E9E6}" name="Colonne731" dataDxfId="7359" totalsRowDxfId="1302"/>
    <tableColumn id="751" xr3:uid="{461D056D-32F9-4A1B-8AE9-6DAB223A27DA}" name="Colonne732" dataDxfId="7358" totalsRowDxfId="1301"/>
    <tableColumn id="752" xr3:uid="{594CB86D-787F-44FF-B72C-26702342FE40}" name="Colonne733" dataDxfId="7357" totalsRowDxfId="1300"/>
    <tableColumn id="753" xr3:uid="{0AF560AF-967B-4294-B201-3B7E57F79760}" name="Colonne734" dataDxfId="7356" totalsRowDxfId="1299"/>
    <tableColumn id="754" xr3:uid="{1D27E6B1-29E3-4F03-AB3B-92F9479A5323}" name="Colonne735" dataDxfId="7355" totalsRowDxfId="1298"/>
    <tableColumn id="755" xr3:uid="{1D79A12C-E1A5-4370-BEF7-3014AC678F29}" name="Colonne736" dataDxfId="7354" totalsRowDxfId="1297"/>
    <tableColumn id="756" xr3:uid="{6182055F-BDE4-42D8-8D53-3B12D31C64EB}" name="Colonne737" dataDxfId="7353" totalsRowDxfId="1296"/>
    <tableColumn id="757" xr3:uid="{37352C68-3FDC-45CC-99AB-1383808A1A54}" name="Colonne738" dataDxfId="7352" totalsRowDxfId="1295"/>
    <tableColumn id="758" xr3:uid="{BDA07FBB-CB5B-4BE6-BBB0-DDBAE7FDC9D8}" name="Colonne739" dataDxfId="7351" totalsRowDxfId="1294"/>
    <tableColumn id="759" xr3:uid="{DDD4BF5A-3D30-4BF0-83B9-ACE38D96B8E7}" name="Colonne740" dataDxfId="7350" totalsRowDxfId="1293"/>
    <tableColumn id="760" xr3:uid="{A216C3E2-D9FE-46D4-800A-1281AA4D2846}" name="Colonne741" dataDxfId="7349" totalsRowDxfId="1292"/>
    <tableColumn id="761" xr3:uid="{803AA7BE-1D64-483A-8BC0-47BDA7AE2BE1}" name="Colonne742" dataDxfId="7348" totalsRowDxfId="1291"/>
    <tableColumn id="762" xr3:uid="{3C0E12BB-238E-4415-BF80-06EE32B27275}" name="Colonne743" dataDxfId="7347" totalsRowDxfId="1290"/>
    <tableColumn id="763" xr3:uid="{19A08AEC-0AB7-4587-B678-F434A750873A}" name="Colonne744" dataDxfId="7346" totalsRowDxfId="1289"/>
    <tableColumn id="764" xr3:uid="{4CE75C93-4043-4541-A51A-CFF389FEEA13}" name="Colonne745" dataDxfId="7345" totalsRowDxfId="1288"/>
    <tableColumn id="765" xr3:uid="{F408E578-DE1D-4F38-993F-5DAE837A6736}" name="Colonne746" dataDxfId="7344" totalsRowDxfId="1287"/>
    <tableColumn id="766" xr3:uid="{4331D345-F8A2-4A70-97B8-B12A5CC993A1}" name="Colonne747" dataDxfId="7343" totalsRowDxfId="1286"/>
    <tableColumn id="767" xr3:uid="{3EFF1EDB-0E1C-4109-9B21-78694BE314C4}" name="Colonne748" dataDxfId="7342" totalsRowDxfId="1285"/>
    <tableColumn id="768" xr3:uid="{D64E914A-B831-4039-8E8A-BFF32BCF5E94}" name="Colonne749" dataDxfId="7341" totalsRowDxfId="1284"/>
    <tableColumn id="769" xr3:uid="{D108DCE0-0B7A-4898-9692-7B36D8B0DA98}" name="Colonne750" dataDxfId="7340" totalsRowDxfId="1283"/>
    <tableColumn id="770" xr3:uid="{2B4531F4-EA21-45F2-BA8F-46BE6DE2F97D}" name="Colonne751" dataDxfId="7339" totalsRowDxfId="1282"/>
    <tableColumn id="771" xr3:uid="{380D2296-36CC-4E38-B90E-9F4FFA2DD4CF}" name="Colonne752" dataDxfId="7338" totalsRowDxfId="1281"/>
    <tableColumn id="772" xr3:uid="{3D1A7AF6-D33D-4CC7-84D5-E5682E7D9B11}" name="Colonne753" dataDxfId="7337" totalsRowDxfId="1280"/>
    <tableColumn id="773" xr3:uid="{8A3BF0FE-E8EA-4EFC-8E43-5222618FCDD4}" name="Colonne754" dataDxfId="7336" totalsRowDxfId="1279"/>
    <tableColumn id="774" xr3:uid="{47C02832-3EF7-41C2-BBF9-99A4B4B74CF6}" name="Colonne755" dataDxfId="7335" totalsRowDxfId="1278"/>
    <tableColumn id="775" xr3:uid="{32F9C58B-2787-40A8-9903-C24EE09CFE24}" name="Colonne756" dataDxfId="7334" totalsRowDxfId="1277"/>
    <tableColumn id="776" xr3:uid="{6977371F-2810-4B21-B8AB-2713E40D313E}" name="Colonne757" dataDxfId="7333" totalsRowDxfId="1276"/>
    <tableColumn id="777" xr3:uid="{181B1EFB-1FA2-42A4-8244-04F284776387}" name="Colonne758" dataDxfId="7332" totalsRowDxfId="1275"/>
    <tableColumn id="778" xr3:uid="{A15F2C29-902E-463B-8423-11BC8BF766DC}" name="Colonne759" dataDxfId="7331" totalsRowDxfId="1274"/>
    <tableColumn id="779" xr3:uid="{138DD58D-AC7C-4410-BC72-01B6A409C9D9}" name="Colonne760" dataDxfId="7330" totalsRowDxfId="1273"/>
    <tableColumn id="780" xr3:uid="{7787818E-A20E-4E35-BF81-A072C1C16420}" name="Colonne761" dataDxfId="7329" totalsRowDxfId="1272"/>
    <tableColumn id="781" xr3:uid="{BC471D80-721C-4F0D-B352-DE6832CB3A96}" name="Colonne762" dataDxfId="7328" totalsRowDxfId="1271"/>
    <tableColumn id="782" xr3:uid="{FEFDCECF-0940-4AFA-8825-B86DD148B2B5}" name="Colonne763" dataDxfId="7327" totalsRowDxfId="1270"/>
    <tableColumn id="783" xr3:uid="{2AEFE0F9-A582-4CCF-9D35-F272051BF8D2}" name="Colonne764" dataDxfId="7326" totalsRowDxfId="1269"/>
    <tableColumn id="784" xr3:uid="{119A5276-A927-48BA-833F-5CAFB24151AB}" name="Colonne765" dataDxfId="7325" totalsRowDxfId="1268"/>
    <tableColumn id="785" xr3:uid="{C5508848-153E-465D-8C0C-11DB992C31DA}" name="Colonne766" dataDxfId="7324" totalsRowDxfId="1267"/>
    <tableColumn id="786" xr3:uid="{8AB15DEA-5461-474A-A3F9-D8E0E59E313C}" name="Colonne767" dataDxfId="7323" totalsRowDxfId="1266"/>
    <tableColumn id="787" xr3:uid="{6C9B09C3-0F2B-443C-9E19-4A9DC6F749D9}" name="Colonne768" dataDxfId="7322" totalsRowDxfId="1265"/>
    <tableColumn id="788" xr3:uid="{22CB46CA-4E23-46DC-A55B-B83D739D28DC}" name="Colonne769" dataDxfId="7321" totalsRowDxfId="1264"/>
    <tableColumn id="789" xr3:uid="{88C5BF58-7585-4F9C-A409-0B4D10BC6058}" name="Colonne770" dataDxfId="7320" totalsRowDxfId="1263"/>
    <tableColumn id="790" xr3:uid="{232B47DE-1F87-44BE-9729-994B6D38FFBE}" name="Colonne771" dataDxfId="7319" totalsRowDxfId="1262"/>
    <tableColumn id="791" xr3:uid="{337278F8-2510-4183-8DCB-1A10F76C3A72}" name="Colonne772" dataDxfId="7318" totalsRowDxfId="1261"/>
    <tableColumn id="792" xr3:uid="{8114DD42-21D9-401F-A2F0-B41FBA96CB56}" name="Colonne773" dataDxfId="7317" totalsRowDxfId="1260"/>
    <tableColumn id="793" xr3:uid="{778DD0EC-D7B3-47D7-AB29-120A40EC7C83}" name="Colonne774" dataDxfId="7316" totalsRowDxfId="1259"/>
    <tableColumn id="794" xr3:uid="{620176AD-22D2-4500-9A3F-0D007720F98F}" name="Colonne775" dataDxfId="7315" totalsRowDxfId="1258"/>
    <tableColumn id="795" xr3:uid="{E0CCEC54-A974-48E5-B267-8CFC277F40E9}" name="Colonne776" dataDxfId="7314" totalsRowDxfId="1257"/>
    <tableColumn id="796" xr3:uid="{F1F25B5A-D931-4ADC-9BEC-A5F0667A2D61}" name="Colonne777" dataDxfId="7313" totalsRowDxfId="1256"/>
    <tableColumn id="797" xr3:uid="{2F8BFC21-61FD-4D69-8673-FE91E66A7B78}" name="Colonne778" dataDxfId="7312" totalsRowDxfId="1255"/>
    <tableColumn id="798" xr3:uid="{27A141D5-3CA0-45A6-A5B0-5C787F1D8C22}" name="Colonne779" dataDxfId="7311" totalsRowDxfId="1254"/>
    <tableColumn id="799" xr3:uid="{47E9A3C5-6158-423D-84F4-77225095293D}" name="Colonne780" dataDxfId="7310" totalsRowDxfId="1253"/>
    <tableColumn id="800" xr3:uid="{3A484C3A-A704-40A8-9B95-0DC2F8646FBD}" name="Colonne781" dataDxfId="7309" totalsRowDxfId="1252"/>
    <tableColumn id="801" xr3:uid="{6CA23CBE-D0F0-43A2-9677-1021578A4C8B}" name="Colonne782" dataDxfId="7308" totalsRowDxfId="1251"/>
    <tableColumn id="802" xr3:uid="{2D2670FD-F6BF-4282-A165-99039E34145C}" name="Colonne783" dataDxfId="7307" totalsRowDxfId="1250"/>
    <tableColumn id="803" xr3:uid="{BED18740-9E56-4A3A-8ED8-B8C454A3AC36}" name="Colonne784" dataDxfId="7306" totalsRowDxfId="1249"/>
    <tableColumn id="804" xr3:uid="{B4AB04AA-378B-42C6-A536-A2EE693E745B}" name="Colonne785" dataDxfId="7305" totalsRowDxfId="1248"/>
    <tableColumn id="805" xr3:uid="{2068D07A-D3AB-4C10-82FE-5D0846276A27}" name="Colonne786" dataDxfId="7304" totalsRowDxfId="1247"/>
    <tableColumn id="806" xr3:uid="{5412537D-94F7-4B00-8189-8C669617557C}" name="Colonne787" dataDxfId="7303" totalsRowDxfId="1246"/>
    <tableColumn id="807" xr3:uid="{D696A190-0395-4348-8582-00400F24353E}" name="Colonne788" dataDxfId="7302" totalsRowDxfId="1245"/>
    <tableColumn id="808" xr3:uid="{7FE5089A-20E2-401C-9B96-C067FCBCB6D8}" name="Colonne789" dataDxfId="7301" totalsRowDxfId="1244"/>
    <tableColumn id="809" xr3:uid="{7F52D853-B962-47C3-98BA-7B9634C20F39}" name="Colonne790" dataDxfId="7300" totalsRowDxfId="1243"/>
    <tableColumn id="810" xr3:uid="{433BDC28-AEBE-4770-87A4-BB789461C0D6}" name="Colonne791" dataDxfId="7299" totalsRowDxfId="1242"/>
    <tableColumn id="811" xr3:uid="{C77F889C-5367-476B-92A2-06987973EA6A}" name="Colonne792" dataDxfId="7298" totalsRowDxfId="1241"/>
    <tableColumn id="812" xr3:uid="{867A6A5E-B9A1-47C4-B045-E2BFF8D02FFB}" name="Colonne793" dataDxfId="7297" totalsRowDxfId="1240"/>
    <tableColumn id="813" xr3:uid="{926E6046-6735-4174-88EE-FBA7EBE08FC4}" name="Colonne794" dataDxfId="7296" totalsRowDxfId="1239"/>
    <tableColumn id="814" xr3:uid="{F81E9E8D-3A29-4A49-BD6A-C9DDA1B52F05}" name="Colonne795" dataDxfId="7295" totalsRowDxfId="1238"/>
    <tableColumn id="815" xr3:uid="{41DBA344-C858-4B31-BFA7-F2A4DFB05F89}" name="Colonne796" dataDxfId="7294" totalsRowDxfId="1237"/>
    <tableColumn id="816" xr3:uid="{4CC08EF8-4469-42DA-A491-25748D8F9A95}" name="Colonne797" dataDxfId="7293" totalsRowDxfId="1236"/>
    <tableColumn id="817" xr3:uid="{394A0D18-635C-4046-A0E3-5937A3F06A10}" name="Colonne798" dataDxfId="7292" totalsRowDxfId="1235"/>
    <tableColumn id="818" xr3:uid="{5CC630D8-D6AF-477B-821F-1DFFF50CE3D9}" name="Colonne799" dataDxfId="7291" totalsRowDxfId="1234"/>
    <tableColumn id="819" xr3:uid="{7CC7BE85-A827-4A15-BF3E-87B642BC3880}" name="Colonne800" dataDxfId="7290" totalsRowDxfId="1233"/>
    <tableColumn id="820" xr3:uid="{74C83001-406C-4371-A91C-2100B11C2D5D}" name="Colonne801" dataDxfId="7289" totalsRowDxfId="1232"/>
    <tableColumn id="821" xr3:uid="{A9A1A986-05E4-4FD2-995F-324CB3B4A00B}" name="Colonne802" dataDxfId="7288" totalsRowDxfId="1231"/>
    <tableColumn id="822" xr3:uid="{620354F5-A63A-47BB-9C66-22F25CC6EBC6}" name="Colonne803" dataDxfId="7287" totalsRowDxfId="1230"/>
    <tableColumn id="823" xr3:uid="{97F2BCE2-9582-4C98-85EC-5BBE4FED0792}" name="Colonne804" dataDxfId="7286" totalsRowDxfId="1229"/>
    <tableColumn id="824" xr3:uid="{49D1C003-45FC-4F62-8C6F-C52BA73DE4AA}" name="Colonne805" dataDxfId="7285" totalsRowDxfId="1228"/>
    <tableColumn id="825" xr3:uid="{ADF3B3D4-6F38-4460-9E1B-EF7A457199CA}" name="Colonne806" dataDxfId="7284" totalsRowDxfId="1227"/>
    <tableColumn id="826" xr3:uid="{5A3F5728-3357-4ECD-B97B-44A3C360418E}" name="Colonne807" dataDxfId="7283" totalsRowDxfId="1226"/>
    <tableColumn id="827" xr3:uid="{D8F43C8F-2E33-47C4-8409-379E72256D8D}" name="Colonne808" dataDxfId="7282" totalsRowDxfId="1225"/>
    <tableColumn id="828" xr3:uid="{77A8FE72-5996-4582-BFF4-62E32A508A29}" name="Colonne809" dataDxfId="7281" totalsRowDxfId="1224"/>
    <tableColumn id="829" xr3:uid="{DEA3A8F1-6DEC-4FD2-AE3A-30C13ACD3EB5}" name="Colonne810" dataDxfId="7280" totalsRowDxfId="1223"/>
    <tableColumn id="830" xr3:uid="{41E7EC3A-FFA5-4F96-83A2-9259CF1BF526}" name="Colonne811" dataDxfId="7279" totalsRowDxfId="1222"/>
    <tableColumn id="831" xr3:uid="{C4A1A390-A692-4ADC-A4A1-4EC31C88A562}" name="Colonne812" dataDxfId="7278" totalsRowDxfId="1221"/>
    <tableColumn id="832" xr3:uid="{02CF2542-B122-4571-A008-6C18F7491C04}" name="Colonne813" dataDxfId="7277" totalsRowDxfId="1220"/>
    <tableColumn id="833" xr3:uid="{3855665C-E710-4D8B-AB97-726D0E59E67D}" name="Colonne814" dataDxfId="7276" totalsRowDxfId="1219"/>
    <tableColumn id="834" xr3:uid="{2D6B8E29-6A8E-49B6-B455-065B41C7C19C}" name="Colonne815" dataDxfId="7275" totalsRowDxfId="1218"/>
    <tableColumn id="835" xr3:uid="{1064EC17-302F-4BD3-B14D-ED82848716A4}" name="Colonne816" dataDxfId="7274" totalsRowDxfId="1217"/>
    <tableColumn id="836" xr3:uid="{ADB9E6D0-15B4-476B-A5CA-4AD5447A504A}" name="Colonne817" dataDxfId="7273" totalsRowDxfId="1216"/>
    <tableColumn id="837" xr3:uid="{A790D99E-2181-43FC-920C-E1D129838874}" name="Colonne818" dataDxfId="7272" totalsRowDxfId="1215"/>
    <tableColumn id="838" xr3:uid="{FFCD30F8-6C20-4D70-B7C0-3AF364139532}" name="Colonne819" dataDxfId="7271" totalsRowDxfId="1214"/>
    <tableColumn id="839" xr3:uid="{C0CE616E-4ECD-4413-BDF7-84A57B2AA7B8}" name="Colonne820" dataDxfId="7270" totalsRowDxfId="1213"/>
    <tableColumn id="840" xr3:uid="{7A73364C-15B9-4FFB-A91A-0470B14DCC7F}" name="Colonne821" dataDxfId="7269" totalsRowDxfId="1212"/>
    <tableColumn id="841" xr3:uid="{CCC55270-B60D-491F-81D2-205E09C227AD}" name="Colonne822" dataDxfId="7268" totalsRowDxfId="1211"/>
    <tableColumn id="842" xr3:uid="{D4471494-C62E-4A8D-B9DA-82A51F67163B}" name="Colonne823" dataDxfId="7267" totalsRowDxfId="1210"/>
    <tableColumn id="843" xr3:uid="{9BBD15B6-A370-481F-8710-29F7E2ED791A}" name="Colonne824" dataDxfId="7266" totalsRowDxfId="1209"/>
    <tableColumn id="844" xr3:uid="{ED2EE738-ABCF-43DC-A241-4E0260E47DB8}" name="Colonne825" dataDxfId="7265" totalsRowDxfId="1208"/>
    <tableColumn id="845" xr3:uid="{11D18A51-6FD1-4EAF-97CF-0DC42E385304}" name="Colonne826" dataDxfId="7264" totalsRowDxfId="1207"/>
    <tableColumn id="846" xr3:uid="{0CAA636C-B154-4BB5-B074-DB9A2AC2807B}" name="Colonne827" dataDxfId="7263" totalsRowDxfId="1206"/>
    <tableColumn id="847" xr3:uid="{47F0EBDD-2EF1-476B-8BA4-0370824926B8}" name="Colonne828" dataDxfId="7262" totalsRowDxfId="1205"/>
    <tableColumn id="848" xr3:uid="{289475E5-B9DF-4BE8-BABC-E4E788A27E62}" name="Colonne829" dataDxfId="7261" totalsRowDxfId="1204"/>
    <tableColumn id="849" xr3:uid="{D5086523-1D13-43E5-9F80-5372726B1D91}" name="Colonne830" dataDxfId="7260" totalsRowDxfId="1203"/>
    <tableColumn id="850" xr3:uid="{1A403BEA-AE2C-422D-B51C-5EC2BB473726}" name="Colonne831" dataDxfId="7259" totalsRowDxfId="1202"/>
    <tableColumn id="851" xr3:uid="{95ED11A4-27E8-46A0-BB9F-BB9CDC3720F8}" name="Colonne832" dataDxfId="7258" totalsRowDxfId="1201"/>
    <tableColumn id="852" xr3:uid="{7FC8F139-FD98-421C-A71E-A685F4EA50D4}" name="Colonne833" dataDxfId="7257" totalsRowDxfId="1200"/>
    <tableColumn id="853" xr3:uid="{B2EFF043-FCFF-46A6-B245-589E830C768F}" name="Colonne834" dataDxfId="7256" totalsRowDxfId="1199"/>
    <tableColumn id="854" xr3:uid="{4B6F46A0-304C-475B-823E-D9712B7E5082}" name="Colonne835" dataDxfId="7255" totalsRowDxfId="1198"/>
    <tableColumn id="855" xr3:uid="{BBAA7692-5DDE-4595-A34F-F3A8C6314ECA}" name="Colonne836" dataDxfId="7254" totalsRowDxfId="1197"/>
    <tableColumn id="856" xr3:uid="{2618D266-9E7B-41B3-AE74-924480A00BA1}" name="Colonne837" dataDxfId="7253" totalsRowDxfId="1196"/>
    <tableColumn id="857" xr3:uid="{0A0804D0-5390-4A12-B902-9AC4D1C55936}" name="Colonne838" dataDxfId="7252" totalsRowDxfId="1195"/>
    <tableColumn id="858" xr3:uid="{4DF27890-62E6-4CC9-BAC2-BB151E8ACEFD}" name="Colonne839" dataDxfId="7251" totalsRowDxfId="1194"/>
    <tableColumn id="859" xr3:uid="{8D49BC55-BA79-47B8-B5FA-5FFF6DBD0002}" name="Colonne840" dataDxfId="7250" totalsRowDxfId="1193"/>
    <tableColumn id="860" xr3:uid="{4188137C-562F-4CAC-B857-2C23BD689F19}" name="Colonne841" dataDxfId="7249" totalsRowDxfId="1192"/>
    <tableColumn id="861" xr3:uid="{564BEDB8-F0D7-43CA-B7F2-EAAAAE249B77}" name="Colonne842" dataDxfId="7248" totalsRowDxfId="1191"/>
    <tableColumn id="862" xr3:uid="{BD63C31C-AF18-4355-AA54-1EB1B7FEE2F5}" name="Colonne843" dataDxfId="7247" totalsRowDxfId="1190"/>
    <tableColumn id="863" xr3:uid="{6BAC4AB3-54FD-4BD9-A650-F3F9D16BA3DE}" name="Colonne844" dataDxfId="7246" totalsRowDxfId="1189"/>
    <tableColumn id="864" xr3:uid="{8DF9BA1C-950D-43E1-ADE8-812DF6DDBF08}" name="Colonne845" dataDxfId="7245" totalsRowDxfId="1188"/>
    <tableColumn id="865" xr3:uid="{017A4CD1-638E-4D3A-B824-237C91A50276}" name="Colonne846" dataDxfId="7244" totalsRowDxfId="1187"/>
    <tableColumn id="866" xr3:uid="{96F2E050-C178-4859-AD63-9F7899183D15}" name="Colonne847" dataDxfId="7243" totalsRowDxfId="1186"/>
    <tableColumn id="867" xr3:uid="{F66F8AAA-43A6-41B1-AFF6-688B4D078696}" name="Colonne848" dataDxfId="7242" totalsRowDxfId="1185"/>
    <tableColumn id="868" xr3:uid="{8F1ADC9A-FE96-4099-BEDB-3D185B956B87}" name="Colonne849" dataDxfId="7241" totalsRowDxfId="1184"/>
    <tableColumn id="869" xr3:uid="{6A4D7C24-E204-4DA7-9B51-306AEE1F804A}" name="Colonne850" dataDxfId="7240" totalsRowDxfId="1183"/>
    <tableColumn id="870" xr3:uid="{015AAA2E-1E97-4489-AF5A-DFC40BF984CB}" name="Colonne851" dataDxfId="7239" totalsRowDxfId="1182"/>
    <tableColumn id="871" xr3:uid="{25545A72-F9ED-44B9-9A1E-B1934EE95832}" name="Colonne852" dataDxfId="7238" totalsRowDxfId="1181"/>
    <tableColumn id="872" xr3:uid="{284027ED-76CB-41D1-9E63-82CEABC99A26}" name="Colonne853" dataDxfId="7237" totalsRowDxfId="1180"/>
    <tableColumn id="873" xr3:uid="{8FC14CEE-EEA4-4A0A-9BD7-829207484228}" name="Colonne854" dataDxfId="7236" totalsRowDxfId="1179"/>
    <tableColumn id="874" xr3:uid="{FBD214B1-8BF3-4B4E-B288-952EEA4FB59B}" name="Colonne855" dataDxfId="7235" totalsRowDxfId="1178"/>
    <tableColumn id="875" xr3:uid="{F5405809-E037-45E1-ABA4-D5DA3AE4EFD3}" name="Colonne856" dataDxfId="7234" totalsRowDxfId="1177"/>
    <tableColumn id="876" xr3:uid="{42DCF723-0342-4F5A-87DB-EC854DAF4B21}" name="Colonne857" dataDxfId="7233" totalsRowDxfId="1176"/>
    <tableColumn id="877" xr3:uid="{DD88CCFD-9DE9-464D-BE0C-308DC6461EEE}" name="Colonne858" dataDxfId="7232" totalsRowDxfId="1175"/>
    <tableColumn id="878" xr3:uid="{7083E5F0-888F-496F-BFB4-07ABCA0B7593}" name="Colonne859" dataDxfId="7231" totalsRowDxfId="1174"/>
    <tableColumn id="879" xr3:uid="{BDA1BCAF-8C8C-4E01-861E-810EC98B6F13}" name="Colonne860" dataDxfId="7230" totalsRowDxfId="1173"/>
    <tableColumn id="880" xr3:uid="{31757979-8EF3-413C-ACB6-4B7594A9D9E9}" name="Colonne861" dataDxfId="7229" totalsRowDxfId="1172"/>
    <tableColumn id="881" xr3:uid="{BA36A16E-F8D7-4050-B279-BDF605793A58}" name="Colonne862" dataDxfId="7228" totalsRowDxfId="1171"/>
    <tableColumn id="882" xr3:uid="{2994E4ED-1497-4D80-A6BC-A22A9B15BF59}" name="Colonne863" dataDxfId="7227" totalsRowDxfId="1170"/>
    <tableColumn id="883" xr3:uid="{7EC5F184-2FB9-42A7-BFAD-B26EDA27231F}" name="Colonne864" dataDxfId="7226" totalsRowDxfId="1169"/>
    <tableColumn id="884" xr3:uid="{F0B46EDB-0585-4399-86A7-F61156C67938}" name="Colonne865" dataDxfId="7225" totalsRowDxfId="1168"/>
    <tableColumn id="885" xr3:uid="{E63F746C-C25C-4EEF-B1B0-9876FC741180}" name="Colonne866" dataDxfId="7224" totalsRowDxfId="1167"/>
    <tableColumn id="886" xr3:uid="{A6FFD266-4D92-4AF0-BEE2-27BAD04839CA}" name="Colonne867" dataDxfId="7223" totalsRowDxfId="1166"/>
    <tableColumn id="887" xr3:uid="{CED17AD9-9FBA-4085-8A51-32485C315001}" name="Colonne868" dataDxfId="7222" totalsRowDxfId="1165"/>
    <tableColumn id="888" xr3:uid="{CD5299ED-055A-4773-B642-29FBC8FE7B79}" name="Colonne869" dataDxfId="7221" totalsRowDxfId="1164"/>
    <tableColumn id="889" xr3:uid="{D62ACFA0-3D05-4189-BD9D-E7A47939393A}" name="Colonne870" dataDxfId="7220" totalsRowDxfId="1163"/>
    <tableColumn id="890" xr3:uid="{39FEFA3F-C90C-4032-A5C0-9D738C68C3A5}" name="Colonne871" dataDxfId="7219" totalsRowDxfId="1162"/>
    <tableColumn id="891" xr3:uid="{81CFEAD5-4C4E-4751-AEC2-59E4D6ED54D2}" name="Colonne872" dataDxfId="7218" totalsRowDxfId="1161"/>
    <tableColumn id="892" xr3:uid="{98D4676A-A18D-484C-97FC-9A1074FF0714}" name="Colonne873" dataDxfId="7217" totalsRowDxfId="1160"/>
    <tableColumn id="893" xr3:uid="{D9E935C7-6F9C-45FA-964A-48DDA1B90DFB}" name="Colonne874" dataDxfId="7216" totalsRowDxfId="1159"/>
    <tableColumn id="894" xr3:uid="{C8F66085-F167-43BC-97B4-A755E22BA262}" name="Colonne875" dataDxfId="7215" totalsRowDxfId="1158"/>
    <tableColumn id="895" xr3:uid="{C7BB094A-B582-49A5-9AED-59DB62E4C7F6}" name="Colonne876" dataDxfId="7214" totalsRowDxfId="1157"/>
    <tableColumn id="896" xr3:uid="{5DE7C954-0407-4075-8D4A-A18A7C3EE684}" name="Colonne877" dataDxfId="7213" totalsRowDxfId="1156"/>
    <tableColumn id="897" xr3:uid="{578BD348-0E6E-4840-8D3D-D1AD428042AE}" name="Colonne878" dataDxfId="7212" totalsRowDxfId="1155"/>
    <tableColumn id="898" xr3:uid="{1AB1B548-51BF-4457-A45C-631F706AAA2D}" name="Colonne879" dataDxfId="7211" totalsRowDxfId="1154"/>
    <tableColumn id="899" xr3:uid="{45ADEF34-B8B8-47B8-B4EB-31396E35C797}" name="Colonne880" dataDxfId="7210" totalsRowDxfId="1153"/>
    <tableColumn id="900" xr3:uid="{73EBF327-4999-423D-81DD-919F78E05F78}" name="Colonne881" dataDxfId="7209" totalsRowDxfId="1152"/>
    <tableColumn id="901" xr3:uid="{04A64911-FF84-44A7-AD6C-BE294C62A9EC}" name="Colonne882" dataDxfId="7208" totalsRowDxfId="1151"/>
    <tableColumn id="902" xr3:uid="{4608223A-6066-406F-9D24-E9217A72281B}" name="Colonne883" dataDxfId="7207" totalsRowDxfId="1150"/>
    <tableColumn id="903" xr3:uid="{D97A0D4F-ABC0-4759-B1BF-FB84CD5309DF}" name="Colonne884" dataDxfId="7206" totalsRowDxfId="1149"/>
    <tableColumn id="904" xr3:uid="{D78CBB27-6723-4FE9-8B11-97CC1B46A591}" name="Colonne885" dataDxfId="7205" totalsRowDxfId="1148"/>
    <tableColumn id="905" xr3:uid="{15A5F17D-694E-47C3-B20A-D9164DBA63B1}" name="Colonne886" dataDxfId="7204" totalsRowDxfId="1147"/>
    <tableColumn id="906" xr3:uid="{74AF9406-A43A-4B7B-928D-1B996BB14D97}" name="Colonne887" dataDxfId="7203" totalsRowDxfId="1146"/>
    <tableColumn id="907" xr3:uid="{6783A61D-6F1C-4DFC-B0C4-19BA6FBD10F2}" name="Colonne888" dataDxfId="7202" totalsRowDxfId="1145"/>
    <tableColumn id="908" xr3:uid="{EE23A9C1-E3C1-45C2-A509-75692188BAFD}" name="Colonne889" dataDxfId="7201" totalsRowDxfId="1144"/>
    <tableColumn id="909" xr3:uid="{D50BFBE6-BA35-49F2-B9E7-A1464084281E}" name="Colonne890" dataDxfId="7200" totalsRowDxfId="1143"/>
    <tableColumn id="910" xr3:uid="{2E9F67DF-6379-4D26-9EFA-7E54B9184782}" name="Colonne891" dataDxfId="7199" totalsRowDxfId="1142"/>
    <tableColumn id="911" xr3:uid="{55D1AC41-918F-4CCC-AEAA-FFA16BFB14B4}" name="Colonne892" dataDxfId="7198" totalsRowDxfId="1141"/>
    <tableColumn id="912" xr3:uid="{85926889-7D6C-4666-B67D-927F3E8122E9}" name="Colonne893" dataDxfId="7197" totalsRowDxfId="1140"/>
    <tableColumn id="913" xr3:uid="{67952C68-A237-41BA-8F0E-A6F43CBC0068}" name="Colonne894" dataDxfId="7196" totalsRowDxfId="1139"/>
    <tableColumn id="914" xr3:uid="{9A39D5BE-5B19-434B-8693-344B81D6D49D}" name="Colonne895" dataDxfId="7195" totalsRowDxfId="1138"/>
    <tableColumn id="915" xr3:uid="{5B346CD4-5DF7-462C-A55C-2A9FAD67C9C8}" name="Colonne896" dataDxfId="7194" totalsRowDxfId="1137"/>
    <tableColumn id="916" xr3:uid="{FA4E6239-784D-4580-8512-9B79BDBD1EFE}" name="Colonne897" dataDxfId="7193" totalsRowDxfId="1136"/>
    <tableColumn id="917" xr3:uid="{21B10DFD-19B0-4C65-93C8-B9340A0874CC}" name="Colonne898" dataDxfId="7192" totalsRowDxfId="1135"/>
    <tableColumn id="918" xr3:uid="{6E217D67-7D5E-4EF3-9B36-D345CB160A5E}" name="Colonne899" dataDxfId="7191" totalsRowDxfId="1134"/>
    <tableColumn id="919" xr3:uid="{83924CD1-E1C1-4A05-B49B-C88E7254E485}" name="Colonne900" dataDxfId="7190" totalsRowDxfId="1133"/>
    <tableColumn id="920" xr3:uid="{0265C1B2-F4A1-4FBA-9FFE-8F7B9A6F63A0}" name="Colonne901" dataDxfId="7189" totalsRowDxfId="1132"/>
    <tableColumn id="921" xr3:uid="{F8BC1E6C-B3BB-437A-9B56-4FD3ACBC35A8}" name="Colonne902" dataDxfId="7188" totalsRowDxfId="1131"/>
    <tableColumn id="922" xr3:uid="{1065BCF0-372C-4E24-89C0-EEB3BD212091}" name="Colonne903" dataDxfId="7187" totalsRowDxfId="1130"/>
    <tableColumn id="923" xr3:uid="{23F243CB-6A63-4B5B-AA3F-D83B1807B89A}" name="Colonne904" dataDxfId="7186" totalsRowDxfId="1129"/>
    <tableColumn id="924" xr3:uid="{60D15BFD-2818-4A0D-9E58-7F053A355A63}" name="Colonne905" dataDxfId="7185" totalsRowDxfId="1128"/>
    <tableColumn id="925" xr3:uid="{B366CB51-26AB-4747-ADD4-78B560D6737F}" name="Colonne906" dataDxfId="7184" totalsRowDxfId="1127"/>
    <tableColumn id="926" xr3:uid="{8F33018A-D435-46C6-8A22-B073CD65229C}" name="Colonne907" dataDxfId="7183" totalsRowDxfId="1126"/>
    <tableColumn id="927" xr3:uid="{778A602E-457E-4D83-8084-952BCF96668A}" name="Colonne908" dataDxfId="7182" totalsRowDxfId="1125"/>
    <tableColumn id="928" xr3:uid="{F775B3C6-4B85-41C0-86C1-8E8EB6B05928}" name="Colonne909" dataDxfId="7181" totalsRowDxfId="1124"/>
    <tableColumn id="929" xr3:uid="{A57B61CA-BBA0-477B-B88B-EB2CC0F9F259}" name="Colonne910" dataDxfId="7180" totalsRowDxfId="1123"/>
    <tableColumn id="930" xr3:uid="{7954F8FA-F477-4996-90E1-134A7E7A3987}" name="Colonne911" dataDxfId="7179" totalsRowDxfId="1122"/>
    <tableColumn id="931" xr3:uid="{26B827E6-E8AF-435D-8811-95E6B53B5192}" name="Colonne912" dataDxfId="7178" totalsRowDxfId="1121"/>
    <tableColumn id="932" xr3:uid="{72C44F19-CB0A-4092-BF25-AB0B961ABDAC}" name="Colonne913" dataDxfId="7177" totalsRowDxfId="1120"/>
    <tableColumn id="933" xr3:uid="{54D308C8-629E-45A5-A914-8E7951635184}" name="Colonne914" dataDxfId="7176" totalsRowDxfId="1119"/>
    <tableColumn id="934" xr3:uid="{41CF83C2-4D58-4D6A-81A7-830D78314F7D}" name="Colonne915" dataDxfId="7175" totalsRowDxfId="1118"/>
    <tableColumn id="935" xr3:uid="{AE3F94BA-B334-41FC-AC71-034F83B0F141}" name="Colonne916" dataDxfId="7174" totalsRowDxfId="1117"/>
    <tableColumn id="936" xr3:uid="{A8872D04-2968-4B75-AECB-5C29216FEEB5}" name="Colonne917" dataDxfId="7173" totalsRowDxfId="1116"/>
    <tableColumn id="937" xr3:uid="{97E8FBB2-E3A4-446D-B458-9D8A118628A4}" name="Colonne918" dataDxfId="7172" totalsRowDxfId="1115"/>
    <tableColumn id="938" xr3:uid="{7DFE896F-1ABB-453F-8E77-62C26875A00F}" name="Colonne919" dataDxfId="7171" totalsRowDxfId="1114"/>
    <tableColumn id="939" xr3:uid="{196F4D5E-DD88-499B-8551-E841C21C8A1F}" name="Colonne920" dataDxfId="7170" totalsRowDxfId="1113"/>
    <tableColumn id="940" xr3:uid="{003B62F4-773D-46DD-BEC5-1D266E16ADF5}" name="Colonne921" dataDxfId="7169" totalsRowDxfId="1112"/>
    <tableColumn id="941" xr3:uid="{0F75B7C2-6DCA-45BF-A916-0ADDC0949644}" name="Colonne922" dataDxfId="7168" totalsRowDxfId="1111"/>
    <tableColumn id="942" xr3:uid="{BD3F2786-71E2-4624-BAEF-783F9ABEF9AA}" name="Colonne923" dataDxfId="7167" totalsRowDxfId="1110"/>
    <tableColumn id="943" xr3:uid="{690C3027-4664-4399-BB26-541C81C623EE}" name="Colonne924" dataDxfId="7166" totalsRowDxfId="1109"/>
    <tableColumn id="944" xr3:uid="{E39479D6-93AE-4E2C-B2B9-5928E7218AC7}" name="Colonne925" dataDxfId="7165" totalsRowDxfId="1108"/>
    <tableColumn id="945" xr3:uid="{599D7021-6F72-47C6-B1AE-857F6CABF98D}" name="Colonne926" dataDxfId="7164" totalsRowDxfId="1107"/>
    <tableColumn id="946" xr3:uid="{0BAE6949-D1FC-4957-AC7C-0FDFE9BE07C2}" name="Colonne927" dataDxfId="7163" totalsRowDxfId="1106"/>
    <tableColumn id="947" xr3:uid="{743F6439-4C0F-47D0-826C-35CA59BE678F}" name="Colonne928" dataDxfId="7162" totalsRowDxfId="1105"/>
    <tableColumn id="948" xr3:uid="{C5F1B4B3-68AB-45EB-A0C2-419C21DF0B5F}" name="Colonne929" dataDxfId="7161" totalsRowDxfId="1104"/>
    <tableColumn id="949" xr3:uid="{8896B69A-6E3E-4558-958D-AA9374207BD1}" name="Colonne930" dataDxfId="7160" totalsRowDxfId="1103"/>
    <tableColumn id="950" xr3:uid="{02208520-B011-45D5-9FB8-EA6D91249123}" name="Colonne931" dataDxfId="7159" totalsRowDxfId="1102"/>
    <tableColumn id="951" xr3:uid="{AF49B363-5568-4A4B-B089-578A628A361A}" name="Colonne932" dataDxfId="7158" totalsRowDxfId="1101"/>
    <tableColumn id="952" xr3:uid="{BDD34381-1938-4303-ABC8-874C321406A6}" name="Colonne933" dataDxfId="7157" totalsRowDxfId="1100"/>
    <tableColumn id="953" xr3:uid="{5BCF647E-37A2-4D66-82F9-078655F9CC1B}" name="Colonne934" dataDxfId="7156" totalsRowDxfId="1099"/>
    <tableColumn id="954" xr3:uid="{CD51C352-F2CA-48B2-A3E9-61A93F413E69}" name="Colonne935" dataDxfId="7155" totalsRowDxfId="1098"/>
    <tableColumn id="955" xr3:uid="{E322BEBA-EFFF-4AB9-A7C7-8D5C9DCEA05D}" name="Colonne936" dataDxfId="7154" totalsRowDxfId="1097"/>
    <tableColumn id="956" xr3:uid="{BA67C79A-C724-41DC-BAE0-EBFE1C0D58E6}" name="Colonne937" dataDxfId="7153" totalsRowDxfId="1096"/>
    <tableColumn id="957" xr3:uid="{A56568CB-6F4B-4998-B518-29DC3EDDB2B6}" name="Colonne938" dataDxfId="7152" totalsRowDxfId="1095"/>
    <tableColumn id="958" xr3:uid="{1E7931B4-92F3-4053-9148-219543FDCE3D}" name="Colonne939" dataDxfId="7151" totalsRowDxfId="1094"/>
    <tableColumn id="959" xr3:uid="{E7F8A99D-3D02-4501-9F9D-06509F9DD451}" name="Colonne940" dataDxfId="7150" totalsRowDxfId="1093"/>
    <tableColumn id="960" xr3:uid="{55E54FBE-C3B5-48BC-8265-00D296F2BBDF}" name="Colonne941" dataDxfId="7149" totalsRowDxfId="1092"/>
    <tableColumn id="961" xr3:uid="{483118EE-9AA7-4F26-AFD5-BECD3FEE5DE3}" name="Colonne942" dataDxfId="7148" totalsRowDxfId="1091"/>
    <tableColumn id="962" xr3:uid="{52E5392A-D731-42A2-A2C1-1D68BC4855D4}" name="Colonne943" dataDxfId="7147" totalsRowDxfId="1090"/>
    <tableColumn id="963" xr3:uid="{F131FB74-0A29-4181-A679-EE80D53426C1}" name="Colonne944" dataDxfId="7146" totalsRowDxfId="1089"/>
    <tableColumn id="964" xr3:uid="{94CC14D5-4E27-4735-ACA2-2339B20772CC}" name="Colonne945" dataDxfId="7145" totalsRowDxfId="1088"/>
    <tableColumn id="965" xr3:uid="{317A87D5-9995-477C-AAE7-8868BDE87508}" name="Colonne946" dataDxfId="7144" totalsRowDxfId="1087"/>
    <tableColumn id="966" xr3:uid="{AE0D4986-B0C7-4D5C-BBCE-7154EA2E9C2F}" name="Colonne947" dataDxfId="7143" totalsRowDxfId="1086"/>
    <tableColumn id="967" xr3:uid="{E73C63A5-3FF4-48E3-BCE2-849DE139A4BE}" name="Colonne948" dataDxfId="7142" totalsRowDxfId="1085"/>
    <tableColumn id="968" xr3:uid="{1339996F-5775-4308-807C-AD2411BF3044}" name="Colonne949" dataDxfId="7141" totalsRowDxfId="1084"/>
    <tableColumn id="969" xr3:uid="{405B4C0C-98C5-47F3-BDC2-EDC697855B01}" name="Colonne950" dataDxfId="7140" totalsRowDxfId="1083"/>
    <tableColumn id="970" xr3:uid="{DD3A3203-17E1-4DA0-93A3-09D9B428B624}" name="Colonne951" dataDxfId="7139" totalsRowDxfId="1082"/>
    <tableColumn id="971" xr3:uid="{4021FCBB-F84E-483F-A58F-E9F3D886120F}" name="Colonne952" dataDxfId="7138" totalsRowDxfId="1081"/>
    <tableColumn id="972" xr3:uid="{446D2CFD-5847-49D8-B6AE-0D295FAD8950}" name="Colonne953" dataDxfId="7137" totalsRowDxfId="1080"/>
    <tableColumn id="973" xr3:uid="{30A94524-0B32-4969-9195-13EBD12B07CB}" name="Colonne954" dataDxfId="7136" totalsRowDxfId="1079"/>
    <tableColumn id="974" xr3:uid="{7FFC13DE-D938-4736-A346-225C87CD0911}" name="Colonne955" dataDxfId="7135" totalsRowDxfId="1078"/>
    <tableColumn id="975" xr3:uid="{AEEBBB4B-9056-4358-8C08-E157CDD14612}" name="Colonne956" dataDxfId="7134" totalsRowDxfId="1077"/>
    <tableColumn id="976" xr3:uid="{C2A05477-29B2-423B-90DA-F3E4450FB874}" name="Colonne957" dataDxfId="7133" totalsRowDxfId="1076"/>
    <tableColumn id="977" xr3:uid="{67E7BD6B-E9C6-41D0-83BB-4B606A994FAA}" name="Colonne958" dataDxfId="7132" totalsRowDxfId="1075"/>
    <tableColumn id="978" xr3:uid="{4E716EC6-2C99-42A8-8D22-5788CA0D29C7}" name="Colonne959" dataDxfId="7131" totalsRowDxfId="1074"/>
    <tableColumn id="979" xr3:uid="{7FFCE497-60E5-426B-A610-E9896C326AA1}" name="Colonne960" dataDxfId="7130" totalsRowDxfId="1073"/>
    <tableColumn id="980" xr3:uid="{B415EA29-E68E-4D92-BC92-F46A3179DB16}" name="Colonne961" dataDxfId="7129" totalsRowDxfId="1072"/>
    <tableColumn id="981" xr3:uid="{87DCC37F-65C1-4DD0-84F7-D5597315FE2E}" name="Colonne962" dataDxfId="7128" totalsRowDxfId="1071"/>
    <tableColumn id="982" xr3:uid="{A2236AFD-23E1-4859-9585-9E4A8A578505}" name="Colonne963" dataDxfId="7127" totalsRowDxfId="1070"/>
    <tableColumn id="983" xr3:uid="{AD9894F1-4E00-471B-9763-EC0CA2DEF46E}" name="Colonne964" dataDxfId="7126" totalsRowDxfId="1069"/>
    <tableColumn id="984" xr3:uid="{969E4351-5585-44F8-874A-D8A26072EC30}" name="Colonne965" dataDxfId="7125" totalsRowDxfId="1068"/>
    <tableColumn id="985" xr3:uid="{8597BA47-87BC-45EC-A57A-E1E7B321F549}" name="Colonne966" dataDxfId="7124" totalsRowDxfId="1067"/>
    <tableColumn id="986" xr3:uid="{BFEA253F-0EFB-4F52-9574-D143BE444B4F}" name="Colonne967" dataDxfId="7123" totalsRowDxfId="1066"/>
    <tableColumn id="987" xr3:uid="{5519B2BB-A9D2-47E6-9D39-EC3B7E814C57}" name="Colonne968" dataDxfId="7122" totalsRowDxfId="1065"/>
    <tableColumn id="988" xr3:uid="{BCDE044B-9FDB-44D4-93CD-88AFDA4E0B65}" name="Colonne969" dataDxfId="7121" totalsRowDxfId="1064"/>
    <tableColumn id="989" xr3:uid="{4904465F-E9A0-434A-AD5D-16AC12E034CB}" name="Colonne970" dataDxfId="7120" totalsRowDxfId="1063"/>
    <tableColumn id="990" xr3:uid="{51673686-C1D2-45F3-99F7-0685CC6AF723}" name="Colonne971" dataDxfId="7119" totalsRowDxfId="1062"/>
    <tableColumn id="991" xr3:uid="{8EC887DC-16D8-4A67-A9D0-8FC80AA12D42}" name="Colonne972" dataDxfId="7118" totalsRowDxfId="1061"/>
    <tableColumn id="992" xr3:uid="{90ACE370-BE96-4C01-B72E-DC6F0B116208}" name="Colonne973" dataDxfId="7117" totalsRowDxfId="1060"/>
    <tableColumn id="993" xr3:uid="{FF9FEF14-F6B9-42A4-8F35-4DA41417B3E4}" name="Colonne974" dataDxfId="7116" totalsRowDxfId="1059"/>
    <tableColumn id="994" xr3:uid="{2C418FFB-3574-4677-B955-E4647D92FD55}" name="Colonne975" dataDxfId="7115" totalsRowDxfId="1058"/>
    <tableColumn id="995" xr3:uid="{1FFA14B2-D70A-4DC9-A87D-4D2A3263D199}" name="Colonne976" dataDxfId="7114" totalsRowDxfId="1057"/>
    <tableColumn id="996" xr3:uid="{F0146CC2-8446-4743-80C4-ED52460E6C03}" name="Colonne977" dataDxfId="7113" totalsRowDxfId="1056"/>
    <tableColumn id="997" xr3:uid="{EED633BE-D4FC-42C9-9BF9-708DA687270F}" name="Colonne978" dataDxfId="7112" totalsRowDxfId="1055"/>
    <tableColumn id="998" xr3:uid="{A9F2A46D-8B27-472F-873E-8C98FBD8C1DE}" name="Colonne979" dataDxfId="7111" totalsRowDxfId="1054"/>
    <tableColumn id="999" xr3:uid="{A7DA6ECD-95C0-48BE-B3D5-5CBA0551E02A}" name="Colonne980" dataDxfId="7110" totalsRowDxfId="1053"/>
    <tableColumn id="1000" xr3:uid="{10916118-66C2-41C8-9F1D-257FA93916B6}" name="Colonne981" dataDxfId="7109" totalsRowDxfId="1052"/>
    <tableColumn id="1001" xr3:uid="{137924AF-800F-453F-B631-5754464C9C4C}" name="Colonne982" dataDxfId="7108" totalsRowDxfId="1051"/>
    <tableColumn id="1002" xr3:uid="{24B72F44-1E51-4E44-9EAA-6ACE92F52F89}" name="Colonne983" dataDxfId="7107" totalsRowDxfId="1050"/>
    <tableColumn id="1003" xr3:uid="{08CA5F00-1D8C-4011-8003-FB59FC99B91A}" name="Colonne984" dataDxfId="7106" totalsRowDxfId="1049"/>
    <tableColumn id="1004" xr3:uid="{D4498F1D-7D30-45D8-82AE-AA72DD06AFD9}" name="Colonne985" dataDxfId="7105" totalsRowDxfId="1048"/>
    <tableColumn id="1005" xr3:uid="{9DE6E879-A49F-4E6A-93EC-2AB7717E19B1}" name="Colonne986" dataDxfId="7104" totalsRowDxfId="1047"/>
    <tableColumn id="1006" xr3:uid="{E1F86053-10E9-47FC-83D7-05C4AE448150}" name="Colonne987" dataDxfId="7103" totalsRowDxfId="1046"/>
    <tableColumn id="1007" xr3:uid="{657032B3-06CF-4803-8006-B7F40B608B31}" name="Colonne988" dataDxfId="7102" totalsRowDxfId="1045"/>
    <tableColumn id="1008" xr3:uid="{ACF07A36-E9B7-4215-9822-5EEB2776B855}" name="Colonne989" dataDxfId="7101" totalsRowDxfId="1044"/>
    <tableColumn id="1009" xr3:uid="{170745C8-68FD-415C-A2F3-BEBC55D03269}" name="Colonne990" dataDxfId="7100" totalsRowDxfId="1043"/>
    <tableColumn id="1010" xr3:uid="{C760DFB1-D6B4-4D4B-B38C-8F117E4390BD}" name="Colonne991" dataDxfId="7099" totalsRowDxfId="1042"/>
    <tableColumn id="1011" xr3:uid="{8747B662-A01E-44A7-9C53-CC80766E7DE6}" name="Colonne992" dataDxfId="7098" totalsRowDxfId="1041"/>
    <tableColumn id="1012" xr3:uid="{97D62EE7-A615-4F0E-A875-DE4AA0F6A598}" name="Colonne993" dataDxfId="7097" totalsRowDxfId="1040"/>
    <tableColumn id="1013" xr3:uid="{D88E97E5-2135-47CB-AA56-B19E39AF44C8}" name="Colonne994" dataDxfId="7096" totalsRowDxfId="1039"/>
    <tableColumn id="1014" xr3:uid="{222C5430-7075-4F87-899F-3517C87049C1}" name="Colonne995" dataDxfId="7095" totalsRowDxfId="1038"/>
    <tableColumn id="1015" xr3:uid="{69F41599-7A1A-4F80-BE58-621A54180E10}" name="Colonne996" dataDxfId="7094" totalsRowDxfId="1037"/>
    <tableColumn id="1016" xr3:uid="{AE15D599-6073-4164-83F4-A2A26A3622D6}" name="Colonne997" dataDxfId="7093" totalsRowDxfId="1036"/>
    <tableColumn id="1017" xr3:uid="{8934150D-7BFE-4AE7-B94D-88796167DC2A}" name="Colonne998" dataDxfId="7092" totalsRowDxfId="1035"/>
    <tableColumn id="1018" xr3:uid="{58159F67-AB06-4D61-B220-418FB08FE54A}" name="Colonne999" dataDxfId="7091" totalsRowDxfId="103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7090" dataDxfId="7089" totalsRowDxfId="7088">
  <autoFilter ref="A8:Q88" xr:uid="{C92664FE-ED8F-46D7-9DD5-6F2E0861D6FF}"/>
  <tableColumns count="17">
    <tableColumn id="26" xr3:uid="{62D1D962-435E-445C-8176-6AFEE7ABB964}" name="ID" dataDxfId="7087" totalsRowDxfId="7086"/>
    <tableColumn id="34" xr3:uid="{AF99D652-DA31-487A-8CE3-C43A9D0D0F82}" name="Donnée (Niveau 1)" dataDxfId="7085" totalsRowDxfId="7084"/>
    <tableColumn id="1" xr3:uid="{26624729-2378-4BE4-AF94-2AD83420E408}" name="Donnée (Niveau 2)" dataDxfId="7083" totalsRowDxfId="7082"/>
    <tableColumn id="2" xr3:uid="{3DF2C155-D187-4F5C-A2F9-29CA2B2A18CC}" name="Donnée (Niveau 3)" dataDxfId="7081" totalsRowDxfId="7080"/>
    <tableColumn id="3" xr3:uid="{DD16CD2E-7545-4983-AF64-50A47209731F}" name="Donnée (Niveau 4)" dataDxfId="7079" totalsRowDxfId="7078"/>
    <tableColumn id="4" xr3:uid="{9201EFE0-C9BD-490F-B6AA-83311B09262F}" name="Donnée (Niveau 5)" dataDxfId="7077" totalsRowDxfId="7076"/>
    <tableColumn id="5" xr3:uid="{20C32895-212D-4F26-B134-FBDF1FD4ED0E}" name="Donnée (Niveau 6)" dataDxfId="7075" totalsRowDxfId="7074"/>
    <tableColumn id="6" xr3:uid="{036B2D7E-23E0-4814-B2FB-5C619B25F782}" name="Description" dataDxfId="7073" totalsRowDxfId="7072"/>
    <tableColumn id="14" xr3:uid="{51A4E1A3-F3DC-4BAD-9F20-81B65F485A0D}" name="Exemples" dataDxfId="7071" totalsRowDxfId="7070"/>
    <tableColumn id="21" xr3:uid="{C6BE7A8E-F875-441C-BFA9-86D71B9EFF88}" name="Balise" dataDxfId="7069" totalsRowDxfId="7068"/>
    <tableColumn id="11" xr3:uid="{F10EE65F-1515-4AE2-9211-FD44F3EA5D3E}" name="Cardinalité" dataDxfId="7067" totalsRowDxfId="7066"/>
    <tableColumn id="27" xr3:uid="{B47DCBC0-7B24-497F-8892-323B08A42011}" name="Objet" dataDxfId="7065" totalsRowDxfId="7064"/>
    <tableColumn id="12" xr3:uid="{15BDE3A9-E8A9-4EFC-A353-0269A66BC2B2}" name="Format (ou type)" dataDxfId="7063" totalsRowDxfId="7062"/>
    <tableColumn id="31" xr3:uid="{20E92D64-29A1-4239-93C5-E8F762FFD8DE}" name="Détails de format" dataDxfId="7061" totalsRowDxfId="7060"/>
    <tableColumn id="35" xr3:uid="{3C17CD84-5847-4BD3-990E-46197D8D30CE}" name="15-15" dataDxfId="7059" totalsRowDxfId="7058"/>
    <tableColumn id="7" xr3:uid="{6C47C8C4-A0B0-4228-A36B-D9AD22776841}" name="15-SMUR" dataDxfId="7057" totalsRowDxfId="7056"/>
    <tableColumn id="39" xr3:uid="{8F5DF9DE-3AC1-4BBF-B05B-904A5EB4D934}" name="CUT" dataDxfId="7055" totalsRowDxfId="705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7053" dataDxfId="7052" totalsRowDxfId="7051">
  <autoFilter ref="A8:P14" xr:uid="{F3595FED-2D23-43E0-82AA-4A679D9E25EC}"/>
  <tableColumns count="16">
    <tableColumn id="26" xr3:uid="{1FA9DD08-C96F-4AE2-8207-3C37C2625ABE}" name="ID" dataDxfId="7050" totalsRowDxfId="7049"/>
    <tableColumn id="34" xr3:uid="{795EBD09-E696-417D-A399-6AF56CB38FFE}" name="Donnée (Niveau 1)" dataDxfId="7048" totalsRowDxfId="7047"/>
    <tableColumn id="1" xr3:uid="{5D55C6A7-D3C8-4B4F-962B-D684CC469CD7}" name="Donnée (Niveau 2)" dataDxfId="7046" totalsRowDxfId="7045"/>
    <tableColumn id="2" xr3:uid="{6064AA15-6125-4E52-A059-BCD0F891AC4D}" name="Donnée (Niveau 3)" dataDxfId="7044" totalsRowDxfId="7043"/>
    <tableColumn id="3" xr3:uid="{C4094AB5-565D-4563-9A98-4BAC24C8C03F}" name="Donnée (Niveau 4)" dataDxfId="7042" totalsRowDxfId="7041"/>
    <tableColumn id="4" xr3:uid="{FDFD5534-55B3-462C-A013-1AF4EEFC7A0E}" name="Donnée (Niveau 5)" dataDxfId="7040" totalsRowDxfId="7039"/>
    <tableColumn id="5" xr3:uid="{4C7DDDEF-FB5D-40CE-A24D-1069A6180C9C}" name="Donnée (Niveau 6)" dataDxfId="7038" totalsRowDxfId="7037"/>
    <tableColumn id="6" xr3:uid="{BDC8426F-031A-4500-84AD-15FC39F3F6CE}" name="Description" dataDxfId="7036" totalsRowDxfId="7035"/>
    <tableColumn id="14" xr3:uid="{1BD518AA-08F2-4CB0-853F-ED4258E389B3}" name="Exemples" dataDxfId="7034" totalsRowDxfId="7033"/>
    <tableColumn id="21" xr3:uid="{773DD795-C5AD-4B15-84FB-8DE01F1F60C4}" name="Balise" dataDxfId="7032" totalsRowDxfId="7031"/>
    <tableColumn id="11" xr3:uid="{CF28EC3A-4C91-435F-AC27-1982AA8ADD1D}" name="Cardinalité" dataDxfId="7030" totalsRowDxfId="7029"/>
    <tableColumn id="27" xr3:uid="{A2A017CB-AD8E-44B3-8642-D11115614E70}" name="Objet" dataDxfId="7028" totalsRowDxfId="7027"/>
    <tableColumn id="12" xr3:uid="{66EFD264-E68A-4187-98CB-316B01B4417B}" name="Format (ou type)" dataDxfId="7026" totalsRowDxfId="7025"/>
    <tableColumn id="31" xr3:uid="{2C55E942-315D-4196-88AC-22B3956DA9E4}" name="Détails de format" dataDxfId="7024" totalsRowDxfId="7023"/>
    <tableColumn id="35" xr3:uid="{DE6F3E1D-4E7D-4614-B0F4-FBCC8B26E17F}" name="15-15" dataDxfId="7022" totalsRowDxfId="7021"/>
    <tableColumn id="39" xr3:uid="{ED0D760B-A01B-4FCE-968A-DF8FB318720F}" name="CUT" dataDxfId="7020" totalsRowDxfId="70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7018" dataDxfId="7017" totalsRowDxfId="7016">
  <autoFilter ref="A8:P62" xr:uid="{C92664FE-ED8F-46D7-9DD5-6F2E0861D6FF}">
    <filterColumn colId="14">
      <customFilters>
        <customFilter operator="notEqual" val=" "/>
      </customFilters>
    </filterColumn>
  </autoFilter>
  <tableColumns count="16">
    <tableColumn id="26" xr3:uid="{3D95D60D-4749-4205-B5A3-C40BC9083DDF}" name="ID" dataDxfId="7015" totalsRowDxfId="7014"/>
    <tableColumn id="34" xr3:uid="{F55F9431-FBCC-4C37-BC99-DDE204E6AD66}" name="Donnée (Niveau 1)" dataDxfId="7013" totalsRowDxfId="7012"/>
    <tableColumn id="1" xr3:uid="{7BDE9DBC-8BFF-4962-94C8-303215EF6651}" name="Donnée (Niveau 2)" dataDxfId="7011" totalsRowDxfId="7010"/>
    <tableColumn id="2" xr3:uid="{D40563B8-DCFF-4581-97D6-3BC1A593C4AB}" name="Donnée (Niveau 3)" dataDxfId="7009" totalsRowDxfId="7008"/>
    <tableColumn id="3" xr3:uid="{25A7848B-AF8E-4993-88F6-92216A238470}" name="Donnée (Niveau 4)" dataDxfId="7007" totalsRowDxfId="7006"/>
    <tableColumn id="4" xr3:uid="{AA50B053-891E-46D9-A92A-0E26EF075B7E}" name="Donnée (Niveau 5)" dataDxfId="7005" totalsRowDxfId="7004"/>
    <tableColumn id="5" xr3:uid="{58A3E3FB-40F5-40E2-96F6-8C1C4AF04759}" name="Donnée (Niveau 6)" dataDxfId="7003" totalsRowDxfId="7002"/>
    <tableColumn id="6" xr3:uid="{C62E45BF-811F-42E7-AB88-572B417F6150}" name="Description" dataDxfId="7001" totalsRowDxfId="7000"/>
    <tableColumn id="14" xr3:uid="{F9F87B89-8446-4459-82BE-4CC3FDAE3D24}" name="Exemples" dataDxfId="6999" totalsRowDxfId="6998"/>
    <tableColumn id="21" xr3:uid="{48DE3666-C566-4CAB-B0A7-07A3209B6595}" name="Balise" dataDxfId="6997" totalsRowDxfId="6996"/>
    <tableColumn id="11" xr3:uid="{FD69FEBC-E70D-44C5-AD2D-C6CC2D1C0D06}" name="Cardinalité" dataDxfId="6995" totalsRowDxfId="6994"/>
    <tableColumn id="27" xr3:uid="{B5A842FA-9CEA-4996-A030-5CA520DDD42D}" name="Objet" dataDxfId="6993" totalsRowDxfId="6992"/>
    <tableColumn id="12" xr3:uid="{A04D9211-F25C-4418-9545-A6F2966A3528}" name="Format (ou type)" dataDxfId="6991" totalsRowDxfId="6990"/>
    <tableColumn id="31" xr3:uid="{5F33B9AF-8F57-40C0-B58A-2900055019D0}" name="Détails de format" dataDxfId="6989" totalsRowDxfId="6988"/>
    <tableColumn id="35" xr3:uid="{D25EA6AD-098C-4C6E-94BD-A321CF38C383}" name="15-15" dataDxfId="6987" totalsRowDxfId="6986"/>
    <tableColumn id="39" xr3:uid="{05BE7884-8749-4B81-B356-DDAA0EAB4864}" name="CUT" dataDxfId="6985" totalsRowDxfId="698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6983" dataDxfId="6982" totalsRowDxfId="6981">
  <autoFilter ref="A8:P15" xr:uid="{C92664FE-ED8F-46D7-9DD5-6F2E0861D6FF}"/>
  <tableColumns count="16">
    <tableColumn id="26" xr3:uid="{F0BBFE2C-91EC-4F63-8C42-7A13D8DB1773}" name="ID" dataDxfId="6980" totalsRowDxfId="6979"/>
    <tableColumn id="34" xr3:uid="{D4146487-94AF-45AE-9337-108D3BA4CEB4}" name="Donnée (Niveau 1)" dataDxfId="6978" totalsRowDxfId="6977"/>
    <tableColumn id="1" xr3:uid="{6249CE60-4860-4AE5-B2FE-DC960F0E9986}" name="Donnée (Niveau 2)" dataDxfId="6976" totalsRowDxfId="6975"/>
    <tableColumn id="2" xr3:uid="{C2D3DCAE-6928-4F1C-AF61-C37FEBF17CE7}" name="Donnée (Niveau 3)" dataDxfId="6974" totalsRowDxfId="6973"/>
    <tableColumn id="3" xr3:uid="{33216364-1D3C-4C3A-9A87-FDF54DD48221}" name="Donnée (Niveau 4)" dataDxfId="6972" totalsRowDxfId="6971"/>
    <tableColumn id="4" xr3:uid="{57EF9CD5-EC70-4A23-A60C-23D9F357C89F}" name="Donnée (Niveau 5)" dataDxfId="6970" totalsRowDxfId="6969"/>
    <tableColumn id="5" xr3:uid="{9F84A053-8A83-4A58-AEB1-A4D4BC92B461}" name="Donnée (Niveau 6)" dataDxfId="6968" totalsRowDxfId="6967"/>
    <tableColumn id="6" xr3:uid="{D1C161A6-6AE9-4A45-944C-37A17B71ECB9}" name="Description" dataDxfId="6966" totalsRowDxfId="6965"/>
    <tableColumn id="14" xr3:uid="{B7506A0E-75D9-44A0-9C02-5DB0ECF2A955}" name="Exemples" dataDxfId="6964" totalsRowDxfId="6963"/>
    <tableColumn id="21" xr3:uid="{8064C132-A136-4348-BB46-3374B12E8118}" name="Balise" dataDxfId="6962" totalsRowDxfId="6961"/>
    <tableColumn id="11" xr3:uid="{07C5EC80-6F69-4BF2-A52F-A8DC0C68FDD5}" name="Cardinalité" dataDxfId="6960" totalsRowDxfId="6959"/>
    <tableColumn id="27" xr3:uid="{45AE51DB-A6BF-45B0-A5E3-450B57AFF1BE}" name="Objet" dataDxfId="6958" totalsRowDxfId="6957"/>
    <tableColumn id="12" xr3:uid="{DDC6828F-2B6C-4E05-87D2-07F4D40557F4}" name="Format (ou type)" dataDxfId="6956" totalsRowDxfId="6955"/>
    <tableColumn id="31" xr3:uid="{FC0F3951-1CFE-4C1D-96D5-F355E8519DFE}" name="Détails de format" dataDxfId="6954" totalsRowDxfId="6953"/>
    <tableColumn id="35" xr3:uid="{EA11A1BC-8967-40FA-ADCD-0B84F05B4FB7}" name="15-15" dataDxfId="6952" totalsRowDxfId="6951"/>
    <tableColumn id="39" xr3:uid="{D31DD38F-C6EE-4749-A560-C7A57192A678}" name="CUT" dataDxfId="6950" totalsRowDxfId="694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6948" dataDxfId="6947" totalsRowDxfId="6946">
  <autoFilter ref="A8:Q62" xr:uid="{63D50B21-49FD-4724-931E-4B74BF8476B1}"/>
  <tableColumns count="17">
    <tableColumn id="26" xr3:uid="{8D5EDC39-215F-4E94-846A-3D4ACA1D2C53}" name="ID" dataDxfId="6945" totalsRowDxfId="16">
      <calculatedColumnFormula>ROW()-8</calculatedColumnFormula>
    </tableColumn>
    <tableColumn id="34" xr3:uid="{207093F4-4D8B-4CEB-9D2D-235D14641525}" name="Donnée (Niveau 1)" dataDxfId="6944" totalsRowDxfId="15"/>
    <tableColumn id="1" xr3:uid="{9E73ABC5-269F-4BD3-9995-81E72371DAE3}" name="Donnée (Niveau 2)" dataDxfId="6943" totalsRowDxfId="14"/>
    <tableColumn id="2" xr3:uid="{2161A585-4F28-44FE-A023-7DB4D8C14776}" name="Donnée (Niveau 3)" dataDxfId="6942" totalsRowDxfId="13"/>
    <tableColumn id="3" xr3:uid="{B4AC3C84-E90A-41BE-8D7E-B00512446AA0}" name="Donnée (Niveau 4)" dataDxfId="6941" totalsRowDxfId="12"/>
    <tableColumn id="4" xr3:uid="{7625C9EB-D58E-42FE-879B-9F8F2027D9BC}" name="Donnée (Niveau 5)" dataDxfId="6940" totalsRowDxfId="11"/>
    <tableColumn id="5" xr3:uid="{F9A74558-8C8F-45C8-835B-46F0B31B479D}" name="Donnée (Niveau 6)" dataDxfId="6939" totalsRowDxfId="10"/>
    <tableColumn id="6" xr3:uid="{09509801-3591-48A7-8985-CCEA3490DE3C}" name="Description" dataDxfId="6938" totalsRowDxfId="9"/>
    <tableColumn id="14" xr3:uid="{8545E83F-C13A-48FC-82C5-4A224D3A6106}" name="Exemples" dataDxfId="6937" totalsRowDxfId="8"/>
    <tableColumn id="21" xr3:uid="{44DD35C0-3D58-465E-82FF-70ABB11F29EF}" name="Balise" dataDxfId="6936" totalsRowDxfId="7"/>
    <tableColumn id="11" xr3:uid="{17AE5B25-E42A-4545-AF36-AE2BF5D231F1}" name="Cardinalité" dataDxfId="6935" totalsRowDxfId="6"/>
    <tableColumn id="27" xr3:uid="{0646FC2D-E448-497F-9566-96B9E754D7B3}" name="Objet" dataDxfId="6934" totalsRowDxfId="5"/>
    <tableColumn id="12" xr3:uid="{9F463A79-A8A7-456D-BC30-1910D14EEA3A}" name="Format (ou type)" dataDxfId="6933" totalsRowDxfId="4"/>
    <tableColumn id="31" xr3:uid="{3158C7A2-A99D-4EF2-8BAE-8667747DCF73}" name="Détails de format" dataDxfId="6932" totalsRowDxfId="3"/>
    <tableColumn id="36" xr3:uid="{89279DA3-D94C-4AAB-B817-DF00FFBA9888}" name="15-SMUR" dataDxfId="6931" totalsRowDxfId="2"/>
    <tableColumn id="24" xr3:uid="{935818A3-8C8E-4E86-878D-6DFDEAB96E86}" name="15-RPIS-WIP" dataDxfId="6930" totalsRowDxfId="1"/>
    <tableColumn id="39" xr3:uid="{DA320A45-45B6-4963-91DD-917A38D8DF49}" name="CUT" dataDxfId="6929" totalsRowDxfId="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6928" dataDxfId="6927" totalsRowDxfId="6926">
  <autoFilter ref="A8:R59" xr:uid="{E0116540-1AD5-4EDF-BEFB-95E9237BBF01}"/>
  <tableColumns count="18">
    <tableColumn id="26" xr3:uid="{79A76909-C60D-435D-AD1C-B398F8F8863F}" name="ID" dataDxfId="6925" totalsRowDxfId="6924">
      <calculatedColumnFormula>ROW()-8</calculatedColumnFormula>
    </tableColumn>
    <tableColumn id="34" xr3:uid="{6930E6A3-3137-4FB7-A702-333514E3F510}" name="Donnée (Niveau 1)" dataDxfId="6923" totalsRowDxfId="6922"/>
    <tableColumn id="1" xr3:uid="{F91806BA-117F-4110-A7A4-9E37EC4B2D37}" name="Donnée (Niveau 2)" dataDxfId="6921" totalsRowDxfId="6920"/>
    <tableColumn id="2" xr3:uid="{312359F0-E7EB-48DD-962C-74E4EAB24165}" name="Donnée (Niveau 3)" dataDxfId="6919" totalsRowDxfId="6918"/>
    <tableColumn id="3" xr3:uid="{8C3BF9FA-8832-49C8-B057-7ED350FFA4DB}" name="Donnée (Niveau 4)" dataDxfId="6917" totalsRowDxfId="6916"/>
    <tableColumn id="4" xr3:uid="{B86542AE-EB83-490C-8256-7FCB1A7F8306}" name="Donnée (Niveau 5)" dataDxfId="6915" totalsRowDxfId="6914"/>
    <tableColumn id="5" xr3:uid="{9FF011C8-6B3E-4DBC-B6FC-A9D2A3852CCD}" name="Donnée (Niveau 6)" dataDxfId="6913" totalsRowDxfId="6912"/>
    <tableColumn id="6" xr3:uid="{3922BA4E-9AC8-46F8-A941-A47874020B99}" name="Description" dataDxfId="6911" totalsRowDxfId="6910"/>
    <tableColumn id="14" xr3:uid="{473D6B22-6CB0-4446-80E3-87C62DA2368B}" name="Exemples" dataDxfId="6909" totalsRowDxfId="6908"/>
    <tableColumn id="21" xr3:uid="{CB8B7F59-696C-4348-BE1E-2D530C7AA6B9}" name="Balise" dataDxfId="6907" totalsRowDxfId="6906"/>
    <tableColumn id="11" xr3:uid="{4D8484A6-C891-40E4-9833-32BD81787D4A}" name="Cardinalité" dataDxfId="6905" totalsRowDxfId="6904"/>
    <tableColumn id="27" xr3:uid="{6DC4A31A-A5EB-4C0D-B51E-904FF6831E2F}" name="Objet" dataDxfId="6903" totalsRowDxfId="6902"/>
    <tableColumn id="12" xr3:uid="{31AFD3E4-EFB7-4D52-ABE5-F6192EF8BFF0}" name="Format (ou type)" dataDxfId="6901" totalsRowDxfId="6900"/>
    <tableColumn id="31" xr3:uid="{9F766A17-4D49-41CA-AD13-0F6FED9371C7}" name="Détails de format" dataDxfId="6899" totalsRowDxfId="6898"/>
    <tableColumn id="13" xr3:uid="{004B8B30-5EA9-4D32-9F9D-EE520F621CCF}" name="15-SMUR" dataDxfId="6897" totalsRowDxfId="6896"/>
    <tableColumn id="23" xr3:uid="{D7C1F603-BE1D-46EB-9EF8-65DB47CA3842}" name="15-18" dataDxfId="6895" totalsRowDxfId="6894"/>
    <tableColumn id="35" xr3:uid="{F32DE8D9-D68F-4927-BD51-99AF4A1BA8A9}" name="15-TSU" dataDxfId="6893" totalsRowDxfId="6892"/>
    <tableColumn id="39" xr3:uid="{D7C52EBB-CCE6-4948-9F99-5625B163291E}" name="CUT" dataDxfId="6891" totalsRowDxfId="689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889" dataDxfId="6888" totalsRowDxfId="6887">
  <autoFilter ref="A8:P18" xr:uid="{69678FEE-9559-43F4-905B-EA30998F809D}">
    <filterColumn colId="14">
      <customFilters>
        <customFilter operator="notEqual" val=" "/>
      </customFilters>
    </filterColumn>
  </autoFilter>
  <tableColumns count="16">
    <tableColumn id="26" xr3:uid="{1CDE4C5F-1489-450E-B207-48D1ED60A378}" name="ID" dataDxfId="6886" totalsRowDxfId="6885">
      <calculatedColumnFormula>ROW()-8</calculatedColumnFormula>
    </tableColumn>
    <tableColumn id="34" xr3:uid="{2739EF81-9D40-40B3-BD2E-B581D9E18AA1}" name="Donnée (Niveau 1)" dataDxfId="6884" totalsRowDxfId="6883"/>
    <tableColumn id="1" xr3:uid="{64A03B4A-3D83-44EE-91B5-4291467B8243}" name="Donnée (Niveau 2)" dataDxfId="6882" totalsRowDxfId="6881"/>
    <tableColumn id="2" xr3:uid="{1B1E3A6D-CE82-4BFB-9337-5C45832054D2}" name="Donnée (Niveau 3)" dataDxfId="6880" totalsRowDxfId="6879"/>
    <tableColumn id="3" xr3:uid="{BD44BDB4-1964-446D-84BB-8D06C3A6AB7A}" name="Donnée (Niveau 4)" dataDxfId="6878" totalsRowDxfId="6877"/>
    <tableColumn id="4" xr3:uid="{8B1D273B-B3E6-4A79-BAAF-D6E43C1A4821}" name="Donnée (Niveau 5)" dataDxfId="6876" totalsRowDxfId="6875"/>
    <tableColumn id="5" xr3:uid="{6467CF90-FB5D-48C4-A066-559A2EBA401B}" name="Donnée (Niveau 6)" dataDxfId="6874" totalsRowDxfId="6873"/>
    <tableColumn id="6" xr3:uid="{66B12C27-07BB-4953-93D8-0FD2E802947A}" name="Description" dataDxfId="6872" totalsRowDxfId="6871"/>
    <tableColumn id="14" xr3:uid="{FF045B4D-9599-40AB-B7B3-B15A03FEAA95}" name="Exemples" dataDxfId="6870" totalsRowDxfId="6869"/>
    <tableColumn id="21" xr3:uid="{1962BBBD-1CEE-4ABF-A1D6-28F2D6839C4D}" name="Balise" dataDxfId="6868" totalsRowDxfId="6867"/>
    <tableColumn id="11" xr3:uid="{D434F615-E502-4292-8FC4-E064204B80A3}" name="Cardinalité" dataDxfId="6866" totalsRowDxfId="6865"/>
    <tableColumn id="27" xr3:uid="{405CDF05-738F-4A41-9D32-584E45C3232E}" name="Objet" dataDxfId="6864" totalsRowDxfId="6863"/>
    <tableColumn id="12" xr3:uid="{D3EB6575-6F76-42D5-A1A6-4A0D5FD895AA}" name="Format (ou type)" dataDxfId="6862" totalsRowDxfId="6861"/>
    <tableColumn id="31" xr3:uid="{D9027471-9679-46B1-B90E-B4D78FF413F3}" name="Détails de format" dataDxfId="6860" totalsRowDxfId="6859"/>
    <tableColumn id="7" xr3:uid="{DEC8A3DE-EBDD-4779-8C47-0DE01771FE4D}" name="15-SMUR" dataDxfId="6858" totalsRowDxfId="6857"/>
    <tableColumn id="39" xr3:uid="{B6F37B97-8512-4451-A9E2-9BB61DE0BFC2}" name="CUT" dataDxfId="6856" totalsRowDxfId="685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854" dataDxfId="6853" totalsRowDxfId="6852">
  <autoFilter ref="A8:R91" xr:uid="{61BCAC55-9BDD-436A-8C43-43FA10A8A29F}"/>
  <tableColumns count="18">
    <tableColumn id="26" xr3:uid="{588455DD-C3D5-4460-AC26-09BB83302193}" name="ID" dataDxfId="6851" totalsRowDxfId="6850"/>
    <tableColumn id="34" xr3:uid="{75617E3F-38B8-498E-B488-E5382B8D8E59}" name="Donnée (Niveau 1)" dataDxfId="6849" totalsRowDxfId="6848"/>
    <tableColumn id="1" xr3:uid="{90A61A2B-B1CF-4E5B-AC63-E218B3506FE1}" name="Donnée (Niveau 2)" dataDxfId="6847" totalsRowDxfId="6846"/>
    <tableColumn id="2" xr3:uid="{40B5ED06-C233-4300-B851-9639491A20EA}" name="Donnée (Niveau 3)" dataDxfId="6845" totalsRowDxfId="6844"/>
    <tableColumn id="3" xr3:uid="{FE650810-91F2-43FA-A1A9-4ADEDDF019D9}" name="Donnée (Niveau 4)" dataDxfId="6843" totalsRowDxfId="6842"/>
    <tableColumn id="4" xr3:uid="{67B0AC35-FCE9-4B98-A5B5-F79242422DED}" name="Donnée (Niveau 5)" dataDxfId="6841" totalsRowDxfId="6840"/>
    <tableColumn id="5" xr3:uid="{5584FBA0-8C9A-4B74-996C-489E5B6D8B31}" name="Donnée (Niveau 6)" dataDxfId="6839" totalsRowDxfId="6838"/>
    <tableColumn id="6" xr3:uid="{B561E47E-0EF4-4741-9318-11ED52CE2081}" name="Description" dataDxfId="6837" totalsRowDxfId="6836"/>
    <tableColumn id="14" xr3:uid="{BCB241CF-864B-404B-9457-5CFCE283A52E}" name="Exemples" dataDxfId="6835" totalsRowDxfId="6834"/>
    <tableColumn id="21" xr3:uid="{D0BFFE6C-4225-46D0-B895-F3676779BA23}" name="Balise" dataDxfId="6833" totalsRowDxfId="6832"/>
    <tableColumn id="11" xr3:uid="{830A5A92-5BDB-4DBC-B7BB-71ACF59E0F86}" name="Cardinalité" dataDxfId="6831" totalsRowDxfId="6830"/>
    <tableColumn id="27" xr3:uid="{84308AE7-7DC0-4DF5-B1F2-D62629FB9721}" name="Objet" dataDxfId="6829" totalsRowDxfId="6828"/>
    <tableColumn id="12" xr3:uid="{BC7634C4-D51C-4D1D-A74D-CA61CA757208}" name="Format (ou type)" dataDxfId="6827" totalsRowDxfId="6826"/>
    <tableColumn id="31" xr3:uid="{57E65586-98BD-4335-934F-A093282E1FEE}" name="Détails de format" dataDxfId="6825" totalsRowDxfId="6824"/>
    <tableColumn id="36" xr3:uid="{8151D5CE-9DBC-4230-BFCD-A109E5501497}" name="15-18" dataDxfId="6823" totalsRowDxfId="6822"/>
    <tableColumn id="35" xr3:uid="{B2C9F5A2-91F5-468B-AE17-940BE1DE3870}" name="15-SMUR" dataDxfId="6821" totalsRowDxfId="6820"/>
    <tableColumn id="39" xr3:uid="{81AAA84E-9D2F-4ADE-9D78-C7DB3A5A2ACF}" name="15-ATSU" dataDxfId="6819" totalsRowDxfId="6818"/>
    <tableColumn id="9" xr3:uid="{7C5DEC6D-4E00-4F8F-804B-23BF7071B874}" name="CUT" dataDxfId="681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6816" dataDxfId="6815" totalsRowDxfId="6814">
  <autoFilter ref="A8:Y64" xr:uid="{35EA0160-5939-4AFE-BAAE-8243018C4F97}"/>
  <tableColumns count="25">
    <tableColumn id="26" xr3:uid="{12D8CEB3-E681-43DF-BEC0-6C291A8D8329}" name="ID" dataDxfId="6813" totalsRowDxfId="6812"/>
    <tableColumn id="34" xr3:uid="{9EE009C3-D24E-469A-A94A-F3A00D5DDB8B}" name="Donnée (Niveau 1)" dataDxfId="6811" totalsRowDxfId="6810"/>
    <tableColumn id="1" xr3:uid="{B7EC5B63-675D-4F31-B76D-3E5B9E37F078}" name="Donnée (Niveau 2)" dataDxfId="6809" totalsRowDxfId="6808"/>
    <tableColumn id="2" xr3:uid="{5B57BF21-F87F-460E-ACB7-9BCE55E6C176}" name="Donnée (Niveau 3)" dataDxfId="6807" totalsRowDxfId="6806"/>
    <tableColumn id="3" xr3:uid="{8520709C-ABA8-4102-B671-D70267716998}" name="Donnée (Niveau 4)" dataDxfId="6805" totalsRowDxfId="6804"/>
    <tableColumn id="4" xr3:uid="{94B80BD7-3514-45E7-8B9D-A5DC5D37E118}" name="Donnée (Niveau 5)" dataDxfId="6803" totalsRowDxfId="6802"/>
    <tableColumn id="5" xr3:uid="{F774375F-2786-4A73-8C43-B5EB8D703C0F}" name="Donnée (Niveau 6)" dataDxfId="6801" totalsRowDxfId="6800"/>
    <tableColumn id="23" xr3:uid="{338CDAC6-AC89-46E4-AF8E-187CA0315B6E}" name="Colonne2" dataDxfId="6799" totalsRowDxfId="6798"/>
    <tableColumn id="13" xr3:uid="{5043CFEE-E3A2-40E9-89E2-B8C2A1E632D2}" name="Colonne1" dataDxfId="6797" totalsRowDxfId="6796"/>
    <tableColumn id="6" xr3:uid="{C95E5171-3260-402B-86BF-C67DF056D407}" name="Description" dataDxfId="6795" totalsRowDxfId="6794"/>
    <tableColumn id="14" xr3:uid="{067837E0-4917-486E-9C27-F725A2C59FCC}" name="Exemples" dataDxfId="6793" totalsRowDxfId="6792"/>
    <tableColumn id="21" xr3:uid="{48DFB3FE-D2A7-4950-A487-0263E812B718}" name="Balise" dataDxfId="6791" totalsRowDxfId="6790"/>
    <tableColumn id="11" xr3:uid="{EF3C732C-A2D6-463A-85FD-D8AA0C9B50F6}" name="Cardinalité" dataDxfId="6789" totalsRowDxfId="6788"/>
    <tableColumn id="27" xr3:uid="{1B7324D2-64BE-4C9B-A6EE-8283085CB7EC}" name="Objet" dataDxfId="6787" totalsRowDxfId="6786"/>
    <tableColumn id="12" xr3:uid="{346BC643-C741-4ED3-B94E-9C4FB69ED0A9}" name="Format (ou type)" dataDxfId="6785" totalsRowDxfId="6784"/>
    <tableColumn id="31" xr3:uid="{6BD336ED-7D35-4C80-AE8F-19525394188D}" name="Détails de format" dataDxfId="6783" totalsRowDxfId="6782"/>
    <tableColumn id="36" xr3:uid="{E5F8BD0D-97FB-4023-B64F-B4F8A90F6ADA}" name="15-SMUR" dataDxfId="6781" totalsRowDxfId="6780"/>
    <tableColumn id="35" xr3:uid="{45734523-870D-44C5-B243-A03765CD1CDD}" name="15-XX" dataDxfId="6779" totalsRowDxfId="6778"/>
    <tableColumn id="39" xr3:uid="{F8B31559-1068-4F01-BFEB-663EA0804A93}" name="CUT" dataDxfId="6777" totalsRowDxfId="6776"/>
    <tableColumn id="19" xr3:uid="{B4C5005C-0D3A-4440-A4BD-B2D49E8D7DD6}" name="Commentaire Hub Santé" dataDxfId="6775" totalsRowDxfId="6774"/>
    <tableColumn id="16" xr3:uid="{8AC22362-8626-468F-AB79-BB4DB6E31CD3}" name="Commentaire Philippe Dreyfus" dataDxfId="6773" totalsRowDxfId="6772"/>
    <tableColumn id="33" xr3:uid="{D9D4C6BB-6562-473E-8C63-13A3EDF78820}" name="Commentaire FBE" dataDxfId="6771" totalsRowDxfId="6770"/>
    <tableColumn id="17" xr3:uid="{11394A71-F820-4495-9AD4-2BF85E5B2920}" name="Commentaire Yann Penverne" dataDxfId="6769" totalsRowDxfId="6768"/>
    <tableColumn id="20" xr3:uid="{036A98E5-4C02-415A-989D-802A776C391D}" name="NexSIS" dataDxfId="6767" totalsRowDxfId="6766"/>
    <tableColumn id="22" xr3:uid="{307F1363-FE7C-48AC-ADD9-C3A2A561630D}" name="Métier" dataDxfId="6765" totalsRowDxfId="676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6763" dataDxfId="6762" totalsRowDxfId="6761">
  <autoFilter ref="A8:AC24" xr:uid="{2E37C04C-20EF-43CF-B616-20D350FD59F5}"/>
  <tableColumns count="29">
    <tableColumn id="26" xr3:uid="{E007D74A-EDCD-4D93-AEBE-0CC6FE865F5F}" name="ID" dataDxfId="6760" totalsRowDxfId="6759">
      <calculatedColumnFormula>ROW()-8</calculatedColumnFormula>
    </tableColumn>
    <tableColumn id="34" xr3:uid="{11958F1E-9529-480E-B7D2-2415BD248760}" name="Donnée (Niveau 1)" dataDxfId="6758" totalsRowDxfId="6757"/>
    <tableColumn id="1" xr3:uid="{18D74FBB-F6A2-45B4-8765-1088BC632ED1}" name="Donnée (Niveau 2)" dataDxfId="6756" totalsRowDxfId="6755"/>
    <tableColumn id="2" xr3:uid="{79A8E0E1-585A-441B-928E-A02A17C9EF7C}" name="Donnée (Niveau 3)" dataDxfId="6754" totalsRowDxfId="6753"/>
    <tableColumn id="3" xr3:uid="{8B19B15E-44FB-4A3B-BBB5-3588F80D5DC0}" name="Donnée (Niveau 4)" dataDxfId="6752" totalsRowDxfId="6751"/>
    <tableColumn id="4" xr3:uid="{22FD3FA6-6A0F-4019-A821-39A8DCC4518F}" name="Donnée (Niveau 5)" dataDxfId="6750" totalsRowDxfId="6749"/>
    <tableColumn id="5" xr3:uid="{3DA25426-04AC-499C-9D23-46F5EBC115B8}" name="Donnée (Niveau 6)" dataDxfId="6748" totalsRowDxfId="6747"/>
    <tableColumn id="6" xr3:uid="{DA4CE3D9-6EFF-4029-83EA-07A44C699F50}" name="Description" dataDxfId="6746" totalsRowDxfId="6745"/>
    <tableColumn id="14" xr3:uid="{50693DEB-9CC8-4DE4-AE47-C664C15D40AD}" name="Exemples" dataDxfId="6744" totalsRowDxfId="6743"/>
    <tableColumn id="21" xr3:uid="{B208CDC9-1F15-4096-BF3E-39A73D9F93C1}" name="Balise" dataDxfId="6742" totalsRowDxfId="6741"/>
    <tableColumn id="8" xr3:uid="{E08C41FF-EC15-4F82-9608-19C9E109C510}" name="Nantes - balise" totalsRowFunction="count" dataDxfId="6740" totalsRowDxfId="6739"/>
    <tableColumn id="15" xr3:uid="{D5738BB6-03D7-4329-8377-B2C0AD1600CD}" name="Nantes - description" totalsRowFunction="count" dataDxfId="6738" totalsRowDxfId="6737"/>
    <tableColumn id="18" xr3:uid="{2AE5AA8C-4106-4552-8235-213E51AEEE4C}" name="GT399" totalsRowFunction="count" dataDxfId="6736" totalsRowDxfId="6735"/>
    <tableColumn id="9" xr3:uid="{099ACC01-D0DE-471A-AED2-4B321264BEE0}" name="GT399 description" totalsRowFunction="count" dataDxfId="6734" totalsRowDxfId="6733"/>
    <tableColumn id="10" xr3:uid="{6E66334F-D608-4C6A-995B-D7FC668D7E59}" name="Priorisation" totalsRowFunction="count" dataDxfId="6732" totalsRowDxfId="6731"/>
    <tableColumn id="11" xr3:uid="{AE997855-F4BE-4B53-9538-2BC848D30F2D}" name="Cardinalité" dataDxfId="6730" totalsRowDxfId="6729"/>
    <tableColumn id="27" xr3:uid="{25FE6C39-4793-493F-B1EE-C41E102D449E}" name="Objet" totalsRowFunction="count" dataDxfId="6728" totalsRowDxfId="6727"/>
    <tableColumn id="12" xr3:uid="{2604A5B3-B091-4A1F-ADF4-CDA35BDB2628}" name="Format (ou type)" dataDxfId="6726" totalsRowDxfId="6725"/>
    <tableColumn id="31" xr3:uid="{81C6162B-17F5-402D-8014-974D9929B1C7}" name="Détails de format" dataDxfId="6724" totalsRowDxfId="6723"/>
    <tableColumn id="36" xr3:uid="{48DB21FA-C68B-4723-9711-0D2D3AC40108}" name="15-18" dataDxfId="6722" totalsRowDxfId="6721"/>
    <tableColumn id="35" xr3:uid="{18AB4926-73B5-4052-8303-4C526E2842D3}" name="15-15" dataDxfId="6720" totalsRowDxfId="6719"/>
    <tableColumn id="24" xr3:uid="{C99BEEE3-25A2-4D71-889D-83083512E1E0}" name="15-MAJ" dataDxfId="6718" totalsRowDxfId="6717"/>
    <tableColumn id="39" xr3:uid="{E12DF4A8-EB50-4CE1-A7F9-27C5970537B5}" name="CUT" dataDxfId="6716" totalsRowDxfId="6715"/>
    <tableColumn id="19" xr3:uid="{AD08D5C9-FFA6-4380-A6EC-0A7C77323630}" name="Commentaire Hub Santé" dataDxfId="6714" totalsRowDxfId="6713"/>
    <tableColumn id="16" xr3:uid="{2FDB9CB6-BE84-4775-87BE-E560C6BC0D4A}" name="Commentaire Philippe Dreyfus" dataDxfId="6712" totalsRowDxfId="6711"/>
    <tableColumn id="33" xr3:uid="{F1BE5F1B-FCD0-4320-B8EB-2A8F1B9722B8}" name="Commentaire FBE" dataDxfId="6710" totalsRowDxfId="6709"/>
    <tableColumn id="17" xr3:uid="{37CFD9B4-3FD4-440C-BF81-ED56B8C26245}" name="Commentaire Yann Penverne" dataDxfId="6708" totalsRowDxfId="6707"/>
    <tableColumn id="20" xr3:uid="{C24D1DC2-1F80-404C-9AC2-3FB756937C2E}" name="NexSIS" dataDxfId="6706" totalsRowDxfId="6705"/>
    <tableColumn id="22" xr3:uid="{C11679A4-049E-409F-8D1C-C4C059B25168}" name="Métier" dataDxfId="6704" totalsRowDxfId="670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6702">
  <autoFilter ref="A8:P23" xr:uid="{EEF68223-2157-47F6-9133-264D671F0942}"/>
  <tableColumns count="16">
    <tableColumn id="1" xr3:uid="{0308532B-296F-49D7-B76E-23948A2F1FAE}" name="ID" dataDxfId="6701" totalsRowDxfId="6700"/>
    <tableColumn id="2" xr3:uid="{4E5CA3CD-74C0-41D7-A064-93B29A44F6EA}" name="Donnée (Niveau 1)" dataDxfId="6699" totalsRowDxfId="6698"/>
    <tableColumn id="3" xr3:uid="{099F4D11-28E8-482A-B443-FA0B35F69A5A}" name="Donnée (Niveau 2)" dataDxfId="6697" totalsRowDxfId="6696"/>
    <tableColumn id="4" xr3:uid="{894FFF8F-C344-436B-8995-6D977D9EE845}" name="Donnée (Niveau 3)" dataDxfId="6695" totalsRowDxfId="6694"/>
    <tableColumn id="5" xr3:uid="{AB815DDF-5ECF-4083-A621-45835C8FE42C}" name="Donnée (Niveau 4)" dataDxfId="6693" totalsRowDxfId="6692"/>
    <tableColumn id="6" xr3:uid="{20F05C10-E73C-4ECE-95CB-368439F635A4}" name="Donnée (Niveau 5)" dataDxfId="6691" totalsRowDxfId="6690"/>
    <tableColumn id="7" xr3:uid="{CD2D80B3-AFB4-4A43-A25F-9936020F0A33}" name="Donnée (Niveau 6)" dataDxfId="6689" totalsRowDxfId="6688"/>
    <tableColumn id="8" xr3:uid="{6D534A97-72D3-4D26-ACDA-1E36EFF5A5D1}" name="Description" totalsRowDxfId="6687"/>
    <tableColumn id="9" xr3:uid="{1C7F0F41-E26E-4A31-99F7-36DA6F587FD4}" name="Exemples" totalsRowDxfId="6686"/>
    <tableColumn id="11" xr3:uid="{B07E8B63-480E-4E4D-B3C9-5480DBD4EBFD}" name="Balise" totalsRowDxfId="6685"/>
    <tableColumn id="17" xr3:uid="{9F68F1ED-1480-436C-8BC5-AA551A9025A4}" name="Cardinalité" dataDxfId="6684" totalsRowDxfId="6683"/>
    <tableColumn id="18" xr3:uid="{8D71687D-B67F-4FBE-A91C-E3D7AF1CF7CE}" name="Objet" dataDxfId="6682" totalsRowDxfId="6681"/>
    <tableColumn id="19" xr3:uid="{3997D7F5-733D-4A1D-97E2-3BDAED2B9FE3}" name="Format (ou type)" dataDxfId="6680" totalsRowDxfId="6679"/>
    <tableColumn id="21" xr3:uid="{0FBF9953-AE08-41BF-9CDE-EA27950F10D4}" name="Détails de format" totalsRowDxfId="6678"/>
    <tableColumn id="22" xr3:uid="{9F868D8D-588A-4128-8291-ABF86AE38F9A}" name="15-18" dataDxfId="6677" totalsRowDxfId="6676"/>
    <tableColumn id="23" xr3:uid="{87B18F95-525A-4A9B-860F-C7A99278233D}" name="15-15" dataDxfId="6675" totalsRowDxfId="667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6673">
  <autoFilter ref="A8:P9" xr:uid="{75253F3A-254C-4618-A5FE-BEE9E9C3C612}"/>
  <tableColumns count="16">
    <tableColumn id="1" xr3:uid="{B9312955-B2A3-439B-98E2-35497FC3B9CD}" name="ID" dataDxfId="6672" totalsRowDxfId="6671"/>
    <tableColumn id="2" xr3:uid="{A41A30AA-1973-446D-97F1-BB8048C22A4F}" name="Donnée (Niveau 1)" dataDxfId="6670" totalsRowDxfId="6669"/>
    <tableColumn id="3" xr3:uid="{DFE7CE8D-9D20-4AEF-A0BD-66C619A3B39A}" name="Donnée (Niveau 2)" dataDxfId="6668" totalsRowDxfId="6667"/>
    <tableColumn id="4" xr3:uid="{D4BCA6FB-BEEB-4675-B373-97CA3247D3B3}" name="Donnée (Niveau 3)" dataDxfId="6666" totalsRowDxfId="6665"/>
    <tableColumn id="5" xr3:uid="{98330C77-3D56-4BE0-94A2-82DDC5827C96}" name="Donnée (Niveau 4)" dataDxfId="6664" totalsRowDxfId="6663"/>
    <tableColumn id="6" xr3:uid="{3D011196-6587-48FF-87E2-AE1D56773EE7}" name="Donnée (Niveau 5)" dataDxfId="6662" totalsRowDxfId="6661"/>
    <tableColumn id="7" xr3:uid="{9EBCC79E-BB78-43E2-8390-99AED4817490}" name="Donnée (Niveau 6)" dataDxfId="6660" totalsRowDxfId="6659"/>
    <tableColumn id="8" xr3:uid="{E26B9737-D2F7-4253-9691-0FAB27540899}" name="Description" totalsRowDxfId="6658"/>
    <tableColumn id="9" xr3:uid="{CD269DAD-CD7B-426A-8623-52708A75A9F3}" name="Exemples" totalsRowDxfId="6657"/>
    <tableColumn id="11" xr3:uid="{E6886C03-3B0D-46D0-99EE-5173E67D42D5}" name="Balise" totalsRowDxfId="6656"/>
    <tableColumn id="17" xr3:uid="{F4CC96EB-6D1D-4960-BCD8-CD461F381ED8}" name="Cardinalité" dataDxfId="6655" totalsRowDxfId="6654"/>
    <tableColumn id="18" xr3:uid="{B0090839-6783-4E0E-8106-4E6A56CCAFD2}" name="Objet" dataDxfId="6653" totalsRowDxfId="6652"/>
    <tableColumn id="19" xr3:uid="{A81D9ACE-1BA2-42E2-A7BF-AD6A21D051B7}" name="Format (ou type)" dataDxfId="6651" totalsRowDxfId="6650"/>
    <tableColumn id="21" xr3:uid="{CA6C9852-2D54-43AF-A983-D0F4CF56B2B4}" name="Détails de format" totalsRowDxfId="6649"/>
    <tableColumn id="22" xr3:uid="{15560D52-4B8E-408C-878A-EEE9AFD8D183}" name="15-18" totalsRowDxfId="6648"/>
    <tableColumn id="23" xr3:uid="{F8085B3C-2A10-48F6-B2F1-428BF4D2A4F6}" name="15-15" totalsRowDxfId="664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6646">
  <autoFilter ref="A8:P19" xr:uid="{1FE8A3AF-4E94-4B60-8D0F-BDD2D3ECE80A}"/>
  <tableColumns count="16">
    <tableColumn id="1" xr3:uid="{2194A6A9-978B-49BF-92EC-24BA1F982865}" name="ID" dataDxfId="6645" totalsRowDxfId="6644"/>
    <tableColumn id="2" xr3:uid="{7639722A-2F33-4FF5-974B-AF23A0A6AFB1}" name="Donnée (Niveau 1)" dataDxfId="6643" totalsRowDxfId="6642"/>
    <tableColumn id="3" xr3:uid="{9BD64E43-D2AF-489F-A571-5D02F069CB5A}" name="Donnée (Niveau 2)" dataDxfId="6641" totalsRowDxfId="6640"/>
    <tableColumn id="4" xr3:uid="{3A15C35A-E24A-431E-9B0F-5AA03F1DEC65}" name="Donnée (Niveau 3)" dataDxfId="6639" totalsRowDxfId="6638"/>
    <tableColumn id="5" xr3:uid="{30450838-7269-4B21-AED9-DE744E6D7BE7}" name="Donnée (Niveau 4)" dataDxfId="6637" totalsRowDxfId="6636"/>
    <tableColumn id="6" xr3:uid="{3660E566-E514-413D-B57E-5899D7E2C97A}" name="Donnée (Niveau 5)" dataDxfId="6635" totalsRowDxfId="6634"/>
    <tableColumn id="7" xr3:uid="{9C7BB915-267A-4C5A-AA02-029048F4DC4E}" name="Donnée (Niveau 6)" dataDxfId="6633" totalsRowDxfId="6632"/>
    <tableColumn id="8" xr3:uid="{E5B15786-B76A-4BEA-9067-9613FD29334F}" name="Description" totalsRowDxfId="6631"/>
    <tableColumn id="9" xr3:uid="{8DB05C06-6CE9-4263-BA6F-48CE0AE9983C}" name="Exemples" totalsRowDxfId="6630"/>
    <tableColumn id="11" xr3:uid="{957F756D-730B-4641-8748-30510E6525C0}" name="Balise" dataDxfId="6629" totalsRowDxfId="6628"/>
    <tableColumn id="17" xr3:uid="{F8CC7813-2529-4AB6-8673-B22D55F47970}" name="Cardinalité" dataDxfId="6627" totalsRowDxfId="6626"/>
    <tableColumn id="18" xr3:uid="{F8AA89E9-3720-467E-92C2-F847AE5D62EB}" name="Objet" dataDxfId="6625" totalsRowDxfId="6624"/>
    <tableColumn id="19" xr3:uid="{044C8000-1042-455B-8904-0733131290E6}" name="Format (ou type)" dataDxfId="6623" totalsRowDxfId="6622"/>
    <tableColumn id="21" xr3:uid="{F3647E69-0E89-450A-AF38-B5627E006D73}" name="Détails de format" dataDxfId="6621" totalsRowDxfId="6620"/>
    <tableColumn id="22" xr3:uid="{BDA6CEC4-51B8-4CFB-B6B6-B7AF21F84DE9}" name="15-18" totalsRowDxfId="6619"/>
    <tableColumn id="23" xr3:uid="{A7D9FC89-3D3C-442A-BF60-2B5E8CAB8757}" name="15-15" totalsRowDxfId="661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6617" totalsRowDxfId="6614" headerRowBorderDxfId="6616" tableBorderDxfId="6615" totalsRowBorderDxfId="6613">
  <autoFilter ref="A8:P14" xr:uid="{E931F4C5-87AC-4B70-ADC3-93962301DA67}"/>
  <tableColumns count="16">
    <tableColumn id="1" xr3:uid="{1E224984-052D-4A13-B622-AE0F71DD159A}" name="ID" dataDxfId="6612" totalsRowDxfId="6611"/>
    <tableColumn id="2" xr3:uid="{C0689F99-92F2-497E-8FC9-D5C9893BC7E9}" name="Donnée (Niveau 1)" dataDxfId="6610" totalsRowDxfId="6609"/>
    <tableColumn id="3" xr3:uid="{415D4766-C4FA-4EA5-814E-1F0F00B07B37}" name="Donnée (Niveau 2)" dataDxfId="6608" totalsRowDxfId="6607"/>
    <tableColumn id="4" xr3:uid="{3376F3F3-12CC-4AD9-9955-3EC68C5C3DD9}" name="Donnée (Niveau 3)" dataDxfId="6606" totalsRowDxfId="6605"/>
    <tableColumn id="5" xr3:uid="{541A98F6-3A3C-473C-86A3-80321C6E2798}" name="Donnée (Niveau 4)" dataDxfId="6604" totalsRowDxfId="6603"/>
    <tableColumn id="6" xr3:uid="{9860160A-69B0-43CC-ACC3-513CC21BBCC9}" name="Donnée (Niveau 5)" dataDxfId="6602" totalsRowDxfId="6601"/>
    <tableColumn id="7" xr3:uid="{A283BE6B-5F72-4E28-A1D0-C3CEFC3A3203}" name="Donnée (Niveau 6)" dataDxfId="6600" totalsRowDxfId="6599"/>
    <tableColumn id="8" xr3:uid="{19DF1CAC-A34E-4D6F-9152-7E372105A411}" name="Description" totalsRowDxfId="6598"/>
    <tableColumn id="9" xr3:uid="{19C7F4C5-FBF2-4DDF-8C18-64844C80A068}" name="Exemples" totalsRowDxfId="6597"/>
    <tableColumn id="11" xr3:uid="{7578B8D2-C435-4424-9B0B-FE7DB8E3AC98}" name="Balise" totalsRowDxfId="6596"/>
    <tableColumn id="17" xr3:uid="{8D44E1CE-FB68-4E9B-AE44-0ADF0DFE048B}" name="Cardinalité" dataDxfId="6595" totalsRowDxfId="6594"/>
    <tableColumn id="18" xr3:uid="{F5551B1C-1DCC-4580-B858-E095724B74EC}" name="Objet" totalsRowDxfId="6593"/>
    <tableColumn id="19" xr3:uid="{836B344A-EF05-48E1-9A56-678F7B1B5ECF}" name="Format (ou type)" totalsRowDxfId="6592"/>
    <tableColumn id="21" xr3:uid="{EE4A67A2-A8BB-40C5-B66B-2C677A555E0D}" name="Détails de format" totalsRowDxfId="6591"/>
    <tableColumn id="22" xr3:uid="{74252E4D-4A09-4C3D-A70C-71232233BE99}" name="15-18" totalsRowDxfId="6590"/>
    <tableColumn id="23" xr3:uid="{9A825B74-72E7-4083-95A6-ADAB0B83FA51}" name="15-15" totalsRowDxfId="658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6588" headerRowBorderDxfId="6587" tableBorderDxfId="6586">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5" Type="http://schemas.microsoft.com/office/2019/04/relationships/namedSheetView" Target="../namedSheetViews/namedSheetView2.x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A18" sqref="A18:H18"/>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48" t="s">
        <v>0</v>
      </c>
      <c r="B1" s="449"/>
      <c r="C1" s="449"/>
      <c r="D1" s="449"/>
      <c r="E1" s="449"/>
      <c r="F1" s="449"/>
      <c r="G1" s="449"/>
      <c r="H1" s="450"/>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46" t="s">
        <v>11</v>
      </c>
      <c r="G12" s="446"/>
      <c r="H12" s="446"/>
      <c r="I12" s="52"/>
      <c r="J12" s="52"/>
    </row>
    <row r="13" spans="1:17" ht="14.25" customHeight="1">
      <c r="B13" s="53" t="s">
        <v>12</v>
      </c>
      <c r="C13" s="53"/>
      <c r="D13" s="53"/>
      <c r="E13" s="53"/>
      <c r="F13" s="446" t="s">
        <v>13</v>
      </c>
      <c r="G13" s="446"/>
      <c r="H13" s="446"/>
      <c r="I13" s="53"/>
      <c r="J13" s="53"/>
      <c r="K13" s="53"/>
      <c r="L13" s="53"/>
      <c r="M13" s="53"/>
      <c r="N13" s="53"/>
    </row>
    <row r="14" spans="1:17" ht="14.25" customHeight="1">
      <c r="B14" s="53" t="s">
        <v>14</v>
      </c>
      <c r="C14" s="53"/>
      <c r="D14" s="53"/>
      <c r="E14" s="53"/>
      <c r="F14" s="446" t="s">
        <v>13</v>
      </c>
      <c r="G14" s="446"/>
      <c r="H14" s="446"/>
      <c r="I14" s="53"/>
      <c r="J14" s="53"/>
    </row>
    <row r="15" spans="1:17">
      <c r="B15" s="52" t="s">
        <v>15</v>
      </c>
      <c r="C15" s="52"/>
      <c r="D15" s="52"/>
      <c r="E15" s="52"/>
      <c r="F15" s="446" t="s">
        <v>13</v>
      </c>
      <c r="G15" s="446"/>
      <c r="H15" s="446"/>
      <c r="I15" s="52"/>
      <c r="J15" s="52"/>
    </row>
    <row r="16" spans="1:17">
      <c r="B16" s="445"/>
      <c r="C16" s="445"/>
      <c r="D16" s="445"/>
      <c r="E16" s="445"/>
      <c r="F16" s="445"/>
      <c r="G16" s="445"/>
      <c r="H16" s="445"/>
      <c r="I16" s="445"/>
      <c r="J16" s="445"/>
      <c r="K16" s="445"/>
      <c r="L16" s="445"/>
      <c r="M16" s="445"/>
      <c r="N16" s="445"/>
      <c r="O16" s="445"/>
      <c r="P16" s="445"/>
      <c r="Q16" s="445"/>
    </row>
    <row r="17" spans="1:17" ht="15" thickBot="1">
      <c r="B17" s="445"/>
      <c r="C17" s="445"/>
      <c r="D17" s="445"/>
      <c r="E17" s="445"/>
      <c r="F17" s="445"/>
      <c r="G17" s="445"/>
      <c r="H17" s="445"/>
      <c r="I17" s="445"/>
      <c r="J17" s="445"/>
      <c r="K17" s="445"/>
      <c r="L17" s="445"/>
      <c r="M17" s="445"/>
      <c r="N17" s="445"/>
      <c r="O17" s="445"/>
      <c r="P17" s="445"/>
      <c r="Q17" s="445"/>
    </row>
    <row r="18" spans="1:17" ht="102.75" customHeight="1" thickBot="1">
      <c r="A18" s="451" t="s">
        <v>16</v>
      </c>
      <c r="B18" s="452"/>
      <c r="C18" s="452"/>
      <c r="D18" s="452"/>
      <c r="E18" s="452"/>
      <c r="F18" s="452"/>
      <c r="G18" s="452"/>
      <c r="H18" s="453"/>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45"/>
      <c r="C20" s="445"/>
      <c r="D20" s="445"/>
      <c r="E20" s="445"/>
      <c r="F20" s="445"/>
      <c r="G20" s="445"/>
      <c r="H20" s="445"/>
      <c r="I20" s="445"/>
      <c r="J20" s="445"/>
      <c r="K20" s="445"/>
      <c r="L20" s="445"/>
      <c r="M20" s="445"/>
      <c r="N20" s="445"/>
      <c r="O20" s="445"/>
      <c r="P20" s="445"/>
      <c r="Q20" s="445"/>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7"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8"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55" t="s">
        <v>50</v>
      </c>
      <c r="B30" s="454" t="s">
        <v>51</v>
      </c>
      <c r="C30" s="454" t="s">
        <v>32</v>
      </c>
      <c r="D30" s="454" t="s">
        <v>32</v>
      </c>
      <c r="E30" s="454" t="s">
        <v>28</v>
      </c>
      <c r="F30" s="55" t="s">
        <v>52</v>
      </c>
      <c r="G30" s="447" t="s">
        <v>53</v>
      </c>
      <c r="H30" s="55" t="s">
        <v>54</v>
      </c>
    </row>
    <row r="31" spans="1:17" ht="126" customHeight="1">
      <c r="A31" s="455"/>
      <c r="B31" s="454"/>
      <c r="C31" s="454"/>
      <c r="D31" s="454"/>
      <c r="E31" s="454"/>
      <c r="F31" s="58" t="s">
        <v>55</v>
      </c>
      <c r="G31" s="447"/>
      <c r="H31" s="55"/>
    </row>
    <row r="32" spans="1:17" ht="63" customHeight="1">
      <c r="A32" s="124" t="s">
        <v>56</v>
      </c>
      <c r="B32" s="56" t="s">
        <v>57</v>
      </c>
      <c r="C32" s="56" t="s">
        <v>32</v>
      </c>
      <c r="D32" s="56" t="s">
        <v>32</v>
      </c>
      <c r="E32" s="56" t="s">
        <v>28</v>
      </c>
      <c r="F32" s="58" t="s">
        <v>58</v>
      </c>
      <c r="G32" s="58" t="s">
        <v>41</v>
      </c>
      <c r="H32" s="55"/>
    </row>
    <row r="33" spans="1:8" ht="29.25">
      <c r="A33" s="455" t="s">
        <v>59</v>
      </c>
      <c r="B33" s="454" t="s">
        <v>60</v>
      </c>
      <c r="C33" s="454" t="s">
        <v>32</v>
      </c>
      <c r="D33" s="454" t="s">
        <v>32</v>
      </c>
      <c r="E33" s="454" t="s">
        <v>28</v>
      </c>
      <c r="F33" s="58" t="s">
        <v>61</v>
      </c>
      <c r="G33" s="447" t="s">
        <v>41</v>
      </c>
      <c r="H33" s="55" t="s">
        <v>62</v>
      </c>
    </row>
    <row r="34" spans="1:8" ht="250.5" customHeight="1">
      <c r="A34" s="455"/>
      <c r="B34" s="454"/>
      <c r="C34" s="454"/>
      <c r="D34" s="454"/>
      <c r="E34" s="454"/>
      <c r="F34" s="58" t="s">
        <v>63</v>
      </c>
      <c r="G34" s="447"/>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5" t="s">
        <v>73</v>
      </c>
      <c r="C1" s="10"/>
      <c r="D1" s="346"/>
      <c r="E1" s="30"/>
      <c r="G1" s="8"/>
      <c r="H1" s="73"/>
      <c r="I1" s="73"/>
      <c r="J1" s="73"/>
      <c r="K1" s="73"/>
    </row>
    <row r="2" spans="1:19" ht="15.95" customHeight="1">
      <c r="A2" s="376" t="s">
        <v>74</v>
      </c>
      <c r="B2" s="376" t="s">
        <v>75</v>
      </c>
      <c r="C2" s="376" t="s">
        <v>76</v>
      </c>
      <c r="D2" s="376" t="s">
        <v>77</v>
      </c>
      <c r="E2" s="376" t="s">
        <v>78</v>
      </c>
      <c r="F2" s="376" t="s">
        <v>79</v>
      </c>
      <c r="G2" s="376" t="s">
        <v>80</v>
      </c>
      <c r="H2" s="376" t="s">
        <v>81</v>
      </c>
      <c r="I2" s="376" t="s">
        <v>82</v>
      </c>
      <c r="J2" s="32" t="s">
        <v>83</v>
      </c>
      <c r="K2" s="73"/>
    </row>
    <row r="3" spans="1:19" ht="18" customHeight="1">
      <c r="A3" s="376" t="s">
        <v>84</v>
      </c>
      <c r="B3" s="376" t="s">
        <v>85</v>
      </c>
      <c r="C3" s="377" t="s">
        <v>86</v>
      </c>
      <c r="D3" s="376" t="s">
        <v>87</v>
      </c>
      <c r="E3" s="376" t="s">
        <v>88</v>
      </c>
      <c r="F3" s="396" t="s">
        <v>89</v>
      </c>
      <c r="G3" s="376" t="s">
        <v>90</v>
      </c>
      <c r="H3" s="376" t="s">
        <v>91</v>
      </c>
      <c r="I3" s="376"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93</v>
      </c>
      <c r="R7" s="323" t="s">
        <v>93</v>
      </c>
    </row>
    <row r="8" spans="1:19" s="37" customFormat="1" ht="37.5" customHeight="1">
      <c r="A8" s="35" t="s">
        <v>94</v>
      </c>
      <c r="B8" s="349" t="s">
        <v>95</v>
      </c>
      <c r="C8" s="349" t="s">
        <v>96</v>
      </c>
      <c r="D8" s="349" t="s">
        <v>97</v>
      </c>
      <c r="E8" s="349" t="s">
        <v>98</v>
      </c>
      <c r="F8" s="349" t="s">
        <v>99</v>
      </c>
      <c r="G8" s="349" t="s">
        <v>100</v>
      </c>
      <c r="H8" s="36" t="s">
        <v>101</v>
      </c>
      <c r="I8" s="36" t="s">
        <v>102</v>
      </c>
      <c r="J8" s="41" t="s">
        <v>103</v>
      </c>
      <c r="K8" s="41" t="s">
        <v>104</v>
      </c>
      <c r="L8" s="36" t="s">
        <v>105</v>
      </c>
      <c r="M8" s="36" t="s">
        <v>106</v>
      </c>
      <c r="N8" s="36" t="s">
        <v>107</v>
      </c>
      <c r="O8" s="36" t="s">
        <v>108</v>
      </c>
      <c r="P8" s="36" t="s">
        <v>109</v>
      </c>
      <c r="Q8" s="42" t="s">
        <v>110</v>
      </c>
      <c r="R8" s="42" t="s">
        <v>85</v>
      </c>
      <c r="S8" s="356" t="s">
        <v>111</v>
      </c>
    </row>
    <row r="9" spans="1:19" ht="13.5" customHeight="1">
      <c r="A9" s="3">
        <v>1</v>
      </c>
      <c r="B9" s="3" t="s">
        <v>112</v>
      </c>
      <c r="C9" s="18"/>
      <c r="D9" s="18"/>
      <c r="E9" s="18"/>
      <c r="F9" s="18"/>
      <c r="G9" s="18"/>
      <c r="H9" s="408"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3"/>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0" type="noConversion"/>
  <conditionalFormatting sqref="A22:F23 A43:F883">
    <cfRule type="expression" dxfId="6585" priority="17946">
      <formula>OR(#REF!="X",#REF!="X")</formula>
    </cfRule>
    <cfRule type="expression" dxfId="6584" priority="17947">
      <formula>AND(#REF!=1,#REF!=1)</formula>
    </cfRule>
    <cfRule type="expression" dxfId="6583" priority="17948">
      <formula>#REF!=1</formula>
    </cfRule>
    <cfRule type="expression" dxfId="6582" priority="17949">
      <formula>#REF!=1</formula>
    </cfRule>
  </conditionalFormatting>
  <conditionalFormatting sqref="A9:G20">
    <cfRule type="expression" dxfId="6581" priority="17954">
      <formula>OR(#REF!="X",#REF!="X")</formula>
    </cfRule>
    <cfRule type="expression" dxfId="6580" priority="17955">
      <formula>AND(#REF!=1,#REF!=1)</formula>
    </cfRule>
    <cfRule type="expression" dxfId="6579" priority="17956">
      <formula>#REF!=1</formula>
    </cfRule>
    <cfRule type="expression" dxfId="6578" priority="17957">
      <formula>#REF!=1</formula>
    </cfRule>
  </conditionalFormatting>
  <conditionalFormatting sqref="C9:C17 C18:D18 C19:C20 D20">
    <cfRule type="expression" dxfId="6577" priority="17958">
      <formula>AND($N9="X",$B9&lt;&gt;"")</formula>
    </cfRule>
  </conditionalFormatting>
  <conditionalFormatting sqref="D9:D17 C17 C18:D20">
    <cfRule type="expression" dxfId="6576"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575" priority="17962">
      <formula>AND($N9="X",OR($B9&lt;&gt;"",$C9&lt;&gt;"",$D9&lt;&gt;""))</formula>
    </cfRule>
  </conditionalFormatting>
  <conditionalFormatting sqref="F9:F20">
    <cfRule type="expression" dxfId="6574" priority="17963">
      <formula>AND($N9="X",OR($B9&lt;&gt;"",$C9&lt;&gt;"",$D9&lt;&gt;"",$E9&lt;&gt;""))</formula>
    </cfRule>
  </conditionalFormatting>
  <conditionalFormatting sqref="G9:G20">
    <cfRule type="expression" dxfId="6573" priority="17964">
      <formula>AND($N9="X",OR($B9&lt;&gt;"",$C9&lt;&gt;"",$D9&lt;&gt;"",$E9&lt;&gt;"",$F9&lt;&gt;""))</formula>
    </cfRule>
  </conditionalFormatting>
  <conditionalFormatting sqref="H22:H23 H43:H883">
    <cfRule type="expression" dxfId="6572" priority="36">
      <formula>$M22="X"</formula>
    </cfRule>
  </conditionalFormatting>
  <conditionalFormatting sqref="I9:I20">
    <cfRule type="expression" dxfId="6571" priority="16">
      <formula>$N9="X"</formula>
    </cfRule>
  </conditionalFormatting>
  <conditionalFormatting sqref="M9:M20">
    <cfRule type="cellIs" dxfId="6570" priority="7" operator="equal">
      <formula>"1..1"</formula>
    </cfRule>
    <cfRule type="cellIs" dxfId="6569" priority="8" operator="equal">
      <formula>"0..n"</formula>
    </cfRule>
    <cfRule type="cellIs" dxfId="656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5" t="s">
        <v>166</v>
      </c>
      <c r="I1" s="375"/>
      <c r="J1" s="7"/>
      <c r="K1" s="7"/>
      <c r="L1" s="7"/>
      <c r="M1" s="7"/>
      <c r="N1" s="456"/>
      <c r="O1" s="456"/>
      <c r="P1" s="7"/>
      <c r="Q1" s="7"/>
      <c r="R1" s="7"/>
      <c r="S1" s="7"/>
      <c r="T1" s="7"/>
      <c r="V1" s="7"/>
    </row>
    <row r="2" spans="1:22"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82"/>
      <c r="O2" s="378"/>
      <c r="P2" s="378"/>
      <c r="Q2" s="378"/>
      <c r="R2" s="378"/>
    </row>
    <row r="3" spans="1:22" s="380" customFormat="1" ht="13.5" customHeight="1">
      <c r="A3" s="379" t="s">
        <v>167</v>
      </c>
      <c r="B3" s="379" t="s">
        <v>85</v>
      </c>
      <c r="C3" s="383" t="s">
        <v>168</v>
      </c>
      <c r="D3" s="379" t="s">
        <v>168</v>
      </c>
      <c r="E3" s="379"/>
      <c r="F3" s="379"/>
      <c r="G3" s="379" t="s">
        <v>90</v>
      </c>
      <c r="H3" s="379" t="s">
        <v>91</v>
      </c>
      <c r="I3" s="379" t="s">
        <v>90</v>
      </c>
      <c r="J3" s="384" t="s">
        <v>169</v>
      </c>
      <c r="K3" s="378"/>
      <c r="L3" s="381"/>
      <c r="M3" s="378"/>
      <c r="N3" s="382"/>
      <c r="O3" s="378"/>
      <c r="P3" s="378"/>
      <c r="Q3" s="378"/>
      <c r="R3" s="378"/>
    </row>
    <row r="4" spans="1:22" s="380" customFormat="1" ht="13.5" customHeight="1">
      <c r="A4" s="379"/>
      <c r="B4" s="379"/>
      <c r="C4" s="379"/>
      <c r="D4" s="379"/>
      <c r="E4" s="379"/>
      <c r="F4" s="379"/>
      <c r="G4" s="379"/>
      <c r="H4" s="379"/>
      <c r="I4" s="379"/>
      <c r="K4" s="378"/>
      <c r="L4" s="381"/>
      <c r="M4" s="378"/>
      <c r="N4" s="382"/>
      <c r="O4" s="378"/>
      <c r="P4" s="378"/>
      <c r="Q4" s="378"/>
      <c r="R4" s="378"/>
    </row>
    <row r="5" spans="1:22" s="380" customFormat="1" ht="13.5" customHeight="1">
      <c r="A5" s="379"/>
      <c r="B5" s="379"/>
      <c r="C5" s="379"/>
      <c r="D5" s="379"/>
      <c r="E5" s="379"/>
      <c r="F5" s="379"/>
      <c r="G5" s="379"/>
      <c r="H5" s="379"/>
      <c r="I5" s="379"/>
      <c r="K5" s="378"/>
      <c r="L5" s="381"/>
      <c r="M5" s="378"/>
      <c r="N5" s="382"/>
      <c r="O5" s="378"/>
      <c r="P5" s="378"/>
      <c r="Q5" s="378"/>
      <c r="R5" s="378"/>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7" t="s">
        <v>170</v>
      </c>
      <c r="L7" s="457"/>
      <c r="M7" s="457"/>
      <c r="N7" s="457"/>
      <c r="O7" s="7"/>
      <c r="P7" s="7"/>
      <c r="Q7" s="7"/>
      <c r="R7" s="7"/>
      <c r="S7" s="7"/>
      <c r="T7" s="208" t="s">
        <v>93</v>
      </c>
      <c r="V7" s="343"/>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92" customFormat="1" ht="16.5" customHeight="1">
      <c r="A12" s="195">
        <v>4</v>
      </c>
      <c r="B12" s="387" t="s">
        <v>188</v>
      </c>
      <c r="C12" s="388"/>
      <c r="D12" s="387"/>
      <c r="E12" s="195"/>
      <c r="F12" s="195"/>
      <c r="G12" s="195"/>
      <c r="H12" s="389" t="s">
        <v>189</v>
      </c>
      <c r="I12" s="390"/>
      <c r="J12" s="389" t="s">
        <v>190</v>
      </c>
      <c r="K12" s="389"/>
      <c r="L12" s="389"/>
      <c r="M12" s="389"/>
      <c r="N12" s="389"/>
      <c r="O12" s="389"/>
      <c r="P12" s="391" t="s">
        <v>163</v>
      </c>
      <c r="R12" s="393" t="s">
        <v>118</v>
      </c>
      <c r="S12" s="413" t="s">
        <v>191</v>
      </c>
      <c r="T12" s="394"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6"/>
      <c r="F1" s="30"/>
      <c r="G1" s="8"/>
      <c r="I1" s="7"/>
    </row>
    <row r="2" spans="1:17" ht="13.5" customHeight="1">
      <c r="A2" s="376" t="s">
        <v>74</v>
      </c>
      <c r="B2" s="376" t="s">
        <v>75</v>
      </c>
      <c r="C2" s="376" t="s">
        <v>76</v>
      </c>
      <c r="D2" s="376" t="s">
        <v>77</v>
      </c>
      <c r="E2" s="376" t="s">
        <v>78</v>
      </c>
      <c r="F2" s="376" t="s">
        <v>79</v>
      </c>
      <c r="G2" s="376" t="s">
        <v>80</v>
      </c>
      <c r="H2" s="376" t="s">
        <v>81</v>
      </c>
      <c r="I2" s="376" t="s">
        <v>82</v>
      </c>
      <c r="J2" s="32" t="s">
        <v>83</v>
      </c>
    </row>
    <row r="3" spans="1:17" ht="13.5" customHeight="1">
      <c r="A3" s="376"/>
      <c r="B3" s="376"/>
      <c r="C3" s="377"/>
      <c r="D3" s="376"/>
      <c r="E3" s="376"/>
      <c r="F3" s="376"/>
      <c r="G3" s="376"/>
      <c r="H3" s="376"/>
      <c r="I3" s="376"/>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93</v>
      </c>
      <c r="P7" s="323"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5" t="s">
        <v>111</v>
      </c>
    </row>
    <row r="9" spans="1:17" s="71" customFormat="1" ht="13.5" customHeight="1">
      <c r="A9" s="72">
        <v>1</v>
      </c>
      <c r="B9" s="84" t="s">
        <v>194</v>
      </c>
      <c r="C9" s="85"/>
      <c r="D9" s="414"/>
      <c r="E9" s="414"/>
      <c r="F9" s="414"/>
      <c r="G9" s="414"/>
      <c r="H9" s="408" t="s">
        <v>195</v>
      </c>
      <c r="I9" s="409" t="s">
        <v>196</v>
      </c>
      <c r="J9" s="409" t="s">
        <v>197</v>
      </c>
      <c r="K9" s="408" t="s">
        <v>117</v>
      </c>
      <c r="L9" s="408"/>
      <c r="M9" s="408" t="s">
        <v>118</v>
      </c>
      <c r="N9" s="408"/>
      <c r="O9" s="411" t="s">
        <v>119</v>
      </c>
      <c r="P9" s="411" t="s">
        <v>119</v>
      </c>
      <c r="Q9" s="77"/>
    </row>
    <row r="10" spans="1:17" s="71" customFormat="1" ht="13.5" customHeight="1">
      <c r="A10" s="72">
        <v>2</v>
      </c>
      <c r="B10" s="84" t="s">
        <v>198</v>
      </c>
      <c r="C10" s="69"/>
      <c r="D10" s="69"/>
      <c r="E10" s="69"/>
      <c r="F10" s="69"/>
      <c r="G10" s="69"/>
      <c r="H10" s="408" t="s">
        <v>199</v>
      </c>
      <c r="I10" s="409" t="s">
        <v>200</v>
      </c>
      <c r="J10" s="409" t="s">
        <v>201</v>
      </c>
      <c r="K10" s="408" t="s">
        <v>163</v>
      </c>
      <c r="L10" s="408"/>
      <c r="M10" s="408" t="s">
        <v>118</v>
      </c>
      <c r="N10" s="408"/>
      <c r="O10" s="411" t="s">
        <v>119</v>
      </c>
      <c r="P10" s="411" t="s">
        <v>119</v>
      </c>
      <c r="Q10" s="77"/>
    </row>
    <row r="11" spans="1:17" s="71" customFormat="1" ht="13.5" customHeight="1">
      <c r="A11" s="72">
        <v>3</v>
      </c>
      <c r="B11" s="84" t="s">
        <v>202</v>
      </c>
      <c r="C11" s="85"/>
      <c r="D11" s="86"/>
      <c r="E11" s="86"/>
      <c r="F11" s="86"/>
      <c r="G11" s="86"/>
      <c r="H11" s="408" t="s">
        <v>203</v>
      </c>
      <c r="I11" s="409" t="s">
        <v>204</v>
      </c>
      <c r="J11" s="409" t="s">
        <v>205</v>
      </c>
      <c r="K11" s="408" t="s">
        <v>117</v>
      </c>
      <c r="L11" s="408"/>
      <c r="M11" s="408" t="s">
        <v>134</v>
      </c>
      <c r="N11" s="408" t="s">
        <v>206</v>
      </c>
      <c r="O11" s="411" t="s">
        <v>119</v>
      </c>
      <c r="P11" s="411" t="s">
        <v>119</v>
      </c>
      <c r="Q11" s="77"/>
    </row>
    <row r="12" spans="1:17" s="71" customFormat="1" ht="13.5" customHeight="1">
      <c r="A12" s="72">
        <v>4</v>
      </c>
      <c r="B12" s="84" t="s">
        <v>207</v>
      </c>
      <c r="C12" s="85"/>
      <c r="D12" s="86"/>
      <c r="E12" s="86"/>
      <c r="F12" s="86"/>
      <c r="G12" s="86"/>
      <c r="H12" s="408" t="s">
        <v>208</v>
      </c>
      <c r="I12" s="409" t="s">
        <v>209</v>
      </c>
      <c r="J12" s="409" t="s">
        <v>210</v>
      </c>
      <c r="K12" s="408" t="s">
        <v>117</v>
      </c>
      <c r="L12" s="408"/>
      <c r="M12" s="408" t="s">
        <v>118</v>
      </c>
      <c r="N12" s="408"/>
      <c r="O12" s="411" t="s">
        <v>119</v>
      </c>
      <c r="P12" s="411" t="s">
        <v>119</v>
      </c>
      <c r="Q12" s="77"/>
    </row>
    <row r="13" spans="1:17" s="71" customFormat="1" ht="13.5" customHeight="1">
      <c r="A13" s="72">
        <v>5</v>
      </c>
      <c r="B13" s="84" t="s">
        <v>211</v>
      </c>
      <c r="C13" s="85"/>
      <c r="D13" s="86"/>
      <c r="E13" s="86"/>
      <c r="F13" s="86"/>
      <c r="G13" s="86"/>
      <c r="H13" s="408" t="s">
        <v>212</v>
      </c>
      <c r="I13" s="409"/>
      <c r="J13" s="409" t="s">
        <v>213</v>
      </c>
      <c r="K13" s="408" t="s">
        <v>117</v>
      </c>
      <c r="L13" s="408"/>
      <c r="M13" s="408" t="s">
        <v>118</v>
      </c>
      <c r="N13" s="408"/>
      <c r="O13" s="411" t="s">
        <v>119</v>
      </c>
      <c r="P13" s="411" t="s">
        <v>119</v>
      </c>
      <c r="Q13" s="77"/>
    </row>
    <row r="14" spans="1:17" s="71" customFormat="1" ht="13.5" customHeight="1">
      <c r="A14" s="72">
        <v>6</v>
      </c>
      <c r="B14" s="84" t="s">
        <v>214</v>
      </c>
      <c r="C14" s="414"/>
      <c r="D14" s="86"/>
      <c r="E14" s="86"/>
      <c r="F14" s="86"/>
      <c r="G14" s="86"/>
      <c r="H14" s="408" t="s">
        <v>215</v>
      </c>
      <c r="I14" s="409"/>
      <c r="J14" s="409" t="s">
        <v>216</v>
      </c>
      <c r="K14" s="408" t="s">
        <v>163</v>
      </c>
      <c r="L14" s="408"/>
      <c r="M14" s="408" t="s">
        <v>130</v>
      </c>
      <c r="N14" s="408"/>
      <c r="O14" s="411" t="s">
        <v>119</v>
      </c>
      <c r="P14" s="411"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6567" priority="17975">
      <formula>OR(#REF!="X",#REF!="X")</formula>
    </cfRule>
    <cfRule type="expression" dxfId="6566" priority="17976">
      <formula>AND(#REF!=1,#REF!=1)</formula>
    </cfRule>
    <cfRule type="expression" dxfId="6565" priority="17977">
      <formula>#REF!=1</formula>
    </cfRule>
    <cfRule type="expression" dxfId="6564" priority="17978">
      <formula>#REF!=1</formula>
    </cfRule>
  </conditionalFormatting>
  <conditionalFormatting sqref="A9:G14">
    <cfRule type="expression" dxfId="6563" priority="17983">
      <formula>OR(#REF!="X",#REF!="X")</formula>
    </cfRule>
    <cfRule type="expression" dxfId="6562" priority="17984">
      <formula>AND(#REF!=1,#REF!=1)</formula>
    </cfRule>
    <cfRule type="expression" dxfId="6561" priority="17985">
      <formula>#REF!=1</formula>
    </cfRule>
    <cfRule type="expression" dxfId="6560" priority="17986">
      <formula>#REF!=1</formula>
    </cfRule>
    <cfRule type="expression" dxfId="6559" priority="17987">
      <formula>AND(NOT(ISBLANK($P9)),ISBLANK(#REF!),ISBLANK(#REF!))</formula>
    </cfRule>
  </conditionalFormatting>
  <conditionalFormatting sqref="C9:C14">
    <cfRule type="expression" dxfId="6558" priority="17970">
      <formula>AND($L9="X",$B9&lt;&gt;"")</formula>
    </cfRule>
  </conditionalFormatting>
  <conditionalFormatting sqref="D9:D14">
    <cfRule type="expression" dxfId="6557"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6556"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6555" priority="17973">
      <formula>AND($L9="X",OR($B9&lt;&gt;"",$C9&lt;&gt;"",$D9&lt;&gt;"",$E9&lt;&gt;""))</formula>
    </cfRule>
  </conditionalFormatting>
  <conditionalFormatting sqref="G9:G14">
    <cfRule type="expression" dxfId="6554" priority="17974">
      <formula>AND($L9="X",OR($B9&lt;&gt;"",$C9&lt;&gt;"",$D9&lt;&gt;"",$E9&lt;&gt;"",$F9&lt;&gt;""))</formula>
    </cfRule>
  </conditionalFormatting>
  <conditionalFormatting sqref="H16:H17 H37:H877">
    <cfRule type="expression" dxfId="6553" priority="78">
      <formula>$K16="X"</formula>
    </cfRule>
  </conditionalFormatting>
  <conditionalFormatting sqref="I9:I14">
    <cfRule type="expression" dxfId="6552" priority="19">
      <formula>$L9="X"</formula>
    </cfRule>
  </conditionalFormatting>
  <conditionalFormatting sqref="K9:K14">
    <cfRule type="cellIs" dxfId="6551" priority="3" operator="equal">
      <formula>"1..1"</formula>
    </cfRule>
    <cfRule type="cellIs" dxfId="6550" priority="4" operator="equal">
      <formula>"0..n"</formula>
    </cfRule>
    <cfRule type="cellIs" dxfId="6549"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Normal="100" workbookViewId="0">
      <pane xSplit="7" ySplit="8" topLeftCell="J9" activePane="bottomRight" state="frozen"/>
      <selection pane="topRight" activeCell="H1" sqref="H1"/>
      <selection pane="bottomLeft" activeCell="A9" sqref="A9"/>
      <selection pane="bottomRight" activeCell="Q13" sqref="Q13"/>
    </sheetView>
  </sheetViews>
  <sheetFormatPr baseColWidth="10" defaultColWidth="9.5" defaultRowHeight="12" customHeight="1"/>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017" s="380" customFormat="1" ht="13.5"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row>
    <row r="4" spans="1:1017" s="380" customFormat="1" ht="13.5" customHeight="1">
      <c r="A4" s="380" t="s">
        <v>221</v>
      </c>
      <c r="B4" s="380" t="s">
        <v>85</v>
      </c>
      <c r="C4" s="385" t="s">
        <v>222</v>
      </c>
      <c r="D4" s="380" t="s">
        <v>223</v>
      </c>
      <c r="E4" s="385"/>
      <c r="G4" s="385" t="s">
        <v>90</v>
      </c>
      <c r="H4" s="378" t="s">
        <v>91</v>
      </c>
      <c r="I4" s="378" t="s">
        <v>90</v>
      </c>
      <c r="J4" s="380" t="s">
        <v>224</v>
      </c>
      <c r="K4" s="378"/>
      <c r="L4" s="381"/>
      <c r="M4" s="378"/>
      <c r="N4" s="378"/>
      <c r="O4" s="378"/>
      <c r="P4" s="378"/>
      <c r="Q4" s="378"/>
    </row>
    <row r="5" spans="1:1017" s="380" customFormat="1" ht="13.5"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row>
    <row r="6" spans="1:1017" ht="13.5" customHeight="1">
      <c r="C6" s="21"/>
      <c r="D6" s="17"/>
      <c r="F6" s="17"/>
      <c r="S6" s="8"/>
      <c r="ALM6"/>
    </row>
    <row r="7" spans="1:1017" ht="13.5" customHeight="1">
      <c r="A7"/>
      <c r="B7" s="380"/>
      <c r="C7" s="17"/>
      <c r="D7" s="185"/>
      <c r="E7" s="17"/>
      <c r="F7" s="17"/>
      <c r="O7" s="323" t="s">
        <v>93</v>
      </c>
      <c r="P7" s="323" t="s">
        <v>93</v>
      </c>
      <c r="Q7" s="323"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4"/>
      <c r="E9" s="414"/>
      <c r="F9" s="414"/>
      <c r="G9" s="414"/>
      <c r="H9" s="408" t="s">
        <v>113</v>
      </c>
      <c r="I9" s="137" t="s">
        <v>1228</v>
      </c>
      <c r="J9" s="409" t="s">
        <v>197</v>
      </c>
      <c r="K9" s="408" t="s">
        <v>117</v>
      </c>
      <c r="L9" s="410"/>
      <c r="M9" s="408" t="s">
        <v>118</v>
      </c>
      <c r="N9" s="408" t="s">
        <v>1229</v>
      </c>
      <c r="O9" s="411" t="s">
        <v>119</v>
      </c>
      <c r="P9" s="411" t="s">
        <v>119</v>
      </c>
      <c r="Q9" s="411" t="s">
        <v>119</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4" si="0">ROW()-8</f>
        <v>2</v>
      </c>
      <c r="B10" s="93" t="s">
        <v>1230</v>
      </c>
      <c r="C10" s="69"/>
      <c r="D10" s="69"/>
      <c r="E10" s="69"/>
      <c r="F10" s="69"/>
      <c r="G10" s="69"/>
      <c r="H10" s="408" t="s">
        <v>1231</v>
      </c>
      <c r="I10" s="11" t="s">
        <v>1232</v>
      </c>
      <c r="J10" s="409" t="s">
        <v>201</v>
      </c>
      <c r="K10" s="408" t="s">
        <v>163</v>
      </c>
      <c r="L10" s="410"/>
      <c r="M10" s="408" t="s">
        <v>118</v>
      </c>
      <c r="N10" s="408"/>
      <c r="O10" s="411" t="s">
        <v>119</v>
      </c>
      <c r="P10" s="411" t="s">
        <v>119</v>
      </c>
      <c r="Q10" s="411" t="s">
        <v>119</v>
      </c>
      <c r="R10" s="77"/>
      <c r="S10" s="182"/>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71" customFormat="1" ht="13.5" customHeight="1">
      <c r="A11" s="72">
        <f t="shared" si="0"/>
        <v>3</v>
      </c>
      <c r="B11" s="65" t="s">
        <v>1233</v>
      </c>
      <c r="C11" s="85"/>
      <c r="D11" s="86"/>
      <c r="E11" s="86"/>
      <c r="F11" s="86"/>
      <c r="G11" s="86"/>
      <c r="H11" s="408" t="s">
        <v>1234</v>
      </c>
      <c r="I11" s="409" t="s">
        <v>204</v>
      </c>
      <c r="J11" s="409" t="s">
        <v>205</v>
      </c>
      <c r="K11" s="408" t="s">
        <v>117</v>
      </c>
      <c r="L11" s="410"/>
      <c r="M11" s="408" t="s">
        <v>134</v>
      </c>
      <c r="N11" s="408" t="s">
        <v>1235</v>
      </c>
      <c r="O11" s="411" t="s">
        <v>119</v>
      </c>
      <c r="P11" s="411" t="s">
        <v>119</v>
      </c>
      <c r="Q11" s="411"/>
      <c r="R11" s="77"/>
      <c r="S11" s="182"/>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row>
    <row r="12" spans="1:1017" s="71" customFormat="1" ht="13.5" customHeight="1">
      <c r="A12" s="72">
        <f t="shared" si="0"/>
        <v>4</v>
      </c>
      <c r="B12" s="65" t="s">
        <v>1236</v>
      </c>
      <c r="C12" s="85"/>
      <c r="D12" s="86"/>
      <c r="E12" s="86"/>
      <c r="F12" s="86"/>
      <c r="G12" s="86"/>
      <c r="H12" s="408" t="s">
        <v>1237</v>
      </c>
      <c r="I12" s="409" t="s">
        <v>209</v>
      </c>
      <c r="J12" s="409" t="s">
        <v>1238</v>
      </c>
      <c r="K12" s="408" t="s">
        <v>117</v>
      </c>
      <c r="L12" s="410"/>
      <c r="M12" s="408" t="s">
        <v>118</v>
      </c>
      <c r="N12" s="408"/>
      <c r="O12" s="411" t="s">
        <v>119</v>
      </c>
      <c r="P12" s="411"/>
      <c r="Q12" s="411"/>
      <c r="R12" s="77"/>
      <c r="S12" s="182" t="s">
        <v>119</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ROW()-8</f>
        <v>5</v>
      </c>
      <c r="B13" s="93" t="s">
        <v>1239</v>
      </c>
      <c r="C13" s="85"/>
      <c r="D13" s="86"/>
      <c r="E13" s="86"/>
      <c r="F13" s="86"/>
      <c r="G13" s="86"/>
      <c r="H13" s="408" t="s">
        <v>1240</v>
      </c>
      <c r="I13" s="409" t="s">
        <v>1241</v>
      </c>
      <c r="J13" s="409" t="s">
        <v>1242</v>
      </c>
      <c r="K13" s="408" t="s">
        <v>163</v>
      </c>
      <c r="L13" s="410"/>
      <c r="M13" s="408" t="s">
        <v>118</v>
      </c>
      <c r="N13" s="408" t="s">
        <v>1243</v>
      </c>
      <c r="O13" s="411"/>
      <c r="P13" s="411"/>
      <c r="Q13" s="411"/>
      <c r="R13" s="77"/>
      <c r="S13" s="36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1"/>
      <c r="P14" s="411" t="s">
        <v>119</v>
      </c>
      <c r="Q14" s="411" t="s">
        <v>119</v>
      </c>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1"/>
      <c r="P15" s="411" t="s">
        <v>119</v>
      </c>
      <c r="Q15" s="411"/>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customHeight="1">
      <c r="A16" s="72">
        <f t="shared" si="0"/>
        <v>8</v>
      </c>
      <c r="B16" s="65" t="s">
        <v>1253</v>
      </c>
      <c r="C16" s="341"/>
      <c r="D16" s="341"/>
      <c r="E16" s="341"/>
      <c r="F16" s="341"/>
      <c r="G16" s="341"/>
      <c r="H16" s="408" t="s">
        <v>1254</v>
      </c>
      <c r="I16" s="409"/>
      <c r="J16" s="409" t="s">
        <v>1255</v>
      </c>
      <c r="K16" s="408" t="s">
        <v>117</v>
      </c>
      <c r="L16" s="410" t="s">
        <v>119</v>
      </c>
      <c r="M16" s="88" t="s">
        <v>1255</v>
      </c>
      <c r="N16" s="103"/>
      <c r="O16" s="411" t="s">
        <v>119</v>
      </c>
      <c r="P16" s="411" t="s">
        <v>119</v>
      </c>
      <c r="Q16" s="415" t="s">
        <v>163</v>
      </c>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c r="C17" s="414" t="s">
        <v>1256</v>
      </c>
      <c r="D17" s="86"/>
      <c r="E17" s="86"/>
      <c r="F17" s="86"/>
      <c r="G17" s="86"/>
      <c r="H17" s="408" t="s">
        <v>1257</v>
      </c>
      <c r="I17" s="409" t="s">
        <v>1258</v>
      </c>
      <c r="J17" s="409" t="s">
        <v>1259</v>
      </c>
      <c r="K17" s="103" t="s">
        <v>163</v>
      </c>
      <c r="L17" s="410"/>
      <c r="M17" s="408" t="s">
        <v>118</v>
      </c>
      <c r="N17" s="103" t="s">
        <v>1260</v>
      </c>
      <c r="O17" s="411"/>
      <c r="P17" s="411" t="s">
        <v>119</v>
      </c>
      <c r="Q17" s="411"/>
      <c r="R17" s="7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4" t="s">
        <v>1261</v>
      </c>
      <c r="D18" s="341" t="s">
        <v>1262</v>
      </c>
      <c r="E18" s="341"/>
      <c r="F18" s="341"/>
      <c r="G18" s="341"/>
      <c r="H18" s="408" t="s">
        <v>1263</v>
      </c>
      <c r="I18" s="409"/>
      <c r="J18" s="408" t="s">
        <v>1264</v>
      </c>
      <c r="K18" s="408" t="s">
        <v>1265</v>
      </c>
      <c r="L18" s="410" t="s">
        <v>119</v>
      </c>
      <c r="M18" s="88" t="s">
        <v>1266</v>
      </c>
      <c r="N18" s="103"/>
      <c r="O18" s="411" t="s">
        <v>119</v>
      </c>
      <c r="P18" s="411" t="s">
        <v>119</v>
      </c>
      <c r="Q18" s="411" t="s">
        <v>119</v>
      </c>
      <c r="R18" s="77"/>
      <c r="S18" s="36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71" customFormat="1" ht="12.95" customHeight="1">
      <c r="A19" s="72">
        <f t="shared" si="0"/>
        <v>11</v>
      </c>
      <c r="B19" s="65"/>
      <c r="C19" s="414"/>
      <c r="D19" s="67" t="s">
        <v>1267</v>
      </c>
      <c r="E19" s="341"/>
      <c r="F19" s="341"/>
      <c r="G19" s="341"/>
      <c r="H19" s="408" t="s">
        <v>1268</v>
      </c>
      <c r="I19" s="409" t="s">
        <v>1269</v>
      </c>
      <c r="J19" s="408" t="s">
        <v>1270</v>
      </c>
      <c r="K19" s="408" t="s">
        <v>117</v>
      </c>
      <c r="L19" s="410"/>
      <c r="M19" s="408" t="s">
        <v>118</v>
      </c>
      <c r="N19" s="103" t="s">
        <v>1271</v>
      </c>
      <c r="O19" s="411" t="s">
        <v>119</v>
      </c>
      <c r="P19" s="411" t="s">
        <v>119</v>
      </c>
      <c r="Q19" s="411" t="s">
        <v>119</v>
      </c>
      <c r="R19" s="77"/>
      <c r="S19" s="36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row>
    <row r="20" spans="1:1017" s="71" customFormat="1" ht="13.5" customHeight="1">
      <c r="A20" s="72">
        <f t="shared" si="0"/>
        <v>12</v>
      </c>
      <c r="B20" s="65"/>
      <c r="C20" s="414"/>
      <c r="D20" s="67" t="s">
        <v>1272</v>
      </c>
      <c r="E20" s="341"/>
      <c r="F20" s="341"/>
      <c r="G20" s="341"/>
      <c r="H20" s="408" t="s">
        <v>1273</v>
      </c>
      <c r="I20" s="409" t="s">
        <v>1274</v>
      </c>
      <c r="J20" s="408" t="s">
        <v>1275</v>
      </c>
      <c r="K20" s="408" t="s">
        <v>117</v>
      </c>
      <c r="L20" s="410"/>
      <c r="M20" s="408" t="s">
        <v>118</v>
      </c>
      <c r="N20" s="103"/>
      <c r="O20" s="411" t="s">
        <v>119</v>
      </c>
      <c r="P20" s="411" t="s">
        <v>119</v>
      </c>
      <c r="Q20" s="411" t="s">
        <v>119</v>
      </c>
      <c r="R20" s="77"/>
      <c r="S20" s="36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5" customHeight="1">
      <c r="A21" s="72">
        <f t="shared" si="0"/>
        <v>13</v>
      </c>
      <c r="B21" s="65"/>
      <c r="C21" s="414" t="s">
        <v>1276</v>
      </c>
      <c r="D21" s="341" t="s">
        <v>1262</v>
      </c>
      <c r="E21" s="341"/>
      <c r="F21" s="341"/>
      <c r="G21" s="341"/>
      <c r="H21" s="408" t="s">
        <v>1277</v>
      </c>
      <c r="I21" s="409"/>
      <c r="J21" s="408" t="s">
        <v>1278</v>
      </c>
      <c r="K21" s="408" t="s">
        <v>117</v>
      </c>
      <c r="L21" s="410" t="s">
        <v>119</v>
      </c>
      <c r="M21" s="88" t="s">
        <v>1266</v>
      </c>
      <c r="N21" s="103" t="s">
        <v>1279</v>
      </c>
      <c r="O21" s="411" t="s">
        <v>119</v>
      </c>
      <c r="P21" s="415" t="s">
        <v>163</v>
      </c>
      <c r="Q21" s="411"/>
      <c r="R21" s="77"/>
      <c r="S21" s="36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4" t="s">
        <v>1280</v>
      </c>
      <c r="D22" s="341" t="s">
        <v>1262</v>
      </c>
      <c r="E22" s="341"/>
      <c r="F22" s="341"/>
      <c r="G22" s="341"/>
      <c r="H22" s="408" t="s">
        <v>1281</v>
      </c>
      <c r="I22" s="409"/>
      <c r="J22" s="408" t="s">
        <v>1282</v>
      </c>
      <c r="K22" s="408" t="s">
        <v>163</v>
      </c>
      <c r="L22" s="410" t="s">
        <v>119</v>
      </c>
      <c r="M22" s="88" t="s">
        <v>1266</v>
      </c>
      <c r="N22" s="103" t="s">
        <v>1283</v>
      </c>
      <c r="O22" s="411" t="s">
        <v>119</v>
      </c>
      <c r="P22" s="411" t="s">
        <v>119</v>
      </c>
      <c r="Q22" s="411"/>
      <c r="R22" s="77"/>
      <c r="S22" s="36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4" t="s">
        <v>1284</v>
      </c>
      <c r="D23" s="341" t="s">
        <v>1262</v>
      </c>
      <c r="E23" s="341"/>
      <c r="F23" s="341"/>
      <c r="G23" s="341"/>
      <c r="H23" s="408" t="s">
        <v>1285</v>
      </c>
      <c r="I23" s="409"/>
      <c r="J23" s="408" t="s">
        <v>1286</v>
      </c>
      <c r="K23" s="408" t="s">
        <v>163</v>
      </c>
      <c r="L23" s="410" t="s">
        <v>119</v>
      </c>
      <c r="M23" s="88" t="s">
        <v>1266</v>
      </c>
      <c r="N23" s="103" t="s">
        <v>1287</v>
      </c>
      <c r="O23" s="411" t="s">
        <v>119</v>
      </c>
      <c r="P23" s="411" t="s">
        <v>119</v>
      </c>
      <c r="Q23" s="411"/>
      <c r="R23" s="77"/>
      <c r="S23" s="36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4" t="s">
        <v>1288</v>
      </c>
      <c r="D24" s="341"/>
      <c r="E24" s="341"/>
      <c r="F24" s="341"/>
      <c r="G24" s="341"/>
      <c r="H24" s="103" t="s">
        <v>1289</v>
      </c>
      <c r="I24" s="409"/>
      <c r="J24" s="408" t="s">
        <v>1290</v>
      </c>
      <c r="K24" s="408" t="s">
        <v>163</v>
      </c>
      <c r="L24" s="410" t="s">
        <v>119</v>
      </c>
      <c r="M24" s="88" t="s">
        <v>1291</v>
      </c>
      <c r="N24" s="103"/>
      <c r="O24" s="411"/>
      <c r="P24" s="411" t="s">
        <v>119</v>
      </c>
      <c r="Q24" s="411" t="s">
        <v>119</v>
      </c>
      <c r="R24" s="7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4"/>
      <c r="D25" s="86" t="s">
        <v>1292</v>
      </c>
      <c r="E25" s="86"/>
      <c r="F25" s="86"/>
      <c r="G25" s="86"/>
      <c r="H25" s="103" t="s">
        <v>1293</v>
      </c>
      <c r="I25" s="409" t="s">
        <v>1294</v>
      </c>
      <c r="J25" s="408" t="s">
        <v>143</v>
      </c>
      <c r="K25" s="408" t="s">
        <v>163</v>
      </c>
      <c r="L25" s="410"/>
      <c r="M25" s="408" t="s">
        <v>118</v>
      </c>
      <c r="N25" s="103" t="s">
        <v>1295</v>
      </c>
      <c r="O25" s="411"/>
      <c r="P25" s="411" t="s">
        <v>119</v>
      </c>
      <c r="Q25" s="411" t="s">
        <v>119</v>
      </c>
      <c r="R25" s="77"/>
      <c r="S25" s="36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71" customFormat="1" ht="13.5" customHeight="1">
      <c r="A26" s="72">
        <f t="shared" si="0"/>
        <v>18</v>
      </c>
      <c r="B26" s="65"/>
      <c r="C26" s="414"/>
      <c r="D26" s="86" t="s">
        <v>1296</v>
      </c>
      <c r="E26" s="86"/>
      <c r="F26" s="86"/>
      <c r="G26" s="86"/>
      <c r="H26" s="408" t="s">
        <v>1297</v>
      </c>
      <c r="I26" s="409" t="s">
        <v>1298</v>
      </c>
      <c r="J26" s="408" t="s">
        <v>1299</v>
      </c>
      <c r="K26" s="408" t="s">
        <v>163</v>
      </c>
      <c r="L26" s="410"/>
      <c r="M26" s="408" t="s">
        <v>118</v>
      </c>
      <c r="N26" s="95" t="s">
        <v>1300</v>
      </c>
      <c r="O26" s="411"/>
      <c r="P26" s="411"/>
      <c r="Q26" s="411"/>
      <c r="R26" s="77"/>
      <c r="S26" s="36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row>
    <row r="27" spans="1:1017" s="71" customFormat="1" ht="13.5" customHeight="1">
      <c r="A27" s="72">
        <f t="shared" si="0"/>
        <v>19</v>
      </c>
      <c r="B27" s="65"/>
      <c r="C27" s="414"/>
      <c r="D27" s="414" t="s">
        <v>1301</v>
      </c>
      <c r="E27" s="86"/>
      <c r="F27" s="86"/>
      <c r="G27" s="86"/>
      <c r="H27" s="103" t="s">
        <v>1302</v>
      </c>
      <c r="I27" s="11" t="s">
        <v>1303</v>
      </c>
      <c r="J27" s="409" t="s">
        <v>1304</v>
      </c>
      <c r="K27" s="408" t="s">
        <v>163</v>
      </c>
      <c r="L27" s="410"/>
      <c r="M27" s="408" t="s">
        <v>118</v>
      </c>
      <c r="N27" s="409" t="s">
        <v>1305</v>
      </c>
      <c r="O27" s="411"/>
      <c r="P27" s="411" t="s">
        <v>119</v>
      </c>
      <c r="Q27" s="182"/>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customHeight="1">
      <c r="A28" s="72">
        <f t="shared" si="0"/>
        <v>20</v>
      </c>
      <c r="B28" s="65"/>
      <c r="C28" s="414"/>
      <c r="D28" s="414" t="s">
        <v>1306</v>
      </c>
      <c r="E28" s="86"/>
      <c r="F28" s="86"/>
      <c r="G28" s="86"/>
      <c r="H28" s="408" t="s">
        <v>1307</v>
      </c>
      <c r="I28" s="409" t="s">
        <v>1308</v>
      </c>
      <c r="J28" s="409" t="s">
        <v>1309</v>
      </c>
      <c r="K28" s="408" t="s">
        <v>163</v>
      </c>
      <c r="L28" s="410"/>
      <c r="M28" s="408" t="s">
        <v>118</v>
      </c>
      <c r="N28" s="103" t="s">
        <v>1310</v>
      </c>
      <c r="O28" s="411"/>
      <c r="P28" s="411" t="s">
        <v>119</v>
      </c>
      <c r="Q28" s="411" t="s">
        <v>119</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customHeight="1">
      <c r="A29" s="72">
        <f t="shared" si="0"/>
        <v>21</v>
      </c>
      <c r="B29" s="65"/>
      <c r="C29" s="84"/>
      <c r="D29" s="86" t="s">
        <v>1311</v>
      </c>
      <c r="E29" s="86"/>
      <c r="F29" s="86"/>
      <c r="G29" s="86"/>
      <c r="H29" s="408" t="s">
        <v>1312</v>
      </c>
      <c r="I29" s="409" t="s">
        <v>1313</v>
      </c>
      <c r="J29" s="409" t="s">
        <v>1314</v>
      </c>
      <c r="K29" s="408" t="s">
        <v>163</v>
      </c>
      <c r="L29" s="410"/>
      <c r="M29" s="408" t="s">
        <v>118</v>
      </c>
      <c r="N29" s="408" t="s">
        <v>1315</v>
      </c>
      <c r="O29" s="411"/>
      <c r="P29" s="100" t="s">
        <v>119</v>
      </c>
      <c r="Q29" s="411" t="s">
        <v>119</v>
      </c>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customHeight="1">
      <c r="A30" s="72">
        <f t="shared" si="0"/>
        <v>22</v>
      </c>
      <c r="B30" s="65"/>
      <c r="C30" s="414" t="s">
        <v>1316</v>
      </c>
      <c r="D30" s="341"/>
      <c r="E30" s="341"/>
      <c r="F30" s="341"/>
      <c r="G30" s="341"/>
      <c r="H30" s="408"/>
      <c r="I30" s="409"/>
      <c r="J30" s="408" t="s">
        <v>1317</v>
      </c>
      <c r="K30" s="408" t="s">
        <v>163</v>
      </c>
      <c r="L30" s="410" t="s">
        <v>119</v>
      </c>
      <c r="M30" s="88" t="s">
        <v>1317</v>
      </c>
      <c r="N30" s="103"/>
      <c r="O30" s="411" t="s">
        <v>119</v>
      </c>
      <c r="P30" s="411"/>
      <c r="Q30" s="411"/>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customHeight="1">
      <c r="A31" s="72">
        <f t="shared" si="0"/>
        <v>23</v>
      </c>
      <c r="B31" s="65"/>
      <c r="C31" s="414"/>
      <c r="D31" s="86" t="s">
        <v>1318</v>
      </c>
      <c r="E31" s="86"/>
      <c r="F31" s="86"/>
      <c r="G31" s="86"/>
      <c r="H31" s="408" t="s">
        <v>1319</v>
      </c>
      <c r="I31" s="409" t="s">
        <v>1320</v>
      </c>
      <c r="J31" s="408" t="s">
        <v>1321</v>
      </c>
      <c r="K31" s="408" t="s">
        <v>163</v>
      </c>
      <c r="L31" s="410"/>
      <c r="M31" s="408" t="s">
        <v>118</v>
      </c>
      <c r="N31" s="103" t="s">
        <v>1322</v>
      </c>
      <c r="O31" s="411" t="s">
        <v>119</v>
      </c>
      <c r="P31" s="411"/>
      <c r="Q31" s="411"/>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customHeight="1">
      <c r="A32" s="72">
        <f t="shared" si="0"/>
        <v>24</v>
      </c>
      <c r="B32" s="65"/>
      <c r="C32" s="414"/>
      <c r="D32" s="86" t="s">
        <v>1323</v>
      </c>
      <c r="E32" s="86"/>
      <c r="F32" s="86"/>
      <c r="G32" s="86"/>
      <c r="H32" s="408" t="s">
        <v>1324</v>
      </c>
      <c r="I32" s="409" t="s">
        <v>1325</v>
      </c>
      <c r="J32" s="408" t="s">
        <v>1326</v>
      </c>
      <c r="K32" s="408" t="s">
        <v>163</v>
      </c>
      <c r="L32" s="410"/>
      <c r="M32" s="408" t="s">
        <v>118</v>
      </c>
      <c r="N32" s="103" t="s">
        <v>1327</v>
      </c>
      <c r="O32" s="411" t="s">
        <v>119</v>
      </c>
      <c r="P32" s="411"/>
      <c r="Q32" s="411"/>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customHeight="1">
      <c r="A33" s="72">
        <f t="shared" si="0"/>
        <v>25</v>
      </c>
      <c r="B33" s="65"/>
      <c r="C33" s="414"/>
      <c r="D33" s="86" t="s">
        <v>1328</v>
      </c>
      <c r="E33" s="86"/>
      <c r="F33" s="86"/>
      <c r="G33" s="86"/>
      <c r="H33" s="408" t="s">
        <v>1329</v>
      </c>
      <c r="I33" s="409" t="s">
        <v>1330</v>
      </c>
      <c r="J33" s="408" t="s">
        <v>213</v>
      </c>
      <c r="K33" s="408" t="s">
        <v>163</v>
      </c>
      <c r="L33" s="410"/>
      <c r="M33" s="408" t="s">
        <v>118</v>
      </c>
      <c r="N33" s="408"/>
      <c r="O33" s="411" t="s">
        <v>119</v>
      </c>
      <c r="P33" s="411"/>
      <c r="Q33" s="411"/>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customHeight="1">
      <c r="A34" s="72">
        <f t="shared" si="0"/>
        <v>26</v>
      </c>
      <c r="B34" s="65" t="s">
        <v>1331</v>
      </c>
      <c r="C34" s="341"/>
      <c r="D34" s="341"/>
      <c r="E34" s="341"/>
      <c r="F34" s="341"/>
      <c r="G34" s="341"/>
      <c r="H34" s="408" t="s">
        <v>1332</v>
      </c>
      <c r="I34" s="409"/>
      <c r="J34" s="409" t="s">
        <v>1333</v>
      </c>
      <c r="K34" s="408" t="s">
        <v>117</v>
      </c>
      <c r="L34" s="410" t="s">
        <v>119</v>
      </c>
      <c r="M34" s="88" t="s">
        <v>1333</v>
      </c>
      <c r="N34" s="408"/>
      <c r="O34" s="411" t="s">
        <v>119</v>
      </c>
      <c r="P34" s="411" t="s">
        <v>119</v>
      </c>
      <c r="Q34" s="415" t="s">
        <v>163</v>
      </c>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customHeight="1">
      <c r="A35" s="72">
        <f t="shared" si="0"/>
        <v>27</v>
      </c>
      <c r="B35" s="65"/>
      <c r="C35" s="65" t="s">
        <v>1334</v>
      </c>
      <c r="D35" s="65"/>
      <c r="E35" s="65"/>
      <c r="F35" s="65"/>
      <c r="G35" s="65"/>
      <c r="H35" s="408" t="s">
        <v>1335</v>
      </c>
      <c r="I35" s="409" t="s">
        <v>1336</v>
      </c>
      <c r="J35" s="408" t="s">
        <v>1337</v>
      </c>
      <c r="K35" s="408" t="s">
        <v>117</v>
      </c>
      <c r="L35" s="410"/>
      <c r="M35" s="408" t="s">
        <v>118</v>
      </c>
      <c r="N35" s="408"/>
      <c r="O35" s="411" t="s">
        <v>119</v>
      </c>
      <c r="P35" s="411"/>
      <c r="Q35" s="411"/>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91" customFormat="1" ht="13.5" customHeight="1">
      <c r="A36" s="72">
        <f t="shared" si="0"/>
        <v>28</v>
      </c>
      <c r="B36" s="65"/>
      <c r="C36" s="67" t="s">
        <v>1338</v>
      </c>
      <c r="D36" s="67"/>
      <c r="E36" s="68"/>
      <c r="F36" s="68"/>
      <c r="G36" s="68"/>
      <c r="H36" s="408" t="s">
        <v>1339</v>
      </c>
      <c r="I36" s="409" t="s">
        <v>1340</v>
      </c>
      <c r="J36" s="408" t="s">
        <v>1341</v>
      </c>
      <c r="K36" s="408" t="s">
        <v>163</v>
      </c>
      <c r="L36" s="410"/>
      <c r="M36" s="408" t="s">
        <v>118</v>
      </c>
      <c r="N36" s="408"/>
      <c r="O36" s="411" t="s">
        <v>119</v>
      </c>
      <c r="P36" s="411"/>
      <c r="Q36" s="411"/>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c r="C37" s="65" t="s">
        <v>1342</v>
      </c>
      <c r="D37" s="65"/>
      <c r="E37" s="65"/>
      <c r="F37" s="65"/>
      <c r="G37" s="65"/>
      <c r="H37" s="103" t="s">
        <v>1343</v>
      </c>
      <c r="I37" s="409" t="s">
        <v>1344</v>
      </c>
      <c r="J37" s="408" t="s">
        <v>126</v>
      </c>
      <c r="K37" s="408" t="s">
        <v>163</v>
      </c>
      <c r="L37" s="410"/>
      <c r="M37" s="408" t="s">
        <v>118</v>
      </c>
      <c r="N37" s="103"/>
      <c r="O37" s="411" t="s">
        <v>119</v>
      </c>
      <c r="P37" s="411" t="s">
        <v>119</v>
      </c>
      <c r="Q37" s="411"/>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customHeight="1">
      <c r="A38" s="72">
        <f t="shared" si="0"/>
        <v>30</v>
      </c>
      <c r="B38" s="65"/>
      <c r="C38" s="86" t="s">
        <v>1345</v>
      </c>
      <c r="D38" s="341"/>
      <c r="E38" s="69"/>
      <c r="F38" s="69"/>
      <c r="G38" s="69"/>
      <c r="H38" s="408" t="s">
        <v>1346</v>
      </c>
      <c r="I38" s="416"/>
      <c r="J38" s="409" t="s">
        <v>1347</v>
      </c>
      <c r="K38" s="408" t="s">
        <v>1265</v>
      </c>
      <c r="L38" s="410" t="s">
        <v>119</v>
      </c>
      <c r="M38" s="298" t="s">
        <v>1347</v>
      </c>
      <c r="N38" s="108"/>
      <c r="O38" s="344" t="s">
        <v>119</v>
      </c>
      <c r="P38" s="100" t="s">
        <v>119</v>
      </c>
      <c r="Q38" s="411"/>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71" customFormat="1" ht="13.5" customHeight="1">
      <c r="A39" s="72">
        <f t="shared" si="0"/>
        <v>31</v>
      </c>
      <c r="B39" s="65"/>
      <c r="C39" s="86"/>
      <c r="D39" s="86" t="s">
        <v>1348</v>
      </c>
      <c r="E39" s="86"/>
      <c r="F39" s="86"/>
      <c r="G39" s="86"/>
      <c r="H39" s="408" t="s">
        <v>1349</v>
      </c>
      <c r="I39" s="416" t="s">
        <v>1350</v>
      </c>
      <c r="J39" s="409" t="s">
        <v>162</v>
      </c>
      <c r="K39" s="408" t="s">
        <v>117</v>
      </c>
      <c r="L39" s="410"/>
      <c r="M39" s="408" t="s">
        <v>118</v>
      </c>
      <c r="N39" s="104" t="s">
        <v>1351</v>
      </c>
      <c r="O39" s="344" t="s">
        <v>119</v>
      </c>
      <c r="P39" s="100" t="s">
        <v>119</v>
      </c>
      <c r="Q39" s="411"/>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86"/>
      <c r="D40" s="86" t="s">
        <v>1352</v>
      </c>
      <c r="E40" s="86"/>
      <c r="F40" s="86"/>
      <c r="G40" s="86"/>
      <c r="H40" s="408" t="s">
        <v>1353</v>
      </c>
      <c r="I40" s="416" t="s">
        <v>1354</v>
      </c>
      <c r="J40" s="409" t="s">
        <v>1355</v>
      </c>
      <c r="K40" s="408" t="s">
        <v>117</v>
      </c>
      <c r="L40" s="410"/>
      <c r="M40" s="408" t="s">
        <v>118</v>
      </c>
      <c r="N40" s="104" t="s">
        <v>1356</v>
      </c>
      <c r="O40" s="344" t="s">
        <v>119</v>
      </c>
      <c r="P40" s="100" t="s">
        <v>119</v>
      </c>
      <c r="Q40" s="411"/>
      <c r="R40" s="7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customHeight="1">
      <c r="A41" s="72">
        <f t="shared" si="0"/>
        <v>33</v>
      </c>
      <c r="B41" s="65"/>
      <c r="C41" s="65" t="s">
        <v>1357</v>
      </c>
      <c r="D41" s="341"/>
      <c r="E41" s="341"/>
      <c r="F41" s="341"/>
      <c r="G41" s="341"/>
      <c r="H41" s="408"/>
      <c r="I41" s="409"/>
      <c r="J41" s="409" t="s">
        <v>1358</v>
      </c>
      <c r="K41" s="408" t="s">
        <v>163</v>
      </c>
      <c r="L41" s="410" t="s">
        <v>119</v>
      </c>
      <c r="M41" s="88" t="s">
        <v>1358</v>
      </c>
      <c r="N41" s="408"/>
      <c r="O41" s="411" t="s">
        <v>119</v>
      </c>
      <c r="P41" s="411" t="s">
        <v>119</v>
      </c>
      <c r="Q41" s="411"/>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customHeight="1">
      <c r="A42" s="72">
        <f t="shared" si="0"/>
        <v>34</v>
      </c>
      <c r="B42" s="65"/>
      <c r="C42" s="65"/>
      <c r="D42" s="86" t="s">
        <v>1359</v>
      </c>
      <c r="E42" s="341"/>
      <c r="F42" s="341"/>
      <c r="G42" s="341"/>
      <c r="H42" s="408" t="s">
        <v>1360</v>
      </c>
      <c r="I42" s="409"/>
      <c r="J42" s="409" t="s">
        <v>1361</v>
      </c>
      <c r="K42" s="408" t="s">
        <v>163</v>
      </c>
      <c r="L42" s="410" t="s">
        <v>119</v>
      </c>
      <c r="M42" s="186" t="s">
        <v>1361</v>
      </c>
      <c r="N42" s="408"/>
      <c r="O42" s="411"/>
      <c r="P42" s="411" t="s">
        <v>119</v>
      </c>
      <c r="Q42" s="411"/>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customHeight="1">
      <c r="A43" s="72">
        <f t="shared" si="0"/>
        <v>35</v>
      </c>
      <c r="B43" s="65"/>
      <c r="C43" s="65"/>
      <c r="D43" s="86"/>
      <c r="E43" s="86" t="s">
        <v>1362</v>
      </c>
      <c r="F43" s="86"/>
      <c r="G43" s="86"/>
      <c r="H43" s="408" t="s">
        <v>1363</v>
      </c>
      <c r="I43" s="409" t="s">
        <v>1364</v>
      </c>
      <c r="J43" s="409" t="s">
        <v>126</v>
      </c>
      <c r="K43" s="408" t="s">
        <v>163</v>
      </c>
      <c r="L43" s="410"/>
      <c r="M43" s="408" t="s">
        <v>118</v>
      </c>
      <c r="N43" s="408"/>
      <c r="O43" s="411"/>
      <c r="P43" s="411" t="s">
        <v>119</v>
      </c>
      <c r="Q43" s="411"/>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c r="D44" s="86"/>
      <c r="E44" s="86" t="s">
        <v>1365</v>
      </c>
      <c r="F44" s="86"/>
      <c r="G44" s="86"/>
      <c r="H44" s="409" t="s">
        <v>1366</v>
      </c>
      <c r="I44" s="409" t="s">
        <v>1367</v>
      </c>
      <c r="J44" s="409" t="s">
        <v>1368</v>
      </c>
      <c r="K44" s="408" t="s">
        <v>163</v>
      </c>
      <c r="L44" s="410"/>
      <c r="M44" s="408" t="s">
        <v>118</v>
      </c>
      <c r="N44" s="408"/>
      <c r="O44" s="411"/>
      <c r="P44" s="411" t="s">
        <v>119</v>
      </c>
      <c r="Q44" s="411"/>
      <c r="R44" s="77"/>
      <c r="S44" s="367"/>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customHeight="1">
      <c r="A45" s="72">
        <f t="shared" si="0"/>
        <v>37</v>
      </c>
      <c r="B45" s="65"/>
      <c r="C45" s="65"/>
      <c r="D45" s="86"/>
      <c r="E45" s="86" t="s">
        <v>1369</v>
      </c>
      <c r="F45" s="86"/>
      <c r="G45" s="86"/>
      <c r="H45" s="409" t="s">
        <v>1370</v>
      </c>
      <c r="I45" s="409" t="s">
        <v>1371</v>
      </c>
      <c r="J45" s="409" t="s">
        <v>1372</v>
      </c>
      <c r="K45" s="408" t="s">
        <v>163</v>
      </c>
      <c r="L45" s="410"/>
      <c r="M45" s="408" t="s">
        <v>118</v>
      </c>
      <c r="N45" s="408"/>
      <c r="O45" s="411"/>
      <c r="P45" s="411" t="s">
        <v>119</v>
      </c>
      <c r="Q45" s="411"/>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customHeight="1">
      <c r="A46" s="72">
        <f t="shared" si="0"/>
        <v>38</v>
      </c>
      <c r="B46" s="65"/>
      <c r="C46" s="65"/>
      <c r="D46" s="414" t="s">
        <v>1373</v>
      </c>
      <c r="E46" s="93"/>
      <c r="F46" s="84"/>
      <c r="G46" s="84"/>
      <c r="H46" s="409" t="s">
        <v>1374</v>
      </c>
      <c r="I46" s="409" t="s">
        <v>1375</v>
      </c>
      <c r="J46" s="409" t="s">
        <v>1376</v>
      </c>
      <c r="K46" s="408" t="s">
        <v>117</v>
      </c>
      <c r="L46" s="410"/>
      <c r="M46" s="408" t="s">
        <v>118</v>
      </c>
      <c r="N46" s="408" t="s">
        <v>1377</v>
      </c>
      <c r="O46" s="411" t="s">
        <v>119</v>
      </c>
      <c r="P46" s="411" t="s">
        <v>119</v>
      </c>
      <c r="Q46" s="411"/>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94" customFormat="1" ht="13.5" customHeight="1">
      <c r="A47" s="72">
        <f t="shared" si="0"/>
        <v>39</v>
      </c>
      <c r="B47" s="65"/>
      <c r="C47" s="70"/>
      <c r="D47" s="414" t="s">
        <v>1378</v>
      </c>
      <c r="E47" s="69"/>
      <c r="F47" s="69"/>
      <c r="G47" s="69"/>
      <c r="H47" s="408" t="s">
        <v>1379</v>
      </c>
      <c r="I47" s="409" t="s">
        <v>1380</v>
      </c>
      <c r="J47" s="409" t="s">
        <v>1381</v>
      </c>
      <c r="K47" s="408" t="s">
        <v>163</v>
      </c>
      <c r="L47" s="410"/>
      <c r="M47" s="408" t="s">
        <v>118</v>
      </c>
      <c r="N47" s="408"/>
      <c r="O47" s="411" t="s">
        <v>119</v>
      </c>
      <c r="P47" s="411" t="s">
        <v>119</v>
      </c>
      <c r="Q47" s="411"/>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94" customFormat="1" ht="13.5" customHeight="1">
      <c r="A48" s="72">
        <f t="shared" si="0"/>
        <v>40</v>
      </c>
      <c r="B48" s="65"/>
      <c r="C48" s="70"/>
      <c r="D48" s="414" t="s">
        <v>1382</v>
      </c>
      <c r="E48" s="341"/>
      <c r="F48" s="341"/>
      <c r="G48" s="341"/>
      <c r="H48" s="408" t="s">
        <v>1383</v>
      </c>
      <c r="I48" s="409"/>
      <c r="J48" s="409" t="s">
        <v>1384</v>
      </c>
      <c r="K48" s="408" t="s">
        <v>163</v>
      </c>
      <c r="L48" s="410" t="s">
        <v>119</v>
      </c>
      <c r="M48" s="88" t="s">
        <v>1384</v>
      </c>
      <c r="N48" s="408"/>
      <c r="O48" s="411" t="s">
        <v>119</v>
      </c>
      <c r="P48" s="411" t="s">
        <v>119</v>
      </c>
      <c r="Q48" s="411"/>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94" customFormat="1" ht="13.5" customHeight="1">
      <c r="A49" s="72">
        <f t="shared" si="0"/>
        <v>41</v>
      </c>
      <c r="B49" s="65"/>
      <c r="C49" s="70"/>
      <c r="D49" s="86"/>
      <c r="E49" s="86" t="s">
        <v>1385</v>
      </c>
      <c r="F49" s="86"/>
      <c r="G49" s="86"/>
      <c r="H49" s="408" t="s">
        <v>1386</v>
      </c>
      <c r="I49" s="409" t="s">
        <v>1387</v>
      </c>
      <c r="J49" s="409" t="s">
        <v>1376</v>
      </c>
      <c r="K49" s="408" t="s">
        <v>117</v>
      </c>
      <c r="L49" s="410"/>
      <c r="M49" s="408" t="s">
        <v>118</v>
      </c>
      <c r="N49" s="408" t="s">
        <v>1388</v>
      </c>
      <c r="O49" s="411" t="s">
        <v>119</v>
      </c>
      <c r="P49" s="411" t="s">
        <v>119</v>
      </c>
      <c r="Q49" s="411"/>
      <c r="R49" s="77"/>
      <c r="S49" s="367"/>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71" customFormat="1" ht="13.5" customHeight="1">
      <c r="A50" s="72">
        <f t="shared" si="0"/>
        <v>42</v>
      </c>
      <c r="B50" s="65"/>
      <c r="C50" s="65"/>
      <c r="D50" s="86"/>
      <c r="E50" s="86" t="s">
        <v>1389</v>
      </c>
      <c r="F50" s="86"/>
      <c r="G50" s="86"/>
      <c r="H50" s="408" t="s">
        <v>1390</v>
      </c>
      <c r="I50" s="409" t="s">
        <v>1391</v>
      </c>
      <c r="J50" s="409" t="s">
        <v>1299</v>
      </c>
      <c r="K50" s="408" t="s">
        <v>163</v>
      </c>
      <c r="L50" s="410"/>
      <c r="M50" s="408" t="s">
        <v>118</v>
      </c>
      <c r="N50" s="408"/>
      <c r="O50" s="411" t="s">
        <v>119</v>
      </c>
      <c r="P50" s="411" t="s">
        <v>119</v>
      </c>
      <c r="Q50" s="411"/>
      <c r="R50" s="77"/>
      <c r="S50" s="367"/>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71" customFormat="1" ht="13.5" customHeight="1">
      <c r="A51" s="72">
        <f t="shared" si="0"/>
        <v>43</v>
      </c>
      <c r="B51" s="65"/>
      <c r="C51" s="65"/>
      <c r="D51" s="86"/>
      <c r="E51" s="86" t="s">
        <v>1362</v>
      </c>
      <c r="F51" s="86"/>
      <c r="G51" s="86"/>
      <c r="H51" s="408" t="s">
        <v>1392</v>
      </c>
      <c r="I51" s="409" t="s">
        <v>1393</v>
      </c>
      <c r="J51" s="409" t="s">
        <v>126</v>
      </c>
      <c r="K51" s="408" t="s">
        <v>163</v>
      </c>
      <c r="L51" s="410"/>
      <c r="M51" s="408" t="s">
        <v>118</v>
      </c>
      <c r="N51" s="408"/>
      <c r="O51" s="411" t="s">
        <v>119</v>
      </c>
      <c r="P51" s="411" t="s">
        <v>119</v>
      </c>
      <c r="Q51" s="411"/>
      <c r="R51" s="77"/>
      <c r="S51" s="367"/>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71" customFormat="1" ht="13.5" customHeight="1">
      <c r="A52" s="72">
        <f t="shared" si="0"/>
        <v>44</v>
      </c>
      <c r="B52" s="65"/>
      <c r="C52" s="65" t="s">
        <v>1394</v>
      </c>
      <c r="D52" s="341"/>
      <c r="E52" s="341"/>
      <c r="F52" s="341"/>
      <c r="G52" s="341"/>
      <c r="H52" s="408" t="s">
        <v>1395</v>
      </c>
      <c r="I52" s="409"/>
      <c r="J52" s="409" t="s">
        <v>1396</v>
      </c>
      <c r="K52" s="408" t="s">
        <v>163</v>
      </c>
      <c r="L52" s="410" t="s">
        <v>119</v>
      </c>
      <c r="M52" s="88" t="s">
        <v>1396</v>
      </c>
      <c r="N52" s="408"/>
      <c r="O52" s="411" t="s">
        <v>119</v>
      </c>
      <c r="P52" s="411" t="s">
        <v>119</v>
      </c>
      <c r="Q52" s="411"/>
      <c r="R52" s="7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6" customFormat="1" ht="13.5" customHeight="1">
      <c r="A53" s="72">
        <f t="shared" si="0"/>
        <v>45</v>
      </c>
      <c r="B53" s="65"/>
      <c r="C53" s="65"/>
      <c r="D53" s="86" t="s">
        <v>1397</v>
      </c>
      <c r="E53" s="65"/>
      <c r="F53" s="65"/>
      <c r="G53" s="65"/>
      <c r="H53" s="408" t="s">
        <v>1398</v>
      </c>
      <c r="I53" s="409" t="s">
        <v>1399</v>
      </c>
      <c r="J53" s="409" t="s">
        <v>126</v>
      </c>
      <c r="K53" s="408" t="s">
        <v>163</v>
      </c>
      <c r="L53" s="410"/>
      <c r="M53" s="408" t="s">
        <v>118</v>
      </c>
      <c r="N53" s="408"/>
      <c r="O53" s="411" t="s">
        <v>119</v>
      </c>
      <c r="P53" s="411" t="s">
        <v>119</v>
      </c>
      <c r="Q53" s="411"/>
      <c r="R53" s="7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t="s">
        <v>1400</v>
      </c>
      <c r="E54" s="65"/>
      <c r="F54" s="65"/>
      <c r="G54" s="65"/>
      <c r="H54" s="408" t="s">
        <v>1401</v>
      </c>
      <c r="I54" s="409">
        <v>59350</v>
      </c>
      <c r="J54" s="409" t="s">
        <v>1402</v>
      </c>
      <c r="K54" s="408" t="s">
        <v>163</v>
      </c>
      <c r="L54" s="410"/>
      <c r="M54" s="408" t="s">
        <v>118</v>
      </c>
      <c r="N54" s="408" t="s">
        <v>1403</v>
      </c>
      <c r="O54" s="411" t="s">
        <v>119</v>
      </c>
      <c r="P54" s="411" t="s">
        <v>119</v>
      </c>
      <c r="Q54" s="411"/>
      <c r="R54" s="77"/>
      <c r="S54" s="367"/>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c r="D55" s="86" t="s">
        <v>1404</v>
      </c>
      <c r="E55" s="86"/>
      <c r="F55" s="86"/>
      <c r="G55" s="86"/>
      <c r="H55" s="103" t="s">
        <v>1405</v>
      </c>
      <c r="I55" s="409" t="s">
        <v>1406</v>
      </c>
      <c r="J55" s="409" t="s">
        <v>1407</v>
      </c>
      <c r="K55" s="408" t="s">
        <v>163</v>
      </c>
      <c r="L55" s="410"/>
      <c r="M55" s="417" t="s">
        <v>118</v>
      </c>
      <c r="N55" s="408"/>
      <c r="O55" s="411" t="s">
        <v>119</v>
      </c>
      <c r="P55" s="411"/>
      <c r="Q55" s="411"/>
      <c r="R55" s="77"/>
      <c r="S55" s="367"/>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96" customFormat="1" ht="12.75" customHeight="1">
      <c r="A56" s="72">
        <f t="shared" si="0"/>
        <v>48</v>
      </c>
      <c r="B56" s="65"/>
      <c r="C56" s="65" t="s">
        <v>1408</v>
      </c>
      <c r="D56" s="341"/>
      <c r="E56" s="341"/>
      <c r="F56" s="341"/>
      <c r="G56" s="341"/>
      <c r="H56" s="408" t="s">
        <v>1409</v>
      </c>
      <c r="I56" s="409"/>
      <c r="J56" s="409" t="s">
        <v>1410</v>
      </c>
      <c r="K56" s="408" t="s">
        <v>163</v>
      </c>
      <c r="L56" s="410" t="s">
        <v>119</v>
      </c>
      <c r="M56" s="88" t="s">
        <v>1410</v>
      </c>
      <c r="N56" s="408"/>
      <c r="O56" s="411" t="s">
        <v>119</v>
      </c>
      <c r="P56" s="411" t="s">
        <v>119</v>
      </c>
      <c r="Q56" s="411"/>
      <c r="R56" s="77"/>
      <c r="S56" s="367"/>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96" customFormat="1" ht="12.75" customHeight="1">
      <c r="A57" s="72">
        <f t="shared" si="0"/>
        <v>49</v>
      </c>
      <c r="B57" s="65"/>
      <c r="C57" s="65"/>
      <c r="D57" s="414" t="s">
        <v>1411</v>
      </c>
      <c r="E57" s="69"/>
      <c r="F57" s="69"/>
      <c r="G57" s="69"/>
      <c r="H57" s="408" t="s">
        <v>1412</v>
      </c>
      <c r="I57" s="409" t="s">
        <v>1413</v>
      </c>
      <c r="J57" s="409" t="s">
        <v>1414</v>
      </c>
      <c r="K57" s="408" t="s">
        <v>163</v>
      </c>
      <c r="L57" s="410"/>
      <c r="M57" s="417" t="s">
        <v>118</v>
      </c>
      <c r="N57" s="408"/>
      <c r="O57" s="411" t="s">
        <v>119</v>
      </c>
      <c r="P57" s="411" t="s">
        <v>119</v>
      </c>
      <c r="Q57" s="411"/>
      <c r="R57" s="77"/>
      <c r="S57" s="367"/>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96" customFormat="1" ht="12.75" customHeight="1">
      <c r="A58" s="72">
        <f t="shared" si="0"/>
        <v>50</v>
      </c>
      <c r="B58" s="65"/>
      <c r="C58" s="65"/>
      <c r="D58" s="414" t="s">
        <v>1415</v>
      </c>
      <c r="E58" s="69"/>
      <c r="F58" s="69"/>
      <c r="G58" s="69"/>
      <c r="H58" s="408" t="s">
        <v>1416</v>
      </c>
      <c r="I58" s="409" t="s">
        <v>1417</v>
      </c>
      <c r="J58" s="409" t="s">
        <v>1418</v>
      </c>
      <c r="K58" s="408" t="s">
        <v>163</v>
      </c>
      <c r="L58" s="410"/>
      <c r="M58" s="417" t="s">
        <v>118</v>
      </c>
      <c r="N58" s="408"/>
      <c r="O58" s="411" t="s">
        <v>119</v>
      </c>
      <c r="P58" s="411" t="s">
        <v>119</v>
      </c>
      <c r="Q58" s="411"/>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89" customFormat="1" ht="12.75" customHeight="1">
      <c r="A59" s="72">
        <f t="shared" si="0"/>
        <v>51</v>
      </c>
      <c r="B59" s="65"/>
      <c r="C59" s="70"/>
      <c r="D59" s="414" t="s">
        <v>1419</v>
      </c>
      <c r="E59" s="69"/>
      <c r="F59" s="69"/>
      <c r="G59" s="69"/>
      <c r="H59" s="408" t="s">
        <v>1420</v>
      </c>
      <c r="I59" s="409" t="s">
        <v>1421</v>
      </c>
      <c r="J59" s="409" t="s">
        <v>1422</v>
      </c>
      <c r="K59" s="408" t="s">
        <v>163</v>
      </c>
      <c r="L59" s="410"/>
      <c r="M59" s="417" t="s">
        <v>118</v>
      </c>
      <c r="N59" s="408"/>
      <c r="O59" s="411" t="s">
        <v>119</v>
      </c>
      <c r="P59" s="411" t="s">
        <v>119</v>
      </c>
      <c r="Q59" s="411"/>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89" customFormat="1" ht="12.75" customHeight="1">
      <c r="A60" s="72">
        <f t="shared" si="0"/>
        <v>52</v>
      </c>
      <c r="B60" s="65"/>
      <c r="C60" s="70"/>
      <c r="D60" s="414" t="s">
        <v>1423</v>
      </c>
      <c r="E60" s="69"/>
      <c r="F60" s="69"/>
      <c r="G60" s="69"/>
      <c r="H60" s="408" t="s">
        <v>1424</v>
      </c>
      <c r="I60" s="409" t="s">
        <v>1425</v>
      </c>
      <c r="J60" s="409" t="s">
        <v>1426</v>
      </c>
      <c r="K60" s="408" t="s">
        <v>1265</v>
      </c>
      <c r="L60" s="410"/>
      <c r="M60" s="417" t="s">
        <v>118</v>
      </c>
      <c r="N60" s="408"/>
      <c r="O60" s="411" t="s">
        <v>119</v>
      </c>
      <c r="P60" s="411" t="s">
        <v>119</v>
      </c>
      <c r="Q60" s="411"/>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89" customFormat="1" ht="12.75" customHeight="1">
      <c r="A61" s="72">
        <f t="shared" si="0"/>
        <v>53</v>
      </c>
      <c r="B61" s="65"/>
      <c r="C61" s="70"/>
      <c r="D61" s="414" t="s">
        <v>1427</v>
      </c>
      <c r="E61" s="69"/>
      <c r="F61" s="69"/>
      <c r="G61" s="69"/>
      <c r="H61" s="408" t="s">
        <v>1428</v>
      </c>
      <c r="I61" s="409" t="s">
        <v>1429</v>
      </c>
      <c r="J61" s="409" t="s">
        <v>1430</v>
      </c>
      <c r="K61" s="408" t="s">
        <v>163</v>
      </c>
      <c r="L61" s="410"/>
      <c r="M61" s="417" t="s">
        <v>118</v>
      </c>
      <c r="N61" s="408"/>
      <c r="O61" s="411" t="s">
        <v>119</v>
      </c>
      <c r="P61" s="411" t="s">
        <v>119</v>
      </c>
      <c r="Q61" s="411"/>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97" customFormat="1" ht="12.75" customHeight="1">
      <c r="A62" s="72">
        <f t="shared" si="0"/>
        <v>54</v>
      </c>
      <c r="B62" s="65"/>
      <c r="C62" s="70"/>
      <c r="D62" s="414" t="s">
        <v>1431</v>
      </c>
      <c r="E62" s="69"/>
      <c r="F62" s="69"/>
      <c r="G62" s="69"/>
      <c r="H62" s="408" t="s">
        <v>1432</v>
      </c>
      <c r="I62" s="409" t="s">
        <v>1433</v>
      </c>
      <c r="J62" s="409" t="s">
        <v>1434</v>
      </c>
      <c r="K62" s="408" t="s">
        <v>163</v>
      </c>
      <c r="L62" s="410"/>
      <c r="M62" s="417" t="s">
        <v>118</v>
      </c>
      <c r="N62" s="408"/>
      <c r="O62" s="411" t="s">
        <v>119</v>
      </c>
      <c r="P62" s="411" t="s">
        <v>119</v>
      </c>
      <c r="Q62" s="411"/>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98" customFormat="1" ht="12.75" customHeight="1">
      <c r="A63" s="72">
        <f t="shared" si="0"/>
        <v>55</v>
      </c>
      <c r="B63" s="65"/>
      <c r="C63" s="66"/>
      <c r="D63" s="414" t="s">
        <v>1435</v>
      </c>
      <c r="E63" s="69"/>
      <c r="F63" s="69"/>
      <c r="G63" s="69"/>
      <c r="H63" s="408" t="s">
        <v>1436</v>
      </c>
      <c r="I63" s="408" t="s">
        <v>1436</v>
      </c>
      <c r="J63" s="409" t="s">
        <v>1437</v>
      </c>
      <c r="K63" s="408" t="s">
        <v>163</v>
      </c>
      <c r="L63" s="410"/>
      <c r="M63" s="417" t="s">
        <v>118</v>
      </c>
      <c r="N63" s="408"/>
      <c r="O63" s="411" t="s">
        <v>119</v>
      </c>
      <c r="P63" s="411" t="s">
        <v>119</v>
      </c>
      <c r="Q63" s="411"/>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96" customFormat="1" ht="12.95" customHeight="1">
      <c r="A64" s="72">
        <f t="shared" si="0"/>
        <v>56</v>
      </c>
      <c r="B64" s="65"/>
      <c r="C64" s="66"/>
      <c r="D64" s="414" t="s">
        <v>1438</v>
      </c>
      <c r="E64" s="69"/>
      <c r="F64" s="69"/>
      <c r="G64" s="69"/>
      <c r="H64" s="408" t="s">
        <v>1439</v>
      </c>
      <c r="I64" s="409" t="s">
        <v>1440</v>
      </c>
      <c r="J64" s="409" t="s">
        <v>1441</v>
      </c>
      <c r="K64" s="408" t="s">
        <v>163</v>
      </c>
      <c r="L64" s="410"/>
      <c r="M64" s="417" t="s">
        <v>118</v>
      </c>
      <c r="N64" s="408"/>
      <c r="O64" s="411" t="s">
        <v>119</v>
      </c>
      <c r="P64" s="411" t="s">
        <v>119</v>
      </c>
      <c r="Q64" s="411"/>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6" customFormat="1" ht="12.95" customHeight="1">
      <c r="A65" s="72">
        <f t="shared" si="0"/>
        <v>57</v>
      </c>
      <c r="B65" s="65"/>
      <c r="C65" s="66"/>
      <c r="D65" s="86" t="s">
        <v>1442</v>
      </c>
      <c r="E65" s="86"/>
      <c r="F65" s="86"/>
      <c r="G65" s="86"/>
      <c r="H65" s="408" t="s">
        <v>1443</v>
      </c>
      <c r="I65" s="418" t="s">
        <v>1444</v>
      </c>
      <c r="J65" s="409" t="s">
        <v>1445</v>
      </c>
      <c r="K65" s="408" t="s">
        <v>163</v>
      </c>
      <c r="L65" s="410"/>
      <c r="M65" s="408" t="s">
        <v>118</v>
      </c>
      <c r="N65" s="408" t="s">
        <v>1446</v>
      </c>
      <c r="O65" s="411" t="s">
        <v>119</v>
      </c>
      <c r="P65" s="411" t="s">
        <v>119</v>
      </c>
      <c r="Q65" s="411"/>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71" customFormat="1" ht="13.5" customHeight="1">
      <c r="A66" s="72">
        <f t="shared" si="0"/>
        <v>58</v>
      </c>
      <c r="B66" s="65"/>
      <c r="C66" s="65" t="s">
        <v>1447</v>
      </c>
      <c r="D66" s="341"/>
      <c r="E66" s="341"/>
      <c r="F66" s="341"/>
      <c r="G66" s="341"/>
      <c r="H66" s="408" t="s">
        <v>1448</v>
      </c>
      <c r="I66" s="409"/>
      <c r="J66" s="409" t="s">
        <v>1449</v>
      </c>
      <c r="K66" s="408" t="s">
        <v>163</v>
      </c>
      <c r="L66" s="410" t="s">
        <v>119</v>
      </c>
      <c r="M66" s="88" t="s">
        <v>1449</v>
      </c>
      <c r="N66" s="408"/>
      <c r="O66" s="411" t="s">
        <v>119</v>
      </c>
      <c r="P66" s="411" t="s">
        <v>119</v>
      </c>
      <c r="Q66" s="411"/>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71" customFormat="1" ht="13.5" customHeight="1">
      <c r="A67" s="72">
        <f t="shared" si="0"/>
        <v>59</v>
      </c>
      <c r="B67" s="65"/>
      <c r="C67" s="65"/>
      <c r="D67" s="86" t="s">
        <v>1450</v>
      </c>
      <c r="E67" s="86"/>
      <c r="F67" s="86"/>
      <c r="G67" s="86"/>
      <c r="H67" s="408" t="s">
        <v>1451</v>
      </c>
      <c r="I67" s="409" t="s">
        <v>204</v>
      </c>
      <c r="J67" s="409" t="s">
        <v>134</v>
      </c>
      <c r="K67" s="408" t="s">
        <v>117</v>
      </c>
      <c r="L67" s="410"/>
      <c r="M67" s="408" t="s">
        <v>134</v>
      </c>
      <c r="N67" s="408" t="s">
        <v>1235</v>
      </c>
      <c r="O67" s="411" t="s">
        <v>119</v>
      </c>
      <c r="P67" s="411" t="s">
        <v>119</v>
      </c>
      <c r="Q67" s="411"/>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71" customFormat="1" ht="13.5" customHeight="1">
      <c r="A68" s="72">
        <f t="shared" si="0"/>
        <v>60</v>
      </c>
      <c r="B68" s="65"/>
      <c r="C68" s="65"/>
      <c r="D68" s="65" t="s">
        <v>1452</v>
      </c>
      <c r="E68" s="341"/>
      <c r="F68" s="341"/>
      <c r="G68" s="341"/>
      <c r="H68" s="408" t="s">
        <v>1453</v>
      </c>
      <c r="I68" s="409"/>
      <c r="J68" s="409" t="s">
        <v>1454</v>
      </c>
      <c r="K68" s="408" t="s">
        <v>163</v>
      </c>
      <c r="L68" s="410" t="s">
        <v>119</v>
      </c>
      <c r="M68" s="88" t="s">
        <v>1454</v>
      </c>
      <c r="N68" s="408"/>
      <c r="O68" s="411" t="s">
        <v>119</v>
      </c>
      <c r="P68" s="411" t="s">
        <v>119</v>
      </c>
      <c r="Q68" s="411"/>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c r="D69" s="65"/>
      <c r="E69" s="65" t="s">
        <v>1455</v>
      </c>
      <c r="F69" s="341"/>
      <c r="G69" s="341"/>
      <c r="H69" s="408" t="s">
        <v>1456</v>
      </c>
      <c r="I69" s="409"/>
      <c r="J69" s="409" t="s">
        <v>1457</v>
      </c>
      <c r="K69" s="408" t="s">
        <v>117</v>
      </c>
      <c r="L69" s="410" t="s">
        <v>119</v>
      </c>
      <c r="M69" s="88" t="s">
        <v>1457</v>
      </c>
      <c r="N69" s="408"/>
      <c r="O69" s="411" t="s">
        <v>119</v>
      </c>
      <c r="P69" s="411" t="s">
        <v>119</v>
      </c>
      <c r="Q69" s="411"/>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customHeight="1">
      <c r="A70" s="72">
        <f t="shared" si="0"/>
        <v>62</v>
      </c>
      <c r="B70" s="65"/>
      <c r="C70" s="65"/>
      <c r="D70" s="65"/>
      <c r="E70" s="65"/>
      <c r="F70" s="65" t="s">
        <v>1458</v>
      </c>
      <c r="G70" s="65"/>
      <c r="H70" s="408" t="s">
        <v>1459</v>
      </c>
      <c r="I70" s="409" t="s">
        <v>1460</v>
      </c>
      <c r="J70" s="409" t="s">
        <v>1461</v>
      </c>
      <c r="K70" s="408" t="s">
        <v>117</v>
      </c>
      <c r="L70" s="410"/>
      <c r="M70" s="408" t="s">
        <v>1381</v>
      </c>
      <c r="N70" s="408"/>
      <c r="O70" s="411" t="s">
        <v>119</v>
      </c>
      <c r="P70" s="411" t="s">
        <v>119</v>
      </c>
      <c r="Q70" s="411"/>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96" customFormat="1" ht="13.5" customHeight="1">
      <c r="A71" s="72">
        <f t="shared" si="0"/>
        <v>63</v>
      </c>
      <c r="B71" s="65"/>
      <c r="C71" s="65"/>
      <c r="D71" s="65"/>
      <c r="E71" s="65"/>
      <c r="F71" s="65" t="s">
        <v>1462</v>
      </c>
      <c r="G71" s="65"/>
      <c r="H71" s="408" t="s">
        <v>1463</v>
      </c>
      <c r="I71" s="409" t="s">
        <v>1464</v>
      </c>
      <c r="J71" s="409" t="s">
        <v>1465</v>
      </c>
      <c r="K71" s="408" t="s">
        <v>117</v>
      </c>
      <c r="L71" s="410"/>
      <c r="M71" s="408" t="s">
        <v>1381</v>
      </c>
      <c r="N71" s="408"/>
      <c r="O71" s="411" t="s">
        <v>119</v>
      </c>
      <c r="P71" s="411" t="s">
        <v>119</v>
      </c>
      <c r="Q71" s="411"/>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89" customFormat="1" ht="13.5" customHeight="1">
      <c r="A72" s="72">
        <f t="shared" si="0"/>
        <v>64</v>
      </c>
      <c r="B72" s="65"/>
      <c r="C72" s="70"/>
      <c r="D72" s="70"/>
      <c r="E72" s="70"/>
      <c r="F72" s="70" t="s">
        <v>1466</v>
      </c>
      <c r="G72" s="69"/>
      <c r="H72" s="408" t="s">
        <v>1467</v>
      </c>
      <c r="I72" s="409">
        <v>120</v>
      </c>
      <c r="J72" s="408" t="s">
        <v>1468</v>
      </c>
      <c r="K72" s="408" t="s">
        <v>163</v>
      </c>
      <c r="L72" s="410"/>
      <c r="M72" s="408" t="s">
        <v>1381</v>
      </c>
      <c r="N72" s="408"/>
      <c r="O72" s="411" t="s">
        <v>119</v>
      </c>
      <c r="P72" s="411" t="s">
        <v>119</v>
      </c>
      <c r="Q72" s="411"/>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96" customFormat="1" ht="13.5" customHeight="1">
      <c r="A73" s="72">
        <f t="shared" si="0"/>
        <v>65</v>
      </c>
      <c r="B73" s="65"/>
      <c r="C73" s="65"/>
      <c r="D73" s="86"/>
      <c r="E73" s="86"/>
      <c r="F73" s="86" t="s">
        <v>1469</v>
      </c>
      <c r="G73" s="69"/>
      <c r="H73" s="408" t="s">
        <v>1470</v>
      </c>
      <c r="I73" s="409">
        <v>96</v>
      </c>
      <c r="J73" s="408" t="s">
        <v>1471</v>
      </c>
      <c r="K73" s="408" t="s">
        <v>163</v>
      </c>
      <c r="L73" s="410"/>
      <c r="M73" s="408" t="s">
        <v>1381</v>
      </c>
      <c r="N73" s="408"/>
      <c r="O73" s="345" t="s">
        <v>119</v>
      </c>
      <c r="P73" s="411"/>
      <c r="Q73" s="411"/>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86"/>
      <c r="E74" s="86"/>
      <c r="F74" s="86" t="s">
        <v>1472</v>
      </c>
      <c r="G74" s="69"/>
      <c r="H74" s="408" t="s">
        <v>1473</v>
      </c>
      <c r="I74" s="409">
        <v>34</v>
      </c>
      <c r="J74" s="408" t="s">
        <v>1474</v>
      </c>
      <c r="K74" s="408" t="s">
        <v>163</v>
      </c>
      <c r="L74" s="410"/>
      <c r="M74" s="408" t="s">
        <v>1381</v>
      </c>
      <c r="N74" s="103"/>
      <c r="O74" s="345" t="s">
        <v>119</v>
      </c>
      <c r="P74" s="411"/>
      <c r="Q74" s="411"/>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ref="A75:A143" si="1">ROW()-8</f>
        <v>67</v>
      </c>
      <c r="B75" s="65"/>
      <c r="C75" s="70"/>
      <c r="D75" s="86"/>
      <c r="E75" s="86"/>
      <c r="F75" s="86" t="s">
        <v>1475</v>
      </c>
      <c r="G75" s="86"/>
      <c r="H75" s="408" t="s">
        <v>1476</v>
      </c>
      <c r="I75" s="409" t="s">
        <v>1477</v>
      </c>
      <c r="J75" s="409" t="s">
        <v>1478</v>
      </c>
      <c r="K75" s="408" t="s">
        <v>117</v>
      </c>
      <c r="L75" s="410"/>
      <c r="M75" s="408" t="s">
        <v>118</v>
      </c>
      <c r="N75" s="103" t="s">
        <v>1479</v>
      </c>
      <c r="O75" s="411" t="s">
        <v>119</v>
      </c>
      <c r="P75" s="411" t="s">
        <v>119</v>
      </c>
      <c r="Q75" s="411"/>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89" customFormat="1" ht="13.5" customHeight="1">
      <c r="A76" s="72">
        <f t="shared" si="1"/>
        <v>68</v>
      </c>
      <c r="B76" s="65"/>
      <c r="C76" s="70"/>
      <c r="D76" s="86"/>
      <c r="E76" s="86" t="s">
        <v>1480</v>
      </c>
      <c r="F76" s="86"/>
      <c r="G76" s="86"/>
      <c r="H76" s="408" t="s">
        <v>1481</v>
      </c>
      <c r="I76" s="409" t="s">
        <v>1482</v>
      </c>
      <c r="J76" s="409" t="s">
        <v>1483</v>
      </c>
      <c r="K76" s="408" t="s">
        <v>163</v>
      </c>
      <c r="L76" s="410"/>
      <c r="M76" s="408" t="s">
        <v>184</v>
      </c>
      <c r="N76" s="103"/>
      <c r="O76" s="411"/>
      <c r="P76" s="411" t="s">
        <v>119</v>
      </c>
      <c r="Q76" s="411"/>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customHeight="1">
      <c r="A77" s="72">
        <f t="shared" si="1"/>
        <v>69</v>
      </c>
      <c r="B77" s="65"/>
      <c r="C77" s="65"/>
      <c r="D77" s="65"/>
      <c r="E77" s="65" t="s">
        <v>1484</v>
      </c>
      <c r="F77" s="65"/>
      <c r="G77" s="65"/>
      <c r="H77" s="408" t="s">
        <v>1485</v>
      </c>
      <c r="I77" s="409" t="s">
        <v>1486</v>
      </c>
      <c r="J77" s="409" t="s">
        <v>1487</v>
      </c>
      <c r="K77" s="408" t="s">
        <v>163</v>
      </c>
      <c r="L77" s="410"/>
      <c r="M77" s="408" t="s">
        <v>118</v>
      </c>
      <c r="N77" s="103"/>
      <c r="O77" s="411"/>
      <c r="P77" s="411"/>
      <c r="Q77" s="411"/>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96" customFormat="1" ht="12.95" customHeight="1">
      <c r="A78" s="72">
        <f t="shared" si="1"/>
        <v>70</v>
      </c>
      <c r="B78" s="65"/>
      <c r="C78" s="65"/>
      <c r="D78" s="65" t="s">
        <v>1488</v>
      </c>
      <c r="E78" s="65"/>
      <c r="F78" s="65"/>
      <c r="G78" s="65"/>
      <c r="H78" s="408" t="s">
        <v>1489</v>
      </c>
      <c r="I78" s="409"/>
      <c r="J78" s="409" t="s">
        <v>1490</v>
      </c>
      <c r="K78" s="408" t="s">
        <v>163</v>
      </c>
      <c r="L78" s="410"/>
      <c r="M78" s="408" t="s">
        <v>118</v>
      </c>
      <c r="N78" s="103"/>
      <c r="O78" s="411" t="s">
        <v>119</v>
      </c>
      <c r="P78" s="411"/>
      <c r="Q78" s="411"/>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71" customFormat="1" ht="13.5" customHeight="1">
      <c r="A79" s="72">
        <f t="shared" si="1"/>
        <v>71</v>
      </c>
      <c r="B79" s="65"/>
      <c r="C79" s="65" t="s">
        <v>1491</v>
      </c>
      <c r="D79" s="65"/>
      <c r="E79" s="341"/>
      <c r="F79" s="341"/>
      <c r="G79" s="341"/>
      <c r="H79" s="408" t="s">
        <v>1492</v>
      </c>
      <c r="I79" s="409"/>
      <c r="J79" s="409" t="s">
        <v>1493</v>
      </c>
      <c r="K79" s="408" t="s">
        <v>1265</v>
      </c>
      <c r="L79" s="410" t="s">
        <v>119</v>
      </c>
      <c r="M79" s="88" t="s">
        <v>1493</v>
      </c>
      <c r="N79" s="103"/>
      <c r="O79" s="411" t="s">
        <v>119</v>
      </c>
      <c r="P79" s="100" t="s">
        <v>119</v>
      </c>
      <c r="Q79" s="411" t="s">
        <v>119</v>
      </c>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71" customFormat="1" ht="13.5" customHeight="1">
      <c r="A80" s="72">
        <f t="shared" si="1"/>
        <v>72</v>
      </c>
      <c r="B80" s="65"/>
      <c r="C80" s="65"/>
      <c r="D80" s="65" t="s">
        <v>1494</v>
      </c>
      <c r="E80" s="65"/>
      <c r="F80" s="65"/>
      <c r="G80" s="65"/>
      <c r="H80" s="408" t="s">
        <v>1495</v>
      </c>
      <c r="I80" s="409" t="s">
        <v>1496</v>
      </c>
      <c r="J80" s="409" t="s">
        <v>213</v>
      </c>
      <c r="K80" s="408" t="s">
        <v>117</v>
      </c>
      <c r="L80" s="410"/>
      <c r="M80" s="408" t="s">
        <v>118</v>
      </c>
      <c r="N80" s="103" t="s">
        <v>1497</v>
      </c>
      <c r="O80" s="411" t="s">
        <v>119</v>
      </c>
      <c r="P80" s="100" t="s">
        <v>119</v>
      </c>
      <c r="Q80" s="411" t="s">
        <v>119</v>
      </c>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71" customFormat="1" ht="13.5" customHeight="1">
      <c r="A81" s="72">
        <f t="shared" si="1"/>
        <v>73</v>
      </c>
      <c r="B81" s="65"/>
      <c r="C81" s="65"/>
      <c r="D81" s="65" t="s">
        <v>1498</v>
      </c>
      <c r="E81" s="65"/>
      <c r="F81" s="65"/>
      <c r="G81" s="65"/>
      <c r="H81" s="408" t="s">
        <v>1499</v>
      </c>
      <c r="I81" s="409" t="s">
        <v>1500</v>
      </c>
      <c r="J81" s="409" t="s">
        <v>1299</v>
      </c>
      <c r="K81" s="408" t="s">
        <v>163</v>
      </c>
      <c r="L81" s="410"/>
      <c r="M81" s="408" t="s">
        <v>118</v>
      </c>
      <c r="N81" s="103" t="s">
        <v>1501</v>
      </c>
      <c r="O81" s="415" t="s">
        <v>117</v>
      </c>
      <c r="P81" s="100" t="s">
        <v>119</v>
      </c>
      <c r="Q81" s="411" t="s">
        <v>119</v>
      </c>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6" customFormat="1" ht="12.95" customHeight="1">
      <c r="A82" s="72">
        <f t="shared" si="1"/>
        <v>74</v>
      </c>
      <c r="B82" s="65"/>
      <c r="C82" s="65"/>
      <c r="D82" s="65" t="s">
        <v>1352</v>
      </c>
      <c r="E82" s="65"/>
      <c r="F82" s="65"/>
      <c r="G82" s="65"/>
      <c r="H82" s="408" t="s">
        <v>1502</v>
      </c>
      <c r="I82" s="409" t="s">
        <v>1503</v>
      </c>
      <c r="J82" s="409" t="s">
        <v>1504</v>
      </c>
      <c r="K82" s="408" t="s">
        <v>117</v>
      </c>
      <c r="L82" s="410"/>
      <c r="M82" s="417" t="s">
        <v>118</v>
      </c>
      <c r="N82" s="103"/>
      <c r="O82" s="411" t="s">
        <v>119</v>
      </c>
      <c r="P82" s="100" t="s">
        <v>119</v>
      </c>
      <c r="Q82" s="411" t="s">
        <v>119</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customHeight="1">
      <c r="A83" s="72">
        <f t="shared" si="1"/>
        <v>75</v>
      </c>
      <c r="B83" s="65"/>
      <c r="C83" s="65" t="s">
        <v>1505</v>
      </c>
      <c r="D83" s="65"/>
      <c r="E83" s="65"/>
      <c r="F83" s="65"/>
      <c r="G83" s="65"/>
      <c r="H83" s="408"/>
      <c r="I83" s="409" t="s">
        <v>1506</v>
      </c>
      <c r="J83" s="408" t="s">
        <v>1507</v>
      </c>
      <c r="K83" s="408" t="s">
        <v>117</v>
      </c>
      <c r="L83" s="410"/>
      <c r="M83" s="417" t="s">
        <v>118</v>
      </c>
      <c r="N83" s="103" t="s">
        <v>1508</v>
      </c>
      <c r="O83" s="411" t="s">
        <v>119</v>
      </c>
      <c r="P83" s="411"/>
      <c r="Q83" s="411"/>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5" customHeight="1">
      <c r="A84" s="72">
        <f t="shared" si="1"/>
        <v>76</v>
      </c>
      <c r="B84" s="65"/>
      <c r="C84" s="65" t="s">
        <v>1509</v>
      </c>
      <c r="D84" s="65"/>
      <c r="E84" s="65"/>
      <c r="F84" s="65"/>
      <c r="G84" s="65"/>
      <c r="H84" s="408" t="s">
        <v>1510</v>
      </c>
      <c r="I84" s="409" t="s">
        <v>1511</v>
      </c>
      <c r="J84" s="409" t="s">
        <v>213</v>
      </c>
      <c r="K84" s="408" t="s">
        <v>163</v>
      </c>
      <c r="L84" s="410"/>
      <c r="M84" s="408" t="s">
        <v>118</v>
      </c>
      <c r="N84" s="103"/>
      <c r="O84" s="411" t="s">
        <v>119</v>
      </c>
      <c r="P84" s="411" t="s">
        <v>119</v>
      </c>
      <c r="Q84" s="411"/>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1" customFormat="1" ht="13.5" customHeight="1">
      <c r="A85" s="72">
        <f t="shared" si="1"/>
        <v>77</v>
      </c>
      <c r="B85" s="65" t="s">
        <v>1512</v>
      </c>
      <c r="C85" s="341"/>
      <c r="D85" s="341"/>
      <c r="E85" s="341"/>
      <c r="F85" s="341"/>
      <c r="G85" s="341"/>
      <c r="H85" s="408" t="s">
        <v>1513</v>
      </c>
      <c r="I85" s="409"/>
      <c r="J85" s="409" t="s">
        <v>1514</v>
      </c>
      <c r="K85" s="408" t="s">
        <v>163</v>
      </c>
      <c r="L85" s="410" t="s">
        <v>119</v>
      </c>
      <c r="M85" s="88" t="s">
        <v>1515</v>
      </c>
      <c r="N85" s="103"/>
      <c r="O85" s="411" t="s">
        <v>119</v>
      </c>
      <c r="P85" s="411" t="s">
        <v>119</v>
      </c>
      <c r="Q85" s="411" t="s">
        <v>119</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6" customFormat="1" ht="13.5" customHeight="1">
      <c r="A86" s="72">
        <f t="shared" si="1"/>
        <v>78</v>
      </c>
      <c r="B86" s="65"/>
      <c r="C86" s="414" t="s">
        <v>1516</v>
      </c>
      <c r="D86" s="414"/>
      <c r="E86" s="414"/>
      <c r="F86" s="414"/>
      <c r="G86" s="414"/>
      <c r="H86" s="408" t="s">
        <v>1517</v>
      </c>
      <c r="I86" s="409" t="s">
        <v>1518</v>
      </c>
      <c r="J86" s="409" t="s">
        <v>1519</v>
      </c>
      <c r="K86" s="408" t="s">
        <v>117</v>
      </c>
      <c r="L86" s="410"/>
      <c r="M86" s="408" t="s">
        <v>118</v>
      </c>
      <c r="N86" s="103"/>
      <c r="O86" s="411" t="s">
        <v>119</v>
      </c>
      <c r="P86" s="411"/>
      <c r="Q86" s="411"/>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3.5" customHeight="1">
      <c r="A87" s="72">
        <f t="shared" si="1"/>
        <v>79</v>
      </c>
      <c r="B87" s="65"/>
      <c r="C87" s="86" t="s">
        <v>1520</v>
      </c>
      <c r="D87" s="65"/>
      <c r="E87" s="65"/>
      <c r="F87" s="65"/>
      <c r="G87" s="65"/>
      <c r="H87" s="408" t="s">
        <v>1521</v>
      </c>
      <c r="I87" s="409" t="s">
        <v>1522</v>
      </c>
      <c r="J87" s="409" t="s">
        <v>1523</v>
      </c>
      <c r="K87" s="408" t="s">
        <v>117</v>
      </c>
      <c r="L87" s="410"/>
      <c r="M87" s="408" t="s">
        <v>134</v>
      </c>
      <c r="N87" s="103" t="s">
        <v>1235</v>
      </c>
      <c r="O87" s="411" t="s">
        <v>119</v>
      </c>
      <c r="P87" s="411" t="s">
        <v>119</v>
      </c>
      <c r="Q87" s="182"/>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89" customFormat="1" ht="13.5" customHeight="1">
      <c r="A88" s="72">
        <f t="shared" si="1"/>
        <v>80</v>
      </c>
      <c r="B88" s="65"/>
      <c r="C88" s="86" t="s">
        <v>1524</v>
      </c>
      <c r="D88" s="65"/>
      <c r="E88" s="69"/>
      <c r="F88" s="70"/>
      <c r="G88" s="70"/>
      <c r="H88" s="408" t="s">
        <v>1525</v>
      </c>
      <c r="I88" s="409" t="s">
        <v>1526</v>
      </c>
      <c r="J88" s="409" t="s">
        <v>1527</v>
      </c>
      <c r="K88" s="408" t="s">
        <v>117</v>
      </c>
      <c r="L88" s="410"/>
      <c r="M88" s="408" t="s">
        <v>118</v>
      </c>
      <c r="N88" s="103" t="s">
        <v>1528</v>
      </c>
      <c r="O88" s="411" t="s">
        <v>119</v>
      </c>
      <c r="P88" s="411"/>
      <c r="Q88" s="411"/>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1" customFormat="1" ht="13.5" customHeight="1">
      <c r="A89" s="72">
        <f t="shared" si="1"/>
        <v>81</v>
      </c>
      <c r="B89" s="65"/>
      <c r="C89" s="65" t="s">
        <v>1529</v>
      </c>
      <c r="D89" s="65"/>
      <c r="E89" s="341"/>
      <c r="F89" s="341"/>
      <c r="G89" s="341"/>
      <c r="H89" s="408" t="s">
        <v>1530</v>
      </c>
      <c r="I89" s="409"/>
      <c r="J89" s="409" t="s">
        <v>1531</v>
      </c>
      <c r="K89" s="408" t="s">
        <v>1265</v>
      </c>
      <c r="L89" s="410" t="s">
        <v>119</v>
      </c>
      <c r="M89" s="88" t="s">
        <v>1531</v>
      </c>
      <c r="N89" s="408"/>
      <c r="O89" s="411" t="s">
        <v>119</v>
      </c>
      <c r="P89" s="411" t="s">
        <v>119</v>
      </c>
      <c r="Q89" s="411" t="s">
        <v>119</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65"/>
      <c r="D90" s="414" t="s">
        <v>1532</v>
      </c>
      <c r="E90" s="86"/>
      <c r="F90" s="86"/>
      <c r="G90" s="86"/>
      <c r="H90" s="408" t="s">
        <v>1533</v>
      </c>
      <c r="I90" s="409"/>
      <c r="J90" s="409" t="s">
        <v>205</v>
      </c>
      <c r="K90" s="408" t="s">
        <v>163</v>
      </c>
      <c r="L90" s="410"/>
      <c r="M90" s="408" t="s">
        <v>134</v>
      </c>
      <c r="N90" s="408" t="s">
        <v>1235</v>
      </c>
      <c r="O90" s="411" t="s">
        <v>119</v>
      </c>
      <c r="P90" s="411" t="s">
        <v>119</v>
      </c>
      <c r="Q90" s="411" t="s">
        <v>119</v>
      </c>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customHeight="1">
      <c r="A91" s="72">
        <f t="shared" si="1"/>
        <v>83</v>
      </c>
      <c r="B91" s="65"/>
      <c r="C91" s="65"/>
      <c r="D91" s="414" t="s">
        <v>1534</v>
      </c>
      <c r="E91" s="86"/>
      <c r="F91" s="86"/>
      <c r="G91" s="86"/>
      <c r="H91" s="408" t="s">
        <v>1535</v>
      </c>
      <c r="I91" s="409" t="s">
        <v>1536</v>
      </c>
      <c r="J91" s="409" t="s">
        <v>213</v>
      </c>
      <c r="K91" s="408" t="s">
        <v>163</v>
      </c>
      <c r="L91" s="410"/>
      <c r="M91" s="408" t="s">
        <v>118</v>
      </c>
      <c r="N91" s="408"/>
      <c r="O91" s="411" t="s">
        <v>119</v>
      </c>
      <c r="P91" s="411" t="s">
        <v>119</v>
      </c>
      <c r="Q91" s="411" t="s">
        <v>119</v>
      </c>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c r="C92" s="86" t="s">
        <v>1537</v>
      </c>
      <c r="D92" s="341"/>
      <c r="E92" s="341"/>
      <c r="F92" s="341"/>
      <c r="G92" s="341"/>
      <c r="H92" s="408" t="s">
        <v>1538</v>
      </c>
      <c r="I92" s="409"/>
      <c r="J92" s="408" t="s">
        <v>1539</v>
      </c>
      <c r="K92" s="408" t="s">
        <v>117</v>
      </c>
      <c r="L92" s="410" t="s">
        <v>119</v>
      </c>
      <c r="M92" s="88" t="s">
        <v>1539</v>
      </c>
      <c r="N92" s="408"/>
      <c r="O92" s="411" t="s">
        <v>119</v>
      </c>
      <c r="P92" s="411" t="s">
        <v>119</v>
      </c>
      <c r="Q92" s="411"/>
      <c r="R92" s="77"/>
      <c r="S92" s="367"/>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1" customFormat="1" ht="13.5" customHeight="1">
      <c r="A93" s="72">
        <f t="shared" si="1"/>
        <v>85</v>
      </c>
      <c r="B93" s="65"/>
      <c r="C93" s="414"/>
      <c r="D93" s="414" t="s">
        <v>1540</v>
      </c>
      <c r="E93" s="341"/>
      <c r="F93" s="341"/>
      <c r="G93" s="341"/>
      <c r="H93" s="408" t="s">
        <v>1541</v>
      </c>
      <c r="I93" s="409"/>
      <c r="J93" s="409" t="s">
        <v>1542</v>
      </c>
      <c r="K93" s="408" t="s">
        <v>117</v>
      </c>
      <c r="L93" s="410" t="s">
        <v>119</v>
      </c>
      <c r="M93" s="88" t="s">
        <v>1543</v>
      </c>
      <c r="N93" s="103"/>
      <c r="O93" s="411" t="s">
        <v>119</v>
      </c>
      <c r="P93" s="411" t="s">
        <v>119</v>
      </c>
      <c r="Q93" s="411"/>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c r="D94" s="86"/>
      <c r="E94" s="86" t="s">
        <v>1544</v>
      </c>
      <c r="F94" s="86"/>
      <c r="G94" s="86"/>
      <c r="H94" s="408" t="s">
        <v>1545</v>
      </c>
      <c r="I94" s="409" t="s">
        <v>1546</v>
      </c>
      <c r="J94" s="409" t="s">
        <v>1547</v>
      </c>
      <c r="K94" s="408" t="s">
        <v>117</v>
      </c>
      <c r="L94" s="410"/>
      <c r="M94" s="408" t="s">
        <v>118</v>
      </c>
      <c r="N94" s="103" t="s">
        <v>1548</v>
      </c>
      <c r="O94" s="345" t="s">
        <v>119</v>
      </c>
      <c r="P94" s="100" t="s">
        <v>119</v>
      </c>
      <c r="Q94" s="411"/>
      <c r="R94" s="77"/>
      <c r="S94" s="367"/>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414"/>
      <c r="D95" s="86"/>
      <c r="E95" s="86" t="s">
        <v>1549</v>
      </c>
      <c r="F95" s="86"/>
      <c r="G95" s="86"/>
      <c r="H95" s="408" t="s">
        <v>1550</v>
      </c>
      <c r="I95" s="409" t="s">
        <v>1551</v>
      </c>
      <c r="J95" s="409" t="s">
        <v>1299</v>
      </c>
      <c r="K95" s="408" t="s">
        <v>117</v>
      </c>
      <c r="L95" s="410"/>
      <c r="M95" s="408" t="s">
        <v>118</v>
      </c>
      <c r="N95" s="103" t="s">
        <v>1552</v>
      </c>
      <c r="O95" s="345" t="s">
        <v>119</v>
      </c>
      <c r="P95" s="100" t="s">
        <v>119</v>
      </c>
      <c r="Q95" s="411"/>
      <c r="R95" s="77"/>
      <c r="S95" s="367"/>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ht="14.25" customHeight="1">
      <c r="A96" s="72">
        <f t="shared" si="1"/>
        <v>88</v>
      </c>
      <c r="C96" s="71"/>
      <c r="D96" s="71"/>
      <c r="E96" s="71" t="s">
        <v>1553</v>
      </c>
      <c r="F96" s="71"/>
      <c r="G96" s="72"/>
      <c r="H96" s="72" t="s">
        <v>1554</v>
      </c>
      <c r="I96" s="329" t="s">
        <v>1555</v>
      </c>
      <c r="J96" s="409" t="s">
        <v>1407</v>
      </c>
      <c r="K96" s="408" t="s">
        <v>117</v>
      </c>
      <c r="L96" s="410"/>
      <c r="M96" s="408" t="s">
        <v>118</v>
      </c>
      <c r="N96" s="103"/>
      <c r="O96" s="113" t="s">
        <v>119</v>
      </c>
      <c r="P96" s="113" t="s">
        <v>119</v>
      </c>
      <c r="Q96" s="411"/>
      <c r="R96" s="77"/>
      <c r="S96" s="367"/>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414"/>
      <c r="D97" s="414" t="s">
        <v>1556</v>
      </c>
      <c r="E97" s="341" t="s">
        <v>1557</v>
      </c>
      <c r="F97" s="341"/>
      <c r="G97" s="341"/>
      <c r="H97" s="408" t="s">
        <v>1558</v>
      </c>
      <c r="I97" s="409"/>
      <c r="J97" s="409" t="s">
        <v>1559</v>
      </c>
      <c r="K97" s="408" t="s">
        <v>163</v>
      </c>
      <c r="L97" s="410" t="s">
        <v>119</v>
      </c>
      <c r="M97" s="88" t="s">
        <v>1543</v>
      </c>
      <c r="N97" s="103"/>
      <c r="O97" s="411" t="s">
        <v>119</v>
      </c>
      <c r="P97" s="411" t="s">
        <v>119</v>
      </c>
      <c r="Q97" s="411"/>
      <c r="R97" s="77"/>
      <c r="S97" s="367"/>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414"/>
      <c r="D98" s="414" t="s">
        <v>1560</v>
      </c>
      <c r="E98" s="414"/>
      <c r="F98" s="414"/>
      <c r="G98" s="414"/>
      <c r="H98" s="408" t="s">
        <v>1561</v>
      </c>
      <c r="I98" s="409" t="s">
        <v>1562</v>
      </c>
      <c r="J98" s="409" t="s">
        <v>1563</v>
      </c>
      <c r="K98" s="408" t="s">
        <v>163</v>
      </c>
      <c r="L98" s="410"/>
      <c r="M98" s="408" t="s">
        <v>118</v>
      </c>
      <c r="N98" s="103" t="s">
        <v>1564</v>
      </c>
      <c r="O98" s="411" t="s">
        <v>119</v>
      </c>
      <c r="P98" s="411" t="s">
        <v>119</v>
      </c>
      <c r="Q98" s="411"/>
      <c r="R98" s="77"/>
      <c r="S98" s="366"/>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414"/>
      <c r="D99" s="86" t="s">
        <v>1565</v>
      </c>
      <c r="E99" s="86"/>
      <c r="F99" s="86"/>
      <c r="G99" s="86"/>
      <c r="H99" s="408" t="s">
        <v>1566</v>
      </c>
      <c r="I99" s="409" t="s">
        <v>1567</v>
      </c>
      <c r="J99" s="409" t="s">
        <v>1299</v>
      </c>
      <c r="K99" s="408" t="s">
        <v>163</v>
      </c>
      <c r="L99" s="410"/>
      <c r="M99" s="408" t="s">
        <v>118</v>
      </c>
      <c r="N99" s="408" t="s">
        <v>1568</v>
      </c>
      <c r="O99" s="100" t="s">
        <v>119</v>
      </c>
      <c r="P99" s="411" t="s">
        <v>119</v>
      </c>
      <c r="Q99" s="411"/>
      <c r="R99" s="77"/>
      <c r="S99" s="366"/>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414"/>
      <c r="D100" s="86" t="s">
        <v>1569</v>
      </c>
      <c r="E100" s="86"/>
      <c r="F100" s="86"/>
      <c r="G100" s="86"/>
      <c r="H100" s="408" t="s">
        <v>1570</v>
      </c>
      <c r="I100" s="409" t="s">
        <v>1571</v>
      </c>
      <c r="J100" s="409" t="s">
        <v>192</v>
      </c>
      <c r="K100" s="408" t="s">
        <v>163</v>
      </c>
      <c r="L100" s="410"/>
      <c r="M100" s="408" t="s">
        <v>118</v>
      </c>
      <c r="N100" s="408" t="s">
        <v>1572</v>
      </c>
      <c r="O100" s="100" t="s">
        <v>119</v>
      </c>
      <c r="P100" s="411" t="s">
        <v>119</v>
      </c>
      <c r="Q100" s="411"/>
      <c r="R100" s="77"/>
      <c r="S100" s="366"/>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414"/>
      <c r="D101" s="414" t="s">
        <v>1573</v>
      </c>
      <c r="E101" s="414"/>
      <c r="F101" s="414"/>
      <c r="G101" s="414"/>
      <c r="H101" s="408" t="s">
        <v>1574</v>
      </c>
      <c r="I101" s="409" t="s">
        <v>1575</v>
      </c>
      <c r="J101" s="409" t="s">
        <v>213</v>
      </c>
      <c r="K101" s="408" t="s">
        <v>163</v>
      </c>
      <c r="L101" s="410"/>
      <c r="M101" s="408" t="s">
        <v>118</v>
      </c>
      <c r="N101" s="95"/>
      <c r="O101" s="411" t="s">
        <v>119</v>
      </c>
      <c r="P101" s="411" t="s">
        <v>119</v>
      </c>
      <c r="Q101" s="411"/>
      <c r="R101" s="7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4"/>
      <c r="D102" s="86" t="s">
        <v>1576</v>
      </c>
      <c r="E102" s="341"/>
      <c r="F102" s="341"/>
      <c r="G102" s="341"/>
      <c r="H102" s="408" t="s">
        <v>1577</v>
      </c>
      <c r="I102" s="409"/>
      <c r="J102" s="409" t="s">
        <v>1578</v>
      </c>
      <c r="K102" s="408" t="s">
        <v>163</v>
      </c>
      <c r="L102" s="410" t="s">
        <v>119</v>
      </c>
      <c r="M102" s="408" t="s">
        <v>1578</v>
      </c>
      <c r="N102" s="408"/>
      <c r="O102" s="411" t="s">
        <v>119</v>
      </c>
      <c r="P102" s="411" t="s">
        <v>119</v>
      </c>
      <c r="Q102" s="411"/>
      <c r="R102" s="77"/>
      <c r="S102" s="367"/>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414"/>
      <c r="D103" s="414"/>
      <c r="E103" s="414" t="s">
        <v>1579</v>
      </c>
      <c r="F103" s="414"/>
      <c r="G103" s="414"/>
      <c r="H103" s="408" t="s">
        <v>1580</v>
      </c>
      <c r="I103" s="409" t="s">
        <v>1581</v>
      </c>
      <c r="J103" s="409" t="s">
        <v>1376</v>
      </c>
      <c r="K103" s="408" t="s">
        <v>117</v>
      </c>
      <c r="L103" s="410"/>
      <c r="M103" s="408" t="s">
        <v>118</v>
      </c>
      <c r="N103" s="408" t="s">
        <v>1582</v>
      </c>
      <c r="O103" s="411" t="s">
        <v>119</v>
      </c>
      <c r="P103" s="411" t="s">
        <v>119</v>
      </c>
      <c r="Q103" s="411"/>
      <c r="R103" s="77"/>
      <c r="S103" s="367"/>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4"/>
      <c r="D104" s="86"/>
      <c r="E104" s="414" t="s">
        <v>1362</v>
      </c>
      <c r="F104" s="69"/>
      <c r="G104" s="69"/>
      <c r="H104" s="408" t="s">
        <v>1583</v>
      </c>
      <c r="I104" s="408" t="s">
        <v>1421</v>
      </c>
      <c r="J104" s="409" t="s">
        <v>1584</v>
      </c>
      <c r="K104" s="408" t="s">
        <v>163</v>
      </c>
      <c r="L104" s="410"/>
      <c r="M104" s="408" t="s">
        <v>118</v>
      </c>
      <c r="N104" s="408"/>
      <c r="O104" s="411" t="s">
        <v>119</v>
      </c>
      <c r="P104" s="411" t="s">
        <v>119</v>
      </c>
      <c r="Q104" s="411"/>
      <c r="R104" s="77"/>
      <c r="S104" s="367"/>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89" customFormat="1" ht="14.25" customHeight="1">
      <c r="A105" s="72">
        <f t="shared" si="1"/>
        <v>97</v>
      </c>
      <c r="B105" s="65"/>
      <c r="C105" s="69"/>
      <c r="D105" s="69"/>
      <c r="E105" s="414" t="s">
        <v>1585</v>
      </c>
      <c r="F105" s="69"/>
      <c r="G105" s="69"/>
      <c r="H105" s="408" t="s">
        <v>1586</v>
      </c>
      <c r="I105" s="409" t="s">
        <v>1587</v>
      </c>
      <c r="J105" s="409" t="s">
        <v>1588</v>
      </c>
      <c r="K105" s="408" t="s">
        <v>163</v>
      </c>
      <c r="L105" s="410"/>
      <c r="M105" s="408" t="s">
        <v>118</v>
      </c>
      <c r="N105" s="408"/>
      <c r="O105" s="411" t="s">
        <v>119</v>
      </c>
      <c r="P105" s="411" t="s">
        <v>119</v>
      </c>
      <c r="Q105" s="411"/>
      <c r="R105" s="7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86" t="s">
        <v>1589</v>
      </c>
      <c r="D106" s="341" t="s">
        <v>1590</v>
      </c>
      <c r="E106" s="341"/>
      <c r="F106" s="341"/>
      <c r="G106" s="341"/>
      <c r="H106" s="408" t="s">
        <v>1591</v>
      </c>
      <c r="I106" s="409"/>
      <c r="J106" s="409" t="s">
        <v>1333</v>
      </c>
      <c r="K106" s="408" t="s">
        <v>117</v>
      </c>
      <c r="L106" s="410" t="s">
        <v>119</v>
      </c>
      <c r="M106" s="88" t="s">
        <v>1333</v>
      </c>
      <c r="N106" s="408"/>
      <c r="O106" s="411" t="s">
        <v>119</v>
      </c>
      <c r="P106" s="411"/>
      <c r="Q106" s="411"/>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customHeight="1">
      <c r="A107" s="72">
        <f t="shared" si="1"/>
        <v>99</v>
      </c>
      <c r="B107" s="65"/>
      <c r="C107" s="86" t="s">
        <v>1253</v>
      </c>
      <c r="D107" s="341" t="s">
        <v>1592</v>
      </c>
      <c r="E107" s="341"/>
      <c r="F107" s="341"/>
      <c r="G107" s="341"/>
      <c r="H107" s="408" t="s">
        <v>1593</v>
      </c>
      <c r="I107" s="409"/>
      <c r="J107" s="409" t="s">
        <v>1255</v>
      </c>
      <c r="K107" s="408" t="s">
        <v>117</v>
      </c>
      <c r="L107" s="410" t="s">
        <v>119</v>
      </c>
      <c r="M107" s="88" t="s">
        <v>1255</v>
      </c>
      <c r="N107" s="408"/>
      <c r="O107" s="411" t="s">
        <v>119</v>
      </c>
      <c r="P107" s="411"/>
      <c r="Q107" s="411"/>
      <c r="R107" s="77"/>
      <c r="S107" s="367"/>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customHeight="1">
      <c r="A108" s="72">
        <f t="shared" si="1"/>
        <v>100</v>
      </c>
      <c r="B108" s="65"/>
      <c r="C108" s="86" t="s">
        <v>1594</v>
      </c>
      <c r="D108" s="341"/>
      <c r="E108" s="341"/>
      <c r="F108" s="341"/>
      <c r="G108" s="341"/>
      <c r="H108" s="408" t="s">
        <v>1595</v>
      </c>
      <c r="I108" s="409"/>
      <c r="J108" s="409" t="s">
        <v>1596</v>
      </c>
      <c r="K108" s="408" t="s">
        <v>117</v>
      </c>
      <c r="L108" s="410" t="s">
        <v>119</v>
      </c>
      <c r="M108" s="88" t="s">
        <v>1596</v>
      </c>
      <c r="N108" s="408"/>
      <c r="O108" s="345" t="s">
        <v>119</v>
      </c>
      <c r="P108" s="411"/>
      <c r="Q108" s="411"/>
      <c r="R108" s="77"/>
      <c r="S108" s="367"/>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customHeight="1">
      <c r="A109" s="72">
        <f t="shared" si="1"/>
        <v>101</v>
      </c>
      <c r="B109" s="65"/>
      <c r="C109" s="86"/>
      <c r="D109" s="65" t="s">
        <v>1597</v>
      </c>
      <c r="E109" s="65"/>
      <c r="F109" s="86"/>
      <c r="G109" s="86"/>
      <c r="H109" s="408" t="s">
        <v>1598</v>
      </c>
      <c r="I109" s="409" t="s">
        <v>1599</v>
      </c>
      <c r="J109" s="408" t="s">
        <v>1600</v>
      </c>
      <c r="K109" s="408" t="s">
        <v>117</v>
      </c>
      <c r="L109" s="410"/>
      <c r="M109" s="408" t="s">
        <v>118</v>
      </c>
      <c r="N109" s="408"/>
      <c r="O109" s="345" t="s">
        <v>119</v>
      </c>
      <c r="P109" s="411"/>
      <c r="Q109" s="411"/>
      <c r="R109" s="77"/>
      <c r="S109" s="367"/>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customHeight="1">
      <c r="A110" s="72">
        <f t="shared" si="1"/>
        <v>102</v>
      </c>
      <c r="B110" s="65"/>
      <c r="C110" s="86"/>
      <c r="D110" s="65" t="s">
        <v>1601</v>
      </c>
      <c r="E110" s="65"/>
      <c r="F110" s="86"/>
      <c r="G110" s="86"/>
      <c r="H110" s="408" t="s">
        <v>1602</v>
      </c>
      <c r="I110" s="409" t="s">
        <v>1603</v>
      </c>
      <c r="J110" s="408" t="s">
        <v>1604</v>
      </c>
      <c r="K110" s="408" t="s">
        <v>117</v>
      </c>
      <c r="L110" s="410"/>
      <c r="M110" s="408" t="s">
        <v>118</v>
      </c>
      <c r="N110" s="408"/>
      <c r="O110" s="345" t="s">
        <v>119</v>
      </c>
      <c r="P110" s="411"/>
      <c r="Q110" s="411"/>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86"/>
      <c r="D111" s="86" t="s">
        <v>1605</v>
      </c>
      <c r="E111" s="86"/>
      <c r="F111" s="86"/>
      <c r="G111" s="86"/>
      <c r="H111" s="408" t="s">
        <v>1606</v>
      </c>
      <c r="I111" s="409" t="s">
        <v>1607</v>
      </c>
      <c r="J111" s="409" t="s">
        <v>1608</v>
      </c>
      <c r="K111" s="408" t="s">
        <v>163</v>
      </c>
      <c r="L111" s="410"/>
      <c r="M111" s="408" t="s">
        <v>118</v>
      </c>
      <c r="N111" s="408"/>
      <c r="O111" s="411" t="s">
        <v>119</v>
      </c>
      <c r="P111" s="411"/>
      <c r="Q111" s="411"/>
      <c r="R111" s="77"/>
      <c r="S111" s="367"/>
      <c r="T111" s="36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86"/>
      <c r="D112" s="65" t="s">
        <v>1609</v>
      </c>
      <c r="E112" s="341" t="s">
        <v>1557</v>
      </c>
      <c r="F112" s="341"/>
      <c r="G112" s="341"/>
      <c r="H112" s="408" t="s">
        <v>1610</v>
      </c>
      <c r="I112" s="416"/>
      <c r="J112" s="409" t="s">
        <v>1611</v>
      </c>
      <c r="K112" s="408" t="s">
        <v>163</v>
      </c>
      <c r="L112" s="410" t="s">
        <v>119</v>
      </c>
      <c r="M112" s="88" t="s">
        <v>1543</v>
      </c>
      <c r="N112" s="408"/>
      <c r="O112" s="411" t="s">
        <v>119</v>
      </c>
      <c r="P112" s="411"/>
      <c r="Q112" s="411"/>
      <c r="R112" s="7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86"/>
      <c r="D113" s="65" t="s">
        <v>1612</v>
      </c>
      <c r="E113" s="86"/>
      <c r="F113" s="86"/>
      <c r="G113" s="86"/>
      <c r="H113" s="408" t="s">
        <v>1613</v>
      </c>
      <c r="I113" s="409" t="s">
        <v>1614</v>
      </c>
      <c r="J113" s="408" t="s">
        <v>1615</v>
      </c>
      <c r="K113" s="408" t="s">
        <v>163</v>
      </c>
      <c r="L113" s="410"/>
      <c r="M113" s="408" t="s">
        <v>118</v>
      </c>
      <c r="N113" s="408"/>
      <c r="O113" s="411" t="s">
        <v>119</v>
      </c>
      <c r="P113" s="411"/>
      <c r="Q113" s="411"/>
      <c r="R113" s="7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92" customFormat="1" ht="13.5" customHeight="1">
      <c r="A114" s="72">
        <f t="shared" si="1"/>
        <v>106</v>
      </c>
      <c r="B114" s="65"/>
      <c r="C114" s="86" t="s">
        <v>1616</v>
      </c>
      <c r="D114" s="341"/>
      <c r="E114" s="341"/>
      <c r="F114" s="341"/>
      <c r="G114" s="341"/>
      <c r="H114" s="408" t="s">
        <v>1617</v>
      </c>
      <c r="I114" s="409"/>
      <c r="J114" s="409" t="s">
        <v>1618</v>
      </c>
      <c r="K114" s="408" t="s">
        <v>1265</v>
      </c>
      <c r="L114" s="410" t="s">
        <v>119</v>
      </c>
      <c r="M114" s="88" t="s">
        <v>1618</v>
      </c>
      <c r="N114" s="408"/>
      <c r="O114" s="411" t="s">
        <v>119</v>
      </c>
      <c r="P114" s="411"/>
      <c r="Q114" s="411"/>
      <c r="R114" s="77"/>
      <c r="S114" s="367"/>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2" customFormat="1" ht="13.5" customHeight="1">
      <c r="A115" s="72">
        <f t="shared" si="1"/>
        <v>107</v>
      </c>
      <c r="B115" s="65"/>
      <c r="C115" s="86"/>
      <c r="D115" s="414" t="s">
        <v>1619</v>
      </c>
      <c r="E115" s="414"/>
      <c r="F115" s="86"/>
      <c r="G115" s="86"/>
      <c r="H115" s="408" t="s">
        <v>1620</v>
      </c>
      <c r="I115" s="409" t="s">
        <v>1621</v>
      </c>
      <c r="J115" s="409" t="s">
        <v>1622</v>
      </c>
      <c r="K115" s="408" t="s">
        <v>163</v>
      </c>
      <c r="L115" s="410"/>
      <c r="M115" s="408" t="s">
        <v>118</v>
      </c>
      <c r="N115" s="408"/>
      <c r="O115" s="411" t="s">
        <v>119</v>
      </c>
      <c r="P115" s="411"/>
      <c r="Q115" s="411"/>
      <c r="R115" s="7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92" customFormat="1" ht="13.5" customHeight="1">
      <c r="A116" s="72">
        <f t="shared" si="1"/>
        <v>108</v>
      </c>
      <c r="B116" s="65"/>
      <c r="C116" s="86"/>
      <c r="D116" s="414" t="s">
        <v>1623</v>
      </c>
      <c r="E116" s="414"/>
      <c r="F116" s="86"/>
      <c r="G116" s="86"/>
      <c r="H116" s="408" t="s">
        <v>1624</v>
      </c>
      <c r="I116" s="409" t="s">
        <v>1625</v>
      </c>
      <c r="J116" s="408" t="s">
        <v>1626</v>
      </c>
      <c r="K116" s="408" t="s">
        <v>163</v>
      </c>
      <c r="L116" s="410"/>
      <c r="M116" s="408" t="s">
        <v>118</v>
      </c>
      <c r="N116" s="408"/>
      <c r="O116" s="411" t="s">
        <v>119</v>
      </c>
      <c r="P116" s="411"/>
      <c r="Q116" s="411"/>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92" customFormat="1" ht="13.5" customHeight="1">
      <c r="A117" s="72">
        <f t="shared" si="1"/>
        <v>109</v>
      </c>
      <c r="B117" s="65"/>
      <c r="C117" s="86"/>
      <c r="D117" s="414" t="s">
        <v>1627</v>
      </c>
      <c r="E117" s="414"/>
      <c r="F117" s="86"/>
      <c r="G117" s="86"/>
      <c r="H117" s="408" t="s">
        <v>1628</v>
      </c>
      <c r="I117" s="409" t="s">
        <v>1629</v>
      </c>
      <c r="J117" s="408" t="s">
        <v>1630</v>
      </c>
      <c r="K117" s="408" t="s">
        <v>163</v>
      </c>
      <c r="L117" s="410"/>
      <c r="M117" s="408" t="s">
        <v>1631</v>
      </c>
      <c r="N117" s="408"/>
      <c r="O117" s="411" t="s">
        <v>119</v>
      </c>
      <c r="P117" s="411"/>
      <c r="Q117" s="411"/>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92" customFormat="1" ht="13.5" customHeight="1">
      <c r="A118" s="72">
        <f t="shared" si="1"/>
        <v>110</v>
      </c>
      <c r="B118" s="65"/>
      <c r="C118" s="86"/>
      <c r="D118" s="414" t="s">
        <v>130</v>
      </c>
      <c r="E118" s="414"/>
      <c r="F118" s="86"/>
      <c r="G118" s="86"/>
      <c r="H118" s="408" t="s">
        <v>1632</v>
      </c>
      <c r="I118" s="300" t="s">
        <v>1633</v>
      </c>
      <c r="J118" s="408" t="s">
        <v>130</v>
      </c>
      <c r="K118" s="408" t="s">
        <v>117</v>
      </c>
      <c r="L118" s="410"/>
      <c r="M118" s="408" t="s">
        <v>118</v>
      </c>
      <c r="N118" s="408"/>
      <c r="O118" s="411" t="s">
        <v>119</v>
      </c>
      <c r="P118" s="411"/>
      <c r="Q118" s="411"/>
      <c r="R118" s="77"/>
      <c r="S118" s="367"/>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customHeight="1">
      <c r="A119" s="72">
        <f t="shared" si="1"/>
        <v>111</v>
      </c>
      <c r="B119" s="65"/>
      <c r="C119" s="86"/>
      <c r="D119" s="414" t="s">
        <v>1634</v>
      </c>
      <c r="E119" s="414"/>
      <c r="F119" s="86"/>
      <c r="G119" s="86"/>
      <c r="H119" s="408" t="s">
        <v>1635</v>
      </c>
      <c r="I119" s="409"/>
      <c r="J119" s="408" t="s">
        <v>1636</v>
      </c>
      <c r="K119" s="408" t="s">
        <v>163</v>
      </c>
      <c r="L119" s="410"/>
      <c r="M119" s="408" t="s">
        <v>118</v>
      </c>
      <c r="N119" s="408"/>
      <c r="O119" s="411" t="s">
        <v>119</v>
      </c>
      <c r="P119" s="411"/>
      <c r="Q119" s="411"/>
      <c r="R119" s="77"/>
      <c r="S119" s="367"/>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2.95" customHeight="1">
      <c r="A120" s="72">
        <f t="shared" si="1"/>
        <v>112</v>
      </c>
      <c r="B120" s="65"/>
      <c r="C120" s="86"/>
      <c r="D120" s="414" t="s">
        <v>1637</v>
      </c>
      <c r="E120" s="414"/>
      <c r="F120" s="86"/>
      <c r="G120" s="86"/>
      <c r="H120" s="408" t="s">
        <v>1638</v>
      </c>
      <c r="I120" s="409"/>
      <c r="J120" s="408" t="s">
        <v>1639</v>
      </c>
      <c r="K120" s="408" t="s">
        <v>163</v>
      </c>
      <c r="L120" s="410"/>
      <c r="M120" s="408" t="s">
        <v>118</v>
      </c>
      <c r="N120" s="408"/>
      <c r="O120" s="411" t="s">
        <v>119</v>
      </c>
      <c r="P120" s="411"/>
      <c r="Q120" s="411"/>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customHeight="1">
      <c r="A121" s="72">
        <f t="shared" si="1"/>
        <v>113</v>
      </c>
      <c r="B121" s="65" t="s">
        <v>1640</v>
      </c>
      <c r="C121" s="64"/>
      <c r="D121" s="86"/>
      <c r="E121" s="86"/>
      <c r="F121" s="86"/>
      <c r="G121" s="86"/>
      <c r="H121" s="408" t="s">
        <v>1641</v>
      </c>
      <c r="I121" s="409" t="s">
        <v>1599</v>
      </c>
      <c r="J121" s="409" t="s">
        <v>1642</v>
      </c>
      <c r="K121" s="408" t="s">
        <v>117</v>
      </c>
      <c r="L121" s="410"/>
      <c r="M121" s="408" t="s">
        <v>118</v>
      </c>
      <c r="N121" s="417" t="s">
        <v>1643</v>
      </c>
      <c r="O121" s="411"/>
      <c r="P121" s="411" t="s">
        <v>119</v>
      </c>
      <c r="Q121" s="415" t="s">
        <v>163</v>
      </c>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4.25" customHeight="1">
      <c r="A122" s="72">
        <f t="shared" si="1"/>
        <v>114</v>
      </c>
      <c r="B122" s="65" t="s">
        <v>1644</v>
      </c>
      <c r="C122" s="341"/>
      <c r="D122" s="341"/>
      <c r="E122" s="341"/>
      <c r="F122" s="341"/>
      <c r="G122" s="341"/>
      <c r="H122" s="408" t="s">
        <v>1645</v>
      </c>
      <c r="I122" s="416"/>
      <c r="J122" s="409" t="s">
        <v>1646</v>
      </c>
      <c r="K122" s="408" t="s">
        <v>1265</v>
      </c>
      <c r="L122" s="410" t="s">
        <v>119</v>
      </c>
      <c r="M122" s="186" t="s">
        <v>1646</v>
      </c>
      <c r="N122" s="99"/>
      <c r="O122" s="100"/>
      <c r="P122" s="100" t="s">
        <v>119</v>
      </c>
      <c r="Q122" s="100" t="s">
        <v>119</v>
      </c>
      <c r="R122" s="77"/>
      <c r="S122" s="367"/>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71" customFormat="1" ht="13.5" customHeight="1">
      <c r="A123" s="72">
        <f t="shared" si="1"/>
        <v>115</v>
      </c>
      <c r="B123" s="65"/>
      <c r="C123" s="65" t="s">
        <v>1647</v>
      </c>
      <c r="D123" s="86"/>
      <c r="E123" s="67"/>
      <c r="F123" s="86"/>
      <c r="G123" s="86"/>
      <c r="H123" s="408" t="s">
        <v>1648</v>
      </c>
      <c r="I123" s="416" t="s">
        <v>1649</v>
      </c>
      <c r="J123" s="409" t="s">
        <v>1650</v>
      </c>
      <c r="K123" s="408" t="s">
        <v>117</v>
      </c>
      <c r="L123" s="410"/>
      <c r="M123" s="409" t="s">
        <v>118</v>
      </c>
      <c r="N123" s="409" t="s">
        <v>1651</v>
      </c>
      <c r="O123" s="411"/>
      <c r="P123" s="100" t="s">
        <v>119</v>
      </c>
      <c r="Q123" s="100" t="s">
        <v>119</v>
      </c>
      <c r="R123" s="77"/>
      <c r="S123" s="367"/>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71" customFormat="1" ht="13.5" customHeight="1">
      <c r="A124" s="72">
        <f t="shared" si="1"/>
        <v>116</v>
      </c>
      <c r="B124" s="65"/>
      <c r="C124" s="65" t="s">
        <v>1652</v>
      </c>
      <c r="D124" s="341"/>
      <c r="E124" s="341"/>
      <c r="F124" s="341"/>
      <c r="G124" s="341"/>
      <c r="H124" s="408" t="s">
        <v>1653</v>
      </c>
      <c r="I124" s="416"/>
      <c r="J124" s="409" t="s">
        <v>1654</v>
      </c>
      <c r="K124" s="408" t="s">
        <v>163</v>
      </c>
      <c r="L124" s="410" t="s">
        <v>119</v>
      </c>
      <c r="M124" s="88" t="s">
        <v>1654</v>
      </c>
      <c r="N124" s="415"/>
      <c r="O124" s="100"/>
      <c r="P124" s="100" t="s">
        <v>119</v>
      </c>
      <c r="Q124" s="100" t="s">
        <v>119</v>
      </c>
      <c r="R124" s="7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71" customFormat="1" ht="13.5" customHeight="1">
      <c r="A125" s="72">
        <f t="shared" si="1"/>
        <v>117</v>
      </c>
      <c r="B125" s="65"/>
      <c r="C125" s="65"/>
      <c r="D125" s="86" t="s">
        <v>1655</v>
      </c>
      <c r="E125" s="341"/>
      <c r="F125" s="341"/>
      <c r="G125" s="341"/>
      <c r="H125" s="408" t="s">
        <v>1656</v>
      </c>
      <c r="I125" s="416"/>
      <c r="J125" s="409" t="s">
        <v>1657</v>
      </c>
      <c r="K125" s="408" t="s">
        <v>1265</v>
      </c>
      <c r="L125" s="410" t="s">
        <v>119</v>
      </c>
      <c r="M125" s="186" t="s">
        <v>1657</v>
      </c>
      <c r="N125" s="415"/>
      <c r="O125" s="411"/>
      <c r="P125" s="100" t="s">
        <v>119</v>
      </c>
      <c r="Q125" s="100" t="s">
        <v>119</v>
      </c>
      <c r="R125" s="7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customHeight="1">
      <c r="A126" s="72">
        <f t="shared" si="1"/>
        <v>118</v>
      </c>
      <c r="B126" s="65"/>
      <c r="C126" s="65"/>
      <c r="D126" s="86"/>
      <c r="E126" s="86" t="s">
        <v>1348</v>
      </c>
      <c r="F126" s="86"/>
      <c r="G126" s="86"/>
      <c r="H126" s="408" t="s">
        <v>1658</v>
      </c>
      <c r="I126" s="416" t="s">
        <v>1659</v>
      </c>
      <c r="J126" s="409" t="s">
        <v>162</v>
      </c>
      <c r="K126" s="408" t="s">
        <v>117</v>
      </c>
      <c r="L126" s="410"/>
      <c r="M126" s="408" t="s">
        <v>118</v>
      </c>
      <c r="N126" s="104" t="s">
        <v>1660</v>
      </c>
      <c r="O126" s="100"/>
      <c r="P126" s="100" t="s">
        <v>119</v>
      </c>
      <c r="Q126" s="100" t="s">
        <v>119</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3.5" customHeight="1">
      <c r="A127" s="72">
        <f t="shared" si="1"/>
        <v>119</v>
      </c>
      <c r="B127" s="65"/>
      <c r="C127" s="65"/>
      <c r="D127" s="86"/>
      <c r="E127" s="86" t="s">
        <v>1352</v>
      </c>
      <c r="F127" s="86"/>
      <c r="G127" s="86"/>
      <c r="H127" s="408" t="s">
        <v>1661</v>
      </c>
      <c r="I127" s="416" t="s">
        <v>1614</v>
      </c>
      <c r="J127" s="409" t="s">
        <v>1355</v>
      </c>
      <c r="K127" s="408" t="s">
        <v>117</v>
      </c>
      <c r="L127" s="410"/>
      <c r="M127" s="408" t="s">
        <v>118</v>
      </c>
      <c r="N127" s="415"/>
      <c r="O127" s="100"/>
      <c r="P127" s="100" t="s">
        <v>119</v>
      </c>
      <c r="Q127" s="100" t="s">
        <v>119</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customHeight="1">
      <c r="A128" s="72">
        <f t="shared" si="1"/>
        <v>120</v>
      </c>
      <c r="B128" s="65"/>
      <c r="C128" s="65"/>
      <c r="D128" s="65" t="s">
        <v>1662</v>
      </c>
      <c r="E128" s="341"/>
      <c r="F128" s="341"/>
      <c r="G128" s="341"/>
      <c r="H128" s="408"/>
      <c r="I128" s="416"/>
      <c r="J128" s="409" t="s">
        <v>1663</v>
      </c>
      <c r="K128" s="408" t="s">
        <v>163</v>
      </c>
      <c r="L128" s="410" t="s">
        <v>119</v>
      </c>
      <c r="M128" s="186" t="s">
        <v>1663</v>
      </c>
      <c r="N128" s="415"/>
      <c r="O128" s="100"/>
      <c r="P128" s="100" t="s">
        <v>119</v>
      </c>
      <c r="Q128" s="100" t="s">
        <v>119</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customHeight="1">
      <c r="A129" s="72">
        <f t="shared" si="1"/>
        <v>121</v>
      </c>
      <c r="B129" s="65"/>
      <c r="C129" s="65"/>
      <c r="D129" s="65"/>
      <c r="E129" s="86" t="s">
        <v>1576</v>
      </c>
      <c r="F129" s="341"/>
      <c r="G129" s="341"/>
      <c r="H129" s="408" t="s">
        <v>1664</v>
      </c>
      <c r="I129" s="416"/>
      <c r="J129" s="409" t="s">
        <v>1578</v>
      </c>
      <c r="K129" s="408" t="s">
        <v>117</v>
      </c>
      <c r="L129" s="410" t="s">
        <v>119</v>
      </c>
      <c r="M129" s="88" t="s">
        <v>1578</v>
      </c>
      <c r="N129" s="415"/>
      <c r="O129" s="100"/>
      <c r="P129" s="100" t="s">
        <v>119</v>
      </c>
      <c r="Q129" s="100" t="s">
        <v>119</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customHeight="1">
      <c r="A130" s="72">
        <f>ROW()-8</f>
        <v>122</v>
      </c>
      <c r="B130" s="65"/>
      <c r="C130" s="414"/>
      <c r="D130" s="414"/>
      <c r="E130" s="414"/>
      <c r="F130" s="414" t="s">
        <v>1579</v>
      </c>
      <c r="G130" s="414"/>
      <c r="H130" s="408" t="s">
        <v>1580</v>
      </c>
      <c r="I130" s="409" t="s">
        <v>1581</v>
      </c>
      <c r="J130" s="409" t="s">
        <v>1376</v>
      </c>
      <c r="K130" s="408" t="s">
        <v>117</v>
      </c>
      <c r="L130" s="410"/>
      <c r="M130" s="408" t="s">
        <v>118</v>
      </c>
      <c r="N130" s="408" t="s">
        <v>1582</v>
      </c>
      <c r="O130" s="411"/>
      <c r="P130" s="411"/>
      <c r="Q130" s="100" t="s">
        <v>119</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customHeight="1">
      <c r="A131" s="72">
        <f>ROW()-8</f>
        <v>123</v>
      </c>
      <c r="B131" s="65"/>
      <c r="C131" s="414"/>
      <c r="D131" s="86"/>
      <c r="E131" s="414"/>
      <c r="F131" s="414" t="s">
        <v>1362</v>
      </c>
      <c r="G131" s="69"/>
      <c r="H131" s="408" t="s">
        <v>1583</v>
      </c>
      <c r="I131" s="408" t="s">
        <v>1421</v>
      </c>
      <c r="J131" s="409" t="s">
        <v>1584</v>
      </c>
      <c r="K131" s="408" t="s">
        <v>163</v>
      </c>
      <c r="L131" s="410"/>
      <c r="M131" s="408" t="s">
        <v>118</v>
      </c>
      <c r="N131" s="408"/>
      <c r="O131" s="411"/>
      <c r="P131" s="411"/>
      <c r="Q131" s="100" t="s">
        <v>119</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89" customFormat="1" ht="13.5" customHeight="1">
      <c r="A132" s="72">
        <f>ROW()-8</f>
        <v>124</v>
      </c>
      <c r="B132" s="65"/>
      <c r="C132" s="69"/>
      <c r="D132" s="69"/>
      <c r="E132" s="414"/>
      <c r="F132" s="414" t="s">
        <v>1585</v>
      </c>
      <c r="G132" s="69"/>
      <c r="H132" s="408" t="s">
        <v>1586</v>
      </c>
      <c r="I132" s="409" t="s">
        <v>1587</v>
      </c>
      <c r="J132" s="409" t="s">
        <v>1588</v>
      </c>
      <c r="K132" s="408" t="s">
        <v>163</v>
      </c>
      <c r="L132" s="410"/>
      <c r="M132" s="408" t="s">
        <v>118</v>
      </c>
      <c r="N132" s="408"/>
      <c r="O132" s="411"/>
      <c r="P132" s="411"/>
      <c r="Q132" s="100" t="s">
        <v>119</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customHeight="1">
      <c r="A133" s="72">
        <f t="shared" si="1"/>
        <v>125</v>
      </c>
      <c r="B133" s="65"/>
      <c r="C133" s="65"/>
      <c r="D133" s="65"/>
      <c r="E133" s="86" t="s">
        <v>1665</v>
      </c>
      <c r="F133" s="86"/>
      <c r="G133" s="86"/>
      <c r="H133" s="408" t="s">
        <v>1666</v>
      </c>
      <c r="I133" s="416">
        <v>10000668540</v>
      </c>
      <c r="J133" s="409" t="s">
        <v>1667</v>
      </c>
      <c r="K133" s="408" t="s">
        <v>163</v>
      </c>
      <c r="L133" s="410"/>
      <c r="M133" s="408" t="s">
        <v>118</v>
      </c>
      <c r="N133" s="181"/>
      <c r="O133" s="100"/>
      <c r="P133" s="100" t="s">
        <v>119</v>
      </c>
      <c r="Q133" s="100" t="s">
        <v>119</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customHeight="1">
      <c r="A134" s="72">
        <f t="shared" si="1"/>
        <v>126</v>
      </c>
      <c r="B134" s="65"/>
      <c r="C134" s="65"/>
      <c r="D134" s="65"/>
      <c r="E134" s="65" t="s">
        <v>1668</v>
      </c>
      <c r="F134" s="341"/>
      <c r="G134" s="341"/>
      <c r="H134" s="408" t="s">
        <v>1669</v>
      </c>
      <c r="I134" s="416"/>
      <c r="J134" s="409" t="s">
        <v>1543</v>
      </c>
      <c r="K134" s="408" t="s">
        <v>1265</v>
      </c>
      <c r="L134" s="410" t="s">
        <v>119</v>
      </c>
      <c r="M134" s="88" t="s">
        <v>1670</v>
      </c>
      <c r="N134" s="100"/>
      <c r="O134" s="100"/>
      <c r="P134" s="100" t="s">
        <v>119</v>
      </c>
      <c r="Q134" s="100" t="s">
        <v>119</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customHeight="1">
      <c r="A135" s="72">
        <f t="shared" si="1"/>
        <v>127</v>
      </c>
      <c r="B135" s="65"/>
      <c r="C135" s="414"/>
      <c r="D135" s="86"/>
      <c r="E135" s="86"/>
      <c r="F135" s="86" t="s">
        <v>1549</v>
      </c>
      <c r="G135" s="86"/>
      <c r="H135" s="408" t="s">
        <v>1550</v>
      </c>
      <c r="I135" s="409" t="s">
        <v>1551</v>
      </c>
      <c r="J135" s="409" t="s">
        <v>1299</v>
      </c>
      <c r="K135" s="408" t="s">
        <v>117</v>
      </c>
      <c r="L135" s="410"/>
      <c r="M135" s="408" t="s">
        <v>118</v>
      </c>
      <c r="N135" s="103" t="s">
        <v>1552</v>
      </c>
      <c r="O135" s="100"/>
      <c r="P135" s="100" t="s">
        <v>119</v>
      </c>
      <c r="Q135" s="100" t="s">
        <v>119</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ht="14.25" customHeight="1">
      <c r="A136" s="72">
        <f t="shared" si="1"/>
        <v>128</v>
      </c>
      <c r="C136" s="71"/>
      <c r="D136" s="71"/>
      <c r="E136" s="86"/>
      <c r="F136" s="71" t="s">
        <v>1553</v>
      </c>
      <c r="G136" s="72"/>
      <c r="H136" s="72" t="s">
        <v>1671</v>
      </c>
      <c r="I136" s="329" t="s">
        <v>1555</v>
      </c>
      <c r="J136" s="409" t="s">
        <v>1407</v>
      </c>
      <c r="K136" s="408" t="s">
        <v>117</v>
      </c>
      <c r="L136" s="410"/>
      <c r="M136" s="408" t="s">
        <v>118</v>
      </c>
      <c r="N136" s="103"/>
      <c r="O136" s="113"/>
      <c r="P136" s="108" t="s">
        <v>119</v>
      </c>
      <c r="Q136" s="100" t="s">
        <v>119</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customHeight="1">
      <c r="A137" s="72">
        <f t="shared" si="1"/>
        <v>129</v>
      </c>
      <c r="B137" s="65"/>
      <c r="C137" s="65"/>
      <c r="D137" s="86"/>
      <c r="E137" s="86" t="s">
        <v>1672</v>
      </c>
      <c r="F137" s="341"/>
      <c r="G137" s="341"/>
      <c r="H137" s="408" t="s">
        <v>1673</v>
      </c>
      <c r="I137" s="416"/>
      <c r="J137" s="409" t="s">
        <v>1674</v>
      </c>
      <c r="K137" s="408" t="s">
        <v>163</v>
      </c>
      <c r="L137" s="410" t="s">
        <v>119</v>
      </c>
      <c r="M137" s="186" t="s">
        <v>1674</v>
      </c>
      <c r="N137" s="411"/>
      <c r="O137" s="411"/>
      <c r="P137" s="100"/>
      <c r="Q137" s="100"/>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customHeight="1">
      <c r="A138" s="72">
        <f t="shared" si="1"/>
        <v>130</v>
      </c>
      <c r="B138" s="65"/>
      <c r="C138" s="65"/>
      <c r="D138" s="65"/>
      <c r="E138" s="86"/>
      <c r="F138" s="86" t="s">
        <v>1357</v>
      </c>
      <c r="G138" s="341" t="s">
        <v>1675</v>
      </c>
      <c r="H138" s="408" t="s">
        <v>1676</v>
      </c>
      <c r="I138" s="416"/>
      <c r="J138" s="409" t="s">
        <v>1358</v>
      </c>
      <c r="K138" s="408" t="s">
        <v>163</v>
      </c>
      <c r="L138" s="410" t="s">
        <v>119</v>
      </c>
      <c r="M138" s="88" t="s">
        <v>1358</v>
      </c>
      <c r="N138" s="415"/>
      <c r="O138" s="100"/>
      <c r="P138" s="100"/>
      <c r="Q138" s="100"/>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customHeight="1">
      <c r="A139" s="72">
        <f t="shared" si="1"/>
        <v>131</v>
      </c>
      <c r="B139" s="65"/>
      <c r="C139" s="65"/>
      <c r="D139" s="65"/>
      <c r="E139" s="86"/>
      <c r="F139" s="86" t="s">
        <v>1394</v>
      </c>
      <c r="G139" s="341" t="s">
        <v>1677</v>
      </c>
      <c r="H139" s="408" t="s">
        <v>1678</v>
      </c>
      <c r="I139" s="416"/>
      <c r="J139" s="409" t="s">
        <v>1396</v>
      </c>
      <c r="K139" s="408" t="s">
        <v>163</v>
      </c>
      <c r="L139" s="410" t="s">
        <v>119</v>
      </c>
      <c r="M139" s="88" t="s">
        <v>1396</v>
      </c>
      <c r="N139" s="415"/>
      <c r="O139" s="100"/>
      <c r="P139" s="100"/>
      <c r="Q139" s="100"/>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customHeight="1">
      <c r="A140" s="72">
        <f t="shared" si="1"/>
        <v>132</v>
      </c>
      <c r="B140" s="65"/>
      <c r="C140" s="65"/>
      <c r="D140" s="65" t="s">
        <v>1679</v>
      </c>
      <c r="E140" s="341" t="s">
        <v>1680</v>
      </c>
      <c r="F140" s="341"/>
      <c r="G140" s="341"/>
      <c r="H140" s="408" t="s">
        <v>1681</v>
      </c>
      <c r="I140" s="416"/>
      <c r="J140" s="409" t="s">
        <v>1674</v>
      </c>
      <c r="K140" s="408" t="s">
        <v>163</v>
      </c>
      <c r="L140" s="410" t="s">
        <v>119</v>
      </c>
      <c r="M140" s="186" t="s">
        <v>1674</v>
      </c>
      <c r="N140" s="415"/>
      <c r="O140" s="100"/>
      <c r="P140" s="325"/>
      <c r="Q140" s="100"/>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71" customFormat="1" ht="13.5" customHeight="1">
      <c r="A141" s="72">
        <f t="shared" si="1"/>
        <v>133</v>
      </c>
      <c r="B141" s="65"/>
      <c r="C141" s="65"/>
      <c r="D141" s="65" t="s">
        <v>1540</v>
      </c>
      <c r="E141" s="341" t="s">
        <v>1557</v>
      </c>
      <c r="F141" s="341"/>
      <c r="G141" s="341"/>
      <c r="H141" s="408" t="s">
        <v>1682</v>
      </c>
      <c r="I141" s="416"/>
      <c r="J141" s="409" t="s">
        <v>1543</v>
      </c>
      <c r="K141" s="408" t="s">
        <v>1265</v>
      </c>
      <c r="L141" s="410" t="s">
        <v>119</v>
      </c>
      <c r="M141" s="88" t="s">
        <v>1543</v>
      </c>
      <c r="N141" s="415"/>
      <c r="O141" s="100"/>
      <c r="P141" s="325"/>
      <c r="Q141" s="100"/>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customHeight="1">
      <c r="A142" s="72">
        <f>ROW()-8</f>
        <v>134</v>
      </c>
      <c r="B142" s="65"/>
      <c r="C142" s="65" t="s">
        <v>1683</v>
      </c>
      <c r="D142" s="341"/>
      <c r="E142" s="341"/>
      <c r="F142" s="341"/>
      <c r="G142" s="341"/>
      <c r="H142" s="408" t="s">
        <v>1684</v>
      </c>
      <c r="I142" s="416"/>
      <c r="J142" s="409" t="s">
        <v>1685</v>
      </c>
      <c r="K142" s="408" t="s">
        <v>163</v>
      </c>
      <c r="L142" s="410" t="s">
        <v>119</v>
      </c>
      <c r="M142" s="88" t="s">
        <v>1686</v>
      </c>
      <c r="N142" s="411"/>
      <c r="O142" s="100"/>
      <c r="P142" s="100" t="s">
        <v>119</v>
      </c>
      <c r="Q142" s="100" t="s">
        <v>119</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customHeight="1">
      <c r="A143" s="72">
        <f t="shared" si="1"/>
        <v>135</v>
      </c>
      <c r="B143" s="65"/>
      <c r="C143" s="65"/>
      <c r="D143" s="65" t="s">
        <v>1687</v>
      </c>
      <c r="E143" s="341"/>
      <c r="F143" s="341"/>
      <c r="G143" s="341"/>
      <c r="H143" s="408" t="s">
        <v>1688</v>
      </c>
      <c r="I143" s="416"/>
      <c r="J143" s="409" t="s">
        <v>1689</v>
      </c>
      <c r="K143" s="408" t="s">
        <v>163</v>
      </c>
      <c r="L143" s="410" t="s">
        <v>119</v>
      </c>
      <c r="M143" s="88" t="s">
        <v>1690</v>
      </c>
      <c r="N143" s="100"/>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customHeight="1">
      <c r="A144" s="72">
        <f t="shared" ref="A144:A202" si="2">ROW()-8</f>
        <v>136</v>
      </c>
      <c r="B144" s="65"/>
      <c r="C144" s="65"/>
      <c r="D144" s="65"/>
      <c r="E144" s="86" t="s">
        <v>1691</v>
      </c>
      <c r="F144" s="86"/>
      <c r="G144" s="86"/>
      <c r="H144" s="408" t="s">
        <v>1688</v>
      </c>
      <c r="I144" s="416"/>
      <c r="J144" s="409" t="s">
        <v>143</v>
      </c>
      <c r="K144" s="408" t="s">
        <v>163</v>
      </c>
      <c r="L144" s="410"/>
      <c r="M144" s="408" t="s">
        <v>118</v>
      </c>
      <c r="N144" s="90" t="s">
        <v>1692</v>
      </c>
      <c r="O144" s="411"/>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customHeight="1">
      <c r="A145" s="72">
        <f t="shared" si="2"/>
        <v>137</v>
      </c>
      <c r="B145" s="65"/>
      <c r="C145" s="65"/>
      <c r="D145" s="65"/>
      <c r="E145" s="86" t="s">
        <v>1693</v>
      </c>
      <c r="F145" s="86"/>
      <c r="G145" s="86"/>
      <c r="H145" s="408" t="s">
        <v>1694</v>
      </c>
      <c r="I145" s="416"/>
      <c r="J145" s="409" t="s">
        <v>1695</v>
      </c>
      <c r="K145" s="408" t="s">
        <v>163</v>
      </c>
      <c r="L145" s="410"/>
      <c r="M145" s="408" t="s">
        <v>118</v>
      </c>
      <c r="N145" s="90" t="s">
        <v>1696</v>
      </c>
      <c r="O145" s="411"/>
      <c r="P145" s="100"/>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customHeight="1">
      <c r="A146" s="72">
        <f t="shared" si="2"/>
        <v>138</v>
      </c>
      <c r="B146" s="65"/>
      <c r="C146" s="65"/>
      <c r="D146" s="65" t="s">
        <v>1697</v>
      </c>
      <c r="E146" s="341"/>
      <c r="F146" s="341"/>
      <c r="G146" s="341"/>
      <c r="H146" s="408" t="s">
        <v>1698</v>
      </c>
      <c r="I146" s="416"/>
      <c r="J146" s="409" t="s">
        <v>1381</v>
      </c>
      <c r="K146" s="408" t="s">
        <v>163</v>
      </c>
      <c r="L146" s="410" t="s">
        <v>119</v>
      </c>
      <c r="M146" s="186" t="s">
        <v>1699</v>
      </c>
      <c r="N146" s="415"/>
      <c r="O146" s="100"/>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customHeight="1">
      <c r="A147" s="72">
        <f t="shared" si="2"/>
        <v>139</v>
      </c>
      <c r="B147" s="65"/>
      <c r="C147" s="65"/>
      <c r="D147" s="65"/>
      <c r="E147" s="86" t="s">
        <v>1700</v>
      </c>
      <c r="F147" s="86"/>
      <c r="G147" s="86"/>
      <c r="H147" s="408" t="s">
        <v>1698</v>
      </c>
      <c r="I147" s="416" t="s">
        <v>1701</v>
      </c>
      <c r="J147" s="409" t="s">
        <v>1355</v>
      </c>
      <c r="K147" s="408" t="s">
        <v>163</v>
      </c>
      <c r="L147" s="410"/>
      <c r="M147" s="408" t="s">
        <v>118</v>
      </c>
      <c r="N147" s="415"/>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customHeight="1">
      <c r="A148" s="72">
        <f t="shared" si="2"/>
        <v>140</v>
      </c>
      <c r="B148" s="65"/>
      <c r="C148" s="65"/>
      <c r="D148" s="65"/>
      <c r="E148" s="86" t="s">
        <v>1702</v>
      </c>
      <c r="F148" s="86"/>
      <c r="G148" s="86"/>
      <c r="H148" s="408" t="s">
        <v>1703</v>
      </c>
      <c r="I148" s="416" t="s">
        <v>1704</v>
      </c>
      <c r="J148" s="409" t="s">
        <v>1705</v>
      </c>
      <c r="K148" s="408" t="s">
        <v>163</v>
      </c>
      <c r="L148" s="410"/>
      <c r="M148" s="408" t="s">
        <v>118</v>
      </c>
      <c r="N148" s="415"/>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customHeight="1">
      <c r="A149" s="72">
        <f t="shared" si="2"/>
        <v>141</v>
      </c>
      <c r="B149" s="65"/>
      <c r="C149" s="65"/>
      <c r="D149" s="65" t="s">
        <v>1706</v>
      </c>
      <c r="E149" s="341"/>
      <c r="F149" s="341"/>
      <c r="G149" s="341"/>
      <c r="H149" s="408" t="s">
        <v>1707</v>
      </c>
      <c r="I149" s="416"/>
      <c r="J149" s="409" t="s">
        <v>1708</v>
      </c>
      <c r="K149" s="408" t="s">
        <v>163</v>
      </c>
      <c r="L149" s="410" t="s">
        <v>119</v>
      </c>
      <c r="M149" s="88" t="s">
        <v>1709</v>
      </c>
      <c r="N149" s="103"/>
      <c r="O149" s="100"/>
      <c r="P149" s="100" t="s">
        <v>119</v>
      </c>
      <c r="Q149" s="100" t="s">
        <v>119</v>
      </c>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customHeight="1">
      <c r="A150" s="72">
        <f t="shared" si="2"/>
        <v>142</v>
      </c>
      <c r="B150" s="65"/>
      <c r="C150" s="65"/>
      <c r="D150" s="65"/>
      <c r="E150" s="86" t="s">
        <v>1710</v>
      </c>
      <c r="F150" s="86"/>
      <c r="G150" s="86"/>
      <c r="H150" s="408" t="s">
        <v>1711</v>
      </c>
      <c r="I150" s="416" t="s">
        <v>1421</v>
      </c>
      <c r="J150" s="409" t="s">
        <v>1712</v>
      </c>
      <c r="K150" s="408" t="s">
        <v>163</v>
      </c>
      <c r="L150" s="410"/>
      <c r="M150" s="408" t="s">
        <v>118</v>
      </c>
      <c r="N150" s="415"/>
      <c r="O150" s="100"/>
      <c r="P150" s="100" t="s">
        <v>119</v>
      </c>
      <c r="Q150" s="100" t="s">
        <v>119</v>
      </c>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customHeight="1">
      <c r="A151" s="72">
        <f t="shared" si="2"/>
        <v>143</v>
      </c>
      <c r="B151" s="65"/>
      <c r="C151" s="65"/>
      <c r="D151" s="65"/>
      <c r="E151" s="86" t="s">
        <v>1713</v>
      </c>
      <c r="F151" s="86"/>
      <c r="G151" s="86"/>
      <c r="H151" s="408" t="s">
        <v>1714</v>
      </c>
      <c r="I151" s="416"/>
      <c r="J151" s="409" t="s">
        <v>1715</v>
      </c>
      <c r="K151" s="408" t="s">
        <v>163</v>
      </c>
      <c r="L151" s="410"/>
      <c r="M151" s="408" t="s">
        <v>118</v>
      </c>
      <c r="N151" s="415"/>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customHeight="1">
      <c r="A152" s="72">
        <f t="shared" si="2"/>
        <v>144</v>
      </c>
      <c r="B152" s="65"/>
      <c r="C152" s="65"/>
      <c r="D152" s="65"/>
      <c r="E152" s="86" t="s">
        <v>1716</v>
      </c>
      <c r="F152" s="86"/>
      <c r="G152" s="86"/>
      <c r="H152" s="408" t="s">
        <v>1717</v>
      </c>
      <c r="I152" s="416"/>
      <c r="J152" s="409" t="s">
        <v>1718</v>
      </c>
      <c r="K152" s="408" t="s">
        <v>163</v>
      </c>
      <c r="L152" s="410"/>
      <c r="M152" s="408" t="s">
        <v>118</v>
      </c>
      <c r="N152" s="415"/>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customHeight="1">
      <c r="A153" s="72">
        <f t="shared" si="2"/>
        <v>145</v>
      </c>
      <c r="B153" s="65"/>
      <c r="C153" s="65"/>
      <c r="D153" s="65"/>
      <c r="E153" s="86" t="s">
        <v>1719</v>
      </c>
      <c r="F153" s="86"/>
      <c r="G153" s="86"/>
      <c r="H153" s="408" t="s">
        <v>1720</v>
      </c>
      <c r="I153" s="416"/>
      <c r="J153" s="409" t="s">
        <v>1721</v>
      </c>
      <c r="K153" s="408" t="s">
        <v>163</v>
      </c>
      <c r="L153" s="410"/>
      <c r="M153" s="408" t="s">
        <v>1722</v>
      </c>
      <c r="N153" s="103"/>
      <c r="O153" s="100"/>
      <c r="P153" s="100" t="s">
        <v>119</v>
      </c>
      <c r="Q153" s="100" t="s">
        <v>119</v>
      </c>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customHeight="1">
      <c r="A154" s="72">
        <f t="shared" si="2"/>
        <v>146</v>
      </c>
      <c r="B154" s="65"/>
      <c r="C154" s="65"/>
      <c r="D154" s="65"/>
      <c r="E154" s="86" t="s">
        <v>1723</v>
      </c>
      <c r="F154" s="86"/>
      <c r="G154" s="86"/>
      <c r="H154" s="408" t="s">
        <v>1724</v>
      </c>
      <c r="I154" s="416" t="s">
        <v>1725</v>
      </c>
      <c r="J154" s="409" t="s">
        <v>1726</v>
      </c>
      <c r="K154" s="408" t="s">
        <v>163</v>
      </c>
      <c r="L154" s="410"/>
      <c r="M154" s="408" t="s">
        <v>118</v>
      </c>
      <c r="N154" s="409" t="s">
        <v>1727</v>
      </c>
      <c r="O154" s="100"/>
      <c r="P154" s="100" t="s">
        <v>119</v>
      </c>
      <c r="Q154" s="100" t="s">
        <v>119</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customHeight="1">
      <c r="A155" s="72">
        <f t="shared" si="2"/>
        <v>147</v>
      </c>
      <c r="B155" s="65"/>
      <c r="C155" s="65"/>
      <c r="D155" s="65"/>
      <c r="E155" s="86" t="s">
        <v>1728</v>
      </c>
      <c r="F155" s="86"/>
      <c r="G155" s="86"/>
      <c r="H155" s="408" t="s">
        <v>1729</v>
      </c>
      <c r="I155" s="416"/>
      <c r="J155" s="409" t="s">
        <v>1730</v>
      </c>
      <c r="K155" s="408" t="s">
        <v>163</v>
      </c>
      <c r="L155" s="410"/>
      <c r="M155" s="408" t="s">
        <v>1631</v>
      </c>
      <c r="N155" s="187"/>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4.1" customHeight="1">
      <c r="A156" s="72">
        <f t="shared" si="2"/>
        <v>148</v>
      </c>
      <c r="B156" s="65"/>
      <c r="C156" s="65"/>
      <c r="D156" s="65" t="s">
        <v>1731</v>
      </c>
      <c r="E156" s="341" t="s">
        <v>1732</v>
      </c>
      <c r="F156" s="341"/>
      <c r="G156" s="341"/>
      <c r="H156" s="408" t="s">
        <v>1733</v>
      </c>
      <c r="I156" s="416"/>
      <c r="J156" s="409" t="s">
        <v>1734</v>
      </c>
      <c r="K156" s="408" t="s">
        <v>163</v>
      </c>
      <c r="L156" s="410" t="s">
        <v>119</v>
      </c>
      <c r="M156" s="88" t="s">
        <v>1578</v>
      </c>
      <c r="N156" s="415"/>
      <c r="O156" s="100"/>
      <c r="P156" s="100" t="s">
        <v>119</v>
      </c>
      <c r="Q156" s="100" t="s">
        <v>119</v>
      </c>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customHeight="1">
      <c r="A157" s="72">
        <f t="shared" si="2"/>
        <v>149</v>
      </c>
      <c r="B157" s="65"/>
      <c r="C157" s="67" t="s">
        <v>1284</v>
      </c>
      <c r="D157" s="341" t="s">
        <v>1262</v>
      </c>
      <c r="E157" s="341"/>
      <c r="F157" s="341"/>
      <c r="G157" s="341"/>
      <c r="H157" s="408" t="s">
        <v>1735</v>
      </c>
      <c r="I157" s="409"/>
      <c r="J157" s="408" t="s">
        <v>1286</v>
      </c>
      <c r="K157" s="408" t="s">
        <v>163</v>
      </c>
      <c r="L157" s="410" t="s">
        <v>119</v>
      </c>
      <c r="M157" s="88" t="s">
        <v>1266</v>
      </c>
      <c r="N157" s="408" t="s">
        <v>1736</v>
      </c>
      <c r="O157" s="411"/>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31" customFormat="1" ht="12.75" customHeight="1">
      <c r="A158" s="72">
        <f t="shared" si="2"/>
        <v>150</v>
      </c>
      <c r="B158" s="65"/>
      <c r="C158" s="67" t="s">
        <v>1737</v>
      </c>
      <c r="D158" s="341"/>
      <c r="E158" s="341"/>
      <c r="F158" s="341"/>
      <c r="G158" s="341"/>
      <c r="H158" s="408" t="s">
        <v>1738</v>
      </c>
      <c r="I158" s="104"/>
      <c r="J158" s="409" t="s">
        <v>1407</v>
      </c>
      <c r="K158" s="408" t="s">
        <v>163</v>
      </c>
      <c r="L158" s="410" t="s">
        <v>119</v>
      </c>
      <c r="M158" s="186" t="s">
        <v>1739</v>
      </c>
      <c r="N158" s="103"/>
      <c r="O158" s="105"/>
      <c r="P158" s="100" t="s">
        <v>119</v>
      </c>
      <c r="Q158" s="100" t="s">
        <v>119</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customHeight="1">
      <c r="A159" s="72">
        <f t="shared" si="2"/>
        <v>151</v>
      </c>
      <c r="B159" s="65"/>
      <c r="C159" s="67"/>
      <c r="D159" s="86" t="s">
        <v>1740</v>
      </c>
      <c r="E159" s="86"/>
      <c r="F159" s="86"/>
      <c r="G159" s="86"/>
      <c r="H159" s="408" t="s">
        <v>1741</v>
      </c>
      <c r="I159" s="409">
        <v>31</v>
      </c>
      <c r="J159" s="409" t="s">
        <v>1742</v>
      </c>
      <c r="K159" s="408" t="s">
        <v>163</v>
      </c>
      <c r="L159" s="410"/>
      <c r="M159" s="408" t="s">
        <v>1381</v>
      </c>
      <c r="N159" s="408"/>
      <c r="O159" s="411"/>
      <c r="P159" s="100" t="s">
        <v>119</v>
      </c>
      <c r="Q159" s="100" t="s">
        <v>119</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customHeight="1">
      <c r="A160" s="72">
        <f t="shared" si="2"/>
        <v>152</v>
      </c>
      <c r="B160" s="65"/>
      <c r="C160" s="67"/>
      <c r="D160" s="86" t="s">
        <v>1743</v>
      </c>
      <c r="E160" s="86"/>
      <c r="F160" s="86"/>
      <c r="G160" s="86"/>
      <c r="H160" s="408" t="s">
        <v>1744</v>
      </c>
      <c r="I160" s="409">
        <v>109</v>
      </c>
      <c r="J160" s="409" t="s">
        <v>1468</v>
      </c>
      <c r="K160" s="408" t="s">
        <v>163</v>
      </c>
      <c r="L160" s="410"/>
      <c r="M160" s="408" t="s">
        <v>1381</v>
      </c>
      <c r="N160" s="408"/>
      <c r="O160" s="411"/>
      <c r="P160" s="100" t="s">
        <v>119</v>
      </c>
      <c r="Q160" s="100" t="s">
        <v>119</v>
      </c>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2.75" customHeight="1">
      <c r="A161" s="72">
        <f t="shared" si="2"/>
        <v>153</v>
      </c>
      <c r="B161" s="65"/>
      <c r="C161" s="67"/>
      <c r="D161" s="86" t="s">
        <v>1745</v>
      </c>
      <c r="E161" s="86"/>
      <c r="F161" s="86"/>
      <c r="G161" s="86"/>
      <c r="H161" s="408" t="s">
        <v>1746</v>
      </c>
      <c r="I161" s="409" t="s">
        <v>1747</v>
      </c>
      <c r="J161" s="409" t="s">
        <v>1748</v>
      </c>
      <c r="K161" s="408" t="s">
        <v>163</v>
      </c>
      <c r="L161" s="410"/>
      <c r="M161" s="417" t="s">
        <v>118</v>
      </c>
      <c r="N161" s="408" t="s">
        <v>1749</v>
      </c>
      <c r="O161" s="411"/>
      <c r="P161" s="100" t="s">
        <v>119</v>
      </c>
      <c r="Q161" s="100" t="s">
        <v>119</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customHeight="1">
      <c r="A162" s="72">
        <f t="shared" si="2"/>
        <v>154</v>
      </c>
      <c r="B162" s="65"/>
      <c r="C162" s="84"/>
      <c r="D162" s="86" t="s">
        <v>1750</v>
      </c>
      <c r="E162" s="86"/>
      <c r="F162" s="86"/>
      <c r="G162" s="86"/>
      <c r="H162" s="408" t="s">
        <v>1751</v>
      </c>
      <c r="I162" s="409" t="s">
        <v>1313</v>
      </c>
      <c r="J162" s="409" t="s">
        <v>1314</v>
      </c>
      <c r="K162" s="408" t="s">
        <v>163</v>
      </c>
      <c r="L162" s="410"/>
      <c r="M162" s="408" t="s">
        <v>118</v>
      </c>
      <c r="N162" s="408" t="s">
        <v>1315</v>
      </c>
      <c r="O162" s="411"/>
      <c r="P162" s="100" t="s">
        <v>119</v>
      </c>
      <c r="Q162" s="100" t="s">
        <v>119</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customHeight="1">
      <c r="A163" s="72">
        <f t="shared" si="2"/>
        <v>155</v>
      </c>
      <c r="B163" s="67"/>
      <c r="C163" s="65"/>
      <c r="D163" s="86" t="s">
        <v>1752</v>
      </c>
      <c r="E163" s="86"/>
      <c r="F163" s="86"/>
      <c r="G163" s="86"/>
      <c r="H163" s="408" t="s">
        <v>1753</v>
      </c>
      <c r="I163" s="409" t="s">
        <v>1754</v>
      </c>
      <c r="J163" s="409" t="s">
        <v>1755</v>
      </c>
      <c r="K163" s="408" t="s">
        <v>163</v>
      </c>
      <c r="L163" s="410"/>
      <c r="M163" s="408" t="s">
        <v>118</v>
      </c>
      <c r="N163" s="408"/>
      <c r="O163" s="411"/>
      <c r="P163" s="100" t="s">
        <v>119</v>
      </c>
      <c r="Q163" s="100" t="s">
        <v>119</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customHeight="1">
      <c r="A164" s="72">
        <f t="shared" si="2"/>
        <v>156</v>
      </c>
      <c r="B164" s="67"/>
      <c r="C164" s="65"/>
      <c r="D164" s="86" t="s">
        <v>1756</v>
      </c>
      <c r="E164" s="86"/>
      <c r="F164" s="86"/>
      <c r="G164" s="86"/>
      <c r="H164" s="408" t="s">
        <v>1757</v>
      </c>
      <c r="I164" s="409" t="s">
        <v>1758</v>
      </c>
      <c r="J164" s="409" t="s">
        <v>1759</v>
      </c>
      <c r="K164" s="408" t="s">
        <v>163</v>
      </c>
      <c r="L164" s="410"/>
      <c r="M164" s="408" t="s">
        <v>118</v>
      </c>
      <c r="N164" s="408"/>
      <c r="O164" s="411"/>
      <c r="P164" s="100" t="s">
        <v>119</v>
      </c>
      <c r="Q164" s="100" t="s">
        <v>119</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customHeight="1">
      <c r="A165" s="72">
        <f t="shared" si="2"/>
        <v>157</v>
      </c>
      <c r="B165" s="67"/>
      <c r="C165" s="65"/>
      <c r="D165" s="86" t="s">
        <v>1760</v>
      </c>
      <c r="E165" s="86"/>
      <c r="F165" s="86"/>
      <c r="G165" s="86"/>
      <c r="H165" s="408" t="s">
        <v>1761</v>
      </c>
      <c r="I165" s="409"/>
      <c r="J165" s="409" t="s">
        <v>1762</v>
      </c>
      <c r="K165" s="408" t="s">
        <v>1265</v>
      </c>
      <c r="L165" s="410"/>
      <c r="M165" s="408" t="s">
        <v>118</v>
      </c>
      <c r="N165" s="408"/>
      <c r="O165" s="411"/>
      <c r="P165" s="100"/>
      <c r="Q165" s="100"/>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customHeight="1">
      <c r="A166" s="72">
        <f t="shared" si="2"/>
        <v>158</v>
      </c>
      <c r="B166" s="65"/>
      <c r="C166" s="67" t="s">
        <v>1763</v>
      </c>
      <c r="D166" s="86"/>
      <c r="E166" s="86"/>
      <c r="F166" s="86"/>
      <c r="G166" s="86"/>
      <c r="H166" s="408" t="s">
        <v>1764</v>
      </c>
      <c r="I166" s="409"/>
      <c r="J166" s="409" t="s">
        <v>1765</v>
      </c>
      <c r="K166" s="408" t="s">
        <v>163</v>
      </c>
      <c r="L166" s="410" t="s">
        <v>119</v>
      </c>
      <c r="M166" s="186" t="s">
        <v>1765</v>
      </c>
      <c r="N166" s="408"/>
      <c r="O166" s="411"/>
      <c r="P166" s="100" t="s">
        <v>119</v>
      </c>
      <c r="Q166" s="100" t="s">
        <v>119</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customHeight="1">
      <c r="A167" s="72">
        <f t="shared" si="2"/>
        <v>159</v>
      </c>
      <c r="B167" s="65"/>
      <c r="C167" s="67"/>
      <c r="D167" s="86" t="s">
        <v>1766</v>
      </c>
      <c r="E167" s="341" t="s">
        <v>1262</v>
      </c>
      <c r="F167" s="341"/>
      <c r="G167" s="341"/>
      <c r="H167" s="408" t="s">
        <v>1767</v>
      </c>
      <c r="I167" s="409"/>
      <c r="J167" s="409" t="s">
        <v>1768</v>
      </c>
      <c r="K167" s="408" t="s">
        <v>163</v>
      </c>
      <c r="L167" s="410" t="s">
        <v>119</v>
      </c>
      <c r="M167" s="186" t="s">
        <v>1266</v>
      </c>
      <c r="N167" s="363" t="s">
        <v>1769</v>
      </c>
      <c r="O167" s="411"/>
      <c r="P167" s="100" t="s">
        <v>119</v>
      </c>
      <c r="Q167" s="100" t="s">
        <v>119</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4.25" customHeight="1">
      <c r="A168" s="72">
        <f t="shared" si="2"/>
        <v>160</v>
      </c>
      <c r="B168" s="65"/>
      <c r="C168" s="67"/>
      <c r="D168" s="86" t="s">
        <v>1770</v>
      </c>
      <c r="E168" s="341" t="s">
        <v>1262</v>
      </c>
      <c r="F168" s="341"/>
      <c r="G168" s="341"/>
      <c r="H168" s="408" t="s">
        <v>1771</v>
      </c>
      <c r="I168" s="409"/>
      <c r="J168" s="409" t="s">
        <v>1772</v>
      </c>
      <c r="K168" s="408" t="s">
        <v>1265</v>
      </c>
      <c r="L168" s="410" t="s">
        <v>119</v>
      </c>
      <c r="M168" s="186" t="s">
        <v>1266</v>
      </c>
      <c r="N168" s="363" t="s">
        <v>1769</v>
      </c>
      <c r="O168" s="411"/>
      <c r="P168" s="100" t="s">
        <v>119</v>
      </c>
      <c r="Q168" s="100" t="s">
        <v>119</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customHeight="1">
      <c r="A169" s="72">
        <f t="shared" si="2"/>
        <v>161</v>
      </c>
      <c r="B169" s="65"/>
      <c r="C169" s="67" t="s">
        <v>1773</v>
      </c>
      <c r="D169" s="341" t="s">
        <v>1262</v>
      </c>
      <c r="E169" s="341"/>
      <c r="F169" s="341"/>
      <c r="G169" s="341"/>
      <c r="H169" s="408" t="s">
        <v>1774</v>
      </c>
      <c r="I169" s="409"/>
      <c r="J169" s="409" t="s">
        <v>1775</v>
      </c>
      <c r="K169" s="408" t="s">
        <v>163</v>
      </c>
      <c r="L169" s="410" t="s">
        <v>119</v>
      </c>
      <c r="M169" s="186" t="s">
        <v>1266</v>
      </c>
      <c r="N169" s="408"/>
      <c r="O169" s="411"/>
      <c r="P169" s="411"/>
      <c r="Q169" s="411"/>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customHeight="1">
      <c r="A170" s="72">
        <f t="shared" si="2"/>
        <v>162</v>
      </c>
      <c r="B170" s="65"/>
      <c r="C170" s="67" t="s">
        <v>1776</v>
      </c>
      <c r="D170" s="86"/>
      <c r="E170" s="86"/>
      <c r="F170" s="86"/>
      <c r="G170" s="86"/>
      <c r="H170" s="408" t="s">
        <v>1777</v>
      </c>
      <c r="I170" s="409"/>
      <c r="J170" s="409" t="s">
        <v>213</v>
      </c>
      <c r="K170" s="419" t="s">
        <v>1265</v>
      </c>
      <c r="L170" s="410"/>
      <c r="M170" s="408" t="s">
        <v>118</v>
      </c>
      <c r="N170" s="408"/>
      <c r="O170" s="411"/>
      <c r="P170" s="411"/>
      <c r="Q170" s="411"/>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customHeight="1">
      <c r="A171" s="72">
        <f t="shared" si="2"/>
        <v>163</v>
      </c>
      <c r="B171" s="67" t="s">
        <v>1778</v>
      </c>
      <c r="C171" s="341"/>
      <c r="D171" s="341"/>
      <c r="E171" s="341"/>
      <c r="F171" s="341"/>
      <c r="G171" s="341"/>
      <c r="H171" s="408" t="s">
        <v>1779</v>
      </c>
      <c r="I171" s="409"/>
      <c r="J171" s="409" t="s">
        <v>1780</v>
      </c>
      <c r="K171" s="419" t="s">
        <v>1265</v>
      </c>
      <c r="L171" s="410" t="s">
        <v>119</v>
      </c>
      <c r="M171" s="186" t="s">
        <v>1780</v>
      </c>
      <c r="N171" s="408"/>
      <c r="O171" s="411"/>
      <c r="P171" s="100" t="s">
        <v>119</v>
      </c>
      <c r="Q171" s="100" t="s">
        <v>119</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customHeight="1">
      <c r="A172" s="72">
        <f t="shared" si="2"/>
        <v>164</v>
      </c>
      <c r="B172" s="65"/>
      <c r="C172" s="65" t="s">
        <v>1647</v>
      </c>
      <c r="D172" s="86"/>
      <c r="E172" s="86"/>
      <c r="F172" s="86"/>
      <c r="G172" s="86"/>
      <c r="H172" s="408" t="s">
        <v>1781</v>
      </c>
      <c r="I172" s="416" t="s">
        <v>1649</v>
      </c>
      <c r="J172" s="409" t="s">
        <v>1650</v>
      </c>
      <c r="K172" s="408" t="s">
        <v>163</v>
      </c>
      <c r="L172" s="410"/>
      <c r="M172" s="408" t="s">
        <v>118</v>
      </c>
      <c r="N172" s="408" t="s">
        <v>1651</v>
      </c>
      <c r="O172" s="411"/>
      <c r="P172" s="100" t="s">
        <v>119</v>
      </c>
      <c r="Q172" s="100" t="s">
        <v>119</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customHeight="1">
      <c r="A173" s="72">
        <f t="shared" si="2"/>
        <v>165</v>
      </c>
      <c r="B173" s="67"/>
      <c r="C173" s="86" t="s">
        <v>1782</v>
      </c>
      <c r="D173" s="86"/>
      <c r="E173" s="341"/>
      <c r="F173" s="341"/>
      <c r="G173" s="341"/>
      <c r="H173" s="408" t="s">
        <v>1783</v>
      </c>
      <c r="I173" s="409"/>
      <c r="J173" s="409" t="s">
        <v>1784</v>
      </c>
      <c r="K173" s="408" t="s">
        <v>117</v>
      </c>
      <c r="L173" s="410" t="s">
        <v>119</v>
      </c>
      <c r="M173" s="186" t="s">
        <v>1784</v>
      </c>
      <c r="N173" s="408"/>
      <c r="O173" s="411"/>
      <c r="P173" s="100" t="s">
        <v>119</v>
      </c>
      <c r="Q173" s="100" t="s">
        <v>119</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customHeight="1">
      <c r="A174" s="72">
        <f t="shared" si="2"/>
        <v>166</v>
      </c>
      <c r="B174" s="64"/>
      <c r="C174" s="64"/>
      <c r="D174" s="86" t="s">
        <v>1785</v>
      </c>
      <c r="E174" s="86"/>
      <c r="F174" s="86"/>
      <c r="G174" s="86"/>
      <c r="H174" s="408" t="s">
        <v>1786</v>
      </c>
      <c r="I174" s="416"/>
      <c r="J174" s="409" t="s">
        <v>1275</v>
      </c>
      <c r="K174" s="408" t="s">
        <v>163</v>
      </c>
      <c r="L174" s="410"/>
      <c r="M174" s="408" t="s">
        <v>118</v>
      </c>
      <c r="N174" s="415"/>
      <c r="O174" s="411"/>
      <c r="P174" s="100" t="s">
        <v>119</v>
      </c>
      <c r="Q174" s="100" t="s">
        <v>119</v>
      </c>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customHeight="1">
      <c r="A175" s="72">
        <f t="shared" si="2"/>
        <v>167</v>
      </c>
      <c r="B175" s="65"/>
      <c r="C175" s="65"/>
      <c r="D175" s="86" t="s">
        <v>1787</v>
      </c>
      <c r="E175" s="86"/>
      <c r="F175" s="86"/>
      <c r="G175" s="86"/>
      <c r="H175" s="408" t="s">
        <v>1788</v>
      </c>
      <c r="I175" s="416" t="s">
        <v>1607</v>
      </c>
      <c r="J175" s="409" t="s">
        <v>1608</v>
      </c>
      <c r="K175" s="408" t="s">
        <v>117</v>
      </c>
      <c r="L175" s="410"/>
      <c r="M175" s="408" t="s">
        <v>118</v>
      </c>
      <c r="N175" s="104" t="s">
        <v>1789</v>
      </c>
      <c r="O175" s="411"/>
      <c r="P175" s="100" t="s">
        <v>119</v>
      </c>
      <c r="Q175" s="100" t="s">
        <v>119</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customHeight="1">
      <c r="A176" s="72">
        <f t="shared" si="2"/>
        <v>168</v>
      </c>
      <c r="B176" s="65"/>
      <c r="C176" s="65" t="s">
        <v>1790</v>
      </c>
      <c r="D176" s="86"/>
      <c r="E176" s="86"/>
      <c r="F176" s="86"/>
      <c r="G176" s="86"/>
      <c r="H176" s="408" t="s">
        <v>1791</v>
      </c>
      <c r="I176" s="409" t="s">
        <v>1792</v>
      </c>
      <c r="J176" s="409" t="s">
        <v>1793</v>
      </c>
      <c r="K176" s="408" t="s">
        <v>117</v>
      </c>
      <c r="L176" s="410"/>
      <c r="M176" s="408" t="s">
        <v>118</v>
      </c>
      <c r="N176" s="408" t="s">
        <v>1794</v>
      </c>
      <c r="O176" s="411"/>
      <c r="P176" s="411" t="s">
        <v>119</v>
      </c>
      <c r="Q176" s="411" t="s">
        <v>119</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customHeight="1">
      <c r="A177" s="72">
        <f t="shared" si="2"/>
        <v>169</v>
      </c>
      <c r="B177" s="67"/>
      <c r="C177" s="65" t="s">
        <v>1795</v>
      </c>
      <c r="D177" s="86"/>
      <c r="E177" s="86"/>
      <c r="F177" s="86"/>
      <c r="G177" s="86"/>
      <c r="H177" s="408" t="s">
        <v>1796</v>
      </c>
      <c r="I177" s="409" t="s">
        <v>204</v>
      </c>
      <c r="J177" s="409" t="s">
        <v>205</v>
      </c>
      <c r="K177" s="408" t="s">
        <v>163</v>
      </c>
      <c r="L177" s="410"/>
      <c r="M177" s="408" t="s">
        <v>134</v>
      </c>
      <c r="N177" s="408" t="s">
        <v>1235</v>
      </c>
      <c r="O177" s="411"/>
      <c r="P177" s="411" t="s">
        <v>119</v>
      </c>
      <c r="Q177" s="411" t="s">
        <v>119</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customHeight="1">
      <c r="A178" s="72">
        <f t="shared" si="2"/>
        <v>170</v>
      </c>
      <c r="B178" s="67"/>
      <c r="C178" s="86" t="s">
        <v>1797</v>
      </c>
      <c r="D178" s="86"/>
      <c r="E178" s="86"/>
      <c r="F178" s="86"/>
      <c r="G178" s="86"/>
      <c r="H178" s="408" t="s">
        <v>1798</v>
      </c>
      <c r="I178" s="409"/>
      <c r="J178" s="409" t="s">
        <v>213</v>
      </c>
      <c r="K178" s="408" t="s">
        <v>117</v>
      </c>
      <c r="L178" s="410"/>
      <c r="M178" s="408" t="s">
        <v>118</v>
      </c>
      <c r="N178" s="408"/>
      <c r="O178" s="411"/>
      <c r="P178" s="100" t="s">
        <v>119</v>
      </c>
      <c r="Q178" s="100" t="s">
        <v>119</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customHeight="1">
      <c r="A179" s="72">
        <f t="shared" si="2"/>
        <v>171</v>
      </c>
      <c r="B179" s="65" t="s">
        <v>1799</v>
      </c>
      <c r="C179" s="341"/>
      <c r="D179" s="341"/>
      <c r="E179" s="341"/>
      <c r="F179" s="341"/>
      <c r="G179" s="341"/>
      <c r="H179" s="109" t="s">
        <v>1800</v>
      </c>
      <c r="I179" s="409"/>
      <c r="J179" s="409" t="s">
        <v>1801</v>
      </c>
      <c r="K179" s="408" t="s">
        <v>1265</v>
      </c>
      <c r="L179" s="410" t="s">
        <v>119</v>
      </c>
      <c r="M179" s="88" t="s">
        <v>1801</v>
      </c>
      <c r="N179" s="367"/>
      <c r="O179" s="411"/>
      <c r="P179" s="411" t="s">
        <v>119</v>
      </c>
      <c r="Q179" s="411" t="s">
        <v>119</v>
      </c>
      <c r="R179" s="365"/>
      <c r="S179" s="367" t="s">
        <v>1802</v>
      </c>
      <c r="T179" s="367" t="s">
        <v>1803</v>
      </c>
      <c r="U179" s="367"/>
      <c r="V179" s="367"/>
      <c r="W179" s="367"/>
      <c r="X179" s="367">
        <v>1</v>
      </c>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customHeight="1">
      <c r="A180" s="72">
        <f t="shared" si="2"/>
        <v>172</v>
      </c>
      <c r="B180" s="65"/>
      <c r="C180" s="67" t="s">
        <v>1647</v>
      </c>
      <c r="D180" s="86"/>
      <c r="E180" s="86"/>
      <c r="F180" s="86"/>
      <c r="G180" s="86"/>
      <c r="H180" s="408" t="s">
        <v>1804</v>
      </c>
      <c r="I180" s="416" t="s">
        <v>1649</v>
      </c>
      <c r="J180" s="409" t="s">
        <v>1650</v>
      </c>
      <c r="K180" s="408" t="s">
        <v>163</v>
      </c>
      <c r="L180" s="410"/>
      <c r="M180" s="408" t="s">
        <v>118</v>
      </c>
      <c r="N180" s="367"/>
      <c r="O180" s="411"/>
      <c r="P180" s="411" t="s">
        <v>119</v>
      </c>
      <c r="Q180" s="411" t="s">
        <v>119</v>
      </c>
      <c r="R180" s="365"/>
      <c r="S180" s="367"/>
      <c r="T180" s="367"/>
      <c r="U180" s="367"/>
      <c r="V180" s="367"/>
      <c r="W180" s="367"/>
      <c r="X180" s="367">
        <v>1</v>
      </c>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customHeight="1">
      <c r="A181" s="72">
        <f t="shared" si="2"/>
        <v>173</v>
      </c>
      <c r="B181" s="65"/>
      <c r="C181" s="86" t="s">
        <v>1805</v>
      </c>
      <c r="D181" s="86"/>
      <c r="E181" s="86"/>
      <c r="F181" s="86"/>
      <c r="G181" s="86"/>
      <c r="H181" s="408" t="s">
        <v>1806</v>
      </c>
      <c r="I181" s="409" t="s">
        <v>204</v>
      </c>
      <c r="J181" s="409" t="s">
        <v>205</v>
      </c>
      <c r="K181" s="103" t="s">
        <v>117</v>
      </c>
      <c r="L181" s="410"/>
      <c r="M181" s="408" t="s">
        <v>134</v>
      </c>
      <c r="N181" s="367" t="s">
        <v>1235</v>
      </c>
      <c r="O181" s="411"/>
      <c r="P181" s="411" t="s">
        <v>119</v>
      </c>
      <c r="Q181" s="411" t="s">
        <v>119</v>
      </c>
      <c r="R181" s="365"/>
      <c r="S181" s="367"/>
      <c r="T181" s="367"/>
      <c r="U181" s="367"/>
      <c r="V181" s="367"/>
      <c r="W181" s="367"/>
      <c r="X181" s="367">
        <v>1</v>
      </c>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31" customFormat="1" ht="12.75" customHeight="1">
      <c r="A182" s="72">
        <f t="shared" si="2"/>
        <v>174</v>
      </c>
      <c r="B182" s="65"/>
      <c r="C182" s="86" t="s">
        <v>1807</v>
      </c>
      <c r="D182" s="341" t="s">
        <v>1808</v>
      </c>
      <c r="E182" s="341"/>
      <c r="F182" s="341"/>
      <c r="G182" s="341"/>
      <c r="H182" s="408" t="s">
        <v>1809</v>
      </c>
      <c r="I182" s="409"/>
      <c r="J182" s="409" t="s">
        <v>1784</v>
      </c>
      <c r="K182" s="103" t="s">
        <v>117</v>
      </c>
      <c r="L182" s="410" t="s">
        <v>119</v>
      </c>
      <c r="M182" s="186" t="s">
        <v>1784</v>
      </c>
      <c r="N182" s="408"/>
      <c r="O182" s="411"/>
      <c r="P182" s="411" t="s">
        <v>119</v>
      </c>
      <c r="Q182" s="411" t="s">
        <v>119</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31" customFormat="1" ht="12.75" customHeight="1">
      <c r="A183" s="72">
        <f t="shared" si="2"/>
        <v>175</v>
      </c>
      <c r="B183" s="65"/>
      <c r="C183" s="86" t="s">
        <v>1810</v>
      </c>
      <c r="D183" s="86"/>
      <c r="E183" s="86"/>
      <c r="F183" s="86"/>
      <c r="G183" s="86"/>
      <c r="H183" s="413" t="s">
        <v>1811</v>
      </c>
      <c r="I183" s="409" t="s">
        <v>1812</v>
      </c>
      <c r="J183" s="409" t="s">
        <v>1813</v>
      </c>
      <c r="K183" s="103" t="s">
        <v>117</v>
      </c>
      <c r="L183" s="410"/>
      <c r="M183" s="408" t="s">
        <v>118</v>
      </c>
      <c r="N183" s="409" t="s">
        <v>1814</v>
      </c>
      <c r="O183" s="411"/>
      <c r="P183" s="100" t="s">
        <v>119</v>
      </c>
      <c r="Q183" s="100" t="s">
        <v>119</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31" customFormat="1" ht="12.75" customHeight="1">
      <c r="A184" s="72">
        <f t="shared" si="2"/>
        <v>176</v>
      </c>
      <c r="B184" s="65"/>
      <c r="C184" s="67" t="s">
        <v>1815</v>
      </c>
      <c r="D184" s="67"/>
      <c r="E184" s="67"/>
      <c r="F184" s="67"/>
      <c r="G184" s="67"/>
      <c r="H184" s="413" t="s">
        <v>1816</v>
      </c>
      <c r="I184" s="409" t="s">
        <v>1817</v>
      </c>
      <c r="J184" s="409" t="s">
        <v>1818</v>
      </c>
      <c r="K184" s="103" t="s">
        <v>163</v>
      </c>
      <c r="L184" s="410"/>
      <c r="M184" s="408" t="s">
        <v>118</v>
      </c>
      <c r="N184" s="408" t="s">
        <v>1819</v>
      </c>
      <c r="O184" s="411"/>
      <c r="P184" s="411" t="s">
        <v>119</v>
      </c>
      <c r="Q184" s="411" t="s">
        <v>119</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31" customFormat="1" ht="12.75" customHeight="1">
      <c r="A185" s="72">
        <f t="shared" si="2"/>
        <v>177</v>
      </c>
      <c r="B185" s="65"/>
      <c r="C185" s="67" t="s">
        <v>1820</v>
      </c>
      <c r="D185" s="67"/>
      <c r="E185" s="67"/>
      <c r="F185" s="67"/>
      <c r="G185" s="67"/>
      <c r="H185" s="413" t="s">
        <v>1821</v>
      </c>
      <c r="I185" s="409" t="s">
        <v>1822</v>
      </c>
      <c r="J185" s="409" t="s">
        <v>1823</v>
      </c>
      <c r="K185" s="103" t="s">
        <v>163</v>
      </c>
      <c r="L185" s="410"/>
      <c r="M185" s="408" t="s">
        <v>118</v>
      </c>
      <c r="N185" s="408" t="s">
        <v>1824</v>
      </c>
      <c r="O185" s="411"/>
      <c r="P185" s="411"/>
      <c r="Q185" s="411"/>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31" customFormat="1" ht="12.75" customHeight="1">
      <c r="A186" s="72">
        <f t="shared" si="2"/>
        <v>178</v>
      </c>
      <c r="B186" s="65"/>
      <c r="C186" s="65" t="s">
        <v>1825</v>
      </c>
      <c r="D186" s="67"/>
      <c r="E186" s="67"/>
      <c r="F186" s="67"/>
      <c r="G186" s="67"/>
      <c r="H186" s="109" t="s">
        <v>1826</v>
      </c>
      <c r="I186" s="104" t="s">
        <v>1827</v>
      </c>
      <c r="J186" s="409" t="s">
        <v>1828</v>
      </c>
      <c r="K186" s="103" t="s">
        <v>163</v>
      </c>
      <c r="L186" s="410"/>
      <c r="M186" s="408" t="s">
        <v>184</v>
      </c>
      <c r="N186" s="103"/>
      <c r="O186" s="100"/>
      <c r="P186" s="100" t="s">
        <v>119</v>
      </c>
      <c r="Q186" s="100" t="s">
        <v>119</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customHeight="1">
      <c r="A187" s="72">
        <f t="shared" si="2"/>
        <v>179</v>
      </c>
      <c r="B187" s="65"/>
      <c r="C187" s="65" t="s">
        <v>1829</v>
      </c>
      <c r="D187" s="67"/>
      <c r="E187" s="67"/>
      <c r="F187" s="67"/>
      <c r="G187" s="67"/>
      <c r="H187" s="109" t="s">
        <v>1830</v>
      </c>
      <c r="I187" s="104" t="s">
        <v>1831</v>
      </c>
      <c r="J187" s="409" t="s">
        <v>1832</v>
      </c>
      <c r="K187" s="419" t="s">
        <v>163</v>
      </c>
      <c r="L187" s="410"/>
      <c r="M187" s="408" t="s">
        <v>118</v>
      </c>
      <c r="N187" s="104" t="s">
        <v>1833</v>
      </c>
      <c r="O187" s="105"/>
      <c r="P187" s="100" t="s">
        <v>119</v>
      </c>
      <c r="Q187" s="100" t="s">
        <v>119</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91" customFormat="1" ht="12.75" customHeight="1">
      <c r="A188" s="72">
        <f t="shared" si="2"/>
        <v>180</v>
      </c>
      <c r="B188" s="65"/>
      <c r="C188" s="67" t="s">
        <v>1834</v>
      </c>
      <c r="D188" s="67"/>
      <c r="E188" s="67"/>
      <c r="F188" s="67"/>
      <c r="G188" s="67"/>
      <c r="H188" s="408" t="s">
        <v>1835</v>
      </c>
      <c r="I188" s="409"/>
      <c r="J188" s="408" t="s">
        <v>1836</v>
      </c>
      <c r="K188" s="408" t="s">
        <v>163</v>
      </c>
      <c r="L188" s="410" t="s">
        <v>119</v>
      </c>
      <c r="M188" s="88" t="s">
        <v>1836</v>
      </c>
      <c r="N188" s="103"/>
      <c r="O188" s="100"/>
      <c r="P188" s="100" t="s">
        <v>119</v>
      </c>
      <c r="Q188" s="100" t="s">
        <v>119</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customHeight="1">
      <c r="A189" s="72">
        <f t="shared" si="2"/>
        <v>181</v>
      </c>
      <c r="B189" s="86"/>
      <c r="C189" s="86"/>
      <c r="D189" s="86" t="s">
        <v>1345</v>
      </c>
      <c r="E189" s="341" t="s">
        <v>1837</v>
      </c>
      <c r="F189" s="341"/>
      <c r="G189" s="341"/>
      <c r="H189" s="106" t="s">
        <v>1346</v>
      </c>
      <c r="I189" s="104"/>
      <c r="J189" s="104" t="s">
        <v>1347</v>
      </c>
      <c r="K189" s="408" t="s">
        <v>1265</v>
      </c>
      <c r="L189" s="410" t="s">
        <v>119</v>
      </c>
      <c r="M189" s="88" t="s">
        <v>1347</v>
      </c>
      <c r="N189" s="408"/>
      <c r="O189" s="105"/>
      <c r="P189" s="100" t="s">
        <v>119</v>
      </c>
      <c r="Q189" s="100" t="s">
        <v>119</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customHeight="1">
      <c r="A190" s="72">
        <f t="shared" si="2"/>
        <v>182</v>
      </c>
      <c r="B190" s="65"/>
      <c r="C190" s="86"/>
      <c r="D190" s="86"/>
      <c r="E190" s="86" t="s">
        <v>1348</v>
      </c>
      <c r="F190" s="86"/>
      <c r="G190" s="86"/>
      <c r="H190" s="408" t="s">
        <v>1349</v>
      </c>
      <c r="I190" s="416" t="s">
        <v>1350</v>
      </c>
      <c r="J190" s="409" t="s">
        <v>162</v>
      </c>
      <c r="K190" s="408" t="s">
        <v>117</v>
      </c>
      <c r="L190" s="410"/>
      <c r="M190" s="408" t="s">
        <v>118</v>
      </c>
      <c r="N190" s="104" t="s">
        <v>1351</v>
      </c>
      <c r="O190" s="100"/>
      <c r="P190" s="100"/>
      <c r="Q190" s="411" t="s">
        <v>119</v>
      </c>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71" customFormat="1" ht="13.5" customHeight="1">
      <c r="A191" s="72">
        <f t="shared" si="2"/>
        <v>183</v>
      </c>
      <c r="B191" s="65"/>
      <c r="C191" s="86"/>
      <c r="D191" s="86"/>
      <c r="E191" s="86" t="s">
        <v>1352</v>
      </c>
      <c r="F191" s="86"/>
      <c r="G191" s="86"/>
      <c r="H191" s="408" t="s">
        <v>1353</v>
      </c>
      <c r="I191" s="416" t="s">
        <v>1354</v>
      </c>
      <c r="J191" s="409" t="s">
        <v>1355</v>
      </c>
      <c r="K191" s="408" t="s">
        <v>117</v>
      </c>
      <c r="L191" s="410"/>
      <c r="M191" s="408" t="s">
        <v>118</v>
      </c>
      <c r="N191" s="104" t="s">
        <v>1356</v>
      </c>
      <c r="O191" s="105"/>
      <c r="P191" s="100"/>
      <c r="Q191" s="411" t="s">
        <v>119</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71" customFormat="1" ht="15" customHeight="1">
      <c r="A192" s="72">
        <f t="shared" si="2"/>
        <v>184</v>
      </c>
      <c r="B192" s="65"/>
      <c r="C192" s="65"/>
      <c r="D192" s="65" t="s">
        <v>1509</v>
      </c>
      <c r="E192" s="65"/>
      <c r="F192" s="65"/>
      <c r="G192" s="65"/>
      <c r="H192" s="408" t="s">
        <v>1510</v>
      </c>
      <c r="I192" s="409" t="s">
        <v>1511</v>
      </c>
      <c r="J192" s="409" t="s">
        <v>213</v>
      </c>
      <c r="K192" s="408" t="s">
        <v>163</v>
      </c>
      <c r="L192" s="410"/>
      <c r="M192" s="408" t="s">
        <v>118</v>
      </c>
      <c r="N192" s="103"/>
      <c r="O192" s="411"/>
      <c r="P192" s="411" t="s">
        <v>119</v>
      </c>
      <c r="Q192" s="411" t="s">
        <v>119</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customHeight="1">
      <c r="A193" s="72">
        <f t="shared" si="2"/>
        <v>185</v>
      </c>
      <c r="B193" s="86" t="s">
        <v>1838</v>
      </c>
      <c r="C193" s="86"/>
      <c r="D193" s="86"/>
      <c r="E193" s="86"/>
      <c r="F193" s="86"/>
      <c r="G193" s="86"/>
      <c r="H193" s="106" t="s">
        <v>1839</v>
      </c>
      <c r="I193" s="104" t="s">
        <v>1840</v>
      </c>
      <c r="J193" s="283" t="s">
        <v>1841</v>
      </c>
      <c r="K193" s="408" t="s">
        <v>163</v>
      </c>
      <c r="L193" s="410"/>
      <c r="M193" s="408" t="s">
        <v>118</v>
      </c>
      <c r="N193" s="408" t="s">
        <v>1842</v>
      </c>
      <c r="O193" s="105"/>
      <c r="P193" s="100"/>
      <c r="Q193" s="100"/>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91" customFormat="1" ht="12.75" customHeight="1">
      <c r="A194" s="72">
        <f t="shared" si="2"/>
        <v>186</v>
      </c>
      <c r="B194" s="65" t="s">
        <v>1843</v>
      </c>
      <c r="C194" s="69"/>
      <c r="D194" s="86"/>
      <c r="E194" s="86"/>
      <c r="F194" s="86"/>
      <c r="G194" s="86"/>
      <c r="H194" s="408" t="s">
        <v>1844</v>
      </c>
      <c r="I194" s="409" t="s">
        <v>1845</v>
      </c>
      <c r="J194" s="409" t="s">
        <v>213</v>
      </c>
      <c r="K194" s="408" t="s">
        <v>163</v>
      </c>
      <c r="L194" s="410"/>
      <c r="M194" s="408" t="s">
        <v>118</v>
      </c>
      <c r="N194" s="408"/>
      <c r="O194" s="411"/>
      <c r="P194" s="411"/>
      <c r="Q194" s="411" t="s">
        <v>119</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4.25" customHeight="1">
      <c r="A195" s="72">
        <f t="shared" si="2"/>
        <v>187</v>
      </c>
      <c r="B195" s="65" t="s">
        <v>1846</v>
      </c>
      <c r="C195" s="341" t="s">
        <v>1847</v>
      </c>
      <c r="D195" s="341"/>
      <c r="E195" s="341"/>
      <c r="F195" s="341"/>
      <c r="G195" s="341"/>
      <c r="H195" s="408" t="s">
        <v>1848</v>
      </c>
      <c r="I195" s="409"/>
      <c r="J195" s="409" t="s">
        <v>1849</v>
      </c>
      <c r="K195" s="408" t="s">
        <v>1265</v>
      </c>
      <c r="L195" s="410" t="s">
        <v>119</v>
      </c>
      <c r="M195" s="88" t="s">
        <v>1515</v>
      </c>
      <c r="N195" s="408"/>
      <c r="O195" s="411" t="s">
        <v>119</v>
      </c>
      <c r="P195" s="411"/>
      <c r="Q195" s="411"/>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91" customFormat="1" ht="12.95" customHeight="1">
      <c r="A196" s="72">
        <f t="shared" si="2"/>
        <v>188</v>
      </c>
      <c r="B196" s="65" t="s">
        <v>1850</v>
      </c>
      <c r="C196" s="102"/>
      <c r="D196" s="86"/>
      <c r="E196" s="86"/>
      <c r="F196" s="86"/>
      <c r="G196" s="86"/>
      <c r="H196" s="408" t="s">
        <v>1851</v>
      </c>
      <c r="I196" s="409" t="s">
        <v>1852</v>
      </c>
      <c r="J196" s="409" t="s">
        <v>213</v>
      </c>
      <c r="K196" s="408" t="s">
        <v>1265</v>
      </c>
      <c r="L196" s="410"/>
      <c r="M196" s="408" t="s">
        <v>118</v>
      </c>
      <c r="N196" s="408"/>
      <c r="O196" s="415" t="s">
        <v>119</v>
      </c>
      <c r="P196" s="415"/>
      <c r="Q196" s="415"/>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95" customHeight="1">
      <c r="A197" s="72">
        <f t="shared" si="2"/>
        <v>189</v>
      </c>
      <c r="B197" s="65" t="s">
        <v>1853</v>
      </c>
      <c r="C197" s="69"/>
      <c r="D197" s="341"/>
      <c r="E197" s="341"/>
      <c r="F197" s="341"/>
      <c r="G197" s="341"/>
      <c r="H197" s="408" t="s">
        <v>1854</v>
      </c>
      <c r="I197" s="409"/>
      <c r="J197" s="408" t="s">
        <v>1855</v>
      </c>
      <c r="K197" s="408" t="s">
        <v>163</v>
      </c>
      <c r="L197" s="410" t="s">
        <v>119</v>
      </c>
      <c r="M197" s="408" t="s">
        <v>1855</v>
      </c>
      <c r="N197" s="408"/>
      <c r="O197" s="411" t="s">
        <v>119</v>
      </c>
      <c r="P197" s="411" t="s">
        <v>119</v>
      </c>
      <c r="Q197" s="411" t="s">
        <v>119</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91" customFormat="1" ht="12.95" customHeight="1">
      <c r="A198" s="72">
        <f t="shared" si="2"/>
        <v>190</v>
      </c>
      <c r="B198" s="65"/>
      <c r="C198" s="69" t="s">
        <v>1856</v>
      </c>
      <c r="D198" s="341"/>
      <c r="E198" s="341"/>
      <c r="F198" s="341"/>
      <c r="G198" s="341"/>
      <c r="H198" s="408" t="s">
        <v>1857</v>
      </c>
      <c r="I198" s="409"/>
      <c r="J198" s="409" t="s">
        <v>1858</v>
      </c>
      <c r="K198" s="420" t="s">
        <v>1859</v>
      </c>
      <c r="L198" s="410" t="s">
        <v>119</v>
      </c>
      <c r="M198" s="88" t="s">
        <v>1858</v>
      </c>
      <c r="N198" s="408"/>
      <c r="O198" s="411" t="s">
        <v>119</v>
      </c>
      <c r="P198" s="411" t="s">
        <v>119</v>
      </c>
      <c r="Q198" s="411" t="s">
        <v>119</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2.95" customHeight="1">
      <c r="A199" s="72">
        <f t="shared" si="2"/>
        <v>191</v>
      </c>
      <c r="B199" s="65"/>
      <c r="C199" s="69"/>
      <c r="D199" s="86" t="s">
        <v>1860</v>
      </c>
      <c r="E199" s="69"/>
      <c r="F199" s="86"/>
      <c r="G199" s="86"/>
      <c r="H199" s="408" t="s">
        <v>1861</v>
      </c>
      <c r="I199" s="409" t="s">
        <v>1862</v>
      </c>
      <c r="J199" s="409" t="s">
        <v>1863</v>
      </c>
      <c r="K199" s="408" t="s">
        <v>117</v>
      </c>
      <c r="L199" s="410"/>
      <c r="M199" s="408" t="s">
        <v>118</v>
      </c>
      <c r="N199" s="408"/>
      <c r="O199" s="411" t="s">
        <v>119</v>
      </c>
      <c r="P199" s="411" t="s">
        <v>119</v>
      </c>
      <c r="Q199" s="411" t="s">
        <v>119</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91" customFormat="1" ht="12.95" customHeight="1">
      <c r="A200" s="72">
        <f t="shared" si="2"/>
        <v>192</v>
      </c>
      <c r="B200" s="65"/>
      <c r="C200" s="69"/>
      <c r="D200" s="86" t="s">
        <v>1272</v>
      </c>
      <c r="E200" s="69"/>
      <c r="F200" s="86"/>
      <c r="G200" s="86"/>
      <c r="H200" s="408" t="s">
        <v>1864</v>
      </c>
      <c r="I200" s="409" t="s">
        <v>1865</v>
      </c>
      <c r="J200" s="409" t="s">
        <v>1275</v>
      </c>
      <c r="K200" s="408" t="s">
        <v>163</v>
      </c>
      <c r="L200" s="410"/>
      <c r="M200" s="408" t="s">
        <v>118</v>
      </c>
      <c r="N200" s="408"/>
      <c r="O200" s="411" t="s">
        <v>119</v>
      </c>
      <c r="P200" s="411" t="s">
        <v>119</v>
      </c>
      <c r="Q200" s="411" t="s">
        <v>119</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2.95" customHeight="1">
      <c r="A201" s="72">
        <f t="shared" si="2"/>
        <v>193</v>
      </c>
      <c r="B201" s="65"/>
      <c r="C201" s="69"/>
      <c r="D201" s="86" t="s">
        <v>1866</v>
      </c>
      <c r="E201" s="69"/>
      <c r="F201" s="86"/>
      <c r="G201" s="86"/>
      <c r="H201" s="408" t="s">
        <v>1867</v>
      </c>
      <c r="I201" s="409" t="s">
        <v>1868</v>
      </c>
      <c r="J201" s="409" t="s">
        <v>1355</v>
      </c>
      <c r="K201" s="408" t="s">
        <v>117</v>
      </c>
      <c r="L201" s="410"/>
      <c r="M201" s="408" t="s">
        <v>118</v>
      </c>
      <c r="N201" s="408"/>
      <c r="O201" s="411" t="s">
        <v>119</v>
      </c>
      <c r="P201" s="411" t="s">
        <v>119</v>
      </c>
      <c r="Q201" s="411" t="s">
        <v>119</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2.95" customHeight="1">
      <c r="A202" s="72">
        <f t="shared" si="2"/>
        <v>194</v>
      </c>
      <c r="B202" s="65"/>
      <c r="C202" s="102"/>
      <c r="D202" s="69" t="s">
        <v>1869</v>
      </c>
      <c r="E202" s="69"/>
      <c r="F202" s="86"/>
      <c r="G202" s="86"/>
      <c r="H202" s="408" t="s">
        <v>1870</v>
      </c>
      <c r="I202" s="409" t="s">
        <v>1871</v>
      </c>
      <c r="J202" s="409" t="s">
        <v>213</v>
      </c>
      <c r="K202" s="408" t="s">
        <v>163</v>
      </c>
      <c r="L202" s="410"/>
      <c r="M202" s="408" t="s">
        <v>118</v>
      </c>
      <c r="N202" s="408"/>
      <c r="O202" s="415" t="s">
        <v>119</v>
      </c>
      <c r="P202" s="415" t="s">
        <v>119</v>
      </c>
      <c r="Q202" s="415" t="s">
        <v>119</v>
      </c>
      <c r="R202" s="77"/>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c r="AT202" s="368"/>
      <c r="AU202" s="368"/>
      <c r="AV202" s="368"/>
      <c r="AW202" s="368"/>
      <c r="AX202" s="368"/>
      <c r="AY202" s="368"/>
      <c r="AZ202" s="368"/>
      <c r="BA202" s="368"/>
      <c r="BB202" s="368"/>
      <c r="BC202" s="368"/>
      <c r="BD202" s="368"/>
      <c r="BE202" s="368"/>
      <c r="BF202" s="368"/>
      <c r="BG202" s="368"/>
      <c r="BH202" s="368"/>
      <c r="BI202" s="368"/>
      <c r="BJ202" s="368"/>
      <c r="BK202" s="368"/>
      <c r="BL202" s="368"/>
      <c r="BM202" s="368"/>
      <c r="BN202" s="368"/>
      <c r="BO202" s="368"/>
      <c r="BP202" s="368"/>
      <c r="BQ202" s="368"/>
      <c r="BR202" s="368"/>
      <c r="BS202" s="368"/>
      <c r="BT202" s="368"/>
      <c r="BU202" s="368"/>
      <c r="BV202" s="368"/>
      <c r="BW202" s="368"/>
      <c r="BX202" s="368"/>
      <c r="BY202" s="368"/>
      <c r="BZ202" s="368"/>
      <c r="CA202" s="368"/>
      <c r="CB202" s="368"/>
      <c r="CC202" s="368"/>
      <c r="CD202" s="368"/>
      <c r="CE202" s="368"/>
      <c r="CF202" s="368"/>
      <c r="CG202" s="368"/>
      <c r="CH202" s="368"/>
      <c r="CI202" s="368"/>
      <c r="CJ202" s="368"/>
      <c r="CK202" s="368"/>
      <c r="CL202" s="368"/>
      <c r="CM202" s="368"/>
      <c r="CN202" s="368"/>
      <c r="CO202" s="368"/>
      <c r="CP202" s="368"/>
      <c r="CQ202" s="368"/>
      <c r="CR202" s="368"/>
      <c r="CS202" s="368"/>
      <c r="CT202" s="368"/>
      <c r="CU202" s="368"/>
      <c r="CV202" s="368"/>
      <c r="CW202" s="368"/>
      <c r="CX202" s="368"/>
      <c r="CY202" s="368"/>
      <c r="CZ202" s="368"/>
      <c r="DA202" s="368"/>
      <c r="DB202" s="368"/>
      <c r="DC202" s="368"/>
      <c r="DD202" s="368"/>
      <c r="DE202" s="368"/>
      <c r="DF202" s="368"/>
      <c r="DG202" s="368"/>
      <c r="DH202" s="368"/>
      <c r="DI202" s="368"/>
      <c r="DJ202" s="368"/>
      <c r="DK202" s="368"/>
      <c r="DL202" s="368"/>
      <c r="DM202" s="368"/>
      <c r="DN202" s="368"/>
      <c r="DO202" s="368"/>
      <c r="DP202" s="368"/>
      <c r="DQ202" s="368"/>
      <c r="DR202" s="368"/>
      <c r="DS202" s="368"/>
      <c r="DT202" s="368"/>
      <c r="DU202" s="368"/>
      <c r="DV202" s="368"/>
      <c r="DW202" s="368"/>
      <c r="DX202" s="368"/>
      <c r="DY202" s="368"/>
      <c r="DZ202" s="368"/>
      <c r="EA202" s="368"/>
      <c r="EB202" s="368"/>
      <c r="EC202" s="368"/>
      <c r="ED202" s="368"/>
      <c r="EE202" s="368"/>
      <c r="EF202" s="368"/>
      <c r="EG202" s="368"/>
      <c r="EH202" s="368"/>
      <c r="EI202" s="368"/>
      <c r="EJ202" s="368"/>
      <c r="EK202" s="368"/>
      <c r="EL202" s="368"/>
      <c r="EM202" s="368"/>
      <c r="EN202" s="368"/>
      <c r="EO202" s="368"/>
      <c r="EP202" s="368"/>
      <c r="EQ202" s="368"/>
      <c r="ER202" s="368"/>
      <c r="ES202" s="368"/>
      <c r="ET202" s="368"/>
      <c r="EU202" s="368"/>
      <c r="EV202" s="368"/>
      <c r="EW202" s="368"/>
      <c r="EX202" s="368"/>
      <c r="EY202" s="368"/>
      <c r="EZ202" s="368"/>
      <c r="FA202" s="368"/>
      <c r="FB202" s="368"/>
      <c r="FC202" s="368"/>
      <c r="FD202" s="368"/>
      <c r="FE202" s="368"/>
      <c r="FF202" s="368"/>
      <c r="FG202" s="368"/>
      <c r="FH202" s="368"/>
      <c r="FI202" s="368"/>
      <c r="FJ202" s="368"/>
      <c r="FK202" s="368"/>
      <c r="FL202" s="368"/>
      <c r="FM202" s="368"/>
      <c r="FN202" s="368"/>
      <c r="FO202" s="368"/>
      <c r="FP202" s="368"/>
      <c r="FQ202" s="368"/>
      <c r="FR202" s="368"/>
      <c r="FS202" s="368"/>
      <c r="FT202" s="368"/>
      <c r="FU202" s="368"/>
      <c r="FV202" s="368"/>
      <c r="FW202" s="368"/>
      <c r="FX202" s="368"/>
      <c r="FY202" s="368"/>
      <c r="FZ202" s="368"/>
      <c r="GA202" s="368"/>
      <c r="GB202" s="368"/>
      <c r="GC202" s="368"/>
      <c r="GD202" s="368"/>
      <c r="GE202" s="368"/>
      <c r="GF202" s="368"/>
      <c r="GG202" s="368"/>
      <c r="GH202" s="368"/>
      <c r="GI202" s="368"/>
      <c r="GJ202" s="368"/>
      <c r="GK202" s="368"/>
      <c r="GL202" s="368"/>
      <c r="GM202" s="368"/>
      <c r="GN202" s="368"/>
      <c r="GO202" s="368"/>
      <c r="GP202" s="368"/>
      <c r="GQ202" s="368"/>
      <c r="GR202" s="368"/>
      <c r="GS202" s="368"/>
      <c r="GT202" s="368"/>
      <c r="GU202" s="368"/>
      <c r="GV202" s="368"/>
      <c r="GW202" s="368"/>
      <c r="GX202" s="368"/>
      <c r="GY202" s="368"/>
      <c r="GZ202" s="368"/>
      <c r="HA202" s="368"/>
      <c r="HB202" s="368"/>
      <c r="HC202" s="368"/>
      <c r="HD202" s="368"/>
      <c r="HE202" s="368"/>
      <c r="HF202" s="368"/>
      <c r="HG202" s="368"/>
      <c r="HH202" s="368"/>
      <c r="HI202" s="368"/>
      <c r="HJ202" s="368"/>
      <c r="HK202" s="368"/>
      <c r="HL202" s="368"/>
      <c r="HM202" s="368"/>
      <c r="HN202" s="368"/>
      <c r="HO202" s="368"/>
      <c r="HP202" s="368"/>
      <c r="HQ202" s="368"/>
      <c r="HR202" s="368"/>
      <c r="HS202" s="368"/>
      <c r="HT202" s="368"/>
      <c r="HU202" s="368"/>
      <c r="HV202" s="368"/>
      <c r="HW202" s="368"/>
      <c r="HX202" s="368"/>
      <c r="HY202" s="368"/>
      <c r="HZ202" s="368"/>
      <c r="IA202" s="368"/>
      <c r="IB202" s="368"/>
      <c r="IC202" s="368"/>
      <c r="ID202" s="368"/>
      <c r="IE202" s="368"/>
      <c r="IF202" s="368"/>
      <c r="IG202" s="368"/>
      <c r="IH202" s="368"/>
      <c r="II202" s="368"/>
      <c r="IJ202" s="368"/>
      <c r="IK202" s="368"/>
      <c r="IL202" s="368"/>
      <c r="IM202" s="368"/>
      <c r="IN202" s="368"/>
      <c r="IO202" s="368"/>
      <c r="IP202" s="368"/>
      <c r="IQ202" s="368"/>
      <c r="IR202" s="368"/>
      <c r="IS202" s="368"/>
      <c r="IT202" s="368"/>
      <c r="IU202" s="368"/>
      <c r="IV202" s="368"/>
      <c r="IW202" s="368"/>
      <c r="IX202" s="368"/>
      <c r="IY202" s="368"/>
      <c r="IZ202" s="368"/>
      <c r="JA202" s="368"/>
      <c r="JB202" s="368"/>
      <c r="JC202" s="368"/>
      <c r="JD202" s="368"/>
      <c r="JE202" s="368"/>
      <c r="JF202" s="368"/>
      <c r="JG202" s="368"/>
      <c r="JH202" s="368"/>
      <c r="JI202" s="368"/>
      <c r="JJ202" s="368"/>
      <c r="JK202" s="368"/>
      <c r="JL202" s="368"/>
      <c r="JM202" s="368"/>
      <c r="JN202" s="368"/>
      <c r="JO202" s="368"/>
      <c r="JP202" s="368"/>
      <c r="JQ202" s="368"/>
      <c r="JR202" s="368"/>
      <c r="JS202" s="368"/>
      <c r="JT202" s="368"/>
      <c r="JU202" s="368"/>
      <c r="JV202" s="368"/>
      <c r="JW202" s="368"/>
      <c r="JX202" s="368"/>
      <c r="JY202" s="368"/>
      <c r="JZ202" s="368"/>
      <c r="KA202" s="368"/>
      <c r="KB202" s="368"/>
      <c r="KC202" s="368"/>
      <c r="KD202" s="368"/>
      <c r="KE202" s="368"/>
      <c r="KF202" s="368"/>
      <c r="KG202" s="368"/>
      <c r="KH202" s="368"/>
      <c r="KI202" s="368"/>
      <c r="KJ202" s="368"/>
      <c r="KK202" s="368"/>
      <c r="KL202" s="368"/>
      <c r="KM202" s="368"/>
      <c r="KN202" s="368"/>
      <c r="KO202" s="368"/>
      <c r="KP202" s="368"/>
      <c r="KQ202" s="368"/>
      <c r="KR202" s="368"/>
      <c r="KS202" s="368"/>
      <c r="KT202" s="368"/>
      <c r="KU202" s="368"/>
      <c r="KV202" s="368"/>
      <c r="KW202" s="368"/>
      <c r="KX202" s="368"/>
      <c r="KY202" s="368"/>
      <c r="KZ202" s="368"/>
      <c r="LA202" s="368"/>
      <c r="LB202" s="368"/>
      <c r="LC202" s="368"/>
      <c r="LD202" s="368"/>
      <c r="LE202" s="368"/>
      <c r="LF202" s="368"/>
      <c r="LG202" s="368"/>
      <c r="LH202" s="368"/>
      <c r="LI202" s="368"/>
      <c r="LJ202" s="368"/>
      <c r="LK202" s="368"/>
      <c r="LL202" s="368"/>
      <c r="LM202" s="368"/>
      <c r="LN202" s="368"/>
      <c r="LO202" s="368"/>
      <c r="LP202" s="368"/>
      <c r="LQ202" s="368"/>
      <c r="LR202" s="368"/>
      <c r="LS202" s="368"/>
      <c r="LT202" s="368"/>
      <c r="LU202" s="368"/>
      <c r="LV202" s="368"/>
      <c r="LW202" s="368"/>
      <c r="LX202" s="368"/>
      <c r="LY202" s="368"/>
      <c r="LZ202" s="368"/>
      <c r="MA202" s="368"/>
      <c r="MB202" s="368"/>
      <c r="MC202" s="368"/>
      <c r="MD202" s="368"/>
      <c r="ME202" s="368"/>
      <c r="MF202" s="368"/>
      <c r="MG202" s="368"/>
      <c r="MH202" s="368"/>
      <c r="MI202" s="368"/>
      <c r="MJ202" s="368"/>
      <c r="MK202" s="368"/>
      <c r="ML202" s="368"/>
      <c r="MM202" s="368"/>
      <c r="MN202" s="368"/>
      <c r="MO202" s="368"/>
      <c r="MP202" s="368"/>
      <c r="MQ202" s="368"/>
      <c r="MR202" s="368"/>
      <c r="MS202" s="368"/>
      <c r="MT202" s="368"/>
      <c r="MU202" s="368"/>
      <c r="MV202" s="368"/>
      <c r="MW202" s="368"/>
      <c r="MX202" s="368"/>
      <c r="MY202" s="368"/>
      <c r="MZ202" s="368"/>
      <c r="NA202" s="368"/>
      <c r="NB202" s="368"/>
      <c r="NC202" s="368"/>
      <c r="ND202" s="368"/>
      <c r="NE202" s="368"/>
      <c r="NF202" s="368"/>
      <c r="NG202" s="368"/>
      <c r="NH202" s="368"/>
      <c r="NI202" s="368"/>
      <c r="NJ202" s="368"/>
      <c r="NK202" s="368"/>
      <c r="NL202" s="368"/>
      <c r="NM202" s="368"/>
      <c r="NN202" s="368"/>
      <c r="NO202" s="368"/>
      <c r="NP202" s="368"/>
      <c r="NQ202" s="368"/>
      <c r="NR202" s="368"/>
      <c r="NS202" s="368"/>
      <c r="NT202" s="368"/>
      <c r="NU202" s="368"/>
      <c r="NV202" s="368"/>
      <c r="NW202" s="368"/>
      <c r="NX202" s="368"/>
      <c r="NY202" s="368"/>
      <c r="NZ202" s="368"/>
      <c r="OA202" s="368"/>
      <c r="OB202" s="368"/>
      <c r="OC202" s="368"/>
      <c r="OD202" s="368"/>
      <c r="OE202" s="368"/>
      <c r="OF202" s="368"/>
      <c r="OG202" s="368"/>
      <c r="OH202" s="368"/>
      <c r="OI202" s="368"/>
      <c r="OJ202" s="368"/>
      <c r="OK202" s="368"/>
      <c r="OL202" s="368"/>
      <c r="OM202" s="368"/>
      <c r="ON202" s="368"/>
      <c r="OO202" s="368"/>
      <c r="OP202" s="368"/>
      <c r="OQ202" s="368"/>
      <c r="OR202" s="368"/>
      <c r="OS202" s="368"/>
      <c r="OT202" s="368"/>
      <c r="OU202" s="368"/>
      <c r="OV202" s="368"/>
      <c r="OW202" s="368"/>
      <c r="OX202" s="368"/>
      <c r="OY202" s="368"/>
      <c r="OZ202" s="368"/>
      <c r="PA202" s="368"/>
      <c r="PB202" s="368"/>
      <c r="PC202" s="368"/>
      <c r="PD202" s="368"/>
      <c r="PE202" s="368"/>
      <c r="PF202" s="368"/>
      <c r="PG202" s="368"/>
      <c r="PH202" s="368"/>
      <c r="PI202" s="368"/>
      <c r="PJ202" s="368"/>
      <c r="PK202" s="368"/>
      <c r="PL202" s="368"/>
      <c r="PM202" s="368"/>
      <c r="PN202" s="368"/>
      <c r="PO202" s="368"/>
      <c r="PP202" s="368"/>
      <c r="PQ202" s="368"/>
      <c r="PR202" s="368"/>
      <c r="PS202" s="368"/>
      <c r="PT202" s="368"/>
      <c r="PU202" s="368"/>
      <c r="PV202" s="368"/>
      <c r="PW202" s="368"/>
      <c r="PX202" s="368"/>
      <c r="PY202" s="368"/>
      <c r="PZ202" s="368"/>
      <c r="QA202" s="368"/>
      <c r="QB202" s="368"/>
      <c r="QC202" s="368"/>
      <c r="QD202" s="368"/>
      <c r="QE202" s="368"/>
      <c r="QF202" s="368"/>
      <c r="QG202" s="368"/>
      <c r="QH202" s="368"/>
      <c r="QI202" s="368"/>
      <c r="QJ202" s="368"/>
      <c r="QK202" s="368"/>
      <c r="QL202" s="368"/>
      <c r="QM202" s="368"/>
      <c r="QN202" s="368"/>
      <c r="QO202" s="368"/>
      <c r="QP202" s="368"/>
      <c r="QQ202" s="368"/>
      <c r="QR202" s="368"/>
      <c r="QS202" s="368"/>
      <c r="QT202" s="368"/>
      <c r="QU202" s="368"/>
      <c r="QV202" s="368"/>
      <c r="QW202" s="368"/>
      <c r="QX202" s="368"/>
      <c r="QY202" s="368"/>
      <c r="QZ202" s="368"/>
      <c r="RA202" s="368"/>
      <c r="RB202" s="368"/>
      <c r="RC202" s="368"/>
      <c r="RD202" s="368"/>
      <c r="RE202" s="368"/>
      <c r="RF202" s="368"/>
      <c r="RG202" s="368"/>
      <c r="RH202" s="368"/>
      <c r="RI202" s="368"/>
      <c r="RJ202" s="368"/>
      <c r="RK202" s="368"/>
      <c r="RL202" s="368"/>
      <c r="RM202" s="368"/>
      <c r="RN202" s="368"/>
      <c r="RO202" s="368"/>
      <c r="RP202" s="368"/>
      <c r="RQ202" s="368"/>
      <c r="RR202" s="368"/>
      <c r="RS202" s="368"/>
      <c r="RT202" s="368"/>
      <c r="RU202" s="368"/>
      <c r="RV202" s="368"/>
      <c r="RW202" s="368"/>
      <c r="RX202" s="368"/>
      <c r="RY202" s="368"/>
      <c r="RZ202" s="368"/>
      <c r="SA202" s="368"/>
      <c r="SB202" s="368"/>
      <c r="SC202" s="368"/>
      <c r="SD202" s="368"/>
      <c r="SE202" s="368"/>
      <c r="SF202" s="368"/>
      <c r="SG202" s="368"/>
      <c r="SH202" s="368"/>
      <c r="SI202" s="368"/>
      <c r="SJ202" s="368"/>
      <c r="SK202" s="368"/>
      <c r="SL202" s="368"/>
      <c r="SM202" s="368"/>
      <c r="SN202" s="368"/>
      <c r="SO202" s="368"/>
      <c r="SP202" s="368"/>
      <c r="SQ202" s="368"/>
      <c r="SR202" s="368"/>
      <c r="SS202" s="368"/>
      <c r="ST202" s="368"/>
      <c r="SU202" s="368"/>
      <c r="SV202" s="368"/>
      <c r="SW202" s="368"/>
      <c r="SX202" s="368"/>
      <c r="SY202" s="368"/>
      <c r="SZ202" s="368"/>
      <c r="TA202" s="368"/>
      <c r="TB202" s="368"/>
      <c r="TC202" s="368"/>
      <c r="TD202" s="368"/>
      <c r="TE202" s="368"/>
      <c r="TF202" s="368"/>
      <c r="TG202" s="368"/>
      <c r="TH202" s="368"/>
      <c r="TI202" s="368"/>
      <c r="TJ202" s="368"/>
      <c r="TK202" s="368"/>
      <c r="TL202" s="368"/>
      <c r="TM202" s="368"/>
      <c r="TN202" s="368"/>
      <c r="TO202" s="368"/>
      <c r="TP202" s="368"/>
      <c r="TQ202" s="368"/>
      <c r="TR202" s="368"/>
      <c r="TS202" s="368"/>
      <c r="TT202" s="368"/>
      <c r="TU202" s="368"/>
      <c r="TV202" s="368"/>
      <c r="TW202" s="368"/>
      <c r="TX202" s="368"/>
      <c r="TY202" s="368"/>
      <c r="TZ202" s="368"/>
      <c r="UA202" s="368"/>
      <c r="UB202" s="368"/>
      <c r="UC202" s="368"/>
      <c r="UD202" s="368"/>
      <c r="UE202" s="368"/>
      <c r="UF202" s="368"/>
      <c r="UG202" s="368"/>
      <c r="UH202" s="368"/>
      <c r="UI202" s="368"/>
      <c r="UJ202" s="368"/>
      <c r="UK202" s="368"/>
      <c r="UL202" s="368"/>
      <c r="UM202" s="368"/>
      <c r="UN202" s="368"/>
      <c r="UO202" s="368"/>
      <c r="UP202" s="368"/>
      <c r="UQ202" s="368"/>
      <c r="UR202" s="368"/>
      <c r="US202" s="368"/>
      <c r="UT202" s="368"/>
      <c r="UU202" s="368"/>
      <c r="UV202" s="368"/>
      <c r="UW202" s="368"/>
      <c r="UX202" s="368"/>
      <c r="UY202" s="368"/>
      <c r="UZ202" s="368"/>
      <c r="VA202" s="368"/>
      <c r="VB202" s="368"/>
      <c r="VC202" s="368"/>
      <c r="VD202" s="368"/>
      <c r="VE202" s="368"/>
      <c r="VF202" s="368"/>
      <c r="VG202" s="368"/>
      <c r="VH202" s="368"/>
      <c r="VI202" s="368"/>
      <c r="VJ202" s="368"/>
      <c r="VK202" s="368"/>
      <c r="VL202" s="368"/>
      <c r="VM202" s="368"/>
      <c r="VN202" s="368"/>
      <c r="VO202" s="368"/>
      <c r="VP202" s="368"/>
      <c r="VQ202" s="368"/>
      <c r="VR202" s="368"/>
      <c r="VS202" s="368"/>
      <c r="VT202" s="368"/>
      <c r="VU202" s="368"/>
      <c r="VV202" s="368"/>
      <c r="VW202" s="368"/>
      <c r="VX202" s="368"/>
      <c r="VY202" s="368"/>
      <c r="VZ202" s="368"/>
      <c r="WA202" s="368"/>
      <c r="WB202" s="368"/>
      <c r="WC202" s="368"/>
      <c r="WD202" s="368"/>
      <c r="WE202" s="368"/>
      <c r="WF202" s="368"/>
      <c r="WG202" s="368"/>
      <c r="WH202" s="368"/>
      <c r="WI202" s="368"/>
      <c r="WJ202" s="368"/>
      <c r="WK202" s="368"/>
      <c r="WL202" s="368"/>
      <c r="WM202" s="368"/>
      <c r="WN202" s="368"/>
      <c r="WO202" s="368"/>
      <c r="WP202" s="368"/>
      <c r="WQ202" s="368"/>
      <c r="WR202" s="368"/>
      <c r="WS202" s="368"/>
      <c r="WT202" s="368"/>
      <c r="WU202" s="368"/>
      <c r="WV202" s="368"/>
      <c r="WW202" s="368"/>
      <c r="WX202" s="368"/>
      <c r="WY202" s="368"/>
      <c r="WZ202" s="368"/>
      <c r="XA202" s="368"/>
      <c r="XB202" s="368"/>
      <c r="XC202" s="368"/>
      <c r="XD202" s="368"/>
      <c r="XE202" s="368"/>
      <c r="XF202" s="368"/>
      <c r="XG202" s="368"/>
      <c r="XH202" s="368"/>
      <c r="XI202" s="368"/>
      <c r="XJ202" s="368"/>
      <c r="XK202" s="368"/>
      <c r="XL202" s="368"/>
      <c r="XM202" s="368"/>
      <c r="XN202" s="368"/>
      <c r="XO202" s="368"/>
      <c r="XP202" s="368"/>
      <c r="XQ202" s="368"/>
      <c r="XR202" s="368"/>
      <c r="XS202" s="368"/>
      <c r="XT202" s="368"/>
      <c r="XU202" s="368"/>
      <c r="XV202" s="368"/>
      <c r="XW202" s="368"/>
      <c r="XX202" s="368"/>
      <c r="XY202" s="368"/>
      <c r="XZ202" s="368"/>
      <c r="YA202" s="368"/>
      <c r="YB202" s="368"/>
      <c r="YC202" s="368"/>
      <c r="YD202" s="368"/>
      <c r="YE202" s="368"/>
      <c r="YF202" s="368"/>
      <c r="YG202" s="368"/>
      <c r="YH202" s="368"/>
      <c r="YI202" s="368"/>
      <c r="YJ202" s="368"/>
      <c r="YK202" s="368"/>
      <c r="YL202" s="368"/>
      <c r="YM202" s="368"/>
      <c r="YN202" s="368"/>
      <c r="YO202" s="368"/>
      <c r="YP202" s="368"/>
      <c r="YQ202" s="368"/>
      <c r="YR202" s="368"/>
      <c r="YS202" s="368"/>
      <c r="YT202" s="368"/>
      <c r="YU202" s="368"/>
      <c r="YV202" s="368"/>
      <c r="YW202" s="368"/>
      <c r="YX202" s="368"/>
      <c r="YY202" s="368"/>
      <c r="YZ202" s="368"/>
      <c r="ZA202" s="368"/>
      <c r="ZB202" s="368"/>
      <c r="ZC202" s="368"/>
      <c r="ZD202" s="368"/>
      <c r="ZE202" s="368"/>
      <c r="ZF202" s="368"/>
      <c r="ZG202" s="368"/>
      <c r="ZH202" s="368"/>
      <c r="ZI202" s="368"/>
      <c r="ZJ202" s="368"/>
      <c r="ZK202" s="368"/>
      <c r="ZL202" s="368"/>
      <c r="ZM202" s="368"/>
      <c r="ZN202" s="368"/>
      <c r="ZO202" s="368"/>
      <c r="ZP202" s="368"/>
      <c r="ZQ202" s="368"/>
      <c r="ZR202" s="368"/>
      <c r="ZS202" s="368"/>
      <c r="ZT202" s="368"/>
      <c r="ZU202" s="368"/>
      <c r="ZV202" s="368"/>
      <c r="ZW202" s="368"/>
      <c r="ZX202" s="368"/>
      <c r="ZY202" s="368"/>
      <c r="ZZ202" s="368"/>
      <c r="AAA202" s="368"/>
      <c r="AAB202" s="368"/>
      <c r="AAC202" s="368"/>
      <c r="AAD202" s="368"/>
      <c r="AAE202" s="368"/>
      <c r="AAF202" s="368"/>
      <c r="AAG202" s="368"/>
      <c r="AAH202" s="368"/>
      <c r="AAI202" s="368"/>
      <c r="AAJ202" s="368"/>
      <c r="AAK202" s="368"/>
      <c r="AAL202" s="368"/>
      <c r="AAM202" s="368"/>
      <c r="AAN202" s="368"/>
      <c r="AAO202" s="368"/>
      <c r="AAP202" s="368"/>
      <c r="AAQ202" s="368"/>
      <c r="AAR202" s="368"/>
      <c r="AAS202" s="368"/>
      <c r="AAT202" s="368"/>
      <c r="AAU202" s="368"/>
      <c r="AAV202" s="368"/>
      <c r="AAW202" s="368"/>
      <c r="AAX202" s="368"/>
      <c r="AAY202" s="368"/>
      <c r="AAZ202" s="368"/>
      <c r="ABA202" s="368"/>
      <c r="ABB202" s="368"/>
      <c r="ABC202" s="368"/>
      <c r="ABD202" s="368"/>
      <c r="ABE202" s="368"/>
      <c r="ABF202" s="368"/>
      <c r="ABG202" s="368"/>
      <c r="ABH202" s="368"/>
      <c r="ABI202" s="368"/>
      <c r="ABJ202" s="368"/>
      <c r="ABK202" s="368"/>
      <c r="ABL202" s="368"/>
      <c r="ABM202" s="368"/>
      <c r="ABN202" s="368"/>
      <c r="ABO202" s="368"/>
      <c r="ABP202" s="368"/>
      <c r="ABQ202" s="368"/>
      <c r="ABR202" s="368"/>
      <c r="ABS202" s="368"/>
      <c r="ABT202" s="368"/>
      <c r="ABU202" s="368"/>
      <c r="ABV202" s="368"/>
      <c r="ABW202" s="368"/>
      <c r="ABX202" s="368"/>
      <c r="ABY202" s="368"/>
      <c r="ABZ202" s="368"/>
      <c r="ACA202" s="368"/>
      <c r="ACB202" s="368"/>
      <c r="ACC202" s="368"/>
      <c r="ACD202" s="368"/>
      <c r="ACE202" s="368"/>
      <c r="ACF202" s="368"/>
      <c r="ACG202" s="368"/>
      <c r="ACH202" s="368"/>
      <c r="ACI202" s="368"/>
      <c r="ACJ202" s="368"/>
      <c r="ACK202" s="368"/>
      <c r="ACL202" s="368"/>
      <c r="ACM202" s="368"/>
      <c r="ACN202" s="368"/>
      <c r="ACO202" s="368"/>
      <c r="ACP202" s="368"/>
      <c r="ACQ202" s="368"/>
      <c r="ACR202" s="368"/>
      <c r="ACS202" s="368"/>
      <c r="ACT202" s="368"/>
      <c r="ACU202" s="368"/>
      <c r="ACV202" s="368"/>
      <c r="ACW202" s="368"/>
      <c r="ACX202" s="368"/>
      <c r="ACY202" s="368"/>
      <c r="ACZ202" s="368"/>
      <c r="ADA202" s="368"/>
      <c r="ADB202" s="368"/>
      <c r="ADC202" s="368"/>
      <c r="ADD202" s="368"/>
      <c r="ADE202" s="368"/>
      <c r="ADF202" s="368"/>
      <c r="ADG202" s="368"/>
      <c r="ADH202" s="368"/>
      <c r="ADI202" s="368"/>
      <c r="ADJ202" s="368"/>
      <c r="ADK202" s="368"/>
      <c r="ADL202" s="368"/>
      <c r="ADM202" s="368"/>
      <c r="ADN202" s="368"/>
      <c r="ADO202" s="368"/>
      <c r="ADP202" s="368"/>
      <c r="ADQ202" s="368"/>
      <c r="ADR202" s="368"/>
      <c r="ADS202" s="368"/>
      <c r="ADT202" s="368"/>
      <c r="ADU202" s="368"/>
      <c r="ADV202" s="368"/>
      <c r="ADW202" s="368"/>
      <c r="ADX202" s="368"/>
      <c r="ADY202" s="368"/>
      <c r="ADZ202" s="368"/>
      <c r="AEA202" s="368"/>
      <c r="AEB202" s="368"/>
      <c r="AEC202" s="368"/>
      <c r="AED202" s="368"/>
      <c r="AEE202" s="368"/>
      <c r="AEF202" s="368"/>
      <c r="AEG202" s="368"/>
      <c r="AEH202" s="368"/>
      <c r="AEI202" s="368"/>
      <c r="AEJ202" s="368"/>
      <c r="AEK202" s="368"/>
      <c r="AEL202" s="368"/>
      <c r="AEM202" s="368"/>
      <c r="AEN202" s="368"/>
      <c r="AEO202" s="368"/>
      <c r="AEP202" s="368"/>
      <c r="AEQ202" s="368"/>
      <c r="AER202" s="368"/>
      <c r="AES202" s="368"/>
      <c r="AET202" s="368"/>
      <c r="AEU202" s="368"/>
      <c r="AEV202" s="368"/>
      <c r="AEW202" s="368"/>
      <c r="AEX202" s="368"/>
      <c r="AEY202" s="368"/>
      <c r="AEZ202" s="368"/>
      <c r="AFA202" s="368"/>
      <c r="AFB202" s="368"/>
      <c r="AFC202" s="368"/>
      <c r="AFD202" s="368"/>
      <c r="AFE202" s="368"/>
      <c r="AFF202" s="368"/>
      <c r="AFG202" s="368"/>
      <c r="AFH202" s="368"/>
      <c r="AFI202" s="368"/>
      <c r="AFJ202" s="368"/>
      <c r="AFK202" s="368"/>
      <c r="AFL202" s="368"/>
      <c r="AFM202" s="368"/>
      <c r="AFN202" s="368"/>
      <c r="AFO202" s="368"/>
      <c r="AFP202" s="368"/>
      <c r="AFQ202" s="368"/>
      <c r="AFR202" s="368"/>
      <c r="AFS202" s="368"/>
      <c r="AFT202" s="368"/>
      <c r="AFU202" s="368"/>
      <c r="AFV202" s="368"/>
      <c r="AFW202" s="368"/>
      <c r="AFX202" s="368"/>
      <c r="AFY202" s="368"/>
      <c r="AFZ202" s="368"/>
      <c r="AGA202" s="368"/>
      <c r="AGB202" s="368"/>
      <c r="AGC202" s="368"/>
      <c r="AGD202" s="368"/>
      <c r="AGE202" s="368"/>
      <c r="AGF202" s="368"/>
      <c r="AGG202" s="368"/>
      <c r="AGH202" s="368"/>
      <c r="AGI202" s="368"/>
      <c r="AGJ202" s="368"/>
      <c r="AGK202" s="368"/>
      <c r="AGL202" s="368"/>
      <c r="AGM202" s="368"/>
      <c r="AGN202" s="368"/>
      <c r="AGO202" s="368"/>
      <c r="AGP202" s="368"/>
      <c r="AGQ202" s="368"/>
      <c r="AGR202" s="368"/>
      <c r="AGS202" s="368"/>
      <c r="AGT202" s="368"/>
      <c r="AGU202" s="368"/>
      <c r="AGV202" s="368"/>
      <c r="AGW202" s="368"/>
      <c r="AGX202" s="368"/>
      <c r="AGY202" s="368"/>
      <c r="AGZ202" s="368"/>
      <c r="AHA202" s="368"/>
      <c r="AHB202" s="368"/>
      <c r="AHC202" s="368"/>
      <c r="AHD202" s="368"/>
      <c r="AHE202" s="368"/>
      <c r="AHF202" s="368"/>
      <c r="AHG202" s="368"/>
      <c r="AHH202" s="368"/>
      <c r="AHI202" s="368"/>
      <c r="AHJ202" s="368"/>
      <c r="AHK202" s="368"/>
      <c r="AHL202" s="368"/>
      <c r="AHM202" s="368"/>
      <c r="AHN202" s="368"/>
      <c r="AHO202" s="368"/>
      <c r="AHP202" s="368"/>
      <c r="AHQ202" s="368"/>
      <c r="AHR202" s="368"/>
      <c r="AHS202" s="368"/>
      <c r="AHT202" s="368"/>
      <c r="AHU202" s="368"/>
      <c r="AHV202" s="368"/>
      <c r="AHW202" s="368"/>
      <c r="AHX202" s="368"/>
      <c r="AHY202" s="368"/>
      <c r="AHZ202" s="368"/>
      <c r="AIA202" s="368"/>
      <c r="AIB202" s="368"/>
      <c r="AIC202" s="368"/>
      <c r="AID202" s="368"/>
      <c r="AIE202" s="368"/>
      <c r="AIF202" s="368"/>
      <c r="AIG202" s="368"/>
      <c r="AIH202" s="368"/>
      <c r="AII202" s="368"/>
      <c r="AIJ202" s="368"/>
      <c r="AIK202" s="368"/>
      <c r="AIL202" s="368"/>
      <c r="AIM202" s="368"/>
      <c r="AIN202" s="368"/>
      <c r="AIO202" s="368"/>
      <c r="AIP202" s="368"/>
      <c r="AIQ202" s="368"/>
      <c r="AIR202" s="368"/>
      <c r="AIS202" s="368"/>
      <c r="AIT202" s="368"/>
      <c r="AIU202" s="368"/>
      <c r="AIV202" s="368"/>
      <c r="AIW202" s="368"/>
      <c r="AIX202" s="368"/>
      <c r="AIY202" s="368"/>
      <c r="AIZ202" s="368"/>
      <c r="AJA202" s="368"/>
      <c r="AJB202" s="368"/>
      <c r="AJC202" s="368"/>
      <c r="AJD202" s="368"/>
      <c r="AJE202" s="368"/>
      <c r="AJF202" s="368"/>
      <c r="AJG202" s="368"/>
      <c r="AJH202" s="368"/>
      <c r="AJI202" s="368"/>
      <c r="AJJ202" s="368"/>
      <c r="AJK202" s="368"/>
      <c r="AJL202" s="368"/>
      <c r="AJM202" s="368"/>
      <c r="AJN202" s="368"/>
      <c r="AJO202" s="368"/>
      <c r="AJP202" s="368"/>
      <c r="AJQ202" s="368"/>
      <c r="AJR202" s="368"/>
      <c r="AJS202" s="368"/>
      <c r="AJT202" s="368"/>
      <c r="AJU202" s="368"/>
      <c r="AJV202" s="368"/>
      <c r="AJW202" s="368"/>
      <c r="AJX202" s="368"/>
      <c r="AJY202" s="368"/>
      <c r="AJZ202" s="368"/>
      <c r="AKA202" s="368"/>
      <c r="AKB202" s="368"/>
      <c r="AKC202" s="368"/>
      <c r="AKD202" s="368"/>
      <c r="AKE202" s="368"/>
      <c r="AKF202" s="368"/>
      <c r="AKG202" s="368"/>
      <c r="AKH202" s="368"/>
      <c r="AKI202" s="368"/>
      <c r="AKJ202" s="368"/>
      <c r="AKK202" s="368"/>
      <c r="AKL202" s="368"/>
      <c r="AKM202" s="368"/>
      <c r="AKN202" s="368"/>
      <c r="AKO202" s="368"/>
      <c r="AKP202" s="368"/>
      <c r="AKQ202" s="368"/>
      <c r="AKR202" s="368"/>
      <c r="AKS202" s="368"/>
      <c r="AKT202" s="368"/>
      <c r="AKU202" s="368"/>
      <c r="AKV202" s="368"/>
      <c r="AKW202" s="368"/>
      <c r="AKX202" s="368"/>
      <c r="AKY202" s="368"/>
      <c r="AKZ202" s="368"/>
      <c r="ALA202" s="368"/>
      <c r="ALB202" s="368"/>
      <c r="ALC202" s="368"/>
      <c r="ALD202" s="368"/>
      <c r="ALE202" s="368"/>
      <c r="ALF202" s="368"/>
      <c r="ALG202" s="368"/>
      <c r="ALH202" s="368"/>
      <c r="ALI202" s="368"/>
      <c r="ALJ202" s="368"/>
      <c r="ALK202" s="368"/>
      <c r="ALL202" s="368"/>
      <c r="ALM202" s="368"/>
      <c r="ALN202" s="368"/>
      <c r="ALO202" s="368"/>
      <c r="ALP202" s="368"/>
      <c r="ALQ202" s="368"/>
      <c r="ALR202" s="368"/>
      <c r="ALS202" s="368"/>
      <c r="ALT202" s="368"/>
      <c r="ALU202" s="368"/>
      <c r="ALV202" s="368"/>
      <c r="ALW202" s="368"/>
      <c r="ALX202" s="368"/>
      <c r="ALY202" s="368"/>
      <c r="ALZ202" s="368"/>
      <c r="AMA202" s="368"/>
      <c r="AMB202" s="368"/>
      <c r="AMC202" s="368"/>
    </row>
    <row r="203" spans="1:1017" s="71" customFormat="1" ht="12" customHeight="1">
      <c r="A203" s="72"/>
      <c r="C203" s="72"/>
      <c r="D203" s="72"/>
      <c r="E203" s="72"/>
      <c r="F203" s="72"/>
      <c r="G203" s="72"/>
      <c r="H203" s="72"/>
      <c r="I203" s="72"/>
      <c r="J203" s="84"/>
      <c r="K203" s="72"/>
      <c r="L203" s="79">
        <f>SUBTOTAL(103,createCase[Objet])</f>
        <v>60</v>
      </c>
      <c r="M203" s="72"/>
      <c r="N203" s="113"/>
      <c r="O203" s="113">
        <f>SUBTOTAL(103,createCase[15-18])</f>
        <v>104</v>
      </c>
      <c r="P203" s="113">
        <f>SUBTOTAL(103,createCase[15-15])</f>
        <v>134</v>
      </c>
      <c r="Q203" s="113">
        <f>SUBTOTAL(103,createCase[15-MAJ])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0"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6548" priority="15468">
      <formula>#REF!=1</formula>
    </cfRule>
  </conditionalFormatting>
  <conditionalFormatting sqref="A204:F205 A225:F1065">
    <cfRule type="expression" dxfId="6547" priority="15501">
      <formula>#REF!=1</formula>
    </cfRule>
    <cfRule type="expression" dxfId="6546" priority="15498">
      <formula>OR(#REF!="X",#REF!="X")</formula>
    </cfRule>
    <cfRule type="expression" dxfId="6545" priority="15499">
      <formula>AND(#REF!=1,#REF!=1)</formula>
    </cfRule>
    <cfRule type="expression" dxfId="6544" priority="15500">
      <formula>#REF!=1</formula>
    </cfRule>
  </conditionalFormatting>
  <conditionalFormatting sqref="B14:B15 C90:C91 C142">
    <cfRule type="expression" dxfId="6543" priority="15446">
      <formula>#REF!=1</formula>
    </cfRule>
    <cfRule type="expression" dxfId="6542" priority="15447">
      <formula>#REF!=1</formula>
    </cfRule>
    <cfRule type="expression" dxfId="6541" priority="15445">
      <formula>AND(#REF!=1,#REF!=1)</formula>
    </cfRule>
  </conditionalFormatting>
  <conditionalFormatting sqref="B163:B165">
    <cfRule type="expression" dxfId="6540" priority="330">
      <formula>AND($L163="X",#REF!&lt;&gt;"")</formula>
    </cfRule>
  </conditionalFormatting>
  <conditionalFormatting sqref="B171">
    <cfRule type="expression" dxfId="6539" priority="4561">
      <formula>AND($L171="X",#REF!&lt;&gt;"")</formula>
    </cfRule>
  </conditionalFormatting>
  <conditionalFormatting sqref="B173:B175 B177:B178">
    <cfRule type="expression" dxfId="6538" priority="3824">
      <formula>AND($L173="X",#REF!&lt;&gt;"")</formula>
    </cfRule>
  </conditionalFormatting>
  <conditionalFormatting sqref="B179:B181">
    <cfRule type="expression" dxfId="6537" priority="18429">
      <formula>AND(#REF!="X",#REF!&lt;&gt;"")</formula>
    </cfRule>
  </conditionalFormatting>
  <conditionalFormatting sqref="B189">
    <cfRule type="expression" dxfId="6536" priority="25">
      <formula>AND($L189="X",OR(#REF!&lt;&gt;"",#REF!&lt;&gt;""))</formula>
    </cfRule>
    <cfRule type="expression" dxfId="6535" priority="24">
      <formula>AND($L189="X",OR(#REF!&lt;&gt;"",#REF!&lt;&gt;"",#REF!&lt;&gt;""))</formula>
    </cfRule>
  </conditionalFormatting>
  <conditionalFormatting sqref="B193">
    <cfRule type="expression" dxfId="6534" priority="9219">
      <formula>AND($L193="X",OR(#REF!&lt;&gt;"",#REF!&lt;&gt;"",#REF!&lt;&gt;""))</formula>
    </cfRule>
    <cfRule type="expression" dxfId="6533"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6532" priority="15386">
      <formula>OR(#REF!="X",#REF!="X")</formula>
    </cfRule>
  </conditionalFormatting>
  <conditionalFormatting sqref="B10:G13">
    <cfRule type="expression" dxfId="6531" priority="15385">
      <formula>#REF!=1</formula>
    </cfRule>
    <cfRule type="expression" dxfId="6530" priority="1538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6529"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6528" priority="15355">
      <formula>#REF!=1</formula>
    </cfRule>
  </conditionalFormatting>
  <conditionalFormatting sqref="B130:G132">
    <cfRule type="expression" dxfId="6527" priority="128">
      <formula>#REF!=1</formula>
    </cfRule>
    <cfRule type="expression" dxfId="6526" priority="127">
      <formula>AND(#REF!=1,#REF!=1)</formula>
    </cfRule>
  </conditionalFormatting>
  <conditionalFormatting sqref="C39:C40 C190:C191">
    <cfRule type="expression" dxfId="6525" priority="15525">
      <formula>AND($L39="X",OR(#REF!&lt;&gt;"",$B39&lt;&gt;""))</formula>
    </cfRule>
    <cfRule type="expression" dxfId="6524" priority="15526">
      <formula>OR(#REF!="X",#REF!="X")</formula>
    </cfRule>
    <cfRule type="expression" dxfId="6523" priority="15527">
      <formula>AND(#REF!=1,#REF!=1)</formula>
    </cfRule>
    <cfRule type="expression" dxfId="6522" priority="15528">
      <formula>#REF!=1</formula>
    </cfRule>
    <cfRule type="expression" dxfId="6521" priority="15529">
      <formula>#REF!=1</formula>
    </cfRule>
  </conditionalFormatting>
  <conditionalFormatting sqref="C85 F85:G85">
    <cfRule type="expression" dxfId="6520" priority="15531">
      <formula>AND($L85="X",OR($B85&lt;&gt;"",$C85&lt;&gt;"",$D85&lt;&gt;""))</formula>
    </cfRule>
    <cfRule type="expression" dxfId="6519" priority="15539">
      <formula>#REF!=1</formula>
    </cfRule>
    <cfRule type="expression" dxfId="6518" priority="15540">
      <formula>AND($L85="X",OR($B85&lt;&gt;"",$C85&lt;&gt;"",$E85&lt;&gt;"",#REF!&lt;&gt;""))</formula>
    </cfRule>
    <cfRule type="expression" dxfId="6517" priority="15541">
      <formula>AND($L85="X",OR($B85&lt;&gt;"",$C85&lt;&gt;""))</formula>
    </cfRule>
    <cfRule type="expression" dxfId="6516" priority="15538">
      <formula>#REF!=1</formula>
    </cfRule>
    <cfRule type="expression" dxfId="6515" priority="15542">
      <formula>AND($L85="X",OR($B85&lt;&gt;"",$C85&lt;&gt;"",$D85&lt;&gt;"",$E85&lt;&gt;""))</formula>
    </cfRule>
    <cfRule type="expression" dxfId="6514" priority="15544">
      <formula>#REF!=1</formula>
    </cfRule>
    <cfRule type="expression" dxfId="6513" priority="15545">
      <formula>#REF!=1</formula>
    </cfRule>
    <cfRule type="expression" dxfId="6512" priority="15546">
      <formula>AND($L85="X",OR($B85&lt;&gt;"",$C85&lt;&gt;"",$E85&lt;&gt;"",#REF!&lt;&gt;""))</formula>
    </cfRule>
    <cfRule type="expression" dxfId="6511" priority="15547">
      <formula>#REF!=1</formula>
    </cfRule>
    <cfRule type="expression" dxfId="6510" priority="15543">
      <formula>AND(#REF!=1,#REF!=1)</formula>
    </cfRule>
    <cfRule type="expression" dxfId="6509" priority="15548">
      <formula>AND($L85="X",OR($B85&lt;&gt;"",$C85&lt;&gt;"",$D85&lt;&gt;""))</formula>
    </cfRule>
    <cfRule type="expression" dxfId="6508" priority="15549">
      <formula>AND($L85="X",OR($B85&lt;&gt;"",$C85&lt;&gt;"",$D85&lt;&gt;"",$E85&lt;&gt;""))</formula>
    </cfRule>
    <cfRule type="expression" dxfId="6507" priority="15537">
      <formula>AND(#REF!=1,#REF!=1)</formula>
    </cfRule>
    <cfRule type="expression" dxfId="6506" priority="15533">
      <formula>AND($L85="X",OR($B85&lt;&gt;"",$C85&lt;&gt;"",$E85&lt;&gt;"",#REF!&lt;&gt;""))</formula>
    </cfRule>
    <cfRule type="expression" dxfId="6505" priority="15551">
      <formula>#REF!=1</formula>
    </cfRule>
    <cfRule type="expression" dxfId="6504" priority="15552">
      <formula>AND($L85="X",OR($B85&lt;&gt;"",$C85&lt;&gt;"",$E85&lt;&gt;"",#REF!&lt;&gt;""))</formula>
    </cfRule>
    <cfRule type="expression" dxfId="6503" priority="15550">
      <formula>AND(#REF!=1,#REF!=1)</formula>
    </cfRule>
    <cfRule type="expression" dxfId="6502" priority="15536">
      <formula>AND($L85="X",OR($B85&lt;&gt;"",$C85&lt;&gt;"",$D85&lt;&gt;"",$E85&lt;&gt;""))</formula>
    </cfRule>
    <cfRule type="expression" dxfId="6501" priority="15530">
      <formula>AND($L85="X",OR($B85&lt;&gt;"",#REF!&lt;&gt;"",$C85&lt;&gt;""))</formula>
    </cfRule>
    <cfRule type="expression" dxfId="6500" priority="15535">
      <formula>AND($L85="X",OR($B85&lt;&gt;"",$C85&lt;&gt;"",$D85&lt;&gt;""))</formula>
    </cfRule>
    <cfRule type="expression" dxfId="6499" priority="15534">
      <formula>#REF!=1</formula>
    </cfRule>
    <cfRule type="expression" dxfId="6498" priority="15532">
      <formula>AND($L85="X",OR($B85&lt;&gt;"",$C85&lt;&gt;"",$D85&lt;&gt;"",$E85&lt;&gt;""))</formula>
    </cfRule>
  </conditionalFormatting>
  <conditionalFormatting sqref="C122 F122:G122">
    <cfRule type="expression" dxfId="6497" priority="15581">
      <formula>AND($L122="X",OR($B122&lt;&gt;"",$C122&lt;&gt;"",$D122&lt;&gt;""))</formula>
    </cfRule>
    <cfRule type="expression" dxfId="6496" priority="15578">
      <formula>AND($L122="X",OR($B122&lt;&gt;"",$C122&lt;&gt;"",$D122&lt;&gt;"",$E122&lt;&gt;""))</formula>
    </cfRule>
    <cfRule type="expression" dxfId="6495" priority="15580">
      <formula>#REF!=1</formula>
    </cfRule>
    <cfRule type="expression" dxfId="6494" priority="15576">
      <formula>AND($L122="X",OR($B122&lt;&gt;"",#REF!&lt;&gt;"",$C122&lt;&gt;""))</formula>
    </cfRule>
    <cfRule type="expression" dxfId="6493" priority="15577">
      <formula>AND($L122="X",OR($B122&lt;&gt;"",$C122&lt;&gt;"",$D122&lt;&gt;""))</formula>
    </cfRule>
    <cfRule type="expression" dxfId="6492" priority="15579">
      <formula>AND($L122="X",OR($B122&lt;&gt;"",$C122&lt;&gt;"",$E122&lt;&gt;"",#REF!&lt;&gt;""))</formula>
    </cfRule>
  </conditionalFormatting>
  <conditionalFormatting sqref="C142 B14:B15 C90:C91">
    <cfRule type="expression" dxfId="6491" priority="15444">
      <formula>OR(#REF!="X",#REF!="X")</formula>
    </cfRule>
  </conditionalFormatting>
  <conditionalFormatting sqref="C174:C175">
    <cfRule type="expression" dxfId="6490" priority="15514">
      <formula>AND($L174="X",#REF!&lt;&gt;"")</formula>
    </cfRule>
    <cfRule type="expression" dxfId="6489" priority="15515">
      <formula>#REF!=1</formula>
    </cfRule>
    <cfRule type="expression" dxfId="6488" priority="15516">
      <formula>#REF!=1</formula>
    </cfRule>
  </conditionalFormatting>
  <conditionalFormatting sqref="C179 G179">
    <cfRule type="expression" dxfId="6487" priority="322">
      <formula>AND($L179="X",OR($B179&lt;&gt;"",#REF!&lt;&gt;"",$C179&lt;&gt;""))</formula>
    </cfRule>
  </conditionalFormatting>
  <conditionalFormatting sqref="C179:C181">
    <cfRule type="expression" dxfId="6486" priority="18431">
      <formula>AND(#REF!="X",OR(#REF!&lt;&gt;"",$B179&lt;&gt;""))</formula>
    </cfRule>
  </conditionalFormatting>
  <conditionalFormatting sqref="C183:C185 E187">
    <cfRule type="expression" dxfId="6485" priority="9490">
      <formula>AND($L183="X",OR($B183&lt;&gt;"",#REF!&lt;&gt;"",#REF!&lt;&gt;""))</formula>
    </cfRule>
  </conditionalFormatting>
  <conditionalFormatting sqref="C188">
    <cfRule type="expression" dxfId="6484" priority="10327">
      <formula>AND($L188="X",OR($B188&lt;&gt;"",$C188&lt;&gt;"",#REF!&lt;&gt;""))</formula>
    </cfRule>
  </conditionalFormatting>
  <conditionalFormatting sqref="C34:D34 F34:G34 D66 G66">
    <cfRule type="expression" dxfId="6483" priority="15596">
      <formula>#REF!=1</formula>
    </cfRule>
    <cfRule type="expression" dxfId="6482" priority="15597">
      <formula>#REF!=1</formula>
    </cfRule>
    <cfRule type="expression" dxfId="6481" priority="15598">
      <formula>AND($L34="X",OR($B34&lt;&gt;"",$C34&lt;&gt;"",$E34&lt;&gt;"",#REF!&lt;&gt;""))</formula>
    </cfRule>
    <cfRule type="expression" dxfId="6480" priority="15594">
      <formula>AND($L34="X",OR($B34&lt;&gt;"",$C34&lt;&gt;"",$D34&lt;&gt;"",$E34&lt;&gt;""))</formula>
    </cfRule>
    <cfRule type="expression" dxfId="6479" priority="15599">
      <formula>AND($L34="X",OR($B34&lt;&gt;"",$C34&lt;&gt;""))</formula>
    </cfRule>
    <cfRule type="expression" dxfId="6478" priority="15600">
      <formula>AND($L34="X",OR($B34&lt;&gt;"",$C34&lt;&gt;"",$D34&lt;&gt;"",$E34&lt;&gt;""))</formula>
    </cfRule>
    <cfRule type="expression" dxfId="6477" priority="15601">
      <formula>AND(#REF!=1,#REF!=1)</formula>
    </cfRule>
    <cfRule type="expression" dxfId="6476" priority="15602">
      <formula>#REF!=1</formula>
    </cfRule>
    <cfRule type="expression" dxfId="6475" priority="15603">
      <formula>#REF!=1</formula>
    </cfRule>
    <cfRule type="expression" dxfId="6474" priority="15604">
      <formula>AND($L34="X",OR($B34&lt;&gt;"",$C34&lt;&gt;"",$E34&lt;&gt;"",#REF!&lt;&gt;""))</formula>
    </cfRule>
    <cfRule type="expression" dxfId="6473" priority="15592">
      <formula>#REF!=1</formula>
    </cfRule>
    <cfRule type="expression" dxfId="6472" priority="15605">
      <formula>#REF!=1</formula>
    </cfRule>
    <cfRule type="expression" dxfId="6471" priority="15593">
      <formula>AND($L34="X",OR($B34&lt;&gt;"",$C34&lt;&gt;"",$D34&lt;&gt;""))</formula>
    </cfRule>
    <cfRule type="expression" dxfId="6470" priority="15606">
      <formula>AND($L34="X",OR($B34&lt;&gt;"",$C34&lt;&gt;"",$D34&lt;&gt;""))</formula>
    </cfRule>
    <cfRule type="expression" dxfId="6469" priority="15595">
      <formula>AND(#REF!=1,#REF!=1)</formula>
    </cfRule>
    <cfRule type="expression" dxfId="6468" priority="15613">
      <formula>AND($L34="X",OR($B34&lt;&gt;"",$C34&lt;&gt;"",$D34&lt;&gt;""))</formula>
    </cfRule>
    <cfRule type="expression" dxfId="6467" priority="15612">
      <formula>AND($L34="X",$B34&lt;&gt;"")</formula>
    </cfRule>
    <cfRule type="expression" dxfId="6466" priority="15610">
      <formula>AND($L34="X",OR($B34&lt;&gt;"",$C34&lt;&gt;"",$E34&lt;&gt;"",#REF!&lt;&gt;""))</formula>
    </cfRule>
    <cfRule type="expression" dxfId="6465" priority="15609">
      <formula>#REF!=1</formula>
    </cfRule>
    <cfRule type="expression" dxfId="6464" priority="15608">
      <formula>AND(#REF!=1,#REF!=1)</formula>
    </cfRule>
    <cfRule type="expression" dxfId="6463" priority="15588">
      <formula>AND($L34="X",OR($B34&lt;&gt;"",#REF!&lt;&gt;"",$C34&lt;&gt;""))</formula>
    </cfRule>
    <cfRule type="expression" dxfId="6462" priority="15607">
      <formula>AND($L34="X",OR($B34&lt;&gt;"",$C34&lt;&gt;"",$D34&lt;&gt;"",$E34&lt;&gt;""))</formula>
    </cfRule>
    <cfRule type="expression" dxfId="6461" priority="15589">
      <formula>AND($L34="X",OR($B34&lt;&gt;"",$C34&lt;&gt;"",$D34&lt;&gt;""))</formula>
    </cfRule>
    <cfRule type="expression" dxfId="6460" priority="15611">
      <formula>AND($L34="X",OR($B34&lt;&gt;"",$C34&lt;&gt;""))</formula>
    </cfRule>
    <cfRule type="expression" dxfId="6459" priority="15590">
      <formula>AND($L34="X",OR($B34&lt;&gt;"",$C34&lt;&gt;"",$D34&lt;&gt;"",$E34&lt;&gt;""))</formula>
    </cfRule>
    <cfRule type="expression" dxfId="6458" priority="15591">
      <formula>AND($L34="X",OR($B34&lt;&gt;"",$C34&lt;&gt;"",$E34&lt;&gt;"",#REF!&lt;&gt;""))</formula>
    </cfRule>
  </conditionalFormatting>
  <conditionalFormatting sqref="C122:D122 G122">
    <cfRule type="expression" dxfId="6457" priority="15695">
      <formula>AND($L122="X",OR($B122&lt;&gt;"",$C122&lt;&gt;"",$D122&lt;&gt;""))</formula>
    </cfRule>
    <cfRule type="expression" dxfId="6456" priority="15696">
      <formula>AND(#REF!=1,#REF!=1)</formula>
    </cfRule>
    <cfRule type="expression" dxfId="6455" priority="15694">
      <formula>#REF!=1</formula>
    </cfRule>
    <cfRule type="expression" dxfId="6454" priority="15693">
      <formula>AND($L122="X",OR($B122&lt;&gt;"",$C122&lt;&gt;"",$E122&lt;&gt;"",#REF!&lt;&gt;""))</formula>
    </cfRule>
    <cfRule type="expression" dxfId="6453" priority="15692">
      <formula>AND($L122="X",OR($B122&lt;&gt;"",$C122&lt;&gt;"",$D122&lt;&gt;"",$E122&lt;&gt;""))</formula>
    </cfRule>
    <cfRule type="expression" dxfId="6452" priority="15697">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6451" priority="9408">
      <formula>AND($L9="X",$B9&lt;&gt;"")</formula>
    </cfRule>
  </conditionalFormatting>
  <conditionalFormatting sqref="C189:E189">
    <cfRule type="expression" dxfId="6450" priority="26">
      <formula>AND($L189="X",OR(#REF!&lt;&gt;"",#REF!&lt;&gt;"",#REF!&lt;&gt;"",$B189&lt;&gt;""))</formula>
    </cfRule>
  </conditionalFormatting>
  <conditionalFormatting sqref="C193:E193">
    <cfRule type="expression" dxfId="6449" priority="9567">
      <formula>AND($L193="X",OR(#REF!&lt;&gt;"",#REF!&lt;&gt;"",#REF!&lt;&gt;"",$B193&lt;&gt;""))</formula>
    </cfRule>
  </conditionalFormatting>
  <conditionalFormatting sqref="C16:G16">
    <cfRule type="expression" dxfId="6448" priority="15727">
      <formula>#REF!=1</formula>
    </cfRule>
    <cfRule type="expression" dxfId="6447" priority="15704">
      <formula>AND($L16="X",OR($B16&lt;&gt;"",$C16&lt;&gt;"",$D16&lt;&gt;"",$E16&lt;&gt;""))</formula>
    </cfRule>
    <cfRule type="expression" dxfId="6446" priority="15705">
      <formula>AND($L16="X",OR($B16&lt;&gt;"",#REF!&lt;&gt;"",$C16&lt;&gt;"",$D16&lt;&gt;""))</formula>
    </cfRule>
    <cfRule type="expression" dxfId="6445" priority="15706">
      <formula>AND(#REF!=1,#REF!=1)</formula>
    </cfRule>
    <cfRule type="expression" dxfId="6444" priority="15707">
      <formula>#REF!=1</formula>
    </cfRule>
    <cfRule type="expression" dxfId="6443" priority="15708">
      <formula>#REF!=1</formula>
    </cfRule>
    <cfRule type="expression" dxfId="6442" priority="15709">
      <formula>AND($L16="X",OR($B16&lt;&gt;"",$C16&lt;&gt;""))</formula>
    </cfRule>
    <cfRule type="expression" dxfId="6441" priority="15710">
      <formula>AND(#REF!=1,#REF!=1)</formula>
    </cfRule>
    <cfRule type="expression" dxfId="6440" priority="15711">
      <formula>#REF!=1</formula>
    </cfRule>
    <cfRule type="expression" dxfId="6439" priority="15712">
      <formula>#REF!=1</formula>
    </cfRule>
    <cfRule type="expression" dxfId="6438" priority="15713">
      <formula>AND($L16="X",OR($B16&lt;&gt;"",$C16&lt;&gt;""))</formula>
    </cfRule>
    <cfRule type="expression" dxfId="6437" priority="15714">
      <formula>AND(#REF!=1,#REF!=1)</formula>
    </cfRule>
    <cfRule type="expression" dxfId="6436" priority="15715">
      <formula>#REF!=1</formula>
    </cfRule>
    <cfRule type="expression" dxfId="6435" priority="15716">
      <formula>#REF!=1</formula>
    </cfRule>
    <cfRule type="expression" dxfId="6434" priority="15717">
      <formula>AND($L16="X",OR($B16&lt;&gt;"",$C16&lt;&gt;""))</formula>
    </cfRule>
    <cfRule type="expression" dxfId="6433" priority="15718">
      <formula>AND(#REF!=1,#REF!=1)</formula>
    </cfRule>
    <cfRule type="expression" dxfId="6432" priority="15719">
      <formula>#REF!=1</formula>
    </cfRule>
    <cfRule type="expression" dxfId="6431" priority="15760">
      <formula>AND($L16="X",OR($B16&lt;&gt;"",$C16&lt;&gt;"",$D16&lt;&gt;""))</formula>
    </cfRule>
    <cfRule type="expression" dxfId="6430" priority="15761">
      <formula>AND($L16="X",OR($B16&lt;&gt;"",$C16&lt;&gt;"",$D16&lt;&gt;"",$E16&lt;&gt;""))</formula>
    </cfRule>
    <cfRule type="expression" dxfId="6429" priority="15720">
      <formula>#REF!=1</formula>
    </cfRule>
    <cfRule type="expression" dxfId="6428" priority="15721">
      <formula>AND($L16="X",OR($B16&lt;&gt;"",$C16&lt;&gt;""))</formula>
    </cfRule>
    <cfRule type="expression" dxfId="6427" priority="15722">
      <formula>AND(#REF!=1,#REF!=1)</formula>
    </cfRule>
    <cfRule type="expression" dxfId="6426" priority="15723">
      <formula>#REF!=1</formula>
    </cfRule>
    <cfRule type="expression" dxfId="6425" priority="15724">
      <formula>#REF!=1</formula>
    </cfRule>
    <cfRule type="expression" dxfId="6424" priority="15725">
      <formula>AND($L16="X",OR($B16&lt;&gt;"",$C16&lt;&gt;""))</formula>
    </cfRule>
    <cfRule type="expression" dxfId="6423" priority="15726">
      <formula>AND(#REF!=1,#REF!=1)</formula>
    </cfRule>
    <cfRule type="expression" dxfId="6422" priority="15728">
      <formula>#REF!=1</formula>
    </cfRule>
    <cfRule type="expression" dxfId="6421" priority="15729">
      <formula>AND($L16="X",OR($B16&lt;&gt;"",$C16&lt;&gt;""))</formula>
    </cfRule>
    <cfRule type="expression" dxfId="6420" priority="15730">
      <formula>AND(#REF!=1,#REF!=1)</formula>
    </cfRule>
    <cfRule type="expression" dxfId="6419" priority="15731">
      <formula>#REF!=1</formula>
    </cfRule>
    <cfRule type="expression" dxfId="6418" priority="15732">
      <formula>#REF!=1</formula>
    </cfRule>
    <cfRule type="expression" dxfId="6417" priority="15733">
      <formula>OR(#REF!="X",#REF!="X")</formula>
    </cfRule>
    <cfRule type="expression" dxfId="6416" priority="15734">
      <formula>AND(#REF!=1,#REF!=1)</formula>
    </cfRule>
    <cfRule type="expression" dxfId="6415" priority="15735">
      <formula>#REF!=1</formula>
    </cfRule>
    <cfRule type="expression" dxfId="6414" priority="15736">
      <formula>#REF!=1</formula>
    </cfRule>
    <cfRule type="expression" dxfId="6413" priority="15737">
      <formula>AND(#REF!=1,#REF!=1)</formula>
    </cfRule>
    <cfRule type="expression" dxfId="6412" priority="15738">
      <formula>#REF!=1</formula>
    </cfRule>
    <cfRule type="expression" dxfId="6411" priority="15739">
      <formula>AND(#REF!=1,#REF!=1)</formula>
    </cfRule>
    <cfRule type="expression" dxfId="6410" priority="15740">
      <formula>#REF!=1</formula>
    </cfRule>
    <cfRule type="expression" dxfId="6409" priority="15741">
      <formula>AND($L16="X",OR($B16&lt;&gt;"",$C16&lt;&gt;""))</formula>
    </cfRule>
    <cfRule type="expression" dxfId="6408" priority="15742">
      <formula>AND($L16="X",OR($B16&lt;&gt;"",#REF!&lt;&gt;"",$C16&lt;&gt;""))</formula>
    </cfRule>
    <cfRule type="expression" dxfId="6407" priority="15743">
      <formula>AND($L16="X",OR($B16&lt;&gt;"",$C16&lt;&gt;"",$D16&lt;&gt;""))</formula>
    </cfRule>
    <cfRule type="expression" dxfId="6406" priority="15744">
      <formula>AND($L16="X",OR($B16&lt;&gt;"",$C16&lt;&gt;"",$D16&lt;&gt;"",$E16&lt;&gt;""))</formula>
    </cfRule>
    <cfRule type="expression" dxfId="6405" priority="15745">
      <formula>AND($L16="X",OR($B16&lt;&gt;"",$C16&lt;&gt;"",$E16&lt;&gt;"",#REF!&lt;&gt;""))</formula>
    </cfRule>
    <cfRule type="expression" dxfId="6404" priority="15746">
      <formula>#REF!=1</formula>
    </cfRule>
    <cfRule type="expression" dxfId="6403" priority="15747">
      <formula>AND($L16="X",OR($B16&lt;&gt;"",$C16&lt;&gt;"",$D16&lt;&gt;""))</formula>
    </cfRule>
    <cfRule type="expression" dxfId="6402" priority="15748">
      <formula>AND($L16="X",OR($B16&lt;&gt;"",$C16&lt;&gt;"",$D16&lt;&gt;"",$E16&lt;&gt;""))</formula>
    </cfRule>
    <cfRule type="expression" dxfId="6401" priority="15762">
      <formula>AND($L16="X",OR($B16&lt;&gt;"",$C16&lt;&gt;"",$E16&lt;&gt;"",#REF!&lt;&gt;""))</formula>
    </cfRule>
    <cfRule type="expression" dxfId="6400" priority="15763">
      <formula>AND($L16="X",OR($B16&lt;&gt;"",$C16&lt;&gt;""))</formula>
    </cfRule>
    <cfRule type="expression" dxfId="6399" priority="15764">
      <formula>AND($L16="X",$B16&lt;&gt;"")</formula>
    </cfRule>
    <cfRule type="expression" dxfId="6398" priority="15749">
      <formula>AND(#REF!=1,#REF!=1)</formula>
    </cfRule>
    <cfRule type="expression" dxfId="6397" priority="15750">
      <formula>#REF!=1</formula>
    </cfRule>
    <cfRule type="expression" dxfId="6396" priority="15751">
      <formula>#REF!=1</formula>
    </cfRule>
    <cfRule type="expression" dxfId="6395" priority="15752">
      <formula>AND($L16="X",OR($B16&lt;&gt;"",$C16&lt;&gt;"",$E16&lt;&gt;"",#REF!&lt;&gt;""))</formula>
    </cfRule>
    <cfRule type="expression" dxfId="6394" priority="15753">
      <formula>AND($L16="X",OR($B16&lt;&gt;"",$C16&lt;&gt;""))</formula>
    </cfRule>
    <cfRule type="expression" dxfId="6393" priority="15754">
      <formula>AND($L16="X",OR($B16&lt;&gt;"",$C16&lt;&gt;"",$D16&lt;&gt;"",$E16&lt;&gt;""))</formula>
    </cfRule>
    <cfRule type="expression" dxfId="6392" priority="15755">
      <formula>AND(#REF!=1,#REF!=1)</formula>
    </cfRule>
    <cfRule type="expression" dxfId="6391" priority="15756">
      <formula>#REF!=1</formula>
    </cfRule>
    <cfRule type="expression" dxfId="6390" priority="15757">
      <formula>#REF!=1</formula>
    </cfRule>
    <cfRule type="expression" dxfId="6389" priority="15758">
      <formula>AND($L16="X",OR($B16&lt;&gt;"",$C16&lt;&gt;"",$E16&lt;&gt;"",#REF!&lt;&gt;""))</formula>
    </cfRule>
    <cfRule type="expression" dxfId="6388" priority="15759">
      <formula>#REF!=1</formula>
    </cfRule>
  </conditionalFormatting>
  <conditionalFormatting sqref="C34:G34 D66:G66 C85:G85 D21 D41:G41 E48:G48 D56:G56 E68:G68 F69:G69 E89:G89">
    <cfRule type="expression" dxfId="6387" priority="15766">
      <formula>AND($L21="X",OR($B21&lt;&gt;"",$C21&lt;&gt;"",$D21&lt;&gt;"",$E21&lt;&gt;""))</formula>
    </cfRule>
    <cfRule type="expression" dxfId="6386" priority="15767">
      <formula>AND($L21="X",OR($B21&lt;&gt;"",#REF!&lt;&gt;"",$C21&lt;&gt;"",$D21&lt;&gt;""))</formula>
    </cfRule>
  </conditionalFormatting>
  <conditionalFormatting sqref="C122:G122">
    <cfRule type="expression" dxfId="6385" priority="18527">
      <formula>AND(#REF!=1,#REF!=1)</formula>
    </cfRule>
    <cfRule type="expression" dxfId="6384" priority="18545">
      <formula>AND($T122=1,$S122=1)</formula>
    </cfRule>
    <cfRule type="expression" dxfId="6383" priority="18546">
      <formula>$T122=1</formula>
    </cfRule>
    <cfRule type="expression" dxfId="6382" priority="18547">
      <formula>$S122=1</formula>
    </cfRule>
    <cfRule type="expression" dxfId="6381" priority="18548">
      <formula>AND($L122="X",OR($B122&lt;&gt;"",$C122&lt;&gt;""))</formula>
    </cfRule>
    <cfRule type="expression" dxfId="6380" priority="13462">
      <formula>AND($U122=1,$T122=1)</formula>
    </cfRule>
    <cfRule type="expression" dxfId="6379" priority="18549">
      <formula>AND($T122=1,$S122=1)</formula>
    </cfRule>
    <cfRule type="expression" dxfId="6378" priority="18550">
      <formula>$T122=1</formula>
    </cfRule>
    <cfRule type="expression" dxfId="6377" priority="18551">
      <formula>$S122=1</formula>
    </cfRule>
    <cfRule type="expression" dxfId="6376" priority="18552">
      <formula>AND($L122="X",OR($B122&lt;&gt;"",$C122&lt;&gt;""))</formula>
    </cfRule>
    <cfRule type="expression" dxfId="6375" priority="18553">
      <formula>AND($T122=1,$S122=1)</formula>
    </cfRule>
    <cfRule type="expression" dxfId="6374" priority="18554">
      <formula>$T122=1</formula>
    </cfRule>
    <cfRule type="expression" dxfId="6373" priority="18555">
      <formula>$S122=1</formula>
    </cfRule>
    <cfRule type="expression" dxfId="6372" priority="18556">
      <formula>OR($T122="X",$S122="X")</formula>
    </cfRule>
    <cfRule type="expression" dxfId="6371" priority="18557">
      <formula>AND($T122=1,$S122=1)</formula>
    </cfRule>
    <cfRule type="expression" dxfId="6370" priority="18558">
      <formula>$T122=1</formula>
    </cfRule>
    <cfRule type="expression" dxfId="6369" priority="18559">
      <formula>$S122=1</formula>
    </cfRule>
    <cfRule type="expression" dxfId="6368" priority="18560">
      <formula>OR($T122="X",$S122="X")</formula>
    </cfRule>
    <cfRule type="expression" dxfId="6367" priority="18527">
      <formula>AND($L122="X",OR($B122&lt;&gt;"",$C122&lt;&gt;""))</formula>
    </cfRule>
    <cfRule type="expression" dxfId="6366" priority="18527">
      <formula>AND(#REF!=1,#REF!=1)</formula>
    </cfRule>
    <cfRule type="expression" dxfId="6365" priority="18527">
      <formula>AND($L122="X",OR($B122&lt;&gt;"",$C122&lt;&gt;"",$D122&lt;&gt;"",$E122&lt;&gt;""))</formula>
    </cfRule>
    <cfRule type="expression" dxfId="6364" priority="18527">
      <formula>#REF!=1</formula>
    </cfRule>
    <cfRule type="expression" dxfId="6363" priority="16151">
      <formula>AND($L122="X",OR($B122&lt;&gt;"",$C122&lt;&gt;""))</formula>
    </cfRule>
    <cfRule type="expression" dxfId="6362" priority="18527">
      <formula>#REF!=1</formula>
    </cfRule>
    <cfRule type="expression" dxfId="6361" priority="18527">
      <formula>AND($L122="X",$B122&lt;&gt;"")</formula>
    </cfRule>
    <cfRule type="expression" dxfId="6360" priority="18527">
      <formula>AND(#REF!=1,#REF!=1)</formula>
    </cfRule>
    <cfRule type="expression" dxfId="6359" priority="18527">
      <formula>AND($L122="X",OR($B122&lt;&gt;"",#REF!&lt;&gt;"",$C122&lt;&gt;"",$D122&lt;&gt;""))</formula>
    </cfRule>
    <cfRule type="expression" dxfId="6358" priority="18527">
      <formula>AND(#REF!=1,#REF!=1)</formula>
    </cfRule>
    <cfRule type="expression" dxfId="6357" priority="18527">
      <formula>OR(#REF!="X",#REF!="X")</formula>
    </cfRule>
    <cfRule type="expression" dxfId="6356" priority="18561">
      <formula>AND($T122=1,$S122=1)</formula>
    </cfRule>
    <cfRule type="expression" dxfId="6355" priority="18527">
      <formula>#REF!=1</formula>
    </cfRule>
    <cfRule type="expression" dxfId="6354" priority="18527">
      <formula>AND($L122="X",OR($B122&lt;&gt;"",$C122&lt;&gt;"",$D122&lt;&gt;"",$E122&lt;&gt;""))</formula>
    </cfRule>
    <cfRule type="expression" dxfId="6353" priority="18562">
      <formula>$T122=1</formula>
    </cfRule>
    <cfRule type="expression" dxfId="6352" priority="18563">
      <formula>AND($L122="X",OR($B122&lt;&gt;"",$C122&lt;&gt;"",$D122&lt;&gt;"",$E122&lt;&gt;""))</formula>
    </cfRule>
    <cfRule type="expression" dxfId="6351" priority="18564">
      <formula>AND($L122="X",OR($B122&lt;&gt;"",$C122&lt;&gt;"",$E122&lt;&gt;"",#REF!&lt;&gt;""))</formula>
    </cfRule>
    <cfRule type="expression" dxfId="6350" priority="18565">
      <formula>$S122=1</formula>
    </cfRule>
    <cfRule type="expression" dxfId="6349" priority="18566">
      <formula>AND($L122="X",OR($B122&lt;&gt;"",$C122&lt;&gt;"",$D122&lt;&gt;""))</formula>
    </cfRule>
    <cfRule type="expression" dxfId="6348" priority="18567">
      <formula>AND($T122=1,$S122=1)</formula>
    </cfRule>
    <cfRule type="expression" dxfId="6347" priority="18568">
      <formula>$T122=1</formula>
    </cfRule>
    <cfRule type="expression" dxfId="6346" priority="15804">
      <formula>AND($L122="X",$B122&lt;&gt;"")</formula>
    </cfRule>
    <cfRule type="expression" dxfId="6345" priority="15804">
      <formula>AND($L122="X",OR($B122&lt;&gt;"",$C122&lt;&gt;""))</formula>
    </cfRule>
    <cfRule type="expression" dxfId="6344" priority="16146">
      <formula>AND($L122="X",OR($B122&lt;&gt;"",$C122&lt;&gt;"",$D122&lt;&gt;"",$E122&lt;&gt;""))</formula>
    </cfRule>
    <cfRule type="expression" dxfId="6343" priority="16147">
      <formula>AND($L122="X",OR($B122&lt;&gt;"",#REF!&lt;&gt;"",$C122&lt;&gt;"",$D122&lt;&gt;""))</formula>
    </cfRule>
    <cfRule type="expression" dxfId="6342" priority="16148">
      <formula>AND(#REF!=1,#REF!=1)</formula>
    </cfRule>
    <cfRule type="expression" dxfId="6341" priority="16149">
      <formula>#REF!=1</formula>
    </cfRule>
    <cfRule type="expression" dxfId="6340" priority="16150">
      <formula>#REF!=1</formula>
    </cfRule>
    <cfRule type="expression" dxfId="6339" priority="13492">
      <formula>$U122=1</formula>
    </cfRule>
    <cfRule type="expression" dxfId="6338" priority="16152">
      <formula>AND(#REF!=1,#REF!=1)</formula>
    </cfRule>
    <cfRule type="expression" dxfId="6337" priority="16187">
      <formula>#REF!=1</formula>
    </cfRule>
    <cfRule type="expression" dxfId="6336" priority="16154">
      <formula>#REF!=1</formula>
    </cfRule>
    <cfRule type="expression" dxfId="6335" priority="16155">
      <formula>AND($L122="X",OR($B122&lt;&gt;"",$C122&lt;&gt;""))</formula>
    </cfRule>
    <cfRule type="expression" dxfId="6334" priority="16156">
      <formula>AND(#REF!=1,#REF!=1)</formula>
    </cfRule>
    <cfRule type="expression" dxfId="6333" priority="16157">
      <formula>#REF!=1</formula>
    </cfRule>
    <cfRule type="expression" dxfId="6332" priority="16158">
      <formula>#REF!=1</formula>
    </cfRule>
    <cfRule type="expression" dxfId="6331" priority="16159">
      <formula>AND($L122="X",OR($B122&lt;&gt;"",$C122&lt;&gt;""))</formula>
    </cfRule>
    <cfRule type="expression" dxfId="6330" priority="16160">
      <formula>AND(#REF!=1,#REF!=1)</formula>
    </cfRule>
    <cfRule type="expression" dxfId="6329" priority="16161">
      <formula>#REF!=1</formula>
    </cfRule>
    <cfRule type="expression" dxfId="6328" priority="16162">
      <formula>#REF!=1</formula>
    </cfRule>
    <cfRule type="expression" dxfId="6327" priority="16163">
      <formula>AND($L122="X",OR($B122&lt;&gt;"",$C122&lt;&gt;""))</formula>
    </cfRule>
    <cfRule type="expression" dxfId="6326" priority="16164">
      <formula>AND(#REF!=1,#REF!=1)</formula>
    </cfRule>
    <cfRule type="expression" dxfId="6325" priority="16165">
      <formula>#REF!=1</formula>
    </cfRule>
    <cfRule type="expression" dxfId="6324" priority="16166">
      <formula>#REF!=1</formula>
    </cfRule>
    <cfRule type="expression" dxfId="6323" priority="16167">
      <formula>AND($L122="X",OR($B122&lt;&gt;"",$C122&lt;&gt;""))</formula>
    </cfRule>
    <cfRule type="expression" dxfId="6322" priority="16168">
      <formula>AND(#REF!=1,#REF!=1)</formula>
    </cfRule>
    <cfRule type="expression" dxfId="6321" priority="16169">
      <formula>#REF!=1</formula>
    </cfRule>
    <cfRule type="expression" dxfId="6320" priority="16170">
      <formula>#REF!=1</formula>
    </cfRule>
    <cfRule type="expression" dxfId="6319" priority="16171">
      <formula>AND($L122="X",OR($B122&lt;&gt;"",$C122&lt;&gt;""))</formula>
    </cfRule>
    <cfRule type="expression" dxfId="6318" priority="16172">
      <formula>AND(#REF!=1,#REF!=1)</formula>
    </cfRule>
    <cfRule type="expression" dxfId="6317" priority="16173">
      <formula>#REF!=1</formula>
    </cfRule>
    <cfRule type="expression" dxfId="6316" priority="16174">
      <formula>#REF!=1</formula>
    </cfRule>
    <cfRule type="expression" dxfId="6315" priority="16175">
      <formula>OR(#REF!="X",#REF!="X")</formula>
    </cfRule>
    <cfRule type="expression" dxfId="6314" priority="13456">
      <formula>AND($L122="X",OR($B122&lt;&gt;"",$C122&lt;&gt;"",$D122&lt;&gt;"",$E122&lt;&gt;""))</formula>
    </cfRule>
    <cfRule type="expression" dxfId="6313" priority="13457">
      <formula>AND($L122="X",OR($B122&lt;&gt;"",#REF!&lt;&gt;"",$C122&lt;&gt;"",$D122&lt;&gt;""))</formula>
    </cfRule>
    <cfRule type="expression" dxfId="6312" priority="13458">
      <formula>AND($U122=1,$T122=1)</formula>
    </cfRule>
    <cfRule type="expression" dxfId="6311" priority="13459">
      <formula>$U122=1</formula>
    </cfRule>
    <cfRule type="expression" dxfId="6310" priority="13460">
      <formula>$T122=1</formula>
    </cfRule>
    <cfRule type="expression" dxfId="6309" priority="13461">
      <formula>AND($L122="X",OR($B122&lt;&gt;"",$C122&lt;&gt;""))</formula>
    </cfRule>
    <cfRule type="expression" dxfId="6308" priority="16153">
      <formula>#REF!=1</formula>
    </cfRule>
    <cfRule type="expression" dxfId="6307" priority="13463">
      <formula>$U122=1</formula>
    </cfRule>
    <cfRule type="expression" dxfId="6306" priority="13464">
      <formula>$T122=1</formula>
    </cfRule>
    <cfRule type="expression" dxfId="6305" priority="13465">
      <formula>AND($L122="X",OR($B122&lt;&gt;"",$C122&lt;&gt;""))</formula>
    </cfRule>
    <cfRule type="expression" dxfId="6304" priority="13466">
      <formula>AND($U122=1,$T122=1)</formula>
    </cfRule>
    <cfRule type="expression" dxfId="6303" priority="13467">
      <formula>$U122=1</formula>
    </cfRule>
    <cfRule type="expression" dxfId="6302" priority="13468">
      <formula>$T122=1</formula>
    </cfRule>
    <cfRule type="expression" dxfId="6301" priority="13469">
      <formula>AND($L122="X",OR($B122&lt;&gt;"",$C122&lt;&gt;""))</formula>
    </cfRule>
    <cfRule type="expression" dxfId="6300" priority="13470">
      <formula>AND($U122=1,$T122=1)</formula>
    </cfRule>
    <cfRule type="expression" dxfId="6299" priority="13471">
      <formula>$U122=1</formula>
    </cfRule>
    <cfRule type="expression" dxfId="6298" priority="13472">
      <formula>$T122=1</formula>
    </cfRule>
    <cfRule type="expression" dxfId="6297" priority="13473">
      <formula>AND($L122="X",OR($B122&lt;&gt;"",$C122&lt;&gt;""))</formula>
    </cfRule>
    <cfRule type="expression" dxfId="6296" priority="13474">
      <formula>AND($U122=1,$T122=1)</formula>
    </cfRule>
    <cfRule type="expression" dxfId="6295" priority="13475">
      <formula>$U122=1</formula>
    </cfRule>
    <cfRule type="expression" dxfId="6294" priority="13476">
      <formula>$T122=1</formula>
    </cfRule>
    <cfRule type="expression" dxfId="6293" priority="13477">
      <formula>AND($L122="X",OR($B122&lt;&gt;"",$C122&lt;&gt;""))</formula>
    </cfRule>
    <cfRule type="expression" dxfId="6292" priority="13478">
      <formula>AND($U122=1,$T122=1)</formula>
    </cfRule>
    <cfRule type="expression" dxfId="6291" priority="13479">
      <formula>$U122=1</formula>
    </cfRule>
    <cfRule type="expression" dxfId="6290" priority="13480">
      <formula>$T122=1</formula>
    </cfRule>
    <cfRule type="expression" dxfId="6289" priority="13481">
      <formula>AND($L122="X",OR($B122&lt;&gt;"",$C122&lt;&gt;""))</formula>
    </cfRule>
    <cfRule type="expression" dxfId="6288" priority="13482">
      <formula>AND($U122=1,$T122=1)</formula>
    </cfRule>
    <cfRule type="expression" dxfId="6287" priority="13483">
      <formula>$U122=1</formula>
    </cfRule>
    <cfRule type="expression" dxfId="6286" priority="13484">
      <formula>$T122=1</formula>
    </cfRule>
    <cfRule type="expression" dxfId="6285" priority="13486">
      <formula>OR($U122="X",$T122="X")</formula>
    </cfRule>
    <cfRule type="expression" dxfId="6284" priority="13487">
      <formula>AND($U122=1,$T122=1)</formula>
    </cfRule>
    <cfRule type="expression" dxfId="6283" priority="13488">
      <formula>$U122=1</formula>
    </cfRule>
    <cfRule type="expression" dxfId="6282" priority="13489">
      <formula>$T122=1</formula>
    </cfRule>
    <cfRule type="expression" dxfId="6281" priority="13490">
      <formula>OR($U122="X",$T122="X")</formula>
    </cfRule>
    <cfRule type="expression" dxfId="6280" priority="13491">
      <formula>AND($U122=1,$T122=1)</formula>
    </cfRule>
    <cfRule type="expression" dxfId="6279" priority="18527">
      <formula>AND(#REF!=1,#REF!=1)</formula>
    </cfRule>
    <cfRule type="expression" dxfId="6278" priority="13493">
      <formula>AND($L122="X",OR($B122&lt;&gt;"",$C122&lt;&gt;"",$D122&lt;&gt;"",$E122&lt;&gt;""))</formula>
    </cfRule>
    <cfRule type="expression" dxfId="6277" priority="13494">
      <formula>AND($L122="X",OR($B122&lt;&gt;"",$C122&lt;&gt;"",$E122&lt;&gt;"",#REF!&lt;&gt;""))</formula>
    </cfRule>
    <cfRule type="expression" dxfId="6276" priority="13495">
      <formula>$T122=1</formula>
    </cfRule>
    <cfRule type="expression" dxfId="6275" priority="13496">
      <formula>AND($L122="X",OR($B122&lt;&gt;"",$C122&lt;&gt;"",$D122&lt;&gt;""))</formula>
    </cfRule>
    <cfRule type="expression" dxfId="6274" priority="13497">
      <formula>AND($U122=1,$T122=1)</formula>
    </cfRule>
    <cfRule type="expression" dxfId="6273" priority="13498">
      <formula>$U122=1</formula>
    </cfRule>
    <cfRule type="expression" dxfId="6272" priority="13499">
      <formula>AND($L122="X",$B122&lt;&gt;"")</formula>
    </cfRule>
    <cfRule type="expression" dxfId="6271" priority="13500">
      <formula>AND($L122="X",OR($B122&lt;&gt;"",$C122&lt;&gt;""))</formula>
    </cfRule>
    <cfRule type="expression" dxfId="6270" priority="18527">
      <formula>#REF!=1</formula>
    </cfRule>
    <cfRule type="expression" dxfId="6269" priority="18527">
      <formula>AND(#REF!=1,#REF!=1)</formula>
    </cfRule>
    <cfRule type="expression" dxfId="6268" priority="18527">
      <formula>AND($L122="X",OR($B122&lt;&gt;"",$C122&lt;&gt;""))</formula>
    </cfRule>
    <cfRule type="expression" dxfId="6267" priority="18527">
      <formula>#REF!=1</formula>
    </cfRule>
    <cfRule type="expression" dxfId="6266" priority="16176">
      <formula>AND(#REF!=1,#REF!=1)</formula>
    </cfRule>
    <cfRule type="expression" dxfId="6265" priority="16177">
      <formula>#REF!=1</formula>
    </cfRule>
    <cfRule type="expression" dxfId="6264" priority="18527">
      <formula>AND($L122="X",$B122&lt;&gt;"")</formula>
    </cfRule>
    <cfRule type="expression" dxfId="6263" priority="18527">
      <formula>#REF!=1</formula>
    </cfRule>
    <cfRule type="expression" dxfId="6262" priority="18527">
      <formula>OR(#REF!="X",#REF!="X")</formula>
    </cfRule>
    <cfRule type="expression" dxfId="6261" priority="18527">
      <formula>AND($L122="X",OR($B122&lt;&gt;"",$C122&lt;&gt;"",$E122&lt;&gt;"",#REF!&lt;&gt;""))</formula>
    </cfRule>
    <cfRule type="expression" dxfId="6260" priority="18527">
      <formula>#REF!=1</formula>
    </cfRule>
    <cfRule type="expression" dxfId="6259" priority="16178">
      <formula>#REF!=1</formula>
    </cfRule>
    <cfRule type="expression" dxfId="6258" priority="16179">
      <formula>OR(#REF!="X",#REF!="X")</formula>
    </cfRule>
    <cfRule type="expression" dxfId="6257" priority="16180">
      <formula>AND(#REF!=1,#REF!=1)</formula>
    </cfRule>
    <cfRule type="expression" dxfId="6256" priority="18527">
      <formula>AND($L122="X",OR($B122&lt;&gt;"",$C122&lt;&gt;"",$D122&lt;&gt;""))</formula>
    </cfRule>
    <cfRule type="expression" dxfId="6255" priority="16181">
      <formula>#REF!=1</formula>
    </cfRule>
    <cfRule type="expression" dxfId="6254" priority="16182">
      <formula>AND($L122="X",OR($B122&lt;&gt;"",$C122&lt;&gt;"",$D122&lt;&gt;"",$E122&lt;&gt;""))</formula>
    </cfRule>
    <cfRule type="expression" dxfId="6253" priority="18527">
      <formula>#REF!=1</formula>
    </cfRule>
    <cfRule type="expression" dxfId="6252" priority="18527">
      <formula>AND($L122="X",OR($B122&lt;&gt;"",$C122&lt;&gt;""))</formula>
    </cfRule>
    <cfRule type="expression" dxfId="6251" priority="18528">
      <formula>AND($L122="X",OR($B122&lt;&gt;"",#REF!&lt;&gt;"",$C122&lt;&gt;"",$D122&lt;&gt;""))</formula>
    </cfRule>
    <cfRule type="expression" dxfId="6250" priority="18529">
      <formula>AND($T122=1,$S122=1)</formula>
    </cfRule>
    <cfRule type="expression" dxfId="6249" priority="18530">
      <formula>$T122=1</formula>
    </cfRule>
    <cfRule type="expression" dxfId="6248" priority="18531">
      <formula>$S122=1</formula>
    </cfRule>
    <cfRule type="expression" dxfId="6247" priority="18532">
      <formula>AND($L122="X",OR($B122&lt;&gt;"",$C122&lt;&gt;""))</formula>
    </cfRule>
    <cfRule type="expression" dxfId="6246" priority="16183">
      <formula>AND($L122="X",OR($B122&lt;&gt;"",$C122&lt;&gt;"",$E122&lt;&gt;"",#REF!&lt;&gt;""))</formula>
    </cfRule>
    <cfRule type="expression" dxfId="6245" priority="16184">
      <formula>#REF!=1</formula>
    </cfRule>
    <cfRule type="expression" dxfId="6244" priority="16185">
      <formula>AND($L122="X",OR($B122&lt;&gt;"",$C122&lt;&gt;"",$D122&lt;&gt;""))</formula>
    </cfRule>
    <cfRule type="expression" dxfId="6243" priority="16186">
      <formula>AND(#REF!=1,#REF!=1)</formula>
    </cfRule>
    <cfRule type="expression" dxfId="6242" priority="18533">
      <formula>AND($T122=1,$S122=1)</formula>
    </cfRule>
    <cfRule type="expression" dxfId="6241" priority="18534">
      <formula>$T122=1</formula>
    </cfRule>
    <cfRule type="expression" dxfId="6240" priority="18535">
      <formula>$S122=1</formula>
    </cfRule>
    <cfRule type="expression" dxfId="6239" priority="18536">
      <formula>AND($L122="X",OR($B122&lt;&gt;"",$C122&lt;&gt;""))</formula>
    </cfRule>
    <cfRule type="expression" dxfId="6238" priority="18537">
      <formula>AND($T122=1,$S122=1)</formula>
    </cfRule>
    <cfRule type="expression" dxfId="6237" priority="18538">
      <formula>$T122=1</formula>
    </cfRule>
    <cfRule type="expression" dxfId="6236" priority="18539">
      <formula>$S122=1</formula>
    </cfRule>
    <cfRule type="expression" dxfId="6235" priority="18540">
      <formula>AND($L122="X",OR($B122&lt;&gt;"",$C122&lt;&gt;""))</formula>
    </cfRule>
    <cfRule type="expression" dxfId="6234" priority="18527">
      <formula>#REF!=1</formula>
    </cfRule>
    <cfRule type="expression" dxfId="6233" priority="18541">
      <formula>AND($T122=1,$S122=1)</formula>
    </cfRule>
    <cfRule type="expression" dxfId="6232" priority="18542">
      <formula>$T122=1</formula>
    </cfRule>
    <cfRule type="expression" dxfId="6231" priority="18543">
      <formula>$S122=1</formula>
    </cfRule>
    <cfRule type="expression" dxfId="6230" priority="18544">
      <formula>AND($L122="X",OR($B122&lt;&gt;"",$C122&lt;&gt;""))</formula>
    </cfRule>
  </conditionalFormatting>
  <conditionalFormatting sqref="C171:G171 C195:G195">
    <cfRule type="expression" dxfId="6229" priority="9754">
      <formula>AND($L171="X",OR($B171&lt;&gt;"",$C171&lt;&gt;"",$D171&lt;&gt;"",$E171&lt;&gt;""))</formula>
    </cfRule>
    <cfRule type="expression" dxfId="6228" priority="9755">
      <formula>AND($L171="X",OR($B171&lt;&gt;"",#REF!&lt;&gt;"",$C171&lt;&gt;"",$D171&lt;&gt;""))</formula>
    </cfRule>
    <cfRule type="expression" dxfId="6227" priority="9756">
      <formula>AND($L171="X",OR($B171&lt;&gt;"",#REF!&lt;&gt;"",$C171&lt;&gt;""))</formula>
    </cfRule>
  </conditionalFormatting>
  <conditionalFormatting sqref="C179:G179">
    <cfRule type="expression" dxfId="6226" priority="325">
      <formula>AND($L179="X",OR($B179&lt;&gt;"",#REF!&lt;&gt;"",$C179&lt;&gt;"",$D179&lt;&gt;""))</formula>
    </cfRule>
    <cfRule type="expression" dxfId="6225" priority="324">
      <formula>AND($L179="X",OR($B179&lt;&gt;"",$C179&lt;&gt;"",$D179&lt;&gt;"",$E179&lt;&gt;""))</formula>
    </cfRule>
  </conditionalFormatting>
  <conditionalFormatting sqref="D21 C34:G34 D41:G41 E48:G48 D56:G56 D66:G66 E68:G68 F69:G69 C85:G85 E89:G89">
    <cfRule type="expression" dxfId="6224" priority="15769">
      <formula>#REF!=1</formula>
    </cfRule>
    <cfRule type="expression" dxfId="6223" priority="15770">
      <formula>#REF!=1</formula>
    </cfRule>
    <cfRule type="expression" dxfId="6222" priority="15771">
      <formula>AND($L21="X",OR($B21&lt;&gt;"",$C21&lt;&gt;""))</formula>
    </cfRule>
    <cfRule type="expression" dxfId="6221" priority="15772">
      <formula>AND(#REF!=1,#REF!=1)</formula>
    </cfRule>
    <cfRule type="expression" dxfId="6220" priority="15773">
      <formula>#REF!=1</formula>
    </cfRule>
    <cfRule type="expression" dxfId="6219" priority="15774">
      <formula>#REF!=1</formula>
    </cfRule>
    <cfRule type="expression" dxfId="6218" priority="15775">
      <formula>AND($L21="X",OR($B21&lt;&gt;"",$C21&lt;&gt;""))</formula>
    </cfRule>
    <cfRule type="expression" dxfId="6217" priority="15776">
      <formula>AND(#REF!=1,#REF!=1)</formula>
    </cfRule>
    <cfRule type="expression" dxfId="6216" priority="15777">
      <formula>#REF!=1</formula>
    </cfRule>
    <cfRule type="expression" dxfId="6215" priority="15778">
      <formula>#REF!=1</formula>
    </cfRule>
    <cfRule type="expression" dxfId="6214" priority="15779">
      <formula>AND($L21="X",OR($B21&lt;&gt;"",$C21&lt;&gt;""))</formula>
    </cfRule>
    <cfRule type="expression" dxfId="6213" priority="15796">
      <formula>AND(#REF!=1,#REF!=1)</formula>
    </cfRule>
    <cfRule type="expression" dxfId="6212" priority="15797">
      <formula>#REF!=1</formula>
    </cfRule>
    <cfRule type="expression" dxfId="6211" priority="15798">
      <formula>#REF!=1</formula>
    </cfRule>
    <cfRule type="expression" dxfId="6210" priority="15799">
      <formula>OR(#REF!="X",#REF!="X")</formula>
    </cfRule>
    <cfRule type="expression" dxfId="6209" priority="15800">
      <formula>AND(#REF!=1,#REF!=1)</formula>
    </cfRule>
    <cfRule type="expression" dxfId="6208" priority="15801">
      <formula>#REF!=1</formula>
    </cfRule>
    <cfRule type="expression" dxfId="6207" priority="15802">
      <formula>AND(#REF!=1,#REF!=1)</formula>
    </cfRule>
    <cfRule type="expression" dxfId="6206" priority="15803">
      <formula>#REF!=1</formula>
    </cfRule>
    <cfRule type="expression" dxfId="6205" priority="15768">
      <formula>AND(#REF!=1,#REF!=1)</formula>
    </cfRule>
    <cfRule type="expression" dxfId="6204" priority="15794">
      <formula>#REF!=1</formula>
    </cfRule>
    <cfRule type="expression" dxfId="6203" priority="15793">
      <formula>#REF!=1</formula>
    </cfRule>
    <cfRule type="expression" dxfId="6202" priority="15792">
      <formula>AND(#REF!=1,#REF!=1)</formula>
    </cfRule>
    <cfRule type="expression" dxfId="6201" priority="15791">
      <formula>AND($L21="X",OR($B21&lt;&gt;"",$C21&lt;&gt;""))</formula>
    </cfRule>
    <cfRule type="expression" dxfId="6200" priority="15790">
      <formula>#REF!=1</formula>
    </cfRule>
    <cfRule type="expression" dxfId="6199" priority="15789">
      <formula>#REF!=1</formula>
    </cfRule>
    <cfRule type="expression" dxfId="6198" priority="15788">
      <formula>AND(#REF!=1,#REF!=1)</formula>
    </cfRule>
    <cfRule type="expression" dxfId="6197" priority="15787">
      <formula>AND($L21="X",OR($B21&lt;&gt;"",$C21&lt;&gt;""))</formula>
    </cfRule>
    <cfRule type="expression" dxfId="6196" priority="15786">
      <formula>#REF!=1</formula>
    </cfRule>
    <cfRule type="expression" dxfId="6195" priority="15785">
      <formula>#REF!=1</formula>
    </cfRule>
    <cfRule type="expression" dxfId="6194" priority="15784">
      <formula>AND(#REF!=1,#REF!=1)</formula>
    </cfRule>
    <cfRule type="expression" dxfId="6193" priority="15783">
      <formula>AND($L21="X",OR($B21&lt;&gt;"",$C21&lt;&gt;""))</formula>
    </cfRule>
    <cfRule type="expression" dxfId="6192" priority="15782">
      <formula>#REF!=1</formula>
    </cfRule>
    <cfRule type="expression" dxfId="6191" priority="15781">
      <formula>#REF!=1</formula>
    </cfRule>
    <cfRule type="expression" dxfId="6190" priority="15780">
      <formula>AND(#REF!=1,#REF!=1)</formula>
    </cfRule>
    <cfRule type="expression" dxfId="6189" priority="15795">
      <formula>OR(#REF!="X",#REF!="X")</formula>
    </cfRule>
  </conditionalFormatting>
  <conditionalFormatting sqref="D21:D22 D22:G22 D24:G24">
    <cfRule type="expression" dxfId="6188" priority="16203">
      <formula>#REF!=1</formula>
    </cfRule>
    <cfRule type="expression" dxfId="6187" priority="16204">
      <formula>#REF!=1</formula>
    </cfRule>
    <cfRule type="expression" dxfId="6186" priority="16205">
      <formula>AND($L21="X",OR($B21&lt;&gt;"",$C21&lt;&gt;""))</formula>
    </cfRule>
    <cfRule type="expression" dxfId="6185" priority="16206">
      <formula>AND(#REF!=1,#REF!=1)</formula>
    </cfRule>
    <cfRule type="expression" dxfId="6184" priority="16207">
      <formula>#REF!=1</formula>
    </cfRule>
    <cfRule type="expression" dxfId="6183" priority="16208">
      <formula>#REF!=1</formula>
    </cfRule>
    <cfRule type="expression" dxfId="6182" priority="16209">
      <formula>AND($L21="X",OR($B21&lt;&gt;"",$C21&lt;&gt;""))</formula>
    </cfRule>
    <cfRule type="expression" dxfId="6181" priority="16210">
      <formula>AND(#REF!=1,#REF!=1)</formula>
    </cfRule>
    <cfRule type="expression" dxfId="6180" priority="16211">
      <formula>#REF!=1</formula>
    </cfRule>
    <cfRule type="expression" dxfId="6179" priority="16212">
      <formula>#REF!=1</formula>
    </cfRule>
    <cfRule type="expression" dxfId="6178" priority="16213">
      <formula>OR(#REF!="X",#REF!="X")</formula>
    </cfRule>
    <cfRule type="expression" dxfId="6177" priority="16214">
      <formula>AND(#REF!=1,#REF!=1)</formula>
    </cfRule>
    <cfRule type="expression" dxfId="6176" priority="16215">
      <formula>#REF!=1</formula>
    </cfRule>
    <cfRule type="expression" dxfId="6175" priority="16216">
      <formula>#REF!=1</formula>
    </cfRule>
    <cfRule type="expression" dxfId="6174" priority="16217">
      <formula>OR(#REF!="X",#REF!="X")</formula>
    </cfRule>
    <cfRule type="expression" dxfId="6173" priority="16218">
      <formula>AND(#REF!=1,#REF!=1)</formula>
    </cfRule>
    <cfRule type="expression" dxfId="6172" priority="16219">
      <formula>#REF!=1</formula>
    </cfRule>
    <cfRule type="expression" dxfId="6171" priority="16220">
      <formula>AND(#REF!=1,#REF!=1)</formula>
    </cfRule>
    <cfRule type="expression" dxfId="6170" priority="16221">
      <formula>#REF!=1</formula>
    </cfRule>
    <cfRule type="expression" dxfId="6169" priority="16188">
      <formula>#REF!=1</formula>
    </cfRule>
    <cfRule type="expression" dxfId="6168" priority="16189">
      <formula>AND($L21="X",OR($B21&lt;&gt;"",$C21&lt;&gt;""))</formula>
    </cfRule>
    <cfRule type="expression" dxfId="6167" priority="16190">
      <formula>AND(#REF!=1,#REF!=1)</formula>
    </cfRule>
    <cfRule type="expression" dxfId="6166" priority="16191">
      <formula>#REF!=1</formula>
    </cfRule>
    <cfRule type="expression" dxfId="6165" priority="16192">
      <formula>#REF!=1</formula>
    </cfRule>
    <cfRule type="expression" dxfId="6164" priority="16193">
      <formula>AND($L21="X",OR($B21&lt;&gt;"",$C21&lt;&gt;""))</formula>
    </cfRule>
    <cfRule type="expression" dxfId="6163" priority="16194">
      <formula>AND(#REF!=1,#REF!=1)</formula>
    </cfRule>
    <cfRule type="expression" dxfId="6162" priority="16195">
      <formula>#REF!=1</formula>
    </cfRule>
    <cfRule type="expression" dxfId="6161" priority="16196">
      <formula>#REF!=1</formula>
    </cfRule>
    <cfRule type="expression" dxfId="6160" priority="16197">
      <formula>AND($L21="X",OR($B21&lt;&gt;"",$C21&lt;&gt;""))</formula>
    </cfRule>
    <cfRule type="expression" dxfId="6159" priority="16198">
      <formula>AND(#REF!=1,#REF!=1)</formula>
    </cfRule>
    <cfRule type="expression" dxfId="6158" priority="16199">
      <formula>#REF!=1</formula>
    </cfRule>
    <cfRule type="expression" dxfId="6157" priority="16200">
      <formula>#REF!=1</formula>
    </cfRule>
    <cfRule type="expression" dxfId="6156" priority="16201">
      <formula>AND($L21="X",OR($B21&lt;&gt;"",$C21&lt;&gt;""))</formula>
    </cfRule>
    <cfRule type="expression" dxfId="6155" priority="16202">
      <formula>AND(#REF!=1,#REF!=1)</formula>
    </cfRule>
  </conditionalFormatting>
  <conditionalFormatting sqref="D21:D23">
    <cfRule type="expression" dxfId="6154" priority="16293">
      <formula>#REF!=1</formula>
    </cfRule>
    <cfRule type="expression" dxfId="6153" priority="16290">
      <formula>AND($L21="X",OR($B21&lt;&gt;"",$C21&lt;&gt;"",$D21&lt;&gt;"",$E21&lt;&gt;""))</formula>
    </cfRule>
    <cfRule type="expression" dxfId="6152" priority="16291">
      <formula>AND($L21="X",OR($B21&lt;&gt;"",#REF!&lt;&gt;"",$C21&lt;&gt;"",$D21&lt;&gt;""))</formula>
    </cfRule>
    <cfRule type="expression" dxfId="6151" priority="16292">
      <formula>AND(#REF!=1,#REF!=1)</formula>
    </cfRule>
  </conditionalFormatting>
  <conditionalFormatting sqref="D29 C38 D38:D40 D162 C182:C183 E190:E191">
    <cfRule type="expression" dxfId="6150" priority="9899">
      <formula>AND($L29="X",OR($B29&lt;&gt;"",#REF!&lt;&gt;""))</formula>
    </cfRule>
  </conditionalFormatting>
  <conditionalFormatting sqref="D30">
    <cfRule type="expression" dxfId="6149" priority="9905">
      <formula>AND($L30="X",$B30&lt;&gt;"")</formula>
    </cfRule>
  </conditionalFormatting>
  <conditionalFormatting sqref="D38">
    <cfRule type="expression" dxfId="6148" priority="16462">
      <formula>AND($L38="X",OR($B38&lt;&gt;"",#REF!&lt;&gt;"",$D38&lt;&gt;"",#REF!&lt;&gt;""))</formula>
    </cfRule>
    <cfRule type="expression" dxfId="6147" priority="16461">
      <formula>AND($L38="X",OR($B38&lt;&gt;"",#REF!&lt;&gt;"",$C38&lt;&gt;"",$D38&lt;&gt;""))</formula>
    </cfRule>
    <cfRule type="expression" dxfId="6146" priority="16441">
      <formula>AND(#REF!=1,#REF!=1)</formula>
    </cfRule>
    <cfRule type="expression" dxfId="6145" priority="16460">
      <formula>AND($L38="X",OR($B38&lt;&gt;"",#REF!&lt;&gt;"",$C38&lt;&gt;""))</formula>
    </cfRule>
    <cfRule type="expression" dxfId="6144" priority="16459">
      <formula>AND($L38="X",OR($B38&lt;&gt;"",$C38&lt;&gt;"",$D38&lt;&gt;""))</formula>
    </cfRule>
    <cfRule type="expression" dxfId="6143" priority="16458">
      <formula>AND($L38="X",$B38&lt;&gt;"")</formula>
    </cfRule>
    <cfRule type="expression" dxfId="6142" priority="16457">
      <formula>AND($L38="X",OR($B38&lt;&gt;"",$C38&lt;&gt;""))</formula>
    </cfRule>
    <cfRule type="expression" dxfId="6141" priority="16440">
      <formula>AND($L38="X",OR($B38&lt;&gt;"",$C38&lt;&gt;"",$D38&lt;&gt;"",$E38&lt;&gt;""))</formula>
    </cfRule>
    <cfRule type="expression" dxfId="6140" priority="16439">
      <formula>AND($L38="X",OR($B38&lt;&gt;"",$C38&lt;&gt;"",$D38&lt;&gt;""))</formula>
    </cfRule>
    <cfRule type="expression" dxfId="6139" priority="16438">
      <formula>#REF!=1</formula>
    </cfRule>
    <cfRule type="expression" dxfId="6138" priority="16437">
      <formula>AND($L38="X",OR($B38&lt;&gt;"",$C38&lt;&gt;"",$E38&lt;&gt;"",#REF!&lt;&gt;""))</formula>
    </cfRule>
    <cfRule type="expression" dxfId="6137" priority="16436">
      <formula>AND($L38="X",OR($B38&lt;&gt;"",$C38&lt;&gt;"",$D38&lt;&gt;"",$E38&lt;&gt;""))</formula>
    </cfRule>
    <cfRule type="expression" dxfId="6136" priority="16435">
      <formula>AND($L38="X",OR($B38&lt;&gt;"",$C38&lt;&gt;"",$D38&lt;&gt;""))</formula>
    </cfRule>
    <cfRule type="expression" dxfId="6135" priority="16434">
      <formula>AND($L38="X",OR($B38&lt;&gt;"",#REF!&lt;&gt;"",$C38&lt;&gt;""))</formula>
    </cfRule>
    <cfRule type="expression" dxfId="6134" priority="16433">
      <formula>#REF!=1</formula>
    </cfRule>
    <cfRule type="expression" dxfId="6133" priority="16432">
      <formula>AND(#REF!=1,#REF!=1)</formula>
    </cfRule>
    <cfRule type="expression" dxfId="6132" priority="16456">
      <formula>AND($L38="X",OR($B38&lt;&gt;"",$C38&lt;&gt;"",$E38&lt;&gt;"",#REF!&lt;&gt;""))</formula>
    </cfRule>
    <cfRule type="expression" dxfId="6131" priority="16455">
      <formula>#REF!=1</formula>
    </cfRule>
    <cfRule type="expression" dxfId="6130" priority="16454">
      <formula>AND(#REF!=1,#REF!=1)</formula>
    </cfRule>
    <cfRule type="expression" dxfId="6129" priority="16431">
      <formula>#REF!=1</formula>
    </cfRule>
    <cfRule type="expression" dxfId="6128" priority="16430">
      <formula>AND(#REF!=1,#REF!=1)</formula>
    </cfRule>
    <cfRule type="expression" dxfId="6127" priority="16429">
      <formula>OR(#REF!="X",#REF!="X")</formula>
    </cfRule>
    <cfRule type="expression" dxfId="6126" priority="16428">
      <formula>#REF!=1</formula>
    </cfRule>
    <cfRule type="expression" dxfId="6125" priority="16427">
      <formula>#REF!=1</formula>
    </cfRule>
    <cfRule type="expression" dxfId="6124" priority="16426">
      <formula>AND(#REF!=1,#REF!=1)</formula>
    </cfRule>
    <cfRule type="expression" dxfId="6123" priority="16425">
      <formula>OR(#REF!="X",#REF!="X")</formula>
    </cfRule>
    <cfRule type="expression" dxfId="6122" priority="16424">
      <formula>#REF!=1</formula>
    </cfRule>
    <cfRule type="expression" dxfId="6121" priority="16423">
      <formula>#REF!=1</formula>
    </cfRule>
    <cfRule type="expression" dxfId="6120" priority="16422">
      <formula>AND(#REF!=1,#REF!=1)</formula>
    </cfRule>
    <cfRule type="expression" dxfId="6119" priority="16421">
      <formula>AND($L38="X",OR($B38&lt;&gt;"",$C38&lt;&gt;""))</formula>
    </cfRule>
    <cfRule type="expression" dxfId="6118" priority="16420">
      <formula>#REF!=1</formula>
    </cfRule>
    <cfRule type="expression" dxfId="6117" priority="16419">
      <formula>#REF!=1</formula>
    </cfRule>
    <cfRule type="expression" dxfId="6116" priority="16453">
      <formula>AND($L38="X",OR($B38&lt;&gt;"",$C38&lt;&gt;"",$D38&lt;&gt;"",$E38&lt;&gt;""))</formula>
    </cfRule>
    <cfRule type="expression" dxfId="6115" priority="16418">
      <formula>AND(#REF!=1,#REF!=1)</formula>
    </cfRule>
    <cfRule type="expression" dxfId="6114" priority="16417">
      <formula>AND($L38="X",OR($B38&lt;&gt;"",$C38&lt;&gt;""))</formula>
    </cfRule>
    <cfRule type="expression" dxfId="6113" priority="16416">
      <formula>#REF!=1</formula>
    </cfRule>
    <cfRule type="expression" dxfId="6112" priority="16415">
      <formula>#REF!=1</formula>
    </cfRule>
    <cfRule type="expression" dxfId="6111" priority="16414">
      <formula>AND(#REF!=1,#REF!=1)</formula>
    </cfRule>
    <cfRule type="expression" dxfId="6110" priority="16413">
      <formula>AND($L38="X",OR($B38&lt;&gt;"",$C38&lt;&gt;""))</formula>
    </cfRule>
    <cfRule type="expression" dxfId="6109" priority="16412">
      <formula>#REF!=1</formula>
    </cfRule>
    <cfRule type="expression" dxfId="6108" priority="16411">
      <formula>#REF!=1</formula>
    </cfRule>
    <cfRule type="expression" dxfId="6107" priority="16410">
      <formula>AND(#REF!=1,#REF!=1)</formula>
    </cfRule>
    <cfRule type="expression" dxfId="6106" priority="16409">
      <formula>AND($L38="X",OR($B38&lt;&gt;"",$C38&lt;&gt;""))</formula>
    </cfRule>
    <cfRule type="expression" dxfId="6105" priority="16408">
      <formula>#REF!=1</formula>
    </cfRule>
    <cfRule type="expression" dxfId="6104" priority="16407">
      <formula>#REF!=1</formula>
    </cfRule>
    <cfRule type="expression" dxfId="6103" priority="16406">
      <formula>AND(#REF!=1,#REF!=1)</formula>
    </cfRule>
    <cfRule type="expression" dxfId="6102" priority="16405">
      <formula>AND($L38="X",OR($B38&lt;&gt;"",$C38&lt;&gt;""))</formula>
    </cfRule>
    <cfRule type="expression" dxfId="6101" priority="16404">
      <formula>#REF!=1</formula>
    </cfRule>
    <cfRule type="expression" dxfId="6100" priority="16403">
      <formula>#REF!=1</formula>
    </cfRule>
    <cfRule type="expression" dxfId="6099" priority="16402">
      <formula>AND(#REF!=1,#REF!=1)</formula>
    </cfRule>
    <cfRule type="expression" dxfId="6098" priority="16452">
      <formula>AND($L38="X",OR($B38&lt;&gt;"",$C38&lt;&gt;"",$D38&lt;&gt;""))</formula>
    </cfRule>
    <cfRule type="expression" dxfId="6097" priority="16467">
      <formula>AND($L38="X",$B38&lt;&gt;"")</formula>
    </cfRule>
    <cfRule type="expression" dxfId="6096" priority="16466">
      <formula>#REF!=1</formula>
    </cfRule>
    <cfRule type="expression" dxfId="6095" priority="16401">
      <formula>AND($L38="X",OR($B38&lt;&gt;"",$C38&lt;&gt;""))</formula>
    </cfRule>
    <cfRule type="expression" dxfId="6094" priority="16451">
      <formula>#REF!=1</formula>
    </cfRule>
    <cfRule type="expression" dxfId="6093" priority="16400">
      <formula>#REF!=1</formula>
    </cfRule>
    <cfRule type="expression" dxfId="6092" priority="16450">
      <formula>AND($L38="X",OR($B38&lt;&gt;"",$C38&lt;&gt;"",$E38&lt;&gt;"",#REF!&lt;&gt;""))</formula>
    </cfRule>
    <cfRule type="expression" dxfId="6091" priority="16449">
      <formula>#REF!=1</formula>
    </cfRule>
    <cfRule type="expression" dxfId="6090" priority="16448">
      <formula>#REF!=1</formula>
    </cfRule>
    <cfRule type="expression" dxfId="6089" priority="16447">
      <formula>AND(#REF!=1,#REF!=1)</formula>
    </cfRule>
    <cfRule type="expression" dxfId="6088" priority="16446">
      <formula>AND($L38="X",OR($B38&lt;&gt;"",$C38&lt;&gt;"",$D38&lt;&gt;"",$E38&lt;&gt;""))</formula>
    </cfRule>
    <cfRule type="expression" dxfId="6087" priority="16445">
      <formula>AND($L38="X",OR($B38&lt;&gt;"",$C38&lt;&gt;""))</formula>
    </cfRule>
    <cfRule type="expression" dxfId="6086" priority="16444">
      <formula>AND($L38="X",OR($B38&lt;&gt;"",$C38&lt;&gt;"",$E38&lt;&gt;"",#REF!&lt;&gt;""))</formula>
    </cfRule>
    <cfRule type="expression" dxfId="6085" priority="16443">
      <formula>#REF!=1</formula>
    </cfRule>
    <cfRule type="expression" dxfId="6084" priority="16399">
      <formula>#REF!=1</formula>
    </cfRule>
    <cfRule type="expression" dxfId="6083" priority="16398">
      <formula>AND(#REF!=1,#REF!=1)</formula>
    </cfRule>
    <cfRule type="expression" dxfId="6082" priority="16442">
      <formula>#REF!=1</formula>
    </cfRule>
    <cfRule type="expression" dxfId="6081" priority="16397">
      <formula>AND($L38="X",OR($B38&lt;&gt;"",#REF!&lt;&gt;"",$C38&lt;&gt;"",$D38&lt;&gt;""))</formula>
    </cfRule>
    <cfRule type="expression" dxfId="6080" priority="16396">
      <formula>AND($L38="X",OR($B38&lt;&gt;"",$C38&lt;&gt;"",$D38&lt;&gt;"",$E38&lt;&gt;""))</formula>
    </cfRule>
    <cfRule type="expression" dxfId="6079" priority="16465">
      <formula>AND(#REF!=1,#REF!=1)</formula>
    </cfRule>
    <cfRule type="expression" dxfId="6078" priority="16464">
      <formula>AND($L38="X",OR($B38&lt;&gt;"",#REF!&lt;&gt;"",$C38&lt;&gt;""))</formula>
    </cfRule>
    <cfRule type="expression" dxfId="6077" priority="16463">
      <formula>#REF!=1</formula>
    </cfRule>
    <cfRule type="expression" dxfId="6076" priority="16468">
      <formula>AND($L38="X",OR($B38&lt;&gt;"",#REF!&lt;&gt;""))</formula>
    </cfRule>
  </conditionalFormatting>
  <conditionalFormatting sqref="D41">
    <cfRule type="expression" dxfId="6075" priority="16492">
      <formula>AND($L41="X",OR($B41&lt;&gt;"",$C41&lt;&gt;""))</formula>
    </cfRule>
    <cfRule type="expression" dxfId="6074" priority="16493">
      <formula>AND($L41="X",$B41&lt;&gt;"")</formula>
    </cfRule>
    <cfRule type="expression" dxfId="6073" priority="16494">
      <formula>AND($L41="X",OR($B41&lt;&gt;"",$C41&lt;&gt;"",$D41&lt;&gt;""))</formula>
    </cfRule>
    <cfRule type="expression" dxfId="6072" priority="16481">
      <formula>AND($L41="X",OR($B41&lt;&gt;"",$C41&lt;&gt;"",$D41&lt;&gt;"",$E41&lt;&gt;""))</formula>
    </cfRule>
    <cfRule type="expression" dxfId="6071" priority="16469">
      <formula>AND($L41="X",OR($B41&lt;&gt;"",#REF!&lt;&gt;"",$C41&lt;&gt;""))</formula>
    </cfRule>
    <cfRule type="expression" dxfId="6070" priority="16471">
      <formula>AND($L41="X",OR($B41&lt;&gt;"",$C41&lt;&gt;"",$D41&lt;&gt;"",$E41&lt;&gt;""))</formula>
    </cfRule>
    <cfRule type="expression" dxfId="6069" priority="16472">
      <formula>AND($L41="X",OR($B41&lt;&gt;"",$C41&lt;&gt;"",$E41&lt;&gt;"",#REF!&lt;&gt;""))</formula>
    </cfRule>
    <cfRule type="expression" dxfId="6068" priority="16473">
      <formula>#REF!=1</formula>
    </cfRule>
    <cfRule type="expression" dxfId="6067" priority="16474">
      <formula>AND($L41="X",OR($B41&lt;&gt;"",$C41&lt;&gt;"",$D41&lt;&gt;""))</formula>
    </cfRule>
    <cfRule type="expression" dxfId="6066" priority="16475">
      <formula>AND($L41="X",OR($B41&lt;&gt;"",$C41&lt;&gt;"",$D41&lt;&gt;"",$E41&lt;&gt;""))</formula>
    </cfRule>
    <cfRule type="expression" dxfId="6065" priority="16476">
      <formula>AND(#REF!=1,#REF!=1)</formula>
    </cfRule>
    <cfRule type="expression" dxfId="6064" priority="16477">
      <formula>#REF!=1</formula>
    </cfRule>
    <cfRule type="expression" dxfId="6063" priority="16478">
      <formula>#REF!=1</formula>
    </cfRule>
    <cfRule type="expression" dxfId="6062" priority="16479">
      <formula>AND($L41="X",OR($B41&lt;&gt;"",$C41&lt;&gt;"",$E41&lt;&gt;"",#REF!&lt;&gt;""))</formula>
    </cfRule>
    <cfRule type="expression" dxfId="6061" priority="16470">
      <formula>AND($L41="X",OR($B41&lt;&gt;"",$C41&lt;&gt;"",$D41&lt;&gt;""))</formula>
    </cfRule>
    <cfRule type="expression" dxfId="6060" priority="16480">
      <formula>AND($L41="X",OR($B41&lt;&gt;"",$C41&lt;&gt;""))</formula>
    </cfRule>
    <cfRule type="expression" dxfId="6059" priority="16482">
      <formula>AND(#REF!=1,#REF!=1)</formula>
    </cfRule>
    <cfRule type="expression" dxfId="6058" priority="16483">
      <formula>#REF!=1</formula>
    </cfRule>
    <cfRule type="expression" dxfId="6057" priority="16484">
      <formula>#REF!=1</formula>
    </cfRule>
    <cfRule type="expression" dxfId="6056" priority="16485">
      <formula>AND($L41="X",OR($B41&lt;&gt;"",$C41&lt;&gt;"",$E41&lt;&gt;"",#REF!&lt;&gt;""))</formula>
    </cfRule>
    <cfRule type="expression" dxfId="6055" priority="16486">
      <formula>#REF!=1</formula>
    </cfRule>
    <cfRule type="expression" dxfId="6054" priority="16487">
      <formula>AND($L41="X",OR($B41&lt;&gt;"",$C41&lt;&gt;"",$D41&lt;&gt;""))</formula>
    </cfRule>
    <cfRule type="expression" dxfId="6053" priority="16488">
      <formula>AND($L41="X",OR($B41&lt;&gt;"",$C41&lt;&gt;"",$D41&lt;&gt;"",$E41&lt;&gt;""))</formula>
    </cfRule>
    <cfRule type="expression" dxfId="6052" priority="16489">
      <formula>AND(#REF!=1,#REF!=1)</formula>
    </cfRule>
    <cfRule type="expression" dxfId="6051" priority="16490">
      <formula>#REF!=1</formula>
    </cfRule>
    <cfRule type="expression" dxfId="6050" priority="16491">
      <formula>AND($L41="X",OR($B41&lt;&gt;"",$C41&lt;&gt;"",$E41&lt;&gt;"",#REF!&lt;&gt;""))</formula>
    </cfRule>
  </conditionalFormatting>
  <conditionalFormatting sqref="D52 G52">
    <cfRule type="expression" dxfId="6049" priority="16509">
      <formula>#REF!=1</formula>
    </cfRule>
    <cfRule type="expression" dxfId="6048" priority="16510">
      <formula>#REF!=1</formula>
    </cfRule>
    <cfRule type="expression" dxfId="6047" priority="16511">
      <formula>AND($L52="X",OR($B52&lt;&gt;"",$C52&lt;&gt;"",$E52&lt;&gt;"",#REF!&lt;&gt;""))</formula>
    </cfRule>
    <cfRule type="expression" dxfId="6046" priority="16512">
      <formula>#REF!=1</formula>
    </cfRule>
    <cfRule type="expression" dxfId="6045" priority="16513">
      <formula>AND($L52="X",OR($B52&lt;&gt;"",$C52&lt;&gt;"",$D52&lt;&gt;""))</formula>
    </cfRule>
    <cfRule type="expression" dxfId="6044" priority="16514">
      <formula>AND($L52="X",OR($B52&lt;&gt;"",$C52&lt;&gt;"",$D52&lt;&gt;"",$E52&lt;&gt;""))</formula>
    </cfRule>
    <cfRule type="expression" dxfId="6043" priority="16515">
      <formula>AND(#REF!=1,#REF!=1)</formula>
    </cfRule>
    <cfRule type="expression" dxfId="6042" priority="16516">
      <formula>#REF!=1</formula>
    </cfRule>
    <cfRule type="expression" dxfId="6041" priority="16517">
      <formula>AND($L52="X",OR($B52&lt;&gt;"",$C52&lt;&gt;"",$E52&lt;&gt;"",#REF!&lt;&gt;""))</formula>
    </cfRule>
    <cfRule type="expression" dxfId="6040" priority="16518">
      <formula>AND($L52="X",OR($B52&lt;&gt;"",$C52&lt;&gt;""))</formula>
    </cfRule>
    <cfRule type="expression" dxfId="6039" priority="16519">
      <formula>AND($L52="X",$B52&lt;&gt;"")</formula>
    </cfRule>
    <cfRule type="expression" dxfId="6038" priority="16520">
      <formula>AND($L52="X",OR($B52&lt;&gt;"",$C52&lt;&gt;"",$D52&lt;&gt;""))</formula>
    </cfRule>
    <cfRule type="expression" dxfId="6037" priority="16501">
      <formula>AND($L52="X",OR($B52&lt;&gt;"",$C52&lt;&gt;"",$D52&lt;&gt;"",$E52&lt;&gt;""))</formula>
    </cfRule>
    <cfRule type="expression" dxfId="6036" priority="16508">
      <formula>AND(#REF!=1,#REF!=1)</formula>
    </cfRule>
    <cfRule type="expression" dxfId="6035" priority="16500">
      <formula>AND($L52="X",OR($B52&lt;&gt;"",$C52&lt;&gt;"",$D52&lt;&gt;""))</formula>
    </cfRule>
    <cfRule type="expression" dxfId="6034" priority="16499">
      <formula>#REF!=1</formula>
    </cfRule>
    <cfRule type="expression" dxfId="6033" priority="16498">
      <formula>AND($L52="X",OR($B52&lt;&gt;"",$C52&lt;&gt;"",$E52&lt;&gt;"",#REF!&lt;&gt;""))</formula>
    </cfRule>
    <cfRule type="expression" dxfId="6032" priority="16497">
      <formula>AND($L52="X",OR($B52&lt;&gt;"",$C52&lt;&gt;"",$D52&lt;&gt;"",$E52&lt;&gt;""))</formula>
    </cfRule>
    <cfRule type="expression" dxfId="6031" priority="16496">
      <formula>AND($L52="X",OR($B52&lt;&gt;"",$C52&lt;&gt;"",$D52&lt;&gt;""))</formula>
    </cfRule>
    <cfRule type="expression" dxfId="6030" priority="16495">
      <formula>AND($L52="X",OR($B52&lt;&gt;"",#REF!&lt;&gt;"",$C52&lt;&gt;""))</formula>
    </cfRule>
    <cfRule type="expression" dxfId="6029" priority="16507">
      <formula>AND($L52="X",OR($B52&lt;&gt;"",$C52&lt;&gt;"",$D52&lt;&gt;"",$E52&lt;&gt;""))</formula>
    </cfRule>
    <cfRule type="expression" dxfId="6028" priority="16506">
      <formula>AND($L52="X",OR($B52&lt;&gt;"",$C52&lt;&gt;""))</formula>
    </cfRule>
    <cfRule type="expression" dxfId="6027" priority="16505">
      <formula>AND($L52="X",OR($B52&lt;&gt;"",$C52&lt;&gt;"",$E52&lt;&gt;"",#REF!&lt;&gt;""))</formula>
    </cfRule>
    <cfRule type="expression" dxfId="6026" priority="16504">
      <formula>#REF!=1</formula>
    </cfRule>
    <cfRule type="expression" dxfId="6025" priority="16503">
      <formula>#REF!=1</formula>
    </cfRule>
    <cfRule type="expression" dxfId="6024" priority="16502">
      <formula>AND(#REF!=1,#REF!=1)</formula>
    </cfRule>
  </conditionalFormatting>
  <conditionalFormatting sqref="D85 F89">
    <cfRule type="expression" dxfId="6023" priority="10163">
      <formula>AND($L85="X",OR($B85&lt;&gt;"",#REF!&lt;&gt;"",$C85&lt;&gt;"",$D85&lt;&gt;""))</formula>
    </cfRule>
    <cfRule type="expression" dxfId="6022" priority="10165">
      <formula>AND($L85="X",OR($B85&lt;&gt;"",$C85&lt;&gt;"",$D85&lt;&gt;""))</formula>
    </cfRule>
  </conditionalFormatting>
  <conditionalFormatting sqref="D92 G92">
    <cfRule type="expression" dxfId="6021" priority="16647">
      <formula>AND($L92="X",OR($B92&lt;&gt;"",$C92&lt;&gt;"",$E92&lt;&gt;"",#REF!&lt;&gt;""))</formula>
    </cfRule>
    <cfRule type="expression" dxfId="6020" priority="16646">
      <formula>#REF!=1</formula>
    </cfRule>
    <cfRule type="expression" dxfId="6019" priority="16645">
      <formula>AND(#REF!=1,#REF!=1)</formula>
    </cfRule>
    <cfRule type="expression" dxfId="6018" priority="16644">
      <formula>AND($L92="X",OR($B92&lt;&gt;"",$C92&lt;&gt;"",$D92&lt;&gt;"",$E92&lt;&gt;""))</formula>
    </cfRule>
    <cfRule type="expression" dxfId="6017" priority="16627">
      <formula>AND($L92="X",OR($B92&lt;&gt;"",$C92&lt;&gt;"",$D92&lt;&gt;"",$E92&lt;&gt;""))</formula>
    </cfRule>
    <cfRule type="expression" dxfId="6016" priority="16642">
      <formula>#REF!=1</formula>
    </cfRule>
    <cfRule type="expression" dxfId="6015" priority="16641">
      <formula>AND($L92="X",OR($B92&lt;&gt;"",$C92&lt;&gt;"",$E92&lt;&gt;"",#REF!&lt;&gt;""))</formula>
    </cfRule>
    <cfRule type="expression" dxfId="6014" priority="16640">
      <formula>#REF!=1</formula>
    </cfRule>
    <cfRule type="expression" dxfId="6013" priority="16639">
      <formula>#REF!=1</formula>
    </cfRule>
    <cfRule type="expression" dxfId="6012" priority="16638">
      <formula>AND(#REF!=1,#REF!=1)</formula>
    </cfRule>
    <cfRule type="expression" dxfId="6011" priority="16637">
      <formula>AND($L92="X",OR($B92&lt;&gt;"",$C92&lt;&gt;"",$D92&lt;&gt;"",$E92&lt;&gt;""))</formula>
    </cfRule>
    <cfRule type="expression" dxfId="6010" priority="16625">
      <formula>AND($L92="X",OR($B92&lt;&gt;"",#REF!&lt;&gt;"",$C92&lt;&gt;""))</formula>
    </cfRule>
    <cfRule type="expression" dxfId="6009" priority="16636">
      <formula>AND($L92="X",OR($B92&lt;&gt;"",$C92&lt;&gt;""))</formula>
    </cfRule>
    <cfRule type="expression" dxfId="6008" priority="16628">
      <formula>AND($L92="X",OR($B92&lt;&gt;"",$C92&lt;&gt;"",$E92&lt;&gt;"",#REF!&lt;&gt;""))</formula>
    </cfRule>
    <cfRule type="expression" dxfId="6007" priority="16635">
      <formula>AND($L92="X",OR($B92&lt;&gt;"",$C92&lt;&gt;"",$E92&lt;&gt;"",#REF!&lt;&gt;""))</formula>
    </cfRule>
    <cfRule type="expression" dxfId="6006" priority="16634">
      <formula>#REF!=1</formula>
    </cfRule>
    <cfRule type="expression" dxfId="6005" priority="16633">
      <formula>#REF!=1</formula>
    </cfRule>
    <cfRule type="expression" dxfId="6004" priority="16632">
      <formula>AND(#REF!=1,#REF!=1)</formula>
    </cfRule>
    <cfRule type="expression" dxfId="6003" priority="16631">
      <formula>AND($L92="X",OR($B92&lt;&gt;"",$C92&lt;&gt;"",$D92&lt;&gt;"",$E92&lt;&gt;""))</formula>
    </cfRule>
    <cfRule type="expression" dxfId="6002" priority="16629">
      <formula>#REF!=1</formula>
    </cfRule>
    <cfRule type="expression" dxfId="6001" priority="16626">
      <formula>AND($L92="X",OR($B92&lt;&gt;"",$C92&lt;&gt;"",$D92&lt;&gt;""))</formula>
    </cfRule>
    <cfRule type="expression" dxfId="6000" priority="16630">
      <formula>AND($L92="X",OR($B92&lt;&gt;"",$C92&lt;&gt;"",$D92&lt;&gt;""))</formula>
    </cfRule>
    <cfRule type="expression" dxfId="5999" priority="16643">
      <formula>AND($L92="X",OR($B92&lt;&gt;"",$C92&lt;&gt;"",$D92&lt;&gt;""))</formula>
    </cfRule>
  </conditionalFormatting>
  <conditionalFormatting sqref="D106:D108 G106:G108">
    <cfRule type="expression" dxfId="5998" priority="16672">
      <formula>AND($L106="X",OR($B106&lt;&gt;"",$C106&lt;&gt;"",$D106&lt;&gt;""))</formula>
    </cfRule>
    <cfRule type="expression" dxfId="5997" priority="16680">
      <formula>#REF!=1</formula>
    </cfRule>
    <cfRule type="expression" dxfId="5996" priority="16676">
      <formula>AND($L106="X",OR($B106&lt;&gt;"",$C106&lt;&gt;"",$D106&lt;&gt;""))</formula>
    </cfRule>
    <cfRule type="expression" dxfId="5995" priority="16675">
      <formula>#REF!=1</formula>
    </cfRule>
    <cfRule type="expression" dxfId="5994" priority="16674">
      <formula>AND($L106="X",OR($B106&lt;&gt;"",$C106&lt;&gt;"",$E106&lt;&gt;"",#REF!&lt;&gt;""))</formula>
    </cfRule>
    <cfRule type="expression" dxfId="5993" priority="16673">
      <formula>AND($L106="X",OR($B106&lt;&gt;"",$C106&lt;&gt;"",$D106&lt;&gt;"",$E106&lt;&gt;""))</formula>
    </cfRule>
    <cfRule type="expression" dxfId="5992" priority="16681">
      <formula>AND($L106="X",OR($B106&lt;&gt;"",$C106&lt;&gt;"",$E106&lt;&gt;"",#REF!&lt;&gt;""))</formula>
    </cfRule>
    <cfRule type="expression" dxfId="5991" priority="16679">
      <formula>#REF!=1</formula>
    </cfRule>
    <cfRule type="expression" dxfId="5990" priority="16678">
      <formula>AND(#REF!=1,#REF!=1)</formula>
    </cfRule>
    <cfRule type="expression" dxfId="5989" priority="16677">
      <formula>AND($L106="X",OR($B106&lt;&gt;"",$C106&lt;&gt;"",$D106&lt;&gt;"",$E106&lt;&gt;""))</formula>
    </cfRule>
    <cfRule type="expression" dxfId="5988" priority="16671">
      <formula>AND($L106="X",OR($B106&lt;&gt;"",#REF!&lt;&gt;"",$C106&lt;&gt;""))</formula>
    </cfRule>
  </conditionalFormatting>
  <conditionalFormatting sqref="D114 D126:D127 D163:D165 C173 D174:D175 C177:C178">
    <cfRule type="expression" dxfId="5987" priority="10239">
      <formula>AND($L114="X",OR(#REF!&lt;&gt;"",$B114&lt;&gt;""))</formula>
    </cfRule>
  </conditionalFormatting>
  <conditionalFormatting sqref="D114 G114">
    <cfRule type="expression" dxfId="5986" priority="12562">
      <formula>AND($L114="X",OR($B114&lt;&gt;"",$C114&lt;&gt;"",$D114&lt;&gt;""))</formula>
    </cfRule>
    <cfRule type="expression" dxfId="5985" priority="12564">
      <formula>AND($L114="X",OR($B114&lt;&gt;"",$C114&lt;&gt;"",$E114&lt;&gt;"",#REF!&lt;&gt;""))</formula>
    </cfRule>
    <cfRule type="expression" dxfId="5984" priority="12563">
      <formula>AND($L114="X",OR($B114&lt;&gt;"",$C114&lt;&gt;"",$D114&lt;&gt;"",$E114&lt;&gt;""))</formula>
    </cfRule>
    <cfRule type="expression" dxfId="5983" priority="12561">
      <formula>AND($L114="X",OR($B114&lt;&gt;"",#REF!&lt;&gt;"",$C114&lt;&gt;""))</formula>
    </cfRule>
    <cfRule type="expression" dxfId="5982" priority="16693">
      <formula>#REF!=1</formula>
    </cfRule>
    <cfRule type="expression" dxfId="5981" priority="16694">
      <formula>AND($L114="X",OR($B114&lt;&gt;"",$C114&lt;&gt;"",$D114&lt;&gt;""))</formula>
    </cfRule>
  </conditionalFormatting>
  <conditionalFormatting sqref="D122">
    <cfRule type="expression" dxfId="5980" priority="10244">
      <formula>AND($L122="X",OR($B122&lt;&gt;"",$C122&lt;&gt;"",$D122&lt;&gt;""))</formula>
    </cfRule>
    <cfRule type="expression" dxfId="5979" priority="10240">
      <formula>AND($L122="X",OR($B122&lt;&gt;"",#REF!&lt;&gt;"",$C122&lt;&gt;"",$D122&lt;&gt;""))</formula>
    </cfRule>
    <cfRule type="expression" dxfId="5978" priority="10241">
      <formula>AND($L122="X",OR($B122&lt;&gt;"",$C122&lt;&gt;"",$D122&lt;&gt;"",$E122&lt;&gt;""))</formula>
    </cfRule>
    <cfRule type="expression" dxfId="5977" priority="10243">
      <formula>AND($L122="X",OR($B122&lt;&gt;"",$C122&lt;&gt;"",$E122&lt;&gt;"",#REF!&lt;&gt;""))</formula>
    </cfRule>
  </conditionalFormatting>
  <conditionalFormatting sqref="D124 G124">
    <cfRule type="expression" dxfId="5976" priority="16701">
      <formula>#REF!=1</formula>
    </cfRule>
    <cfRule type="expression" dxfId="5975" priority="16700">
      <formula>AND($L124="X",OR($B124&lt;&gt;"",$C124&lt;&gt;"",$E124&lt;&gt;"",#REF!&lt;&gt;""))</formula>
    </cfRule>
    <cfRule type="expression" dxfId="5974" priority="16697">
      <formula>AND($L124="X",OR($B124&lt;&gt;"",#REF!&lt;&gt;"",$C124&lt;&gt;""))</formula>
    </cfRule>
    <cfRule type="expression" dxfId="5973" priority="16698">
      <formula>AND($L124="X",OR($B124&lt;&gt;"",$C124&lt;&gt;"",$D124&lt;&gt;""))</formula>
    </cfRule>
    <cfRule type="expression" dxfId="5972" priority="16699">
      <formula>AND($L124="X",OR($B124&lt;&gt;"",$C124&lt;&gt;"",$D124&lt;&gt;"",$E124&lt;&gt;""))</formula>
    </cfRule>
    <cfRule type="expression" dxfId="5971"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5970" priority="9424">
      <formula>AND($L9="X",OR($B9&lt;&gt;"",$C9&lt;&gt;""))</formula>
    </cfRule>
  </conditionalFormatting>
  <conditionalFormatting sqref="D140:D141">
    <cfRule type="expression" dxfId="5969" priority="186">
      <formula>#REF!=1</formula>
    </cfRule>
    <cfRule type="expression" dxfId="5968" priority="184">
      <formula>OR(#REF!="X",#REF!="X")</formula>
    </cfRule>
    <cfRule type="expression" dxfId="5967" priority="185">
      <formula>AND(#REF!=1,#REF!=1)</formula>
    </cfRule>
  </conditionalFormatting>
  <conditionalFormatting sqref="D142 G142">
    <cfRule type="expression" dxfId="5966" priority="10262">
      <formula>AND($L142="X",OR($B142&lt;&gt;"",$C142&lt;&gt;"",$D142&lt;&gt;""))</formula>
    </cfRule>
    <cfRule type="expression" dxfId="5965" priority="10261">
      <formula>AND($L142="X",OR($B142&lt;&gt;"",#REF!&lt;&gt;"",$C142&lt;&gt;""))</formula>
    </cfRule>
  </conditionalFormatting>
  <conditionalFormatting sqref="D169:D170">
    <cfRule type="expression" dxfId="5964" priority="16712">
      <formula>#REF!=1</formula>
    </cfRule>
    <cfRule type="expression" dxfId="5963" priority="16713">
      <formula>AND($L169="X",OR($B169&lt;&gt;"",$C169&lt;&gt;"",$D169&lt;&gt;""))</formula>
    </cfRule>
    <cfRule type="expression" dxfId="5962" priority="16714">
      <formula>#REF!=1</formula>
    </cfRule>
    <cfRule type="expression" dxfId="5961" priority="16715">
      <formula>AND($L169="X",OR($B169&lt;&gt;"",$C169&lt;&gt;"",$D169&lt;&gt;"",$E169&lt;&gt;""))</formula>
    </cfRule>
    <cfRule type="expression" dxfId="5960" priority="16716">
      <formula>AND(#REF!=1,#REF!=1)</formula>
    </cfRule>
    <cfRule type="expression" dxfId="5959" priority="16717">
      <formula>#REF!=1</formula>
    </cfRule>
    <cfRule type="expression" dxfId="5958" priority="16718">
      <formula>AND($L169="X",OR($B169&lt;&gt;"",$C169&lt;&gt;"",$D169&lt;&gt;""))</formula>
    </cfRule>
    <cfRule type="expression" dxfId="5957" priority="16709">
      <formula>#REF!=1</formula>
    </cfRule>
    <cfRule type="expression" dxfId="5956" priority="16710">
      <formula>AND($L169="X",OR($B169&lt;&gt;"",$C169&lt;&gt;"",$D169&lt;&gt;"",$E169&lt;&gt;""))</formula>
    </cfRule>
    <cfRule type="expression" dxfId="5955" priority="16711">
      <formula>AND(#REF!=1,#REF!=1)</formula>
    </cfRule>
  </conditionalFormatting>
  <conditionalFormatting sqref="D172 D176">
    <cfRule type="expression" dxfId="5954" priority="16732">
      <formula>#REF!=1</formula>
    </cfRule>
    <cfRule type="expression" dxfId="5953" priority="16733">
      <formula>AND($L172="X",OR($B172&lt;&gt;"",$C172&lt;&gt;""))</formula>
    </cfRule>
    <cfRule type="expression" dxfId="5952" priority="16728">
      <formula>#REF!=1</formula>
    </cfRule>
    <cfRule type="expression" dxfId="5951" priority="16727">
      <formula>AND(#REF!=1,#REF!=1)</formula>
    </cfRule>
    <cfRule type="expression" dxfId="5950" priority="16731">
      <formula>AND(#REF!=1,#REF!=1)</formula>
    </cfRule>
    <cfRule type="expression" dxfId="5949" priority="16726">
      <formula>AND($L172="X",OR($B172&lt;&gt;"",$C172&lt;&gt;"",$D172&lt;&gt;"",$E172&lt;&gt;""))</formula>
    </cfRule>
    <cfRule type="expression" dxfId="5948" priority="16725">
      <formula>#REF!=1</formula>
    </cfRule>
    <cfRule type="expression" dxfId="5947" priority="16724">
      <formula>AND($L172="X",OR($B172&lt;&gt;"",$C172&lt;&gt;"",$D172&lt;&gt;""))</formula>
    </cfRule>
    <cfRule type="expression" dxfId="5946" priority="16723">
      <formula>#REF!=1</formula>
    </cfRule>
    <cfRule type="expression" dxfId="5945" priority="16722">
      <formula>AND(#REF!=1,#REF!=1)</formula>
    </cfRule>
    <cfRule type="expression" dxfId="5944" priority="16720">
      <formula>#REF!=1</formula>
    </cfRule>
    <cfRule type="expression" dxfId="5943" priority="16719">
      <formula>AND($L172="X",OR($B172&lt;&gt;"",$C172&lt;&gt;""))</formula>
    </cfRule>
    <cfRule type="expression" dxfId="5942" priority="16721">
      <formula>AND($L172="X",OR($B172&lt;&gt;"",$C172&lt;&gt;"",$D172&lt;&gt;"",$E172&lt;&gt;""))</formula>
    </cfRule>
    <cfRule type="expression" dxfId="5941" priority="16730">
      <formula>AND($L172="X",OR($B172&lt;&gt;"",$C172&lt;&gt;""))</formula>
    </cfRule>
    <cfRule type="expression" dxfId="5940" priority="16729">
      <formula>AND($L172="X",OR($B172&lt;&gt;"",$C172&lt;&gt;"",$D172&lt;&gt;""))</formula>
    </cfRule>
  </conditionalFormatting>
  <conditionalFormatting sqref="D173 D177:D178">
    <cfRule type="expression" dxfId="5939" priority="10314">
      <formula>AND($L173="X",OR(#REF!&lt;&gt;"",$B173&lt;&gt;"",$C173&lt;&gt;""))</formula>
    </cfRule>
  </conditionalFormatting>
  <conditionalFormatting sqref="D173 D177:E177">
    <cfRule type="expression" dxfId="5938" priority="15519">
      <formula>#REF!=1</formula>
    </cfRule>
    <cfRule type="expression" dxfId="5937" priority="15520">
      <formula>AND($L173="X",#REF!&lt;&gt;"")</formula>
    </cfRule>
    <cfRule type="expression" dxfId="5936" priority="15517">
      <formula>AND(#REF!=1,#REF!=1)</formula>
    </cfRule>
    <cfRule type="expression" dxfId="5935" priority="15518">
      <formula>#REF!=1</formula>
    </cfRule>
  </conditionalFormatting>
  <conditionalFormatting sqref="D179:D181">
    <cfRule type="expression" dxfId="5934" priority="18433">
      <formula>AND(#REF!="X",OR(#REF!&lt;&gt;"",$B179&lt;&gt;"",$C179&lt;&gt;""))</formula>
    </cfRule>
  </conditionalFormatting>
  <conditionalFormatting sqref="D182">
    <cfRule type="expression" dxfId="5933" priority="10320">
      <formula>AND($L182="X",OR($B182&lt;&gt;"",#REF!&lt;&gt;"",$C182&lt;&gt;""))</formula>
    </cfRule>
  </conditionalFormatting>
  <conditionalFormatting sqref="D184:D188">
    <cfRule type="expression" dxfId="5932" priority="16755">
      <formula>#REF!=1</formula>
    </cfRule>
    <cfRule type="expression" dxfId="5931" priority="16753">
      <formula>OR(#REF!="X",#REF!="X")</formula>
    </cfRule>
    <cfRule type="expression" dxfId="5930" priority="16756">
      <formula>#REF!=1</formula>
    </cfRule>
    <cfRule type="expression" dxfId="5929" priority="16757">
      <formula>AND($L184="X",OR($B184&lt;&gt;"",#REF!&lt;&gt;"",#REF!&lt;&gt;"",$C184&lt;&gt;""))</formula>
    </cfRule>
    <cfRule type="expression" dxfId="5928" priority="16754">
      <formula>AND(#REF!=1,#REF!=1)</formula>
    </cfRule>
  </conditionalFormatting>
  <conditionalFormatting sqref="D192">
    <cfRule type="expression" dxfId="5927" priority="20">
      <formula>AND($L192="X",OR($B192&lt;&gt;"",$C192&lt;&gt;""))</formula>
    </cfRule>
  </conditionalFormatting>
  <conditionalFormatting sqref="D18:E23 G18:G23">
    <cfRule type="expression" dxfId="5926" priority="16765">
      <formula>AND(#REF!=1,#REF!=1)</formula>
    </cfRule>
    <cfRule type="expression" dxfId="5925" priority="16766">
      <formula>#REF!=1</formula>
    </cfRule>
    <cfRule type="expression" dxfId="5924" priority="16767">
      <formula>#REF!=1</formula>
    </cfRule>
    <cfRule type="expression" dxfId="5923" priority="16768">
      <formula>AND($L18="X",OR($B18&lt;&gt;"",$C18&lt;&gt;"",$E18&lt;&gt;"",#REF!&lt;&gt;""))</formula>
    </cfRule>
    <cfRule type="expression" dxfId="5922" priority="16769">
      <formula>AND($L18="X",OR($B18&lt;&gt;"",$C18&lt;&gt;""))</formula>
    </cfRule>
    <cfRule type="expression" dxfId="5921" priority="16770">
      <formula>AND($L18="X",OR($B18&lt;&gt;"",$C18&lt;&gt;"",$D18&lt;&gt;"",$E18&lt;&gt;""))</formula>
    </cfRule>
    <cfRule type="expression" dxfId="5920" priority="16771">
      <formula>AND(#REF!=1,#REF!=1)</formula>
    </cfRule>
    <cfRule type="expression" dxfId="5919" priority="16772">
      <formula>#REF!=1</formula>
    </cfRule>
    <cfRule type="expression" dxfId="5918" priority="16781">
      <formula>AND($L18="X",OR($B18&lt;&gt;"",$C18&lt;&gt;""))</formula>
    </cfRule>
    <cfRule type="expression" dxfId="5917" priority="16773">
      <formula>#REF!=1</formula>
    </cfRule>
    <cfRule type="expression" dxfId="5916" priority="16774">
      <formula>AND($L18="X",OR($B18&lt;&gt;"",$C18&lt;&gt;"",$E18&lt;&gt;"",#REF!&lt;&gt;""))</formula>
    </cfRule>
    <cfRule type="expression" dxfId="5915" priority="16775">
      <formula>#REF!=1</formula>
    </cfRule>
    <cfRule type="expression" dxfId="5914" priority="16782">
      <formula>AND($L18="X",$B18&lt;&gt;"")</formula>
    </cfRule>
    <cfRule type="expression" dxfId="5913" priority="16779">
      <formula>#REF!=1</formula>
    </cfRule>
    <cfRule type="expression" dxfId="5912" priority="16778">
      <formula>AND(#REF!=1,#REF!=1)</formula>
    </cfRule>
    <cfRule type="expression" dxfId="5911" priority="16776">
      <formula>AND($L18="X",OR($B18&lt;&gt;"",$C18&lt;&gt;"",$D18&lt;&gt;""))</formula>
    </cfRule>
    <cfRule type="expression" dxfId="5910" priority="16759">
      <formula>AND($L18="X",OR($B18&lt;&gt;"",$C18&lt;&gt;"",$D18&lt;&gt;""))</formula>
    </cfRule>
    <cfRule type="expression" dxfId="5909" priority="16760">
      <formula>AND($L18="X",OR($B18&lt;&gt;"",$C18&lt;&gt;"",$D18&lt;&gt;"",$E18&lt;&gt;""))</formula>
    </cfRule>
    <cfRule type="expression" dxfId="5908" priority="16761">
      <formula>AND($L18="X",OR($B18&lt;&gt;"",$C18&lt;&gt;"",$E18&lt;&gt;"",#REF!&lt;&gt;""))</formula>
    </cfRule>
    <cfRule type="expression" dxfId="5907" priority="16762">
      <formula>#REF!=1</formula>
    </cfRule>
    <cfRule type="expression" dxfId="5906" priority="16763">
      <formula>AND($L18="X",OR($B18&lt;&gt;"",$C18&lt;&gt;"",$D18&lt;&gt;""))</formula>
    </cfRule>
    <cfRule type="expression" dxfId="5905" priority="16764">
      <formula>AND($L18="X",OR($B18&lt;&gt;"",$C18&lt;&gt;"",$D18&lt;&gt;"",$E18&lt;&gt;""))</formula>
    </cfRule>
  </conditionalFormatting>
  <conditionalFormatting sqref="D18:E24 G18:G24">
    <cfRule type="expression" dxfId="5904" priority="16777">
      <formula>AND($L18="X",OR($B18&lt;&gt;"",$C18&lt;&gt;"",$D18&lt;&gt;"",$E18&lt;&gt;""))</formula>
    </cfRule>
    <cfRule type="expression" dxfId="5903" priority="16783">
      <formula>AND($L18="X",OR($B18&lt;&gt;"",$C18&lt;&gt;"",$D18&lt;&gt;""))</formula>
    </cfRule>
    <cfRule type="expression" dxfId="5902" priority="16758">
      <formula>AND($L18="X",OR($B18&lt;&gt;"",#REF!&lt;&gt;"",$C18&lt;&gt;""))</formula>
    </cfRule>
    <cfRule type="expression" dxfId="5901" priority="16780">
      <formula>AND($L18="X",OR($B18&lt;&gt;"",$C18&lt;&gt;"",$E18&lt;&gt;"",#REF!&lt;&gt;""))</formula>
    </cfRule>
  </conditionalFormatting>
  <conditionalFormatting sqref="D24:E24 G24">
    <cfRule type="expression" dxfId="5900" priority="16819">
      <formula>#REF!=1</formula>
    </cfRule>
    <cfRule type="expression" dxfId="5899" priority="16814">
      <formula>#REF!=1</formula>
    </cfRule>
    <cfRule type="expression" dxfId="5898" priority="16815">
      <formula>AND($L24="X",OR($B24&lt;&gt;"",$C24&lt;&gt;"",$D24&lt;&gt;""))</formula>
    </cfRule>
    <cfRule type="expression" dxfId="5897" priority="16816">
      <formula>AND($L24="X",OR($B24&lt;&gt;"",$C24&lt;&gt;"",$D24&lt;&gt;"",$E24&lt;&gt;""))</formula>
    </cfRule>
    <cfRule type="expression" dxfId="5896" priority="16817">
      <formula>AND(#REF!=1,#REF!=1)</formula>
    </cfRule>
    <cfRule type="expression" dxfId="5895" priority="16818">
      <formula>#REF!=1</formula>
    </cfRule>
    <cfRule type="expression" dxfId="5894" priority="16820">
      <formula>AND($L24="X",OR($B24&lt;&gt;"",$C24&lt;&gt;"",$E24&lt;&gt;"",#REF!&lt;&gt;""))</formula>
    </cfRule>
    <cfRule type="expression" dxfId="5893" priority="16821">
      <formula>AND($L24="X",OR($B24&lt;&gt;"",$C24&lt;&gt;""))</formula>
    </cfRule>
    <cfRule type="expression" dxfId="5892" priority="16822">
      <formula>AND($L24="X",OR($B24&lt;&gt;"",$C24&lt;&gt;"",$D24&lt;&gt;"",$E24&lt;&gt;""))</formula>
    </cfRule>
    <cfRule type="expression" dxfId="5891" priority="16823">
      <formula>AND(#REF!=1,#REF!=1)</formula>
    </cfRule>
    <cfRule type="expression" dxfId="5890" priority="16824">
      <formula>#REF!=1</formula>
    </cfRule>
    <cfRule type="expression" dxfId="5889" priority="16825">
      <formula>#REF!=1</formula>
    </cfRule>
    <cfRule type="expression" dxfId="5888" priority="16826">
      <formula>AND($L24="X",OR($B24&lt;&gt;"",$C24&lt;&gt;"",$E24&lt;&gt;"",#REF!&lt;&gt;""))</formula>
    </cfRule>
    <cfRule type="expression" dxfId="5887" priority="16827">
      <formula>#REF!=1</formula>
    </cfRule>
    <cfRule type="expression" dxfId="5886" priority="16828">
      <formula>AND($L24="X",OR($B24&lt;&gt;"",$C24&lt;&gt;"",$D24&lt;&gt;""))</formula>
    </cfRule>
    <cfRule type="expression" dxfId="5885" priority="16829">
      <formula>AND($L24="X",OR($B24&lt;&gt;"",$C24&lt;&gt;"",$D24&lt;&gt;"",$E24&lt;&gt;""))</formula>
    </cfRule>
    <cfRule type="expression" dxfId="5884" priority="16830">
      <formula>AND(#REF!=1,#REF!=1)</formula>
    </cfRule>
    <cfRule type="expression" dxfId="5883" priority="16831">
      <formula>#REF!=1</formula>
    </cfRule>
    <cfRule type="expression" dxfId="5882" priority="16832">
      <formula>AND($L24="X",OR($B24&lt;&gt;"",$C24&lt;&gt;"",$E24&lt;&gt;"",#REF!&lt;&gt;""))</formula>
    </cfRule>
    <cfRule type="expression" dxfId="5881" priority="16833">
      <formula>AND($L24="X",OR($B24&lt;&gt;"",$C24&lt;&gt;""))</formula>
    </cfRule>
    <cfRule type="expression" dxfId="5880" priority="16834">
      <formula>AND($L24="X",$B24&lt;&gt;"")</formula>
    </cfRule>
    <cfRule type="expression" dxfId="5879" priority="16835">
      <formula>AND($L24="X",OR($B24&lt;&gt;"",$C24&lt;&gt;"",$D24&lt;&gt;""))</formula>
    </cfRule>
  </conditionalFormatting>
  <conditionalFormatting sqref="D30:E30 G30">
    <cfRule type="expression" dxfId="5878" priority="16887">
      <formula>AND($L30="X",OR($B30&lt;&gt;"",$C30&lt;&gt;"",$D30&lt;&gt;""))</formula>
    </cfRule>
    <cfRule type="expression" dxfId="5877" priority="16884">
      <formula>AND($L30="X",OR($B30&lt;&gt;"",$C30&lt;&gt;"",$E30&lt;&gt;"",#REF!&lt;&gt;""))</formula>
    </cfRule>
    <cfRule type="expression" dxfId="5876" priority="16874">
      <formula>AND($L30="X",OR($B30&lt;&gt;"",$C30&lt;&gt;"",$D30&lt;&gt;"",$E30&lt;&gt;""))</formula>
    </cfRule>
    <cfRule type="expression" dxfId="5875" priority="16875">
      <formula>AND(#REF!=1,#REF!=1)</formula>
    </cfRule>
    <cfRule type="expression" dxfId="5874" priority="16876">
      <formula>#REF!=1</formula>
    </cfRule>
    <cfRule type="expression" dxfId="5873" priority="16877">
      <formula>#REF!=1</formula>
    </cfRule>
    <cfRule type="expression" dxfId="5872" priority="16878">
      <formula>AND($L30="X",OR($B30&lt;&gt;"",$C30&lt;&gt;"",$E30&lt;&gt;"",#REF!&lt;&gt;""))</formula>
    </cfRule>
    <cfRule type="expression" dxfId="5871" priority="16879">
      <formula>#REF!=1</formula>
    </cfRule>
    <cfRule type="expression" dxfId="5870" priority="16880">
      <formula>AND($L30="X",OR($B30&lt;&gt;"",$C30&lt;&gt;"",$D30&lt;&gt;""))</formula>
    </cfRule>
    <cfRule type="expression" dxfId="5869" priority="16881">
      <formula>AND($L30="X",OR($B30&lt;&gt;"",$C30&lt;&gt;"",$D30&lt;&gt;"",$E30&lt;&gt;""))</formula>
    </cfRule>
    <cfRule type="expression" dxfId="5868" priority="16882">
      <formula>AND(#REF!=1,#REF!=1)</formula>
    </cfRule>
    <cfRule type="expression" dxfId="5867" priority="16869">
      <formula>AND(#REF!=1,#REF!=1)</formula>
    </cfRule>
    <cfRule type="expression" dxfId="5866" priority="16883">
      <formula>#REF!=1</formula>
    </cfRule>
    <cfRule type="expression" dxfId="5865" priority="16885">
      <formula>AND($L30="X",OR($B30&lt;&gt;"",$C30&lt;&gt;""))</formula>
    </cfRule>
    <cfRule type="expression" dxfId="5864" priority="16886">
      <formula>AND($L30="X",$B30&lt;&gt;"")</formula>
    </cfRule>
    <cfRule type="expression" dxfId="5863" priority="16862">
      <formula>AND($L30="X",OR($B30&lt;&gt;"",#REF!&lt;&gt;"",$C30&lt;&gt;""))</formula>
    </cfRule>
    <cfRule type="expression" dxfId="5862" priority="16863">
      <formula>AND($L30="X",OR($B30&lt;&gt;"",$C30&lt;&gt;"",$D30&lt;&gt;""))</formula>
    </cfRule>
    <cfRule type="expression" dxfId="5861" priority="16864">
      <formula>AND($L30="X",OR($B30&lt;&gt;"",$C30&lt;&gt;"",$D30&lt;&gt;"",$E30&lt;&gt;""))</formula>
    </cfRule>
    <cfRule type="expression" dxfId="5860" priority="16865">
      <formula>AND($L30="X",OR($B30&lt;&gt;"",$C30&lt;&gt;"",$E30&lt;&gt;"",#REF!&lt;&gt;""))</formula>
    </cfRule>
    <cfRule type="expression" dxfId="5859" priority="16866">
      <formula>#REF!=1</formula>
    </cfRule>
    <cfRule type="expression" dxfId="5858" priority="16867">
      <formula>AND($L30="X",OR($B30&lt;&gt;"",$C30&lt;&gt;"",$D30&lt;&gt;""))</formula>
    </cfRule>
    <cfRule type="expression" dxfId="5857" priority="16868">
      <formula>AND($L30="X",OR($B30&lt;&gt;"",$C30&lt;&gt;"",$D30&lt;&gt;"",$E30&lt;&gt;""))</formula>
    </cfRule>
    <cfRule type="expression" dxfId="5856" priority="16870">
      <formula>#REF!=1</formula>
    </cfRule>
    <cfRule type="expression" dxfId="5855" priority="16871">
      <formula>#REF!=1</formula>
    </cfRule>
    <cfRule type="expression" dxfId="5854" priority="16872">
      <formula>AND($L30="X",OR($B30&lt;&gt;"",$C30&lt;&gt;"",$E30&lt;&gt;"",#REF!&lt;&gt;""))</formula>
    </cfRule>
    <cfRule type="expression" dxfId="5853" priority="16873">
      <formula>AND($L30="X",OR($B30&lt;&gt;"",$C30&lt;&gt;""))</formula>
    </cfRule>
  </conditionalFormatting>
  <conditionalFormatting sqref="D114:E114 D124:G124">
    <cfRule type="expression" dxfId="5852" priority="16917">
      <formula>AND($L114="X",OR($B114&lt;&gt;"",$C114&lt;&gt;"",$D114&lt;&gt;""))</formula>
    </cfRule>
    <cfRule type="expression" dxfId="5851" priority="16916">
      <formula>#REF!=1</formula>
    </cfRule>
    <cfRule type="expression" dxfId="5850" priority="16919">
      <formula>#REF!=1</formula>
    </cfRule>
    <cfRule type="expression" dxfId="5849" priority="16918">
      <formula>AND(#REF!=1,#REF!=1)</formula>
    </cfRule>
  </conditionalFormatting>
  <conditionalFormatting sqref="D122:E122 E124:F124 F125:G125">
    <cfRule type="expression" dxfId="5848" priority="10499">
      <formula>AND($L122="X",OR($B122&lt;&gt;"",#REF!&lt;&gt;"",$C122&lt;&gt;""))</formula>
    </cfRule>
    <cfRule type="expression" dxfId="5847" priority="10500">
      <formula>AND($L122="X",OR($B122&lt;&gt;"",$C122&lt;&gt;""))</formula>
    </cfRule>
  </conditionalFormatting>
  <conditionalFormatting sqref="D183:E183 E184:E186 E187:F187">
    <cfRule type="expression" dxfId="5846" priority="10507">
      <formula>AND($L183="X",OR($B183&lt;&gt;"",#REF!&lt;&gt;"",#REF!&lt;&gt;"",$C183&lt;&gt;""))</formula>
    </cfRule>
  </conditionalFormatting>
  <conditionalFormatting sqref="D18:G21 D23:G23 D108:G108">
    <cfRule type="expression" dxfId="5845" priority="16326">
      <formula>AND(#REF!=1,#REF!=1)</formula>
    </cfRule>
    <cfRule type="expression" dxfId="5844" priority="16325">
      <formula>OR(#REF!="X",#REF!="X")</formula>
    </cfRule>
    <cfRule type="expression" dxfId="5843" priority="16324">
      <formula>#REF!=1</formula>
    </cfRule>
    <cfRule type="expression" dxfId="5842" priority="16318">
      <formula>AND(#REF!=1,#REF!=1)</formula>
    </cfRule>
    <cfRule type="expression" dxfId="5841" priority="16319">
      <formula>#REF!=1</formula>
    </cfRule>
    <cfRule type="expression" dxfId="5840" priority="16320">
      <formula>#REF!=1</formula>
    </cfRule>
    <cfRule type="expression" dxfId="5839" priority="16321">
      <formula>OR(#REF!="X",#REF!="X")</formula>
    </cfRule>
    <cfRule type="expression" dxfId="5838" priority="16295">
      <formula>#REF!=1</formula>
    </cfRule>
    <cfRule type="expression" dxfId="5837" priority="16294">
      <formula>AND(#REF!=1,#REF!=1)</formula>
    </cfRule>
    <cfRule type="expression" dxfId="5836" priority="16322">
      <formula>AND(#REF!=1,#REF!=1)</formula>
    </cfRule>
    <cfRule type="expression" dxfId="5835" priority="16323">
      <formula>#REF!=1</formula>
    </cfRule>
    <cfRule type="expression" dxfId="5834" priority="16327">
      <formula>#REF!=1</formula>
    </cfRule>
    <cfRule type="expression" dxfId="5833" priority="16312">
      <formula>#REF!=1</formula>
    </cfRule>
    <cfRule type="expression" dxfId="5832" priority="16317">
      <formula>AND($L18="X",OR($B18&lt;&gt;"",$C18&lt;&gt;""))</formula>
    </cfRule>
    <cfRule type="expression" dxfId="5831" priority="16316">
      <formula>#REF!=1</formula>
    </cfRule>
    <cfRule type="expression" dxfId="5830" priority="16315">
      <formula>#REF!=1</formula>
    </cfRule>
    <cfRule type="expression" dxfId="5829" priority="16314">
      <formula>AND(#REF!=1,#REF!=1)</formula>
    </cfRule>
    <cfRule type="expression" dxfId="5828" priority="16313">
      <formula>AND($L18="X",OR($B18&lt;&gt;"",$C18&lt;&gt;""))</formula>
    </cfRule>
    <cfRule type="expression" dxfId="5827" priority="16311">
      <formula>#REF!=1</formula>
    </cfRule>
    <cfRule type="expression" dxfId="5826" priority="16310">
      <formula>AND(#REF!=1,#REF!=1)</formula>
    </cfRule>
    <cfRule type="expression" dxfId="5825" priority="16309">
      <formula>AND($L18="X",OR($B18&lt;&gt;"",$C18&lt;&gt;""))</formula>
    </cfRule>
    <cfRule type="expression" dxfId="5824" priority="16308">
      <formula>#REF!=1</formula>
    </cfRule>
    <cfRule type="expression" dxfId="5823" priority="16307">
      <formula>#REF!=1</formula>
    </cfRule>
    <cfRule type="expression" dxfId="5822" priority="16306">
      <formula>AND(#REF!=1,#REF!=1)</formula>
    </cfRule>
    <cfRule type="expression" dxfId="5821" priority="16305">
      <formula>AND($L18="X",OR($B18&lt;&gt;"",$C18&lt;&gt;""))</formula>
    </cfRule>
    <cfRule type="expression" dxfId="5820" priority="16304">
      <formula>#REF!=1</formula>
    </cfRule>
    <cfRule type="expression" dxfId="5819" priority="16303">
      <formula>#REF!=1</formula>
    </cfRule>
    <cfRule type="expression" dxfId="5818" priority="16302">
      <formula>AND(#REF!=1,#REF!=1)</formula>
    </cfRule>
    <cfRule type="expression" dxfId="5817" priority="16301">
      <formula>AND($L18="X",OR($B18&lt;&gt;"",$C18&lt;&gt;""))</formula>
    </cfRule>
    <cfRule type="expression" dxfId="5816" priority="16300">
      <formula>#REF!=1</formula>
    </cfRule>
    <cfRule type="expression" dxfId="5815" priority="16299">
      <formula>#REF!=1</formula>
    </cfRule>
    <cfRule type="expression" dxfId="5814" priority="16298">
      <formula>AND(#REF!=1,#REF!=1)</formula>
    </cfRule>
    <cfRule type="expression" dxfId="5813" priority="16297">
      <formula>AND($L18="X",OR($B18&lt;&gt;"",$C18&lt;&gt;""))</formula>
    </cfRule>
    <cfRule type="expression" dxfId="5812" priority="16296">
      <formula>#REF!=1</formula>
    </cfRule>
  </conditionalFormatting>
  <conditionalFormatting sqref="D18:G24">
    <cfRule type="expression" dxfId="5811" priority="10548">
      <formula>AND($L18="X",OR($B18&lt;&gt;"",#REF!&lt;&gt;"",$C18&lt;&gt;"",$D18&lt;&gt;""))</formula>
    </cfRule>
    <cfRule type="expression" dxfId="5810" priority="10547">
      <formula>AND($L18="X",OR($B18&lt;&gt;"",$C18&lt;&gt;"",$D18&lt;&gt;"",$E18&lt;&gt;""))</formula>
    </cfRule>
  </conditionalFormatting>
  <conditionalFormatting sqref="D23:G24 B92:G125 B135:D136 F135:G136">
    <cfRule type="expression" dxfId="5809" priority="15414">
      <formula>#REF!=1</formula>
    </cfRule>
    <cfRule type="expression" dxfId="5808" priority="15413">
      <formula>AND(#REF!=1,#REF!=1)</formula>
    </cfRule>
  </conditionalFormatting>
  <conditionalFormatting sqref="D30:G30 E42:G42 D52:G52 E79:G79">
    <cfRule type="expression" dxfId="5807" priority="18572">
      <formula>#REF!=1</formula>
    </cfRule>
    <cfRule type="expression" dxfId="5806" priority="18573">
      <formula>#REF!=1</formula>
    </cfRule>
    <cfRule type="expression" dxfId="5805" priority="18603">
      <formula>OR(#REF!="X",#REF!="X")</formula>
    </cfRule>
    <cfRule type="expression" dxfId="5804" priority="18605">
      <formula>#REF!=1</formula>
    </cfRule>
    <cfRule type="expression" dxfId="5803" priority="18606">
      <formula>AND(#REF!=1,#REF!=1)</formula>
    </cfRule>
    <cfRule type="expression" dxfId="5802" priority="18607">
      <formula>#REF!=1</formula>
    </cfRule>
    <cfRule type="expression" dxfId="5801" priority="18583">
      <formula>AND(#REF!=1,#REF!=1)</formula>
    </cfRule>
    <cfRule type="expression" dxfId="5800" priority="18584">
      <formula>#REF!=1</formula>
    </cfRule>
    <cfRule type="expression" dxfId="5799" priority="18574">
      <formula>AND($L30="X",OR($B30&lt;&gt;"",$C30&lt;&gt;""))</formula>
    </cfRule>
    <cfRule type="expression" dxfId="5798" priority="18585">
      <formula>#REF!=1</formula>
    </cfRule>
    <cfRule type="expression" dxfId="5797" priority="18586">
      <formula>AND($L30="X",OR($B30&lt;&gt;"",$C30&lt;&gt;""))</formula>
    </cfRule>
    <cfRule type="expression" dxfId="5796" priority="18587">
      <formula>AND(#REF!=1,#REF!=1)</formula>
    </cfRule>
    <cfRule type="expression" dxfId="5795" priority="18588">
      <formula>#REF!=1</formula>
    </cfRule>
    <cfRule type="expression" dxfId="5794" priority="18589">
      <formula>#REF!=1</formula>
    </cfRule>
    <cfRule type="expression" dxfId="5793" priority="18590">
      <formula>AND($L30="X",OR($B30&lt;&gt;"",$C30&lt;&gt;""))</formula>
    </cfRule>
    <cfRule type="expression" dxfId="5792" priority="18591">
      <formula>AND(#REF!=1,#REF!=1)</formula>
    </cfRule>
    <cfRule type="expression" dxfId="5791" priority="18592">
      <formula>#REF!=1</formula>
    </cfRule>
    <cfRule type="expression" dxfId="5790" priority="18593">
      <formula>#REF!=1</formula>
    </cfRule>
    <cfRule type="expression" dxfId="5789" priority="18594">
      <formula>AND($L30="X",OR($B30&lt;&gt;"",$C30&lt;&gt;""))</formula>
    </cfRule>
    <cfRule type="expression" dxfId="5788" priority="18595">
      <formula>AND(#REF!=1,#REF!=1)</formula>
    </cfRule>
    <cfRule type="expression" dxfId="5787" priority="18596">
      <formula>#REF!=1</formula>
    </cfRule>
    <cfRule type="expression" dxfId="5786" priority="18597">
      <formula>#REF!=1</formula>
    </cfRule>
    <cfRule type="expression" dxfId="5785" priority="18598">
      <formula>AND(NOT(ISBLANK($P30)),ISBLANK(#REF!),ISBLANK(#REF!))</formula>
    </cfRule>
    <cfRule type="expression" dxfId="5784" priority="18599">
      <formula>OR(#REF!="X",#REF!="X")</formula>
    </cfRule>
    <cfRule type="expression" dxfId="5783" priority="18600">
      <formula>AND(#REF!=1,#REF!=1)</formula>
    </cfRule>
    <cfRule type="expression" dxfId="5782" priority="18601">
      <formula>#REF!=1</formula>
    </cfRule>
    <cfRule type="expression" dxfId="5781" priority="18602">
      <formula>#REF!=1</formula>
    </cfRule>
    <cfRule type="expression" dxfId="5780" priority="18575">
      <formula>AND(#REF!=1,#REF!=1)</formula>
    </cfRule>
    <cfRule type="expression" dxfId="5779" priority="18576">
      <formula>#REF!=1</formula>
    </cfRule>
    <cfRule type="expression" dxfId="5778" priority="18577">
      <formula>#REF!=1</formula>
    </cfRule>
    <cfRule type="expression" dxfId="5777" priority="18578">
      <formula>AND($L30="X",OR($B30&lt;&gt;"",$C30&lt;&gt;""))</formula>
    </cfRule>
    <cfRule type="expression" dxfId="5776" priority="18604">
      <formula>AND(#REF!=1,#REF!=1)</formula>
    </cfRule>
    <cfRule type="expression" dxfId="5775" priority="18571">
      <formula>AND(#REF!=1,#REF!=1)</formula>
    </cfRule>
    <cfRule type="expression" dxfId="5774" priority="18579">
      <formula>AND(#REF!=1,#REF!=1)</formula>
    </cfRule>
    <cfRule type="expression" dxfId="5773" priority="18580">
      <formula>#REF!=1</formula>
    </cfRule>
    <cfRule type="expression" dxfId="5772" priority="18581">
      <formula>#REF!=1</formula>
    </cfRule>
    <cfRule type="expression" dxfId="5771" priority="18582">
      <formula>AND($L30="X",OR($B30&lt;&gt;"",$C30&lt;&gt;""))</formula>
    </cfRule>
  </conditionalFormatting>
  <conditionalFormatting sqref="D38:G38">
    <cfRule type="expression" dxfId="5770" priority="17043">
      <formula>AND($L38="X",OR($B38&lt;&gt;"",$C38&lt;&gt;"",$D38&lt;&gt;"",$E38&lt;&gt;"",$F38&lt;&gt;""))</formula>
    </cfRule>
    <cfRule type="expression" dxfId="5769" priority="17044">
      <formula>AND(#REF!=1,#REF!=1)</formula>
    </cfRule>
    <cfRule type="expression" dxfId="5768" priority="17045">
      <formula>#REF!=1</formula>
    </cfRule>
    <cfRule type="expression" dxfId="5767" priority="17046">
      <formula>OR(#REF!="X",#REF!="X")</formula>
    </cfRule>
  </conditionalFormatting>
  <conditionalFormatting sqref="D90:G92 D126:D134 D137:D139 D141 D143:D156">
    <cfRule type="expression" dxfId="5766" priority="15448">
      <formula>OR(#REF!="X",#REF!="X")</formula>
    </cfRule>
    <cfRule type="expression" dxfId="5765" priority="15450">
      <formula>#REF!=1</formula>
    </cfRule>
    <cfRule type="expression" dxfId="5764" priority="15449">
      <formula>AND(#REF!=1,#REF!=1)</formula>
    </cfRule>
  </conditionalFormatting>
  <conditionalFormatting sqref="D92:G92">
    <cfRule type="expression" dxfId="5763" priority="18756">
      <formula>AND(#REF!=1,#REF!=1)</formula>
    </cfRule>
    <cfRule type="expression" dxfId="5762" priority="18755">
      <formula>OR(#REF!="X",#REF!="X")</formula>
    </cfRule>
    <cfRule type="expression" dxfId="5761" priority="18754">
      <formula>AND(NOT(ISBLANK($P92)),ISBLANK(#REF!),ISBLANK(#REF!))</formula>
    </cfRule>
    <cfRule type="expression" dxfId="5760" priority="18753">
      <formula>#REF!=1</formula>
    </cfRule>
    <cfRule type="expression" dxfId="5759" priority="18752">
      <formula>#REF!=1</formula>
    </cfRule>
    <cfRule type="expression" dxfId="5758" priority="18751">
      <formula>AND(#REF!=1,#REF!=1)</formula>
    </cfRule>
    <cfRule type="expression" dxfId="5757" priority="18750">
      <formula>AND($L92="X",OR($B92&lt;&gt;"",$C92&lt;&gt;""))</formula>
    </cfRule>
    <cfRule type="expression" dxfId="5756" priority="18749">
      <formula>#REF!=1</formula>
    </cfRule>
    <cfRule type="expression" dxfId="5755" priority="18748">
      <formula>#REF!=1</formula>
    </cfRule>
    <cfRule type="expression" dxfId="5754" priority="18747">
      <formula>AND(#REF!=1,#REF!=1)</formula>
    </cfRule>
    <cfRule type="expression" dxfId="5753" priority="18726">
      <formula>AND($L92="X",OR($B92&lt;&gt;"",#REF!&lt;&gt;"",$C92&lt;&gt;"",$D92&lt;&gt;""))</formula>
    </cfRule>
    <cfRule type="expression" dxfId="5752" priority="18757">
      <formula>#REF!=1</formula>
    </cfRule>
    <cfRule type="expression" dxfId="5751" priority="18758">
      <formula>#REF!=1</formula>
    </cfRule>
    <cfRule type="expression" dxfId="5750" priority="18727">
      <formula>AND(#REF!=1,#REF!=1)</formula>
    </cfRule>
    <cfRule type="expression" dxfId="5749" priority="18728">
      <formula>#REF!=1</formula>
    </cfRule>
    <cfRule type="expression" dxfId="5748" priority="18729">
      <formula>#REF!=1</formula>
    </cfRule>
    <cfRule type="expression" dxfId="5747" priority="18730">
      <formula>AND($L92="X",OR($B92&lt;&gt;"",$C92&lt;&gt;""))</formula>
    </cfRule>
    <cfRule type="expression" dxfId="5746" priority="18731">
      <formula>AND(#REF!=1,#REF!=1)</formula>
    </cfRule>
    <cfRule type="expression" dxfId="5745" priority="18732">
      <formula>#REF!=1</formula>
    </cfRule>
    <cfRule type="expression" dxfId="5744" priority="18733">
      <formula>#REF!=1</formula>
    </cfRule>
    <cfRule type="expression" dxfId="5743" priority="18734">
      <formula>AND($L92="X",OR($B92&lt;&gt;"",$C92&lt;&gt;""))</formula>
    </cfRule>
    <cfRule type="expression" dxfId="5742" priority="18735">
      <formula>AND(#REF!=1,#REF!=1)</formula>
    </cfRule>
    <cfRule type="expression" dxfId="5741" priority="18736">
      <formula>#REF!=1</formula>
    </cfRule>
    <cfRule type="expression" dxfId="5740" priority="18737">
      <formula>#REF!=1</formula>
    </cfRule>
    <cfRule type="expression" dxfId="5739" priority="18738">
      <formula>AND($L92="X",OR($B92&lt;&gt;"",$C92&lt;&gt;""))</formula>
    </cfRule>
    <cfRule type="expression" dxfId="5738" priority="18739">
      <formula>AND(#REF!=1,#REF!=1)</formula>
    </cfRule>
    <cfRule type="expression" dxfId="5737" priority="18740">
      <formula>#REF!=1</formula>
    </cfRule>
    <cfRule type="expression" dxfId="5736" priority="18741">
      <formula>#REF!=1</formula>
    </cfRule>
    <cfRule type="expression" dxfId="5735" priority="18742">
      <formula>AND($L92="X",OR($B92&lt;&gt;"",$C92&lt;&gt;""))</formula>
    </cfRule>
    <cfRule type="expression" dxfId="5734" priority="18743">
      <formula>AND(#REF!=1,#REF!=1)</formula>
    </cfRule>
    <cfRule type="expression" dxfId="5733" priority="18744">
      <formula>#REF!=1</formula>
    </cfRule>
    <cfRule type="expression" dxfId="5732" priority="18745">
      <formula>#REF!=1</formula>
    </cfRule>
    <cfRule type="expression" dxfId="5731" priority="18746">
      <formula>AND($L92="X",OR($B92&lt;&gt;"",$C92&lt;&gt;""))</formula>
    </cfRule>
    <cfRule type="expression" dxfId="5730" priority="18725">
      <formula>AND($L92="X",OR($B92&lt;&gt;"",$C92&lt;&gt;"",$D92&lt;&gt;"",$E92&lt;&gt;""))</formula>
    </cfRule>
  </conditionalFormatting>
  <conditionalFormatting sqref="D106:G106">
    <cfRule type="expression" dxfId="5729" priority="18776">
      <formula>#REF!=1</formula>
    </cfRule>
    <cfRule type="expression" dxfId="5728" priority="18760">
      <formula>#REF!=1</formula>
    </cfRule>
    <cfRule type="expression" dxfId="5727" priority="18759">
      <formula>AND(#REF!=1,#REF!=1)</formula>
    </cfRule>
    <cfRule type="expression" dxfId="5726" priority="18767">
      <formula>AND(#REF!=1,#REF!=1)</formula>
    </cfRule>
    <cfRule type="expression" dxfId="5725" priority="18768">
      <formula>#REF!=1</formula>
    </cfRule>
    <cfRule type="expression" dxfId="5724" priority="18770">
      <formula>AND($L106="X",OR($B106&lt;&gt;"",$C106&lt;&gt;""))</formula>
    </cfRule>
    <cfRule type="expression" dxfId="5723" priority="18769">
      <formula>#REF!=1</formula>
    </cfRule>
    <cfRule type="expression" dxfId="5722" priority="18771">
      <formula>AND(#REF!=1,#REF!=1)</formula>
    </cfRule>
    <cfRule type="expression" dxfId="5721" priority="18772">
      <formula>#REF!=1</formula>
    </cfRule>
    <cfRule type="expression" dxfId="5720" priority="18773">
      <formula>#REF!=1</formula>
    </cfRule>
    <cfRule type="expression" dxfId="5719" priority="18774">
      <formula>AND($L106="X",OR($B106&lt;&gt;"",$C106&lt;&gt;""))</formula>
    </cfRule>
    <cfRule type="expression" dxfId="5718" priority="18777">
      <formula>#REF!=1</formula>
    </cfRule>
    <cfRule type="expression" dxfId="5717" priority="18779">
      <formula>AND(#REF!=1,#REF!=1)</formula>
    </cfRule>
    <cfRule type="expression" dxfId="5716" priority="18784">
      <formula>AND(NOT(ISBLANK($P106)),ISBLANK(#REF!),ISBLANK(#REF!))</formula>
    </cfRule>
    <cfRule type="expression" dxfId="5715" priority="18785">
      <formula>OR(#REF!="X",#REF!="X")</formula>
    </cfRule>
    <cfRule type="expression" dxfId="5714" priority="18780">
      <formula>#REF!=1</formula>
    </cfRule>
    <cfRule type="expression" dxfId="5713" priority="18775">
      <formula>AND(#REF!=1,#REF!=1)</formula>
    </cfRule>
    <cfRule type="expression" dxfId="5712" priority="18766">
      <formula>AND($L106="X",OR($B106&lt;&gt;"",$C106&lt;&gt;""))</formula>
    </cfRule>
    <cfRule type="expression" dxfId="5711" priority="18765">
      <formula>#REF!=1</formula>
    </cfRule>
    <cfRule type="expression" dxfId="5710" priority="18764">
      <formula>#REF!=1</formula>
    </cfRule>
    <cfRule type="expression" dxfId="5709" priority="18763">
      <formula>AND(#REF!=1,#REF!=1)</formula>
    </cfRule>
    <cfRule type="expression" dxfId="5708" priority="18762">
      <formula>AND($L106="X",OR($B106&lt;&gt;"",$C106&lt;&gt;""))</formula>
    </cfRule>
    <cfRule type="expression" dxfId="5707" priority="18761">
      <formula>#REF!=1</formula>
    </cfRule>
  </conditionalFormatting>
  <conditionalFormatting sqref="D106:G107">
    <cfRule type="expression" dxfId="5706" priority="17142">
      <formula>#REF!=1</formula>
    </cfRule>
    <cfRule type="expression" dxfId="5705" priority="17143">
      <formula>AND($L106="X",OR($B106&lt;&gt;"",$C106&lt;&gt;""))</formula>
    </cfRule>
    <cfRule type="expression" dxfId="5704" priority="17149">
      <formula>AND(#REF!=1,#REF!=1)</formula>
    </cfRule>
    <cfRule type="expression" dxfId="5703" priority="17150">
      <formula>#REF!=1</formula>
    </cfRule>
    <cfRule type="expression" dxfId="5702" priority="17151">
      <formula>#REF!=1</formula>
    </cfRule>
    <cfRule type="expression" dxfId="5701" priority="18782">
      <formula>#REF!=1</formula>
    </cfRule>
    <cfRule type="expression" dxfId="5700" priority="18778">
      <formula>AND($L106="X",OR($B106&lt;&gt;"",$C106&lt;&gt;""))</formula>
    </cfRule>
    <cfRule type="expression" dxfId="5699" priority="18783">
      <formula>#REF!=1</formula>
    </cfRule>
    <cfRule type="expression" dxfId="5698" priority="18781">
      <formula>AND(#REF!=1,#REF!=1)</formula>
    </cfRule>
  </conditionalFormatting>
  <conditionalFormatting sqref="D106:G108 D157:G158 D182:G182">
    <cfRule type="expression" dxfId="5697" priority="10921">
      <formula>AND($L106="X",OR($B106&lt;&gt;"",#REF!&lt;&gt;"",$C106&lt;&gt;"",$D106&lt;&gt;""))</formula>
    </cfRule>
    <cfRule type="expression" dxfId="5696" priority="10920">
      <formula>AND($L106="X",OR($B106&lt;&gt;"",$C106&lt;&gt;"",$D106&lt;&gt;"",$E106&lt;&gt;""))</formula>
    </cfRule>
  </conditionalFormatting>
  <conditionalFormatting sqref="D107:G107">
    <cfRule type="expression" dxfId="5695" priority="18806">
      <formula>#REF!=1</formula>
    </cfRule>
    <cfRule type="expression" dxfId="5694" priority="18805">
      <formula>#REF!=1</formula>
    </cfRule>
    <cfRule type="expression" dxfId="5693" priority="18804">
      <formula>AND(#REF!=1,#REF!=1)</formula>
    </cfRule>
    <cfRule type="expression" dxfId="5692" priority="18803">
      <formula>AND($L107="X",OR($B107&lt;&gt;"",$C107&lt;&gt;""))</formula>
    </cfRule>
    <cfRule type="expression" dxfId="5691" priority="18802">
      <formula>#REF!=1</formula>
    </cfRule>
    <cfRule type="expression" dxfId="5690" priority="18801">
      <formula>#REF!=1</formula>
    </cfRule>
    <cfRule type="expression" dxfId="5689" priority="18800">
      <formula>AND(#REF!=1,#REF!=1)</formula>
    </cfRule>
    <cfRule type="expression" dxfId="5688" priority="18799">
      <formula>AND($L107="X",OR($B107&lt;&gt;"",$C107&lt;&gt;""))</formula>
    </cfRule>
    <cfRule type="expression" dxfId="5687" priority="18798">
      <formula>#REF!=1</formula>
    </cfRule>
    <cfRule type="expression" dxfId="5686" priority="18797">
      <formula>#REF!=1</formula>
    </cfRule>
    <cfRule type="expression" dxfId="5685" priority="18796">
      <formula>AND(#REF!=1,#REF!=1)</formula>
    </cfRule>
    <cfRule type="expression" dxfId="5684" priority="18795">
      <formula>AND($L107="X",OR($B107&lt;&gt;"",$C107&lt;&gt;""))</formula>
    </cfRule>
    <cfRule type="expression" dxfId="5683" priority="18794">
      <formula>#REF!=1</formula>
    </cfRule>
    <cfRule type="expression" dxfId="5682" priority="18793">
      <formula>#REF!=1</formula>
    </cfRule>
    <cfRule type="expression" dxfId="5681" priority="18792">
      <formula>AND(#REF!=1,#REF!=1)</formula>
    </cfRule>
    <cfRule type="expression" dxfId="5680" priority="18791">
      <formula>AND($L107="X",OR($B107&lt;&gt;"",$C107&lt;&gt;""))</formula>
    </cfRule>
    <cfRule type="expression" dxfId="5679" priority="18811">
      <formula>#REF!=1</formula>
    </cfRule>
    <cfRule type="expression" dxfId="5678" priority="18814">
      <formula>#REF!=1</formula>
    </cfRule>
    <cfRule type="expression" dxfId="5677" priority="18813">
      <formula>AND(#REF!=1,#REF!=1)</formula>
    </cfRule>
    <cfRule type="expression" dxfId="5676" priority="18812">
      <formula>OR(#REF!="X",#REF!="X")</formula>
    </cfRule>
    <cfRule type="expression" dxfId="5675" priority="18810">
      <formula>#REF!=1</formula>
    </cfRule>
    <cfRule type="expression" dxfId="5674" priority="18809">
      <formula>AND(#REF!=1,#REF!=1)</formula>
    </cfRule>
    <cfRule type="expression" dxfId="5673" priority="18808">
      <formula>OR(#REF!="X",#REF!="X")</formula>
    </cfRule>
    <cfRule type="expression" dxfId="5672" priority="18807">
      <formula>AND(NOT(ISBLANK($P107)),ISBLANK(#REF!),ISBLANK(#REF!))</formula>
    </cfRule>
  </conditionalFormatting>
  <conditionalFormatting sqref="D114:G114 D124:G124">
    <cfRule type="expression" dxfId="5671" priority="18819">
      <formula>#REF!=1</formula>
    </cfRule>
    <cfRule type="expression" dxfId="5670" priority="18820">
      <formula>AND($L114="X",OR($B114&lt;&gt;"",$C114&lt;&gt;""))</formula>
    </cfRule>
    <cfRule type="expression" dxfId="5669" priority="18821">
      <formula>AND(#REF!=1,#REF!=1)</formula>
    </cfRule>
    <cfRule type="expression" dxfId="5668" priority="18823">
      <formula>#REF!=1</formula>
    </cfRule>
    <cfRule type="expression" dxfId="5667" priority="18824">
      <formula>AND($L114="X",OR($B114&lt;&gt;"",$C114&lt;&gt;""))</formula>
    </cfRule>
    <cfRule type="expression" dxfId="5666" priority="18825">
      <formula>AND(#REF!=1,#REF!=1)</formula>
    </cfRule>
    <cfRule type="expression" dxfId="5665" priority="18826">
      <formula>#REF!=1</formula>
    </cfRule>
    <cfRule type="expression" dxfId="5664" priority="18832">
      <formula>AND($L114="X",OR($B114&lt;&gt;"",$C114&lt;&gt;""))</formula>
    </cfRule>
    <cfRule type="expression" dxfId="5663" priority="18822">
      <formula>#REF!=1</formula>
    </cfRule>
    <cfRule type="expression" dxfId="5662" priority="18815">
      <formula>AND($L114="X",OR($B114&lt;&gt;"",$C114&lt;&gt;"",$D114&lt;&gt;"",$E114&lt;&gt;""))</formula>
    </cfRule>
    <cfRule type="expression" dxfId="5661" priority="18815">
      <formula>#REF!=1</formula>
    </cfRule>
    <cfRule type="expression" dxfId="5660" priority="18816">
      <formula>AND($L114="X",OR($B114&lt;&gt;"",#REF!&lt;&gt;"",$C114&lt;&gt;"",$D114&lt;&gt;""))</formula>
    </cfRule>
    <cfRule type="expression" dxfId="5659" priority="18817">
      <formula>AND(#REF!=1,#REF!=1)</formula>
    </cfRule>
    <cfRule type="expression" dxfId="5658" priority="18818">
      <formula>#REF!=1</formula>
    </cfRule>
    <cfRule type="expression" dxfId="5657" priority="18827">
      <formula>#REF!=1</formula>
    </cfRule>
    <cfRule type="expression" dxfId="5656" priority="18828">
      <formula>AND($L114="X",OR($B114&lt;&gt;"",$C114&lt;&gt;""))</formula>
    </cfRule>
    <cfRule type="expression" dxfId="5655" priority="18829">
      <formula>AND(#REF!=1,#REF!=1)</formula>
    </cfRule>
    <cfRule type="expression" dxfId="5654" priority="18830">
      <formula>#REF!=1</formula>
    </cfRule>
    <cfRule type="expression" dxfId="5653" priority="18831">
      <formula>#REF!=1</formula>
    </cfRule>
    <cfRule type="expression" dxfId="5652" priority="18833">
      <formula>AND(#REF!=1,#REF!=1)</formula>
    </cfRule>
    <cfRule type="expression" dxfId="5651" priority="18834">
      <formula>#REF!=1</formula>
    </cfRule>
    <cfRule type="expression" dxfId="5650" priority="18835">
      <formula>#REF!=1</formula>
    </cfRule>
    <cfRule type="expression" dxfId="5649" priority="18836">
      <formula>AND($L114="X",OR($B114&lt;&gt;"",$C114&lt;&gt;""))</formula>
    </cfRule>
    <cfRule type="expression" dxfId="5648" priority="18837">
      <formula>AND(#REF!=1,#REF!=1)</formula>
    </cfRule>
    <cfRule type="expression" dxfId="5647" priority="18838">
      <formula>#REF!=1</formula>
    </cfRule>
    <cfRule type="expression" dxfId="5646" priority="18839">
      <formula>#REF!=1</formula>
    </cfRule>
    <cfRule type="expression" dxfId="5645" priority="18840">
      <formula>AND($L114="X",OR($B114&lt;&gt;"",$C114&lt;&gt;""))</formula>
    </cfRule>
    <cfRule type="expression" dxfId="5644" priority="18841">
      <formula>AND(#REF!=1,#REF!=1)</formula>
    </cfRule>
    <cfRule type="expression" dxfId="5643" priority="18842">
      <formula>#REF!=1</formula>
    </cfRule>
    <cfRule type="expression" dxfId="5642" priority="18843">
      <formula>#REF!=1</formula>
    </cfRule>
    <cfRule type="expression" dxfId="5641" priority="18844">
      <formula>AND(NOT(ISBLANK($P114)),ISBLANK(#REF!),ISBLANK(#REF!))</formula>
    </cfRule>
    <cfRule type="expression" dxfId="5640" priority="18845">
      <formula>OR(#REF!="X",#REF!="X")</formula>
    </cfRule>
    <cfRule type="expression" dxfId="5639" priority="18846">
      <formula>AND(#REF!=1,#REF!=1)</formula>
    </cfRule>
    <cfRule type="expression" dxfId="5638" priority="18847">
      <formula>#REF!=1</formula>
    </cfRule>
    <cfRule type="expression" dxfId="5637" priority="18848">
      <formula>#REF!=1</formula>
    </cfRule>
    <cfRule type="expression" dxfId="5636" priority="18849">
      <formula>OR(#REF!="X",#REF!="X")</formula>
    </cfRule>
    <cfRule type="expression" dxfId="5635" priority="18850">
      <formula>AND(#REF!=1,#REF!=1)</formula>
    </cfRule>
    <cfRule type="expression" dxfId="5634" priority="18851">
      <formula>#REF!=1</formula>
    </cfRule>
    <cfRule type="expression" dxfId="5633" priority="18852">
      <formula>AND($L114="X",OR($B114&lt;&gt;"",$C114&lt;&gt;"",$D114&lt;&gt;"",$E114&lt;&gt;""))</formula>
    </cfRule>
    <cfRule type="expression" dxfId="5632" priority="18853">
      <formula>AND($L114="X",OR($B114&lt;&gt;"",$C114&lt;&gt;"",$E114&lt;&gt;"",#REF!&lt;&gt;""))</formula>
    </cfRule>
    <cfRule type="expression" dxfId="5631" priority="18854">
      <formula>#REF!=1</formula>
    </cfRule>
    <cfRule type="expression" dxfId="5630" priority="18855">
      <formula>AND($L114="X",OR($B114&lt;&gt;"",$C114&lt;&gt;"",$D114&lt;&gt;""))</formula>
    </cfRule>
    <cfRule type="expression" dxfId="5629" priority="18856">
      <formula>AND(#REF!=1,#REF!=1)</formula>
    </cfRule>
  </conditionalFormatting>
  <conditionalFormatting sqref="D114:G114">
    <cfRule type="expression" dxfId="5628" priority="17207">
      <formula>AND($L114="X",OR($B114&lt;&gt;"",$C114&lt;&gt;""))</formula>
    </cfRule>
    <cfRule type="expression" dxfId="5627" priority="17208">
      <formula>AND(#REF!=1,#REF!=1)</formula>
    </cfRule>
    <cfRule type="expression" dxfId="5626" priority="17209">
      <formula>#REF!=1</formula>
    </cfRule>
    <cfRule type="expression" dxfId="5625" priority="17210">
      <formula>#REF!=1</formula>
    </cfRule>
    <cfRule type="expression" dxfId="5624" priority="17211">
      <formula>AND($L114="X",OR($B114&lt;&gt;"",$C114&lt;&gt;""))</formula>
    </cfRule>
    <cfRule type="expression" dxfId="5623" priority="17186">
      <formula>AND($L114="X",OR($B114&lt;&gt;"",$C114&lt;&gt;"",$D114&lt;&gt;"",$E114&lt;&gt;""))</formula>
    </cfRule>
    <cfRule type="expression" dxfId="5622" priority="17213">
      <formula>#REF!=1</formula>
    </cfRule>
    <cfRule type="expression" dxfId="5621" priority="17214">
      <formula>#REF!=1</formula>
    </cfRule>
    <cfRule type="expression" dxfId="5620" priority="17215">
      <formula>AND(NOT(ISBLANK($Q114)),ISBLANK(#REF!),ISBLANK(#REF!))</formula>
    </cfRule>
    <cfRule type="expression" dxfId="5619" priority="17216">
      <formula>OR(#REF!="X",#REF!="X")</formula>
    </cfRule>
    <cfRule type="expression" dxfId="5618" priority="17217">
      <formula>AND(#REF!=1,#REF!=1)</formula>
    </cfRule>
    <cfRule type="expression" dxfId="5617" priority="17218">
      <formula>#REF!=1</formula>
    </cfRule>
    <cfRule type="expression" dxfId="5616" priority="17219">
      <formula>#REF!=1</formula>
    </cfRule>
    <cfRule type="expression" dxfId="5615" priority="17220">
      <formula>OR(#REF!="X",#REF!="X")</formula>
    </cfRule>
    <cfRule type="expression" dxfId="5614" priority="17221">
      <formula>AND(#REF!=1,#REF!=1)</formula>
    </cfRule>
    <cfRule type="expression" dxfId="5613" priority="17212">
      <formula>AND(#REF!=1,#REF!=1)</formula>
    </cfRule>
    <cfRule type="expression" dxfId="5612" priority="17223">
      <formula>AND($L114="X",OR($B114&lt;&gt;"",$C114&lt;&gt;"",$D114&lt;&gt;"",$E114&lt;&gt;""))</formula>
    </cfRule>
    <cfRule type="expression" dxfId="5611" priority="17224">
      <formula>AND($L114="X",OR($B114&lt;&gt;"",$C114&lt;&gt;"",$E114&lt;&gt;"",#REF!&lt;&gt;""))</formula>
    </cfRule>
    <cfRule type="expression" dxfId="5610" priority="17225">
      <formula>#REF!=1</formula>
    </cfRule>
    <cfRule type="expression" dxfId="5609" priority="17226">
      <formula>AND($L114="X",OR($B114&lt;&gt;"",$C114&lt;&gt;"",$D114&lt;&gt;""))</formula>
    </cfRule>
    <cfRule type="expression" dxfId="5608" priority="17227">
      <formula>AND(#REF!=1,#REF!=1)</formula>
    </cfRule>
    <cfRule type="expression" dxfId="5607" priority="17228">
      <formula>#REF!=1</formula>
    </cfRule>
    <cfRule type="expression" dxfId="5606" priority="17229">
      <formula>AND($L114="X",$B114&lt;&gt;"")</formula>
    </cfRule>
    <cfRule type="expression" dxfId="5605" priority="17230">
      <formula>AND($L114="X",OR($B114&lt;&gt;"",$C114&lt;&gt;""))</formula>
    </cfRule>
    <cfRule type="expression" dxfId="5604" priority="17222">
      <formula>#REF!=1</formula>
    </cfRule>
    <cfRule type="expression" dxfId="5603" priority="17187">
      <formula>AND($L114="X",OR($B114&lt;&gt;"",#REF!&lt;&gt;"",$C114&lt;&gt;"",$D114&lt;&gt;""))</formula>
    </cfRule>
    <cfRule type="expression" dxfId="5602" priority="17188">
      <formula>AND(#REF!=1,#REF!=1)</formula>
    </cfRule>
    <cfRule type="expression" dxfId="5601" priority="17189">
      <formula>#REF!=1</formula>
    </cfRule>
    <cfRule type="expression" dxfId="5600" priority="17190">
      <formula>#REF!=1</formula>
    </cfRule>
    <cfRule type="expression" dxfId="5599" priority="17191">
      <formula>AND($L114="X",OR($B114&lt;&gt;"",$C114&lt;&gt;""))</formula>
    </cfRule>
    <cfRule type="expression" dxfId="5598" priority="17192">
      <formula>AND(#REF!=1,#REF!=1)</formula>
    </cfRule>
    <cfRule type="expression" dxfId="5597" priority="17193">
      <formula>#REF!=1</formula>
    </cfRule>
    <cfRule type="expression" dxfId="5596" priority="17194">
      <formula>#REF!=1</formula>
    </cfRule>
    <cfRule type="expression" dxfId="5595" priority="17195">
      <formula>AND($L114="X",OR($B114&lt;&gt;"",$C114&lt;&gt;""))</formula>
    </cfRule>
    <cfRule type="expression" dxfId="5594" priority="17196">
      <formula>AND(#REF!=1,#REF!=1)</formula>
    </cfRule>
    <cfRule type="expression" dxfId="5593" priority="17197">
      <formula>#REF!=1</formula>
    </cfRule>
    <cfRule type="expression" dxfId="5592" priority="17198">
      <formula>#REF!=1</formula>
    </cfRule>
    <cfRule type="expression" dxfId="5591" priority="17199">
      <formula>AND($L114="X",OR($B114&lt;&gt;"",$C114&lt;&gt;""))</formula>
    </cfRule>
    <cfRule type="expression" dxfId="5590" priority="17200">
      <formula>AND(#REF!=1,#REF!=1)</formula>
    </cfRule>
    <cfRule type="expression" dxfId="5589" priority="17201">
      <formula>#REF!=1</formula>
    </cfRule>
    <cfRule type="expression" dxfId="5588" priority="17202">
      <formula>#REF!=1</formula>
    </cfRule>
    <cfRule type="expression" dxfId="5587" priority="17203">
      <formula>AND($L114="X",OR($B114&lt;&gt;"",$C114&lt;&gt;""))</formula>
    </cfRule>
    <cfRule type="expression" dxfId="5586" priority="17204">
      <formula>AND(#REF!=1,#REF!=1)</formula>
    </cfRule>
    <cfRule type="expression" dxfId="5585" priority="17205">
      <formula>#REF!=1</formula>
    </cfRule>
    <cfRule type="expression" dxfId="5584" priority="17206">
      <formula>#REF!=1</formula>
    </cfRule>
    <cfRule type="expression" dxfId="5583" priority="18857">
      <formula>AND($L114="X",OR($B114&lt;&gt;"",$C114&lt;&gt;""))</formula>
    </cfRule>
    <cfRule type="expression" dxfId="5582" priority="18857">
      <formula>AND($L114="X",$B114&lt;&gt;"")</formula>
    </cfRule>
  </conditionalFormatting>
  <conditionalFormatting sqref="D124:G124 D114:E114">
    <cfRule type="expression" dxfId="5581" priority="16915">
      <formula>AND($L114="X",OR($B114&lt;&gt;"",$C114&lt;&gt;"",$E114&lt;&gt;"",#REF!&lt;&gt;""))</formula>
    </cfRule>
    <cfRule type="expression" dxfId="5580" priority="16914">
      <formula>AND($L114="X",OR($B114&lt;&gt;"",$C114&lt;&gt;"",$D114&lt;&gt;"",$E114&lt;&gt;""))</formula>
    </cfRule>
  </conditionalFormatting>
  <conditionalFormatting sqref="D124:G124">
    <cfRule type="expression" dxfId="5579" priority="17264">
      <formula>OR(#REF!="X",#REF!="X")</formula>
    </cfRule>
    <cfRule type="expression" dxfId="5578" priority="17263">
      <formula>AND(NOT(ISBLANK($Q124)),ISBLANK(#REF!),ISBLANK(#REF!))</formula>
    </cfRule>
    <cfRule type="expression" dxfId="5577" priority="17262">
      <formula>#REF!=1</formula>
    </cfRule>
    <cfRule type="expression" dxfId="5576" priority="17261">
      <formula>#REF!=1</formula>
    </cfRule>
    <cfRule type="expression" dxfId="5575" priority="17260">
      <formula>AND(#REF!=1,#REF!=1)</formula>
    </cfRule>
    <cfRule type="expression" dxfId="5574" priority="17259">
      <formula>AND($L124="X",OR($B124&lt;&gt;"",$C124&lt;&gt;""))</formula>
    </cfRule>
    <cfRule type="expression" dxfId="5573" priority="17258">
      <formula>#REF!=1</formula>
    </cfRule>
    <cfRule type="expression" dxfId="5572" priority="17257">
      <formula>#REF!=1</formula>
    </cfRule>
    <cfRule type="expression" dxfId="5571" priority="17256">
      <formula>AND(#REF!=1,#REF!=1)</formula>
    </cfRule>
    <cfRule type="expression" dxfId="5570" priority="17255">
      <formula>AND($L124="X",OR($B124&lt;&gt;"",$C124&lt;&gt;""))</formula>
    </cfRule>
    <cfRule type="expression" dxfId="5569" priority="17254">
      <formula>#REF!=1</formula>
    </cfRule>
    <cfRule type="expression" dxfId="5568" priority="17253">
      <formula>#REF!=1</formula>
    </cfRule>
    <cfRule type="expression" dxfId="5567" priority="17251">
      <formula>AND($L124="X",OR($B124&lt;&gt;"",$C124&lt;&gt;""))</formula>
    </cfRule>
    <cfRule type="expression" dxfId="5566" priority="17249">
      <formula>#REF!=1</formula>
    </cfRule>
    <cfRule type="expression" dxfId="5565" priority="17248">
      <formula>AND(#REF!=1,#REF!=1)</formula>
    </cfRule>
    <cfRule type="expression" dxfId="5564" priority="17247">
      <formula>AND($L124="X",OR($B124&lt;&gt;"",$C124&lt;&gt;""))</formula>
    </cfRule>
    <cfRule type="expression" dxfId="5563" priority="17246">
      <formula>#REF!=1</formula>
    </cfRule>
    <cfRule type="expression" dxfId="5562" priority="17245">
      <formula>#REF!=1</formula>
    </cfRule>
    <cfRule type="expression" dxfId="5561" priority="17244">
      <formula>AND(#REF!=1,#REF!=1)</formula>
    </cfRule>
    <cfRule type="expression" dxfId="5560" priority="17243">
      <formula>AND($L124="X",OR($B124&lt;&gt;"",$C124&lt;&gt;""))</formula>
    </cfRule>
    <cfRule type="expression" dxfId="5559" priority="17242">
      <formula>#REF!=1</formula>
    </cfRule>
    <cfRule type="expression" dxfId="5558" priority="17241">
      <formula>#REF!=1</formula>
    </cfRule>
    <cfRule type="expression" dxfId="5557" priority="17240">
      <formula>AND(#REF!=1,#REF!=1)</formula>
    </cfRule>
    <cfRule type="expression" dxfId="5556" priority="17239">
      <formula>AND($L124="X",OR($B124&lt;&gt;"",$C124&lt;&gt;""))</formula>
    </cfRule>
    <cfRule type="expression" dxfId="5555" priority="17238">
      <formula>#REF!=1</formula>
    </cfRule>
    <cfRule type="expression" dxfId="5554" priority="17237">
      <formula>#REF!=1</formula>
    </cfRule>
    <cfRule type="expression" dxfId="5553" priority="17236">
      <formula>AND(#REF!=1,#REF!=1)</formula>
    </cfRule>
    <cfRule type="expression" dxfId="5552" priority="17235">
      <formula>AND($L124="X",OR($B124&lt;&gt;"",#REF!&lt;&gt;"",$C124&lt;&gt;"",$D124&lt;&gt;""))</formula>
    </cfRule>
    <cfRule type="expression" dxfId="5551" priority="17234">
      <formula>AND($L124="X",OR($B124&lt;&gt;"",$C124&lt;&gt;"",$D124&lt;&gt;"",$E124&lt;&gt;""))</formula>
    </cfRule>
    <cfRule type="expression" dxfId="5550" priority="17250">
      <formula>#REF!=1</formula>
    </cfRule>
    <cfRule type="expression" dxfId="5549" priority="17267">
      <formula>#REF!=1</formula>
    </cfRule>
    <cfRule type="expression" dxfId="5548" priority="17266">
      <formula>#REF!=1</formula>
    </cfRule>
    <cfRule type="expression" dxfId="5547" priority="17265">
      <formula>AND(#REF!=1,#REF!=1)</formula>
    </cfRule>
    <cfRule type="expression" dxfId="5546" priority="17252">
      <formula>AND(#REF!=1,#REF!=1)</formula>
    </cfRule>
    <cfRule type="expression" dxfId="5545" priority="17275">
      <formula>AND(#REF!=1,#REF!=1)</formula>
    </cfRule>
    <cfRule type="expression" dxfId="5544" priority="17278">
      <formula>AND($L124="X",OR($B124&lt;&gt;"",$C124&lt;&gt;""))</formula>
    </cfRule>
    <cfRule type="expression" dxfId="5543" priority="17277">
      <formula>AND($L124="X",$B124&lt;&gt;"")</formula>
    </cfRule>
    <cfRule type="expression" dxfId="5542" priority="17276">
      <formula>#REF!=1</formula>
    </cfRule>
    <cfRule type="expression" dxfId="5541" priority="17274">
      <formula>AND($L124="X",OR($B124&lt;&gt;"",$C124&lt;&gt;"",$D124&lt;&gt;""))</formula>
    </cfRule>
    <cfRule type="expression" dxfId="5540" priority="17273">
      <formula>#REF!=1</formula>
    </cfRule>
    <cfRule type="expression" dxfId="5539" priority="17272">
      <formula>AND($L124="X",OR($B124&lt;&gt;"",$C124&lt;&gt;"",$E124&lt;&gt;"",#REF!&lt;&gt;""))</formula>
    </cfRule>
    <cfRule type="expression" dxfId="5538" priority="17271">
      <formula>AND($L124="X",OR($B124&lt;&gt;"",$C124&lt;&gt;"",$D124&lt;&gt;"",$E124&lt;&gt;""))</formula>
    </cfRule>
    <cfRule type="expression" dxfId="5537" priority="17270">
      <formula>#REF!=1</formula>
    </cfRule>
    <cfRule type="expression" dxfId="5536" priority="17269">
      <formula>AND(#REF!=1,#REF!=1)</formula>
    </cfRule>
    <cfRule type="expression" dxfId="5535" priority="17268">
      <formula>OR(#REF!="X",#REF!="X")</formula>
    </cfRule>
  </conditionalFormatting>
  <conditionalFormatting sqref="D169:G169">
    <cfRule type="expression" dxfId="5534" priority="17341">
      <formula>AND(#REF!=1,#REF!=1)</formula>
    </cfRule>
    <cfRule type="expression" dxfId="5533" priority="17340">
      <formula>AND($L169="X",OR($B169&lt;&gt;"",#REF!&lt;&gt;"",$C169&lt;&gt;"",$D169&lt;&gt;""))</formula>
    </cfRule>
    <cfRule type="expression" dxfId="5532" priority="17339">
      <formula>AND($L169="X",OR($B169&lt;&gt;"",$C169&lt;&gt;"",$D169&lt;&gt;"",$E169&lt;&gt;""))</formula>
    </cfRule>
    <cfRule type="expression" dxfId="5531" priority="17348">
      <formula>AND($L169="X",OR($B169&lt;&gt;"",$C169&lt;&gt;"",$D169&lt;&gt;""))</formula>
    </cfRule>
    <cfRule type="expression" dxfId="5530" priority="17347">
      <formula>#REF!=1</formula>
    </cfRule>
    <cfRule type="expression" dxfId="5529" priority="17346">
      <formula>#REF!=1</formula>
    </cfRule>
    <cfRule type="expression" dxfId="5528" priority="17345">
      <formula>AND(#REF!=1,#REF!=1)</formula>
    </cfRule>
    <cfRule type="expression" dxfId="5527" priority="17344">
      <formula>AND($L169="X",OR($B169&lt;&gt;"",#REF!&lt;&gt;"",$C169&lt;&gt;""))</formula>
    </cfRule>
    <cfRule type="expression" dxfId="5526" priority="17343">
      <formula>#REF!=1</formula>
    </cfRule>
    <cfRule type="expression" dxfId="5525" priority="17342">
      <formula>#REF!=1</formula>
    </cfRule>
  </conditionalFormatting>
  <conditionalFormatting sqref="D197:G198">
    <cfRule type="expression" dxfId="5524" priority="11129">
      <formula>AND($L197="X",OR($B197&lt;&gt;"",$C197&lt;&gt;"",$D197&lt;&gt;"",$E197&lt;&gt;""))</formula>
    </cfRule>
    <cfRule type="expression" dxfId="5523" priority="11130">
      <formula>AND($L197="X",OR($B197&lt;&gt;"",#REF!&lt;&gt;"",$C197&lt;&gt;"",$D197&lt;&gt;""))</formula>
    </cfRule>
    <cfRule type="expression" dxfId="5522"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5521" priority="11134">
      <formula>AND($L29="X",OR($B29&lt;&gt;"",#REF!&lt;&gt;"",$D29&lt;&gt;""))</formula>
    </cfRule>
  </conditionalFormatting>
  <conditionalFormatting sqref="E30">
    <cfRule type="expression" dxfId="5520" priority="11137">
      <formula>AND($L30="X",OR($B30&lt;&gt;"",$C30&lt;&gt;""))</formula>
    </cfRule>
  </conditionalFormatting>
  <conditionalFormatting sqref="E39:E40">
    <cfRule type="expression" dxfId="5519" priority="351">
      <formula>AND($L39="X",OR($B39&lt;&gt;"",#REF!&lt;&gt;""))</formula>
    </cfRule>
  </conditionalFormatting>
  <conditionalFormatting sqref="E41:E42 D56 G56">
    <cfRule type="expression" dxfId="5518" priority="16566">
      <formula>AND($L41="X",OR($B41&lt;&gt;"",$C41&lt;&gt;"",$D41&lt;&gt;"",$E41&lt;&gt;""))</formula>
    </cfRule>
    <cfRule type="expression" dxfId="5517" priority="16567">
      <formula>AND(#REF!=1,#REF!=1)</formula>
    </cfRule>
    <cfRule type="expression" dxfId="5516" priority="16568">
      <formula>#REF!=1</formula>
    </cfRule>
    <cfRule type="expression" dxfId="5515" priority="16569">
      <formula>AND($L41="X",OR($B41&lt;&gt;"",$C41&lt;&gt;"",$E41&lt;&gt;"",#REF!&lt;&gt;""))</formula>
    </cfRule>
    <cfRule type="expression" dxfId="5514" priority="16570">
      <formula>AND($L41="X",OR($B41&lt;&gt;"",$C41&lt;&gt;""))</formula>
    </cfRule>
    <cfRule type="expression" dxfId="5513" priority="16571">
      <formula>AND($L41="X",$B41&lt;&gt;"")</formula>
    </cfRule>
    <cfRule type="expression" dxfId="5512" priority="16572">
      <formula>AND($L41="X",OR($B41&lt;&gt;"",$C41&lt;&gt;"",$D41&lt;&gt;""))</formula>
    </cfRule>
    <cfRule type="expression" dxfId="5511" priority="16555">
      <formula>#REF!=1</formula>
    </cfRule>
    <cfRule type="expression" dxfId="5510" priority="16547">
      <formula>AND($L41="X",OR($B41&lt;&gt;"",#REF!&lt;&gt;"",$C41&lt;&gt;""))</formula>
    </cfRule>
    <cfRule type="expression" dxfId="5509" priority="16548">
      <formula>AND($L41="X",OR($B41&lt;&gt;"",$C41&lt;&gt;"",$D41&lt;&gt;""))</formula>
    </cfRule>
    <cfRule type="expression" dxfId="5508" priority="16549">
      <formula>AND($L41="X",OR($B41&lt;&gt;"",$C41&lt;&gt;"",$D41&lt;&gt;"",$E41&lt;&gt;""))</formula>
    </cfRule>
    <cfRule type="expression" dxfId="5507" priority="16550">
      <formula>AND($L41="X",OR($B41&lt;&gt;"",$C41&lt;&gt;"",$E41&lt;&gt;"",#REF!&lt;&gt;""))</formula>
    </cfRule>
    <cfRule type="expression" dxfId="5506" priority="16551">
      <formula>#REF!=1</formula>
    </cfRule>
    <cfRule type="expression" dxfId="5505" priority="16552">
      <formula>AND($L41="X",OR($B41&lt;&gt;"",$C41&lt;&gt;"",$D41&lt;&gt;""))</formula>
    </cfRule>
    <cfRule type="expression" dxfId="5504" priority="16553">
      <formula>AND($L41="X",OR($B41&lt;&gt;"",$C41&lt;&gt;"",$D41&lt;&gt;"",$E41&lt;&gt;""))</formula>
    </cfRule>
    <cfRule type="expression" dxfId="5503" priority="16554">
      <formula>AND(#REF!=1,#REF!=1)</formula>
    </cfRule>
    <cfRule type="expression" dxfId="5502" priority="16556">
      <formula>#REF!=1</formula>
    </cfRule>
    <cfRule type="expression" dxfId="5501" priority="16557">
      <formula>AND($L41="X",OR($B41&lt;&gt;"",$C41&lt;&gt;"",$E41&lt;&gt;"",#REF!&lt;&gt;""))</formula>
    </cfRule>
    <cfRule type="expression" dxfId="5500" priority="16558">
      <formula>AND($L41="X",OR($B41&lt;&gt;"",$C41&lt;&gt;""))</formula>
    </cfRule>
    <cfRule type="expression" dxfId="5499" priority="16559">
      <formula>AND($L41="X",OR($B41&lt;&gt;"",$C41&lt;&gt;"",$D41&lt;&gt;"",$E41&lt;&gt;""))</formula>
    </cfRule>
    <cfRule type="expression" dxfId="5498" priority="16560">
      <formula>AND(#REF!=1,#REF!=1)</formula>
    </cfRule>
    <cfRule type="expression" dxfId="5497" priority="16561">
      <formula>#REF!=1</formula>
    </cfRule>
    <cfRule type="expression" dxfId="5496" priority="16562">
      <formula>#REF!=1</formula>
    </cfRule>
    <cfRule type="expression" dxfId="5495" priority="16563">
      <formula>AND($L41="X",OR($B41&lt;&gt;"",$C41&lt;&gt;"",$E41&lt;&gt;"",#REF!&lt;&gt;""))</formula>
    </cfRule>
    <cfRule type="expression" dxfId="5494" priority="16564">
      <formula>#REF!=1</formula>
    </cfRule>
    <cfRule type="expression" dxfId="5493" priority="16565">
      <formula>AND($L41="X",OR($B41&lt;&gt;"",$C41&lt;&gt;"",$D41&lt;&gt;""))</formula>
    </cfRule>
  </conditionalFormatting>
  <conditionalFormatting sqref="E48">
    <cfRule type="expression" dxfId="5492" priority="17354">
      <formula>AND($L48="X",OR($B48&lt;&gt;"",$C48&lt;&gt;"",$D48&lt;&gt;""))</formula>
    </cfRule>
    <cfRule type="expression" dxfId="5491" priority="17353">
      <formula>#REF!=1</formula>
    </cfRule>
    <cfRule type="expression" dxfId="5490" priority="17352">
      <formula>AND($L48="X",OR($B48&lt;&gt;"",$C48&lt;&gt;"",$E48&lt;&gt;"",#REF!&lt;&gt;""))</formula>
    </cfRule>
    <cfRule type="expression" dxfId="5489" priority="17350">
      <formula>AND($L48="X",OR($B48&lt;&gt;"",$C48&lt;&gt;"",$D48&lt;&gt;""))</formula>
    </cfRule>
    <cfRule type="expression" dxfId="5488" priority="17362">
      <formula>AND(#REF!=1,#REF!=1)</formula>
    </cfRule>
    <cfRule type="expression" dxfId="5487" priority="17361">
      <formula>AND($L48="X",OR($B48&lt;&gt;"",$C48&lt;&gt;"",$D48&lt;&gt;"",$E48&lt;&gt;""))</formula>
    </cfRule>
    <cfRule type="expression" dxfId="5486" priority="17360">
      <formula>AND($L48="X",OR($B48&lt;&gt;"",$C48&lt;&gt;""))</formula>
    </cfRule>
    <cfRule type="expression" dxfId="5485" priority="17359">
      <formula>AND($L48="X",OR($B48&lt;&gt;"",$C48&lt;&gt;"",$E48&lt;&gt;"",#REF!&lt;&gt;""))</formula>
    </cfRule>
    <cfRule type="expression" dxfId="5484" priority="17358">
      <formula>#REF!=1</formula>
    </cfRule>
    <cfRule type="expression" dxfId="5483" priority="17349">
      <formula>AND($L48="X",OR($B48&lt;&gt;"",#REF!&lt;&gt;"",$C48&lt;&gt;""))</formula>
    </cfRule>
    <cfRule type="expression" dxfId="5482" priority="17357">
      <formula>#REF!=1</formula>
    </cfRule>
    <cfRule type="expression" dxfId="5481" priority="17364">
      <formula>#REF!=1</formula>
    </cfRule>
    <cfRule type="expression" dxfId="5480" priority="17365">
      <formula>AND($L48="X",OR($B48&lt;&gt;"",$C48&lt;&gt;"",$E48&lt;&gt;"",#REF!&lt;&gt;""))</formula>
    </cfRule>
    <cfRule type="expression" dxfId="5479" priority="17366">
      <formula>#REF!=1</formula>
    </cfRule>
    <cfRule type="expression" dxfId="5478" priority="17367">
      <formula>AND($L48="X",OR($B48&lt;&gt;"",$C48&lt;&gt;"",$D48&lt;&gt;""))</formula>
    </cfRule>
    <cfRule type="expression" dxfId="5477" priority="17368">
      <formula>AND($L48="X",OR($B48&lt;&gt;"",$C48&lt;&gt;"",$D48&lt;&gt;"",$E48&lt;&gt;""))</formula>
    </cfRule>
    <cfRule type="expression" dxfId="5476" priority="17369">
      <formula>AND(#REF!=1,#REF!=1)</formula>
    </cfRule>
    <cfRule type="expression" dxfId="5475" priority="17370">
      <formula>#REF!=1</formula>
    </cfRule>
    <cfRule type="expression" dxfId="5474" priority="17371">
      <formula>AND($L48="X",OR($B48&lt;&gt;"",$C48&lt;&gt;"",$E48&lt;&gt;"",#REF!&lt;&gt;""))</formula>
    </cfRule>
    <cfRule type="expression" dxfId="5473" priority="17372">
      <formula>AND($L48="X",OR($B48&lt;&gt;"",$C48&lt;&gt;""))</formula>
    </cfRule>
    <cfRule type="expression" dxfId="5472" priority="17374">
      <formula>AND($L48="X",OR($B48&lt;&gt;"",$C48&lt;&gt;"",$D48&lt;&gt;""))</formula>
    </cfRule>
    <cfRule type="expression" dxfId="5471" priority="17373">
      <formula>AND($L48="X",$B48&lt;&gt;"")</formula>
    </cfRule>
    <cfRule type="expression" dxfId="5470" priority="17363">
      <formula>#REF!=1</formula>
    </cfRule>
    <cfRule type="expression" dxfId="5469" priority="17355">
      <formula>AND($L48="X",OR($B48&lt;&gt;"",$C48&lt;&gt;"",$D48&lt;&gt;"",$E48&lt;&gt;""))</formula>
    </cfRule>
    <cfRule type="expression" dxfId="5468" priority="17356">
      <formula>AND(#REF!=1,#REF!=1)</formula>
    </cfRule>
    <cfRule type="expression" dxfId="5467" priority="17351">
      <formula>AND($L48="X",OR($B48&lt;&gt;"",$C48&lt;&gt;"",$D48&lt;&gt;"",$E48&lt;&gt;""))</formula>
    </cfRule>
  </conditionalFormatting>
  <conditionalFormatting sqref="E52 E56 E66">
    <cfRule type="expression" dxfId="5466" priority="11198">
      <formula>AND($L52="X",OR($B52&lt;&gt;"",$C52&lt;&gt;"",$D52&lt;&gt;"",$E52&lt;&gt;""))</formula>
    </cfRule>
  </conditionalFormatting>
  <conditionalFormatting sqref="E68">
    <cfRule type="expression" dxfId="5465" priority="17398">
      <formula>AND($L68="X",OR($B68&lt;&gt;"",$C68&lt;&gt;""))</formula>
    </cfRule>
    <cfRule type="expression" dxfId="5464" priority="17397">
      <formula>AND($L68="X",OR($B68&lt;&gt;"",$C68&lt;&gt;"",$E68&lt;&gt;"",#REF!&lt;&gt;""))</formula>
    </cfRule>
    <cfRule type="expression" dxfId="5463" priority="17396">
      <formula>#REF!=1</formula>
    </cfRule>
    <cfRule type="expression" dxfId="5462" priority="17394">
      <formula>AND($L68="X",OR($B68&lt;&gt;"",$C68&lt;&gt;"",$D68&lt;&gt;"",$E68&lt;&gt;""))</formula>
    </cfRule>
    <cfRule type="expression" dxfId="5461" priority="17393">
      <formula>AND($L68="X",OR($B68&lt;&gt;"",$C68&lt;&gt;"",$D68&lt;&gt;""))</formula>
    </cfRule>
    <cfRule type="expression" dxfId="5460" priority="17395">
      <formula>AND(#REF!=1,#REF!=1)</formula>
    </cfRule>
    <cfRule type="expression" dxfId="5459" priority="17391">
      <formula>AND($L68="X",OR($B68&lt;&gt;"",$C68&lt;&gt;"",$E68&lt;&gt;"",#REF!&lt;&gt;""))</formula>
    </cfRule>
    <cfRule type="expression" dxfId="5458" priority="17390">
      <formula>#REF!=1</formula>
    </cfRule>
    <cfRule type="expression" dxfId="5457" priority="17389">
      <formula>#REF!=1</formula>
    </cfRule>
    <cfRule type="expression" dxfId="5456" priority="17388">
      <formula>AND(#REF!=1,#REF!=1)</formula>
    </cfRule>
    <cfRule type="expression" dxfId="5455" priority="17387">
      <formula>AND($L68="X",OR($B68&lt;&gt;"",$C68&lt;&gt;"",$D68&lt;&gt;"",$E68&lt;&gt;""))</formula>
    </cfRule>
    <cfRule type="expression" dxfId="5454" priority="17386">
      <formula>AND($L68="X",OR($B68&lt;&gt;"",$C68&lt;&gt;""))</formula>
    </cfRule>
    <cfRule type="expression" dxfId="5453" priority="17385">
      <formula>AND($L68="X",OR($B68&lt;&gt;"",$C68&lt;&gt;"",$E68&lt;&gt;"",#REF!&lt;&gt;""))</formula>
    </cfRule>
    <cfRule type="expression" dxfId="5452" priority="17392">
      <formula>#REF!=1</formula>
    </cfRule>
    <cfRule type="expression" dxfId="5451" priority="17383">
      <formula>#REF!=1</formula>
    </cfRule>
    <cfRule type="expression" dxfId="5450" priority="17382">
      <formula>AND(#REF!=1,#REF!=1)</formula>
    </cfRule>
    <cfRule type="expression" dxfId="5449" priority="17380">
      <formula>AND($L68="X",OR($B68&lt;&gt;"",$C68&lt;&gt;"",$D68&lt;&gt;""))</formula>
    </cfRule>
    <cfRule type="expression" dxfId="5448" priority="17379">
      <formula>#REF!=1</formula>
    </cfRule>
    <cfRule type="expression" dxfId="5447" priority="17378">
      <formula>AND($L68="X",OR($B68&lt;&gt;"",$C68&lt;&gt;"",$E68&lt;&gt;"",#REF!&lt;&gt;""))</formula>
    </cfRule>
    <cfRule type="expression" dxfId="5446" priority="17377">
      <formula>AND($L68="X",OR($B68&lt;&gt;"",$C68&lt;&gt;"",$D68&lt;&gt;"",$E68&lt;&gt;""))</formula>
    </cfRule>
    <cfRule type="expression" dxfId="5445" priority="17376">
      <formula>AND($L68="X",OR($B68&lt;&gt;"",$C68&lt;&gt;"",$D68&lt;&gt;""))</formula>
    </cfRule>
    <cfRule type="expression" dxfId="5444" priority="17375">
      <formula>AND($L68="X",OR($B68&lt;&gt;"",#REF!&lt;&gt;"",$C68&lt;&gt;""))</formula>
    </cfRule>
    <cfRule type="expression" dxfId="5443" priority="17384">
      <formula>#REF!=1</formula>
    </cfRule>
    <cfRule type="expression" dxfId="5442" priority="17400">
      <formula>AND($L68="X",OR($B68&lt;&gt;"",$C68&lt;&gt;"",$D68&lt;&gt;""))</formula>
    </cfRule>
    <cfRule type="expression" dxfId="5441" priority="17399">
      <formula>AND($L68="X",$B68&lt;&gt;"")</formula>
    </cfRule>
    <cfRule type="expression" dxfId="5440" priority="17381">
      <formula>AND($L68="X",OR($B68&lt;&gt;"",$C68&lt;&gt;"",$D68&lt;&gt;"",$E68&lt;&gt;""))</formula>
    </cfRule>
  </conditionalFormatting>
  <conditionalFormatting sqref="E79">
    <cfRule type="expression" dxfId="5439" priority="17425">
      <formula>AND($L79="X",$B79&lt;&gt;"")</formula>
    </cfRule>
    <cfRule type="expression" dxfId="5438" priority="17424">
      <formula>AND($L79="X",OR($B79&lt;&gt;"",$C79&lt;&gt;""))</formula>
    </cfRule>
    <cfRule type="expression" dxfId="5437" priority="17423">
      <formula>AND($L79="X",OR($B79&lt;&gt;"",$C79&lt;&gt;"",$E79&lt;&gt;"",#REF!&lt;&gt;""))</formula>
    </cfRule>
    <cfRule type="expression" dxfId="5436" priority="17422">
      <formula>#REF!=1</formula>
    </cfRule>
    <cfRule type="expression" dxfId="5435" priority="17421">
      <formula>AND(#REF!=1,#REF!=1)</formula>
    </cfRule>
    <cfRule type="expression" dxfId="5434" priority="17420">
      <formula>AND($L79="X",OR($B79&lt;&gt;"",$C79&lt;&gt;"",$D79&lt;&gt;"",$E79&lt;&gt;""))</formula>
    </cfRule>
    <cfRule type="expression" dxfId="5433" priority="17419">
      <formula>AND($L79="X",OR($B79&lt;&gt;"",$C79&lt;&gt;"",$D79&lt;&gt;""))</formula>
    </cfRule>
    <cfRule type="expression" dxfId="5432" priority="17418">
      <formula>#REF!=1</formula>
    </cfRule>
    <cfRule type="expression" dxfId="5431" priority="17416">
      <formula>#REF!=1</formula>
    </cfRule>
    <cfRule type="expression" dxfId="5430" priority="17415">
      <formula>#REF!=1</formula>
    </cfRule>
    <cfRule type="expression" dxfId="5429" priority="17414">
      <formula>AND(#REF!=1,#REF!=1)</formula>
    </cfRule>
    <cfRule type="expression" dxfId="5428" priority="17413">
      <formula>AND($L79="X",OR($B79&lt;&gt;"",$C79&lt;&gt;"",$D79&lt;&gt;"",$E79&lt;&gt;""))</formula>
    </cfRule>
    <cfRule type="expression" dxfId="5427" priority="17412">
      <formula>AND($L79="X",OR($B79&lt;&gt;"",$C79&lt;&gt;""))</formula>
    </cfRule>
    <cfRule type="expression" dxfId="5426" priority="17411">
      <formula>AND($L79="X",OR($B79&lt;&gt;"",$C79&lt;&gt;"",$E79&lt;&gt;"",#REF!&lt;&gt;""))</formula>
    </cfRule>
    <cfRule type="expression" dxfId="5425" priority="17417">
      <formula>AND($L79="X",OR($B79&lt;&gt;"",$C79&lt;&gt;"",$E79&lt;&gt;"",#REF!&lt;&gt;""))</formula>
    </cfRule>
    <cfRule type="expression" dxfId="5424" priority="17410">
      <formula>#REF!=1</formula>
    </cfRule>
    <cfRule type="expression" dxfId="5423" priority="17409">
      <formula>#REF!=1</formula>
    </cfRule>
    <cfRule type="expression" dxfId="5422" priority="17408">
      <formula>AND(#REF!=1,#REF!=1)</formula>
    </cfRule>
    <cfRule type="expression" dxfId="5421" priority="17407">
      <formula>AND($L79="X",OR($B79&lt;&gt;"",$C79&lt;&gt;"",$D79&lt;&gt;"",$E79&lt;&gt;""))</formula>
    </cfRule>
    <cfRule type="expression" dxfId="5420" priority="17401">
      <formula>AND($L79="X",OR($B79&lt;&gt;"",#REF!&lt;&gt;"",$C79&lt;&gt;""))</formula>
    </cfRule>
    <cfRule type="expression" dxfId="5419" priority="17402">
      <formula>AND($L79="X",OR($B79&lt;&gt;"",$C79&lt;&gt;"",$D79&lt;&gt;""))</formula>
    </cfRule>
    <cfRule type="expression" dxfId="5418" priority="17403">
      <formula>AND($L79="X",OR($B79&lt;&gt;"",$C79&lt;&gt;"",$D79&lt;&gt;"",$E79&lt;&gt;""))</formula>
    </cfRule>
    <cfRule type="expression" dxfId="5417" priority="17406">
      <formula>AND($L79="X",OR($B79&lt;&gt;"",$C79&lt;&gt;"",$D79&lt;&gt;""))</formula>
    </cfRule>
    <cfRule type="expression" dxfId="5416" priority="17405">
      <formula>#REF!=1</formula>
    </cfRule>
    <cfRule type="expression" dxfId="5415" priority="17404">
      <formula>AND($L79="X",OR($B79&lt;&gt;"",$C79&lt;&gt;"",$E79&lt;&gt;"",#REF!&lt;&gt;""))</formula>
    </cfRule>
  </conditionalFormatting>
  <conditionalFormatting sqref="E85 G89">
    <cfRule type="expression" dxfId="5414" priority="11266">
      <formula>AND($L85="X",OR($B85&lt;&gt;"",#REF!&lt;&gt;"",$C85&lt;&gt;"",$D85&lt;&gt;"",$F85&lt;&gt;""))</formula>
    </cfRule>
    <cfRule type="expression" dxfId="5413" priority="11267">
      <formula>AND($L85="X",OR($B85&lt;&gt;"",#REF!&lt;&gt;"",$C85&lt;&gt;"",$D85&lt;&gt;""))</formula>
    </cfRule>
    <cfRule type="expression" dxfId="5412" priority="11269">
      <formula>AND($L85="X",OR($B85&lt;&gt;"",$C85&lt;&gt;"",$D85&lt;&gt;"",$E85&lt;&gt;""))</formula>
    </cfRule>
  </conditionalFormatting>
  <conditionalFormatting sqref="E89">
    <cfRule type="expression" dxfId="5411" priority="17426">
      <formula>AND($L89="X",OR($B89&lt;&gt;"",#REF!&lt;&gt;"",$C89&lt;&gt;""))</formula>
    </cfRule>
    <cfRule type="expression" dxfId="5410" priority="17427">
      <formula>AND($L89="X",OR($B89&lt;&gt;"",$C89&lt;&gt;"",$D89&lt;&gt;""))</formula>
    </cfRule>
    <cfRule type="expression" dxfId="5409" priority="17428">
      <formula>AND($L89="X",OR($B89&lt;&gt;"",$C89&lt;&gt;"",$D89&lt;&gt;"",$E89&lt;&gt;""))</formula>
    </cfRule>
    <cfRule type="expression" dxfId="5408" priority="17429">
      <formula>AND($L89="X",OR($B89&lt;&gt;"",$C89&lt;&gt;"",$E89&lt;&gt;"",#REF!&lt;&gt;""))</formula>
    </cfRule>
    <cfRule type="expression" dxfId="5407" priority="17430">
      <formula>#REF!=1</formula>
    </cfRule>
    <cfRule type="expression" dxfId="5406" priority="17431">
      <formula>AND($L89="X",OR($B89&lt;&gt;"",$C89&lt;&gt;"",$D89&lt;&gt;""))</formula>
    </cfRule>
    <cfRule type="expression" dxfId="5405" priority="17432">
      <formula>AND($L89="X",OR($B89&lt;&gt;"",$C89&lt;&gt;"",$D89&lt;&gt;"",$E89&lt;&gt;""))</formula>
    </cfRule>
    <cfRule type="expression" dxfId="5404" priority="17433">
      <formula>AND(#REF!=1,#REF!=1)</formula>
    </cfRule>
    <cfRule type="expression" dxfId="5403" priority="17434">
      <formula>#REF!=1</formula>
    </cfRule>
    <cfRule type="expression" dxfId="5402" priority="17435">
      <formula>#REF!=1</formula>
    </cfRule>
    <cfRule type="expression" dxfId="5401" priority="17436">
      <formula>AND($L89="X",OR($B89&lt;&gt;"",$C89&lt;&gt;"",$E89&lt;&gt;"",#REF!&lt;&gt;""))</formula>
    </cfRule>
    <cfRule type="expression" dxfId="5400" priority="17437">
      <formula>AND($L89="X",OR($B89&lt;&gt;"",$C89&lt;&gt;""))</formula>
    </cfRule>
    <cfRule type="expression" dxfId="5399" priority="17439">
      <formula>AND(#REF!=1,#REF!=1)</formula>
    </cfRule>
    <cfRule type="expression" dxfId="5398" priority="17440">
      <formula>#REF!=1</formula>
    </cfRule>
    <cfRule type="expression" dxfId="5397" priority="17441">
      <formula>#REF!=1</formula>
    </cfRule>
    <cfRule type="expression" dxfId="5396" priority="17442">
      <formula>AND($L89="X",OR($B89&lt;&gt;"",$C89&lt;&gt;"",$E89&lt;&gt;"",#REF!&lt;&gt;""))</formula>
    </cfRule>
    <cfRule type="expression" dxfId="5395" priority="17443">
      <formula>#REF!=1</formula>
    </cfRule>
    <cfRule type="expression" dxfId="5394" priority="17444">
      <formula>AND($L89="X",OR($B89&lt;&gt;"",$C89&lt;&gt;"",$D89&lt;&gt;""))</formula>
    </cfRule>
    <cfRule type="expression" dxfId="5393" priority="17445">
      <formula>AND($L89="X",OR($B89&lt;&gt;"",$C89&lt;&gt;"",$D89&lt;&gt;"",$E89&lt;&gt;""))</formula>
    </cfRule>
    <cfRule type="expression" dxfId="5392" priority="17446">
      <formula>AND(#REF!=1,#REF!=1)</formula>
    </cfRule>
    <cfRule type="expression" dxfId="5391" priority="17447">
      <formula>#REF!=1</formula>
    </cfRule>
    <cfRule type="expression" dxfId="5390" priority="17448">
      <formula>AND($L89="X",OR($B89&lt;&gt;"",$C89&lt;&gt;"",$E89&lt;&gt;"",#REF!&lt;&gt;""))</formula>
    </cfRule>
    <cfRule type="expression" dxfId="5389" priority="17449">
      <formula>AND($L89="X",OR($B89&lt;&gt;"",$C89&lt;&gt;""))</formula>
    </cfRule>
    <cfRule type="expression" dxfId="5388" priority="17438">
      <formula>AND($L89="X",OR($B89&lt;&gt;"",$C89&lt;&gt;"",$D89&lt;&gt;"",$E89&lt;&gt;""))</formula>
    </cfRule>
  </conditionalFormatting>
  <conditionalFormatting sqref="E90:E91 E174">
    <cfRule type="expression" dxfId="5387" priority="11295">
      <formula>AND($L90="X",OR($B90&lt;&gt;"",$D90&lt;&gt;"",#REF!&lt;&gt;""))</formula>
    </cfRule>
  </conditionalFormatting>
  <conditionalFormatting sqref="E92">
    <cfRule type="expression" dxfId="5386" priority="11297">
      <formula>AND($L92="X",OR($B92&lt;&gt;"",#REF!&lt;&gt;"",$C92&lt;&gt;"",$D92&lt;&gt;""))</formula>
    </cfRule>
    <cfRule type="expression" dxfId="5385" priority="11298">
      <formula>AND($L92="X",OR($B92&lt;&gt;"",$C92&lt;&gt;"",$D92&lt;&gt;"",$E92&lt;&gt;""))</formula>
    </cfRule>
  </conditionalFormatting>
  <conditionalFormatting sqref="E93">
    <cfRule type="expression" dxfId="5384" priority="17450">
      <formula>AND($L93="X",OR($B93&lt;&gt;"",#REF!&lt;&gt;"",$C93&lt;&gt;""))</formula>
    </cfRule>
    <cfRule type="expression" dxfId="5383" priority="17451">
      <formula>AND($L93="X",OR($B93&lt;&gt;"",$C93&lt;&gt;"",$D93&lt;&gt;""))</formula>
    </cfRule>
    <cfRule type="expression" dxfId="5382" priority="17452">
      <formula>AND($L93="X",OR($B93&lt;&gt;"",$C93&lt;&gt;"",$D93&lt;&gt;"",$E93&lt;&gt;""))</formula>
    </cfRule>
    <cfRule type="expression" dxfId="5381" priority="17453">
      <formula>AND($L93="X",OR($B93&lt;&gt;"",$C93&lt;&gt;"",$E93&lt;&gt;"",#REF!&lt;&gt;""))</formula>
    </cfRule>
    <cfRule type="expression" dxfId="5380" priority="17454">
      <formula>#REF!=1</formula>
    </cfRule>
    <cfRule type="expression" dxfId="5379" priority="17455">
      <formula>AND($L93="X",OR($B93&lt;&gt;"",$C93&lt;&gt;"",$D93&lt;&gt;""))</formula>
    </cfRule>
    <cfRule type="expression" dxfId="5378" priority="17456">
      <formula>AND($L93="X",OR($B93&lt;&gt;"",$C93&lt;&gt;"",$D93&lt;&gt;"",$E93&lt;&gt;""))</formula>
    </cfRule>
    <cfRule type="expression" dxfId="5377" priority="17457">
      <formula>AND(#REF!=1,#REF!=1)</formula>
    </cfRule>
    <cfRule type="expression" dxfId="5376" priority="17458">
      <formula>#REF!=1</formula>
    </cfRule>
    <cfRule type="expression" dxfId="5375" priority="17459">
      <formula>#REF!=1</formula>
    </cfRule>
    <cfRule type="expression" dxfId="5374" priority="17460">
      <formula>AND($L93="X",OR($B93&lt;&gt;"",$C93&lt;&gt;"",$E93&lt;&gt;"",#REF!&lt;&gt;""))</formula>
    </cfRule>
    <cfRule type="expression" dxfId="5373" priority="17461">
      <formula>AND($L93="X",OR($B93&lt;&gt;"",$C93&lt;&gt;""))</formula>
    </cfRule>
    <cfRule type="expression" dxfId="5372" priority="17462">
      <formula>AND($L93="X",OR($B93&lt;&gt;"",$C93&lt;&gt;"",$D93&lt;&gt;"",$E93&lt;&gt;""))</formula>
    </cfRule>
    <cfRule type="expression" dxfId="5371" priority="17463">
      <formula>AND(#REF!=1,#REF!=1)</formula>
    </cfRule>
    <cfRule type="expression" dxfId="5370" priority="17464">
      <formula>#REF!=1</formula>
    </cfRule>
    <cfRule type="expression" dxfId="5369" priority="17465">
      <formula>#REF!=1</formula>
    </cfRule>
    <cfRule type="expression" dxfId="5368" priority="17466">
      <formula>AND($L93="X",OR($B93&lt;&gt;"",$C93&lt;&gt;"",$E93&lt;&gt;"",#REF!&lt;&gt;""))</formula>
    </cfRule>
    <cfRule type="expression" dxfId="5367" priority="17467">
      <formula>#REF!=1</formula>
    </cfRule>
    <cfRule type="expression" dxfId="5366" priority="17468">
      <formula>AND($L93="X",OR($B93&lt;&gt;"",$C93&lt;&gt;"",$D93&lt;&gt;"",$E93&lt;&gt;""))</formula>
    </cfRule>
    <cfRule type="expression" dxfId="5365" priority="17469">
      <formula>AND(#REF!=1,#REF!=1)</formula>
    </cfRule>
    <cfRule type="expression" dxfId="5364" priority="17470">
      <formula>#REF!=1</formula>
    </cfRule>
    <cfRule type="expression" dxfId="5363" priority="17471">
      <formula>AND($L93="X",OR($B93&lt;&gt;"",$C93&lt;&gt;"",$E93&lt;&gt;"",#REF!&lt;&gt;""))</formula>
    </cfRule>
  </conditionalFormatting>
  <conditionalFormatting sqref="E97">
    <cfRule type="expression" dxfId="5362" priority="17480">
      <formula>#REF!=1</formula>
    </cfRule>
    <cfRule type="expression" dxfId="5361" priority="17481">
      <formula>#REF!=1</formula>
    </cfRule>
    <cfRule type="expression" dxfId="5360" priority="17482">
      <formula>AND($L97="X",OR($B97&lt;&gt;"",$C97&lt;&gt;"",$E97&lt;&gt;"",#REF!&lt;&gt;""))</formula>
    </cfRule>
    <cfRule type="expression" dxfId="5359" priority="17483">
      <formula>AND($L97="X",OR($B97&lt;&gt;"",$C97&lt;&gt;""))</formula>
    </cfRule>
    <cfRule type="expression" dxfId="5358" priority="17484">
      <formula>AND($L97="X",OR($B97&lt;&gt;"",$C97&lt;&gt;"",$D97&lt;&gt;"",$E97&lt;&gt;""))</formula>
    </cfRule>
    <cfRule type="expression" dxfId="5357" priority="17473">
      <formula>AND($L97="X",OR($B97&lt;&gt;"",$C97&lt;&gt;"",$D97&lt;&gt;""))</formula>
    </cfRule>
    <cfRule type="expression" dxfId="5356" priority="17474">
      <formula>AND($L97="X",OR($B97&lt;&gt;"",$C97&lt;&gt;"",$D97&lt;&gt;"",$E97&lt;&gt;""))</formula>
    </cfRule>
    <cfRule type="expression" dxfId="5355" priority="17475">
      <formula>AND($L97="X",OR($B97&lt;&gt;"",$C97&lt;&gt;"",$E97&lt;&gt;"",#REF!&lt;&gt;""))</formula>
    </cfRule>
    <cfRule type="expression" dxfId="5354" priority="17476">
      <formula>#REF!=1</formula>
    </cfRule>
    <cfRule type="expression" dxfId="5353" priority="17472">
      <formula>AND($L97="X",OR($B97&lt;&gt;"",#REF!&lt;&gt;"",$C97&lt;&gt;""))</formula>
    </cfRule>
    <cfRule type="expression" dxfId="5352" priority="17478">
      <formula>AND($L97="X",OR($B97&lt;&gt;"",$C97&lt;&gt;"",$D97&lt;&gt;"",$E97&lt;&gt;""))</formula>
    </cfRule>
    <cfRule type="expression" dxfId="5351" priority="17479">
      <formula>AND(#REF!=1,#REF!=1)</formula>
    </cfRule>
    <cfRule type="expression" dxfId="5350" priority="17477">
      <formula>AND($L97="X",OR($B97&lt;&gt;"",$C97&lt;&gt;"",$D97&lt;&gt;""))</formula>
    </cfRule>
    <cfRule type="expression" dxfId="5349" priority="17485">
      <formula>AND(#REF!=1,#REF!=1)</formula>
    </cfRule>
    <cfRule type="expression" dxfId="5348" priority="17489">
      <formula>#REF!=1</formula>
    </cfRule>
    <cfRule type="expression" dxfId="5347" priority="17488">
      <formula>AND($L97="X",OR($B97&lt;&gt;"",$C97&lt;&gt;"",$E97&lt;&gt;"",#REF!&lt;&gt;""))</formula>
    </cfRule>
    <cfRule type="expression" dxfId="5346" priority="17487">
      <formula>#REF!=1</formula>
    </cfRule>
    <cfRule type="expression" dxfId="5345" priority="17486">
      <formula>#REF!=1</formula>
    </cfRule>
  </conditionalFormatting>
  <conditionalFormatting sqref="E102">
    <cfRule type="expression" dxfId="5344" priority="17501">
      <formula>AND($L102="X",OR($B102&lt;&gt;"",$C102&lt;&gt;""))</formula>
    </cfRule>
    <cfRule type="expression" dxfId="5343" priority="17500">
      <formula>AND($L102="X",OR($B102&lt;&gt;"",$C102&lt;&gt;"",$E102&lt;&gt;"",#REF!&lt;&gt;""))</formula>
    </cfRule>
    <cfRule type="expression" dxfId="5342" priority="17498">
      <formula>#REF!=1</formula>
    </cfRule>
    <cfRule type="expression" dxfId="5341" priority="17497">
      <formula>AND(#REF!=1,#REF!=1)</formula>
    </cfRule>
    <cfRule type="expression" dxfId="5340" priority="17496">
      <formula>AND($L102="X",OR($B102&lt;&gt;"",$C102&lt;&gt;"",$D102&lt;&gt;"",$E102&lt;&gt;""))</formula>
    </cfRule>
    <cfRule type="expression" dxfId="5339" priority="17495">
      <formula>AND($L102="X",OR($B102&lt;&gt;"",$C102&lt;&gt;"",$D102&lt;&gt;""))</formula>
    </cfRule>
    <cfRule type="expression" dxfId="5338" priority="17494">
      <formula>#REF!=1</formula>
    </cfRule>
    <cfRule type="expression" dxfId="5337" priority="17493">
      <formula>AND($L102="X",OR($B102&lt;&gt;"",$C102&lt;&gt;"",$E102&lt;&gt;"",#REF!&lt;&gt;""))</formula>
    </cfRule>
    <cfRule type="expression" dxfId="5336" priority="17492">
      <formula>AND($L102="X",OR($B102&lt;&gt;"",$C102&lt;&gt;"",$D102&lt;&gt;"",$E102&lt;&gt;""))</formula>
    </cfRule>
    <cfRule type="expression" dxfId="5335" priority="17491">
      <formula>AND($L102="X",OR($B102&lt;&gt;"",$C102&lt;&gt;"",$D102&lt;&gt;""))</formula>
    </cfRule>
    <cfRule type="expression" dxfId="5334" priority="17490">
      <formula>AND($L102="X",OR($B102&lt;&gt;"",#REF!&lt;&gt;"",$C102&lt;&gt;""))</formula>
    </cfRule>
    <cfRule type="expression" dxfId="5333" priority="17499">
      <formula>#REF!=1</formula>
    </cfRule>
  </conditionalFormatting>
  <conditionalFormatting sqref="E106:E108">
    <cfRule type="expression" dxfId="5332" priority="11366">
      <formula>AND($L106="X",OR($B106&lt;&gt;"",#REF!&lt;&gt;"",$C106&lt;&gt;"",$D106&lt;&gt;""))</formula>
    </cfRule>
    <cfRule type="expression" dxfId="5331" priority="11367">
      <formula>AND($L106="X",OR($B106&lt;&gt;"",$C106&lt;&gt;"",$D106&lt;&gt;"",$E106&lt;&gt;""))</formula>
    </cfRule>
  </conditionalFormatting>
  <conditionalFormatting sqref="E112">
    <cfRule type="expression" dxfId="5330" priority="17507">
      <formula>AND($L112="X",OR($B112&lt;&gt;"",$C112&lt;&gt;"",$D112&lt;&gt;"",$E112&lt;&gt;""))</formula>
    </cfRule>
    <cfRule type="expression" dxfId="5329" priority="17506">
      <formula>#REF!=1</formula>
    </cfRule>
    <cfRule type="expression" dxfId="5328" priority="17505">
      <formula>AND($L112="X",OR($B112&lt;&gt;"",$C112&lt;&gt;"",$E112&lt;&gt;"",#REF!&lt;&gt;""))</formula>
    </cfRule>
    <cfRule type="expression" dxfId="5327" priority="17504">
      <formula>AND($L112="X",OR($B112&lt;&gt;"",$C112&lt;&gt;"",$D112&lt;&gt;"",$E112&lt;&gt;""))</formula>
    </cfRule>
    <cfRule type="expression" dxfId="5326" priority="17502">
      <formula>AND($L112="X",OR($B112&lt;&gt;"",#REF!&lt;&gt;"",$C112&lt;&gt;""))</formula>
    </cfRule>
    <cfRule type="expression" dxfId="5325" priority="17503">
      <formula>AND($L112="X",OR($B112&lt;&gt;"",$C112&lt;&gt;"",$D112&lt;&gt;""))</formula>
    </cfRule>
    <cfRule type="expression" dxfId="5324" priority="17511">
      <formula>AND($L112="X",OR($B112&lt;&gt;"",$C112&lt;&gt;"",$E112&lt;&gt;"",#REF!&lt;&gt;""))</formula>
    </cfRule>
    <cfRule type="expression" dxfId="5323" priority="17510">
      <formula>#REF!=1</formula>
    </cfRule>
    <cfRule type="expression" dxfId="5322" priority="17509">
      <formula>#REF!=1</formula>
    </cfRule>
    <cfRule type="expression" dxfId="5321" priority="17508">
      <formula>AND(#REF!=1,#REF!=1)</formula>
    </cfRule>
  </conditionalFormatting>
  <conditionalFormatting sqref="E114">
    <cfRule type="expression" dxfId="5320" priority="11384">
      <formula>AND($L114="X",OR(#REF!&lt;&gt;"",$B114&lt;&gt;"",$C114&lt;&gt;""))</formula>
    </cfRule>
    <cfRule type="expression" dxfId="5319" priority="11380">
      <formula>AND($L114="X",OR($B114&lt;&gt;"",$C114&lt;&gt;"",$D114&lt;&gt;"",$E114&lt;&gt;""))</formula>
    </cfRule>
    <cfRule type="expression" dxfId="5318" priority="11379">
      <formula>AND($L114="X",OR($B114&lt;&gt;"",#REF!&lt;&gt;"",$C114&lt;&gt;"",$D114&lt;&gt;""))</formula>
    </cfRule>
    <cfRule type="expression" dxfId="5317" priority="11382">
      <formula>AND($L114="X",OR($B114&lt;&gt;"",$C114&lt;&gt;"",$E114&lt;&gt;"",#REF!&lt;&gt;""))</formula>
    </cfRule>
  </conditionalFormatting>
  <conditionalFormatting sqref="E122">
    <cfRule type="expression" dxfId="5316" priority="11390">
      <formula>AND($L122="X",OR($B122&lt;&gt;"",$C122&lt;&gt;"",$D122&lt;&gt;"",$E122&lt;&gt;""))</formula>
    </cfRule>
    <cfRule type="expression" dxfId="5315" priority="11385">
      <formula>AND($L122="X",OR($B122&lt;&gt;"",#REF!&lt;&gt;"",$C122&lt;&gt;"",$D122&lt;&gt;"",$F122&lt;&gt;""))</formula>
    </cfRule>
    <cfRule type="expression" dxfId="5314" priority="11386">
      <formula>AND($L122="X",OR($B122&lt;&gt;"",#REF!&lt;&gt;"",$C122&lt;&gt;"",$D122&lt;&gt;""))</formula>
    </cfRule>
    <cfRule type="expression" dxfId="5313" priority="11387">
      <formula>AND($L122="X",OR($B122&lt;&gt;"",$C122&lt;&gt;"",$D122&lt;&gt;"",$E122&lt;&gt;"",$F122&lt;&gt;""))</formula>
    </cfRule>
    <cfRule type="expression" dxfId="5312" priority="11388">
      <formula>AND($L122="X",OR($B122&lt;&gt;"",$C122&lt;&gt;"",$E122&lt;&gt;"",#REF!&lt;&gt;"",$F122&lt;&gt;""))</formula>
    </cfRule>
    <cfRule type="expression" dxfId="5311" priority="11389">
      <formula>AND($L122="X",OR($B122&lt;&gt;"",$C122&lt;&gt;"",$E122&lt;&gt;"",#REF!&lt;&gt;""))</formula>
    </cfRule>
  </conditionalFormatting>
  <conditionalFormatting sqref="E123">
    <cfRule type="expression" dxfId="5310" priority="17512">
      <formula>AND($L123="X",OR($B123&lt;&gt;"",$C123&lt;&gt;"",$D123&lt;&gt;"",$E123&lt;&gt;""))</formula>
    </cfRule>
    <cfRule type="expression" dxfId="5309" priority="17513">
      <formula>AND($L123="X",OR($B123&lt;&gt;"",$C123&lt;&gt;"",$E123&lt;&gt;"",#REF!&lt;&gt;""))</formula>
    </cfRule>
    <cfRule type="expression" dxfId="5308" priority="17514">
      <formula>#REF!=1</formula>
    </cfRule>
    <cfRule type="expression" dxfId="5307" priority="17515">
      <formula>AND($L123="X",OR($B123&lt;&gt;"",$C123&lt;&gt;"",$D123&lt;&gt;""))</formula>
    </cfRule>
  </conditionalFormatting>
  <conditionalFormatting sqref="E124">
    <cfRule type="expression" dxfId="5306" priority="11396">
      <formula>AND($L124="X",OR($B124&lt;&gt;"",$C124&lt;&gt;"",$D124&lt;&gt;"",$E124&lt;&gt;""))</formula>
    </cfRule>
    <cfRule type="expression" dxfId="5305" priority="11398">
      <formula>AND($L124="X",OR($B124&lt;&gt;"",$C124&lt;&gt;"",$E124&lt;&gt;"",#REF!&lt;&gt;""))</formula>
    </cfRule>
    <cfRule type="expression" dxfId="5304" priority="11395">
      <formula>AND($L124="X",OR($B124&lt;&gt;"",#REF!&lt;&gt;"",$C124&lt;&gt;"",$D124&lt;&gt;""))</formula>
    </cfRule>
  </conditionalFormatting>
  <conditionalFormatting sqref="E125">
    <cfRule type="expression" dxfId="5303" priority="17518">
      <formula>AND($L125="X",OR($B125&lt;&gt;"",$C125&lt;&gt;"",$D125&lt;&gt;"",$E125&lt;&gt;""))</formula>
    </cfRule>
    <cfRule type="expression" dxfId="5302" priority="17516">
      <formula>AND($L125="X",OR($B125&lt;&gt;"",#REF!&lt;&gt;"",$C125&lt;&gt;""))</formula>
    </cfRule>
    <cfRule type="expression" dxfId="5301" priority="17517">
      <formula>AND($L125="X",OR($B125&lt;&gt;"",$C125&lt;&gt;"",$D125&lt;&gt;""))</formula>
    </cfRule>
    <cfRule type="expression" dxfId="5300" priority="17519">
      <formula>AND($L125="X",OR($B125&lt;&gt;"",$C125&lt;&gt;"",$E125&lt;&gt;"",#REF!&lt;&gt;""))</formula>
    </cfRule>
    <cfRule type="expression" dxfId="5299" priority="17520">
      <formula>#REF!=1</formula>
    </cfRule>
  </conditionalFormatting>
  <conditionalFormatting sqref="E128 D157">
    <cfRule type="expression" dxfId="5298" priority="10267">
      <formula>AND($L128="X",OR($B128&lt;&gt;"",#REF!&lt;&gt;"",$C128&lt;&gt;""))</formula>
    </cfRule>
  </conditionalFormatting>
  <conditionalFormatting sqref="E129">
    <cfRule type="expression" dxfId="5297" priority="129">
      <formula>AND($L129="X",OR($B129&lt;&gt;"",$C129&lt;&gt;""))</formula>
    </cfRule>
    <cfRule type="expression" dxfId="5296" priority="130">
      <formula>AND(#REF!=1,#REF!=1)</formula>
    </cfRule>
    <cfRule type="expression" dxfId="5295" priority="131">
      <formula>#REF!=1</formula>
    </cfRule>
  </conditionalFormatting>
  <conditionalFormatting sqref="E140">
    <cfRule type="expression" dxfId="5294" priority="18922">
      <formula>#REF!=1</formula>
    </cfRule>
    <cfRule type="expression" dxfId="5293" priority="18923">
      <formula>#REF!=1</formula>
    </cfRule>
    <cfRule type="expression" dxfId="5292" priority="18924">
      <formula>AND($L140="X",OR($B140&lt;&gt;"",$C140&lt;&gt;""))</formula>
    </cfRule>
    <cfRule type="expression" dxfId="5291" priority="18925">
      <formula>AND(#REF!=1,#REF!=1)</formula>
    </cfRule>
    <cfRule type="expression" dxfId="5290" priority="18926">
      <formula>#REF!=1</formula>
    </cfRule>
    <cfRule type="expression" dxfId="5289" priority="18927">
      <formula>#REF!=1</formula>
    </cfRule>
    <cfRule type="expression" dxfId="5288" priority="18928">
      <formula>AND(NOT(ISBLANK($P140)),ISBLANK(#REF!),ISBLANK(#REF!))</formula>
    </cfRule>
    <cfRule type="expression" dxfId="5287" priority="18929">
      <formula>OR(#REF!="X",#REF!="X")</formula>
    </cfRule>
    <cfRule type="expression" dxfId="5286" priority="18930">
      <formula>AND(#REF!=1,#REF!=1)</formula>
    </cfRule>
    <cfRule type="expression" dxfId="5285" priority="18931">
      <formula>#REF!=1</formula>
    </cfRule>
    <cfRule type="expression" dxfId="5284" priority="18932">
      <formula>#REF!=1</formula>
    </cfRule>
    <cfRule type="expression" dxfId="5283" priority="18933">
      <formula>AND($L140="X",OR($B140&lt;&gt;"",$C140&lt;&gt;"",$D140&lt;&gt;""))</formula>
    </cfRule>
    <cfRule type="expression" dxfId="5282" priority="18934">
      <formula>OR(#REF!="X",#REF!="X")</formula>
    </cfRule>
    <cfRule type="expression" dxfId="5281" priority="18935">
      <formula>AND(#REF!=1,#REF!=1)</formula>
    </cfRule>
    <cfRule type="expression" dxfId="5280" priority="18936">
      <formula>AND($L140="X",OR($B140&lt;&gt;"",$C140&lt;&gt;"",$D140&lt;&gt;"",$E140&lt;&gt;""))</formula>
    </cfRule>
    <cfRule type="expression" dxfId="5279" priority="18937">
      <formula>AND($L140="X",OR($B140&lt;&gt;"",$C140&lt;&gt;"",$E140&lt;&gt;"",#REF!&lt;&gt;""))</formula>
    </cfRule>
    <cfRule type="expression" dxfId="5278" priority="18938">
      <formula>#REF!=1</formula>
    </cfRule>
    <cfRule type="expression" dxfId="5277" priority="18906">
      <formula>#REF!=1</formula>
    </cfRule>
    <cfRule type="expression" dxfId="5276" priority="18904">
      <formula>AND($L140="X",OR($B140&lt;&gt;"",$C140&lt;&gt;""))</formula>
    </cfRule>
    <cfRule type="expression" dxfId="5275" priority="18903">
      <formula>#REF!=1</formula>
    </cfRule>
    <cfRule type="expression" dxfId="5274" priority="18902">
      <formula>#REF!=1</formula>
    </cfRule>
    <cfRule type="expression" dxfId="5273" priority="18901">
      <formula>AND(#REF!=1,#REF!=1)</formula>
    </cfRule>
    <cfRule type="expression" dxfId="5272" priority="18900">
      <formula>AND($L140="X",OR($B140&lt;&gt;"",#REF!&lt;&gt;"",$C140&lt;&gt;"",$D140&lt;&gt;""))</formula>
    </cfRule>
    <cfRule type="expression" dxfId="5271" priority="18918">
      <formula>#REF!=1</formula>
    </cfRule>
    <cfRule type="expression" dxfId="5270" priority="18899">
      <formula>AND($L140="X",OR($B140&lt;&gt;"",$C140&lt;&gt;"",$D140&lt;&gt;"",$E140&lt;&gt;""))</formula>
    </cfRule>
    <cfRule type="expression" dxfId="5269" priority="18907">
      <formula>#REF!=1</formula>
    </cfRule>
    <cfRule type="expression" dxfId="5268" priority="18908">
      <formula>AND($L140="X",OR($B140&lt;&gt;"",$C140&lt;&gt;""))</formula>
    </cfRule>
    <cfRule type="expression" dxfId="5267" priority="18909">
      <formula>AND(#REF!=1,#REF!=1)</formula>
    </cfRule>
    <cfRule type="expression" dxfId="5266" priority="18912">
      <formula>AND($L140="X",OR($B140&lt;&gt;"",$C140&lt;&gt;""))</formula>
    </cfRule>
    <cfRule type="expression" dxfId="5265" priority="18910">
      <formula>#REF!=1</formula>
    </cfRule>
    <cfRule type="expression" dxfId="5264" priority="18911">
      <formula>#REF!=1</formula>
    </cfRule>
    <cfRule type="expression" dxfId="5263" priority="18921">
      <formula>AND(#REF!=1,#REF!=1)</formula>
    </cfRule>
    <cfRule type="expression" dxfId="5262" priority="18913">
      <formula>AND(#REF!=1,#REF!=1)</formula>
    </cfRule>
    <cfRule type="expression" dxfId="5261" priority="18914">
      <formula>#REF!=1</formula>
    </cfRule>
    <cfRule type="expression" dxfId="5260" priority="18915">
      <formula>#REF!=1</formula>
    </cfRule>
    <cfRule type="expression" dxfId="5259" priority="18916">
      <formula>AND($L140="X",OR($B140&lt;&gt;"",$C140&lt;&gt;""))</formula>
    </cfRule>
    <cfRule type="expression" dxfId="5258" priority="18917">
      <formula>AND(#REF!=1,#REF!=1)</formula>
    </cfRule>
    <cfRule type="expression" dxfId="5257" priority="18905">
      <formula>AND(#REF!=1,#REF!=1)</formula>
    </cfRule>
    <cfRule type="expression" dxfId="5256" priority="18919">
      <formula>#REF!=1</formula>
    </cfRule>
    <cfRule type="expression" dxfId="5255" priority="18920">
      <formula>AND($L140="X",OR($B140&lt;&gt;"",$C140&lt;&gt;""))</formula>
    </cfRule>
  </conditionalFormatting>
  <conditionalFormatting sqref="E140:E141 E128:E133 E9:E28 F135:F136 E137 G138:G139 E143:E161 D157">
    <cfRule type="expression" dxfId="5254" priority="10268">
      <formula>AND($L9="X",OR($B9&lt;&gt;"",$C9&lt;&gt;"",$D9&lt;&gt;""))</formula>
    </cfRule>
  </conditionalFormatting>
  <conditionalFormatting sqref="E140:E141">
    <cfRule type="expression" dxfId="5253" priority="134">
      <formula>OR(#REF!="X",#REF!="X")</formula>
    </cfRule>
    <cfRule type="expression" dxfId="5252" priority="135">
      <formula>AND(#REF!=1,#REF!=1)</formula>
    </cfRule>
  </conditionalFormatting>
  <conditionalFormatting sqref="E141">
    <cfRule type="expression" dxfId="5251" priority="17521">
      <formula>AND($L141="X",OR($B141&lt;&gt;"",$C141&lt;&gt;"",$D141&lt;&gt;"",$E141&lt;&gt;""))</formula>
    </cfRule>
    <cfRule type="expression" dxfId="5250" priority="17522">
      <formula>AND($L141="X",OR($B141&lt;&gt;"",$C141&lt;&gt;"",$E141&lt;&gt;"",#REF!&lt;&gt;""))</formula>
    </cfRule>
    <cfRule type="expression" dxfId="5249" priority="17523">
      <formula>#REF!=1</formula>
    </cfRule>
  </conditionalFormatting>
  <conditionalFormatting sqref="E163:E165">
    <cfRule type="expression" dxfId="5248" priority="18940">
      <formula>AND(#REF!=1,#REF!=1)</formula>
    </cfRule>
    <cfRule type="expression" dxfId="5247" priority="18939">
      <formula>OR(#REF!="X",#REF!="X")</formula>
    </cfRule>
    <cfRule type="expression" dxfId="5246" priority="18943">
      <formula>AND(NOT(ISBLANK($P163)),ISBLANK(#REF!),ISBLANK(#REF!))</formula>
    </cfRule>
    <cfRule type="expression" dxfId="5245" priority="18944">
      <formula>AND($L163="X",OR(#REF!&lt;&gt;"",$B163&lt;&gt;"",$D163&lt;&gt;"",#REF!&lt;&gt;""))</formula>
    </cfRule>
    <cfRule type="expression" dxfId="5244" priority="18942">
      <formula>#REF!=1</formula>
    </cfRule>
    <cfRule type="expression" dxfId="5243" priority="18941">
      <formula>#REF!=1</formula>
    </cfRule>
  </conditionalFormatting>
  <conditionalFormatting sqref="E168">
    <cfRule type="expression" dxfId="5242" priority="17533">
      <formula>#REF!=1</formula>
    </cfRule>
    <cfRule type="expression" dxfId="5241" priority="17530">
      <formula>#REF!=1</formula>
    </cfRule>
    <cfRule type="expression" dxfId="5240" priority="17531">
      <formula>AND($L168="X",OR($B168&lt;&gt;"",$C168&lt;&gt;"",$D168&lt;&gt;"",$E168&lt;&gt;""))</formula>
    </cfRule>
    <cfRule type="expression" dxfId="5239" priority="17532">
      <formula>AND(#REF!=1,#REF!=1)</formula>
    </cfRule>
  </conditionalFormatting>
  <conditionalFormatting sqref="E174:E175">
    <cfRule type="expression" dxfId="5238" priority="11431">
      <formula>AND($L174="X",OR(#REF!&lt;&gt;"",$B174&lt;&gt;"",$D174&lt;&gt;""))</formula>
    </cfRule>
  </conditionalFormatting>
  <conditionalFormatting sqref="E177:E178">
    <cfRule type="expression" dxfId="5237" priority="346">
      <formula>AND($L177="X",OR(#REF!&lt;&gt;"",$B177&lt;&gt;"",$C177&lt;&gt;""))</formula>
    </cfRule>
  </conditionalFormatting>
  <conditionalFormatting sqref="E179">
    <cfRule type="expression" dxfId="5236" priority="328">
      <formula>AND($L179="X",OR($B179&lt;&gt;"",#REF!&lt;&gt;"",$C179&lt;&gt;"",$D179&lt;&gt;""))</formula>
    </cfRule>
    <cfRule type="expression" dxfId="5235" priority="327">
      <formula>AND($L179="X",OR($B179&lt;&gt;"",#REF!&lt;&gt;"",$C179&lt;&gt;"",$D179&lt;&gt;"",$F179&lt;&gt;""))</formula>
    </cfRule>
  </conditionalFormatting>
  <conditionalFormatting sqref="E179:E181">
    <cfRule type="expression" dxfId="5234" priority="18435">
      <formula>AND(#REF!="X",OR(#REF!&lt;&gt;"",$B179&lt;&gt;"",$C179&lt;&gt;""))</formula>
    </cfRule>
  </conditionalFormatting>
  <conditionalFormatting sqref="E182">
    <cfRule type="expression" dxfId="5233" priority="11438">
      <formula>AND($L182="X",OR($B182&lt;&gt;"",#REF!&lt;&gt;"",$C182&lt;&gt;"",$D182&lt;&gt;""))</formula>
    </cfRule>
  </conditionalFormatting>
  <conditionalFormatting sqref="E188">
    <cfRule type="expression" dxfId="5232" priority="11">
      <formula>AND($L188="X",OR($B188&lt;&gt;"",#REF!&lt;&gt;"",#REF!&lt;&gt;"",$C188&lt;&gt;""))</formula>
    </cfRule>
  </conditionalFormatting>
  <conditionalFormatting sqref="E189">
    <cfRule type="expression" dxfId="5231" priority="16">
      <formula>AND($L189="X",OR($B189&lt;&gt;"",$C189&lt;&gt;"",$D189&lt;&gt;"",$E189&lt;&gt;""))</formula>
    </cfRule>
    <cfRule type="expression" dxfId="5230" priority="18">
      <formula>AND($L189="X",OR($B189&lt;&gt;"",#REF!&lt;&gt;"",$C189&lt;&gt;""))</formula>
    </cfRule>
    <cfRule type="expression" dxfId="5229" priority="17">
      <formula>AND($L189="X",OR($B189&lt;&gt;"",#REF!&lt;&gt;"",$C189&lt;&gt;"",$D189&lt;&gt;""))</formula>
    </cfRule>
    <cfRule type="expression" dxfId="5228" priority="15">
      <formula>AND($L189="X",OR($B189&lt;&gt;"",$C189&lt;&gt;"",#REF!&lt;&gt;""))</formula>
    </cfRule>
  </conditionalFormatting>
  <conditionalFormatting sqref="E192">
    <cfRule type="expression" dxfId="5227" priority="21">
      <formula>AND($L192="X",OR($B192&lt;&gt;"",$C192&lt;&gt;"",$D192&lt;&gt;""))</formula>
    </cfRule>
  </conditionalFormatting>
  <conditionalFormatting sqref="E18:F24 E30:E37 D34 E41:E88 E92:E93 E95:E125 E114:G114 D122:F122 E124:F124 F124:G125 F158 E166:E172 E167:G168 G173 E176 E194:E202">
    <cfRule type="expression" dxfId="5226" priority="9906">
      <formula>AND($L18="X",OR($B18&lt;&gt;"",$C18&lt;&gt;"",$D18&lt;&gt;""))</formula>
    </cfRule>
  </conditionalFormatting>
  <conditionalFormatting sqref="E18:F24 E30:F30 D34:E34">
    <cfRule type="expression" dxfId="5225" priority="10490">
      <formula>AND($L18="X",OR($B18&lt;&gt;"",$C18&lt;&gt;""))</formula>
    </cfRule>
    <cfRule type="expression" dxfId="5224" priority="10485">
      <formula>AND($L18="X",OR($B18&lt;&gt;"",$C18&lt;&gt;"",$D18&lt;&gt;"",$E18&lt;&gt;""))</formula>
    </cfRule>
    <cfRule type="expression" dxfId="5223" priority="10484">
      <formula>AND($L18="X",OR($B18&lt;&gt;"",#REF!&lt;&gt;"",$C18&lt;&gt;"",$D18&lt;&gt;""))</formula>
    </cfRule>
  </conditionalFormatting>
  <conditionalFormatting sqref="E30:F30 D34:E34">
    <cfRule type="expression" dxfId="5222" priority="10487">
      <formula>AND($L30="X",OR($B30&lt;&gt;"",$C30&lt;&gt;"",$D30&lt;&gt;""))</formula>
    </cfRule>
  </conditionalFormatting>
  <conditionalFormatting sqref="E114:F114">
    <cfRule type="expression" dxfId="5221" priority="11482">
      <formula>AND($L114="X",OR($B114&lt;&gt;"",#REF!&lt;&gt;"",$C114&lt;&gt;""))</formula>
    </cfRule>
    <cfRule type="expression" dxfId="5220" priority="11483">
      <formula>AND($L114="X",OR($B114&lt;&gt;"",$C114&lt;&gt;""))</formula>
    </cfRule>
    <cfRule type="expression" dxfId="5219" priority="11484">
      <formula>AND($L114="X",OR($B114&lt;&gt;"",$C114&lt;&gt;"",$D114&lt;&gt;""))</formula>
    </cfRule>
  </conditionalFormatting>
  <conditionalFormatting sqref="E122:F122">
    <cfRule type="expression" dxfId="5218" priority="17541">
      <formula>AND($L122="X",OR($B122&lt;&gt;"",$C122&lt;&gt;"",$E122&lt;&gt;"",#REF!&lt;&gt;""))</formula>
    </cfRule>
    <cfRule type="expression" dxfId="5217" priority="17542">
      <formula>#REF!=1</formula>
    </cfRule>
    <cfRule type="expression" dxfId="5216" priority="17543">
      <formula>AND($L122="X",OR($B122&lt;&gt;"",$C122&lt;&gt;"",$D122&lt;&gt;""))</formula>
    </cfRule>
    <cfRule type="expression" dxfId="5215" priority="17544">
      <formula>AND(#REF!=1,#REF!=1)</formula>
    </cfRule>
    <cfRule type="expression" dxfId="5214" priority="17545">
      <formula>#REF!=1</formula>
    </cfRule>
    <cfRule type="expression" dxfId="5213" priority="17546">
      <formula>AND($L122="X",OR($B122&lt;&gt;"",$C122&lt;&gt;"",$D122&lt;&gt;"",$E122&lt;&gt;"",$F122&lt;&gt;""))</formula>
    </cfRule>
    <cfRule type="expression" dxfId="5212" priority="17540">
      <formula>AND($L122="X",OR($B122&lt;&gt;"",$C122&lt;&gt;"",$D122&lt;&gt;"",$E122&lt;&gt;""))</formula>
    </cfRule>
  </conditionalFormatting>
  <conditionalFormatting sqref="E140:F140 F141 F128:F133 F9:F28 F129:G129 F134:G134 F137 E142 F143:F161 E157">
    <cfRule type="expression" dxfId="5211" priority="11418">
      <formula>AND($L9="X",OR($B9&lt;&gt;"",$C9&lt;&gt;"",$D9&lt;&gt;"",$E9&lt;&gt;""))</formula>
    </cfRule>
  </conditionalFormatting>
  <conditionalFormatting sqref="E172:F172 E176:F176">
    <cfRule type="expression" dxfId="5210"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5209" priority="10491">
      <formula>AND($L18="X",OR($B18&lt;&gt;"",#REF!&lt;&gt;"",$C18&lt;&gt;""))</formula>
    </cfRule>
  </conditionalFormatting>
  <conditionalFormatting sqref="E79:G79 D30:G30 E42:G42 D52:G52">
    <cfRule type="expression" dxfId="5208" priority="18570">
      <formula>AND($L30="X",OR($B30&lt;&gt;"",#REF!&lt;&gt;"",$C30&lt;&gt;"",$D30&lt;&gt;""))</formula>
    </cfRule>
    <cfRule type="expression" dxfId="5207" priority="18569">
      <formula>AND($L30="X",OR($B30&lt;&gt;"",$C30&lt;&gt;"",$D30&lt;&gt;"",$E30&lt;&gt;""))</formula>
    </cfRule>
  </conditionalFormatting>
  <conditionalFormatting sqref="E93:G93 E97:G97 E102:G102 E112:G112">
    <cfRule type="expression" dxfId="5206" priority="18957">
      <formula>AND(#REF!=1,#REF!=1)</formula>
    </cfRule>
    <cfRule type="expression" dxfId="5205" priority="18956">
      <formula>AND($L93="X",OR($B93&lt;&gt;"",$C93&lt;&gt;""))</formula>
    </cfRule>
    <cfRule type="expression" dxfId="5204" priority="18955">
      <formula>#REF!=1</formula>
    </cfRule>
    <cfRule type="expression" dxfId="5203" priority="18954">
      <formula>#REF!=1</formula>
    </cfRule>
    <cfRule type="expression" dxfId="5202" priority="18953">
      <formula>AND(#REF!=1,#REF!=1)</formula>
    </cfRule>
    <cfRule type="expression" dxfId="5201" priority="18952">
      <formula>AND($L93="X",OR($B93&lt;&gt;"",$C93&lt;&gt;""))</formula>
    </cfRule>
    <cfRule type="expression" dxfId="5200" priority="18951">
      <formula>#REF!=1</formula>
    </cfRule>
    <cfRule type="expression" dxfId="5199" priority="18949">
      <formula>AND(#REF!=1,#REF!=1)</formula>
    </cfRule>
    <cfRule type="expression" dxfId="5198" priority="18948">
      <formula>AND($L93="X",OR($B93&lt;&gt;"",$C93&lt;&gt;""))</formula>
    </cfRule>
    <cfRule type="expression" dxfId="5197" priority="18947">
      <formula>#REF!=1</formula>
    </cfRule>
    <cfRule type="expression" dxfId="5196" priority="18946">
      <formula>#REF!=1</formula>
    </cfRule>
    <cfRule type="expression" dxfId="5195" priority="18945">
      <formula>AND(#REF!=1,#REF!=1)</formula>
    </cfRule>
    <cfRule type="expression" dxfId="5194" priority="18962">
      <formula>#REF!=1</formula>
    </cfRule>
    <cfRule type="expression" dxfId="5193" priority="18963">
      <formula>#REF!=1</formula>
    </cfRule>
    <cfRule type="expression" dxfId="5192" priority="18964">
      <formula>AND($L93="X",OR($B93&lt;&gt;"",$C93&lt;&gt;""))</formula>
    </cfRule>
    <cfRule type="expression" dxfId="5191" priority="18965">
      <formula>AND(#REF!=1,#REF!=1)</formula>
    </cfRule>
    <cfRule type="expression" dxfId="5190" priority="18979">
      <formula>#REF!=1</formula>
    </cfRule>
    <cfRule type="expression" dxfId="5189" priority="18978">
      <formula>AND(#REF!=1,#REF!=1)</formula>
    </cfRule>
    <cfRule type="expression" dxfId="5188" priority="18977">
      <formula>OR(#REF!="X",#REF!="X")</formula>
    </cfRule>
    <cfRule type="expression" dxfId="5187" priority="18976">
      <formula>#REF!=1</formula>
    </cfRule>
    <cfRule type="expression" dxfId="5186" priority="18975">
      <formula>#REF!=1</formula>
    </cfRule>
    <cfRule type="expression" dxfId="5185" priority="18966">
      <formula>#REF!=1</formula>
    </cfRule>
    <cfRule type="expression" dxfId="5184" priority="18974">
      <formula>AND(#REF!=1,#REF!=1)</formula>
    </cfRule>
    <cfRule type="expression" dxfId="5183" priority="18961">
      <formula>AND(#REF!=1,#REF!=1)</formula>
    </cfRule>
    <cfRule type="expression" dxfId="5182" priority="18967">
      <formula>#REF!=1</formula>
    </cfRule>
    <cfRule type="expression" dxfId="5181" priority="18969">
      <formula>AND(#REF!=1,#REF!=1)</formula>
    </cfRule>
    <cfRule type="expression" dxfId="5180" priority="18950">
      <formula>#REF!=1</formula>
    </cfRule>
    <cfRule type="expression" dxfId="5179" priority="18971">
      <formula>#REF!=1</formula>
    </cfRule>
    <cfRule type="expression" dxfId="5178" priority="18972">
      <formula>AND(NOT(ISBLANK($P93)),ISBLANK(#REF!),ISBLANK(#REF!))</formula>
    </cfRule>
    <cfRule type="expression" dxfId="5177" priority="18968">
      <formula>AND($L93="X",OR($B93&lt;&gt;"",$C93&lt;&gt;""))</formula>
    </cfRule>
    <cfRule type="expression" dxfId="5176" priority="18960">
      <formula>AND($L93="X",OR($B93&lt;&gt;"",$C93&lt;&gt;""))</formula>
    </cfRule>
    <cfRule type="expression" dxfId="5175" priority="18959">
      <formula>#REF!=1</formula>
    </cfRule>
    <cfRule type="expression" dxfId="5174" priority="18973">
      <formula>OR(#REF!="X",#REF!="X")</formula>
    </cfRule>
    <cfRule type="expression" dxfId="5173" priority="18958">
      <formula>#REF!=1</formula>
    </cfRule>
    <cfRule type="expression" dxfId="5172" priority="18970">
      <formula>#REF!=1</formula>
    </cfRule>
  </conditionalFormatting>
  <conditionalFormatting sqref="E112:G112 E102:G102 E97:G97 E93:G93">
    <cfRule type="expression" dxfId="5171" priority="17548">
      <formula>AND($L93="X",OR($B93&lt;&gt;"",#REF!&lt;&gt;"",$C93&lt;&gt;"",$D93&lt;&gt;""))</formula>
    </cfRule>
    <cfRule type="expression" dxfId="5170" priority="17547">
      <formula>AND($L93="X",OR($B93&lt;&gt;"",$C93&lt;&gt;"",$D93&lt;&gt;"",$E93&lt;&gt;""))</formula>
    </cfRule>
  </conditionalFormatting>
  <conditionalFormatting sqref="E125:G125">
    <cfRule type="expression" dxfId="5169" priority="19107">
      <formula>AND(#REF!=1,#REF!=1)</formula>
    </cfRule>
    <cfRule type="expression" dxfId="5168" priority="19108">
      <formula>#REF!=1</formula>
    </cfRule>
    <cfRule type="expression" dxfId="5167" priority="19109">
      <formula>#REF!=1</formula>
    </cfRule>
    <cfRule type="expression" dxfId="5166" priority="19110">
      <formula>AND($L125="X",OR($B125&lt;&gt;"",$C125&lt;&gt;""))</formula>
    </cfRule>
    <cfRule type="expression" dxfId="5165" priority="19111">
      <formula>AND(#REF!=1,#REF!=1)</formula>
    </cfRule>
    <cfRule type="expression" dxfId="5164" priority="19112">
      <formula>#REF!=1</formula>
    </cfRule>
    <cfRule type="expression" dxfId="5163" priority="19113">
      <formula>#REF!=1</formula>
    </cfRule>
    <cfRule type="expression" dxfId="5162" priority="19114">
      <formula>AND(NOT(ISBLANK($P125)),ISBLANK(#REF!),ISBLANK(#REF!))</formula>
    </cfRule>
    <cfRule type="expression" dxfId="5161" priority="19115">
      <formula>OR(#REF!="X",#REF!="X")</formula>
    </cfRule>
    <cfRule type="expression" dxfId="5160" priority="19116">
      <formula>AND(#REF!=1,#REF!=1)</formula>
    </cfRule>
    <cfRule type="expression" dxfId="5159" priority="19117">
      <formula>#REF!=1</formula>
    </cfRule>
    <cfRule type="expression" dxfId="5158" priority="19118">
      <formula>#REF!=1</formula>
    </cfRule>
    <cfRule type="expression" dxfId="5157" priority="19119">
      <formula>AND($L125="X",OR($B125&lt;&gt;"",$C125&lt;&gt;"",$D125&lt;&gt;"",$E125&lt;&gt;""))</formula>
    </cfRule>
    <cfRule type="expression" dxfId="5156" priority="19120">
      <formula>AND($L125="X",OR($B125&lt;&gt;"",$C125&lt;&gt;"",$E125&lt;&gt;"",#REF!&lt;&gt;""))</formula>
    </cfRule>
    <cfRule type="expression" dxfId="5155" priority="19121">
      <formula>#REF!=1</formula>
    </cfRule>
    <cfRule type="expression" dxfId="5154" priority="19122">
      <formula>AND($L125="X",OR($B125&lt;&gt;"",$C125&lt;&gt;"",$D125&lt;&gt;""))</formula>
    </cfRule>
    <cfRule type="expression" dxfId="5153" priority="19123">
      <formula>AND(#REF!=1,#REF!=1)</formula>
    </cfRule>
    <cfRule type="expression" dxfId="5152" priority="19124">
      <formula>#REF!=1</formula>
    </cfRule>
    <cfRule type="expression" dxfId="5151" priority="19125">
      <formula>AND($L125="X",$B125&lt;&gt;"")</formula>
    </cfRule>
    <cfRule type="expression" dxfId="5150" priority="19126">
      <formula>AND($L125="X",OR($B125&lt;&gt;"",$C125&lt;&gt;""))</formula>
    </cfRule>
    <cfRule type="expression" dxfId="5149" priority="19100">
      <formula>#REF!=1</formula>
    </cfRule>
    <cfRule type="expression" dxfId="5148" priority="19085">
      <formula>AND($L125="X",OR($B125&lt;&gt;"",$C125&lt;&gt;"",$D125&lt;&gt;"",$E125&lt;&gt;""))</formula>
    </cfRule>
    <cfRule type="expression" dxfId="5147" priority="19099">
      <formula>AND(#REF!=1,#REF!=1)</formula>
    </cfRule>
    <cfRule type="expression" dxfId="5146" priority="19098">
      <formula>AND($L125="X",OR($B125&lt;&gt;"",$C125&lt;&gt;""))</formula>
    </cfRule>
    <cfRule type="expression" dxfId="5145" priority="19097">
      <formula>#REF!=1</formula>
    </cfRule>
    <cfRule type="expression" dxfId="5144" priority="19096">
      <formula>#REF!=1</formula>
    </cfRule>
    <cfRule type="expression" dxfId="5143" priority="19095">
      <formula>AND(#REF!=1,#REF!=1)</formula>
    </cfRule>
    <cfRule type="expression" dxfId="5142" priority="19094">
      <formula>AND($L125="X",OR($B125&lt;&gt;"",$C125&lt;&gt;""))</formula>
    </cfRule>
    <cfRule type="expression" dxfId="5141" priority="19093">
      <formula>#REF!=1</formula>
    </cfRule>
    <cfRule type="expression" dxfId="5140" priority="19101">
      <formula>#REF!=1</formula>
    </cfRule>
    <cfRule type="expression" dxfId="5139" priority="19092">
      <formula>#REF!=1</formula>
    </cfRule>
    <cfRule type="expression" dxfId="5138" priority="19091">
      <formula>AND(#REF!=1,#REF!=1)</formula>
    </cfRule>
    <cfRule type="expression" dxfId="5137" priority="19090">
      <formula>AND($L125="X",OR($B125&lt;&gt;"",$C125&lt;&gt;""))</formula>
    </cfRule>
    <cfRule type="expression" dxfId="5136" priority="19089">
      <formula>#REF!=1</formula>
    </cfRule>
    <cfRule type="expression" dxfId="5135" priority="19088">
      <formula>#REF!=1</formula>
    </cfRule>
    <cfRule type="expression" dxfId="5134" priority="19087">
      <formula>AND(#REF!=1,#REF!=1)</formula>
    </cfRule>
    <cfRule type="expression" dxfId="5133" priority="19086">
      <formula>AND($L125="X",OR($B125&lt;&gt;"",#REF!&lt;&gt;"",$C125&lt;&gt;"",$D125&lt;&gt;""))</formula>
    </cfRule>
    <cfRule type="expression" dxfId="5132" priority="19102">
      <formula>AND($L125="X",OR($B125&lt;&gt;"",$C125&lt;&gt;""))</formula>
    </cfRule>
    <cfRule type="expression" dxfId="5131" priority="19103">
      <formula>AND(#REF!=1,#REF!=1)</formula>
    </cfRule>
    <cfRule type="expression" dxfId="5130" priority="19104">
      <formula>#REF!=1</formula>
    </cfRule>
    <cfRule type="expression" dxfId="5129" priority="19105">
      <formula>#REF!=1</formula>
    </cfRule>
    <cfRule type="expression" dxfId="5128" priority="19106">
      <formula>AND($L125="X",OR($B125&lt;&gt;"",$C125&lt;&gt;""))</formula>
    </cfRule>
  </conditionalFormatting>
  <conditionalFormatting sqref="E125:G127 E141:G141">
    <cfRule type="expression" dxfId="5127" priority="15494">
      <formula>OR(#REF!="X",#REF!="X")</formula>
    </cfRule>
    <cfRule type="expression" dxfId="5126" priority="15495">
      <formula>AND(#REF!=1,#REF!=1)</formula>
    </cfRule>
  </conditionalFormatting>
  <conditionalFormatting sqref="E128:G128 D142:G142">
    <cfRule type="expression" dxfId="5125" priority="19148">
      <formula>AND($L128="X",OR($B128&lt;&gt;"",$C128&lt;&gt;""))</formula>
    </cfRule>
    <cfRule type="expression" dxfId="5124" priority="19149">
      <formula>AND(#REF!=1,#REF!=1)</formula>
    </cfRule>
    <cfRule type="expression" dxfId="5123" priority="19145">
      <formula>AND(#REF!=1,#REF!=1)</formula>
    </cfRule>
    <cfRule type="expression" dxfId="5122" priority="19146">
      <formula>#REF!=1</formula>
    </cfRule>
    <cfRule type="expression" dxfId="5121" priority="19147">
      <formula>#REF!=1</formula>
    </cfRule>
    <cfRule type="expression" dxfId="5120" priority="19156">
      <formula>AND(NOT(ISBLANK($P128)),ISBLANK(#REF!),ISBLANK(#REF!))</formula>
    </cfRule>
    <cfRule type="expression" dxfId="5119" priority="19141">
      <formula>AND(#REF!=1,#REF!=1)</formula>
    </cfRule>
    <cfRule type="expression" dxfId="5118" priority="19154">
      <formula>#REF!=1</formula>
    </cfRule>
    <cfRule type="expression" dxfId="5117" priority="19152">
      <formula>AND($L128="X",OR($B128&lt;&gt;"",$C128&lt;&gt;""))</formula>
    </cfRule>
    <cfRule type="expression" dxfId="5116" priority="19151">
      <formula>#REF!=1</formula>
    </cfRule>
    <cfRule type="expression" dxfId="5115" priority="19143">
      <formula>#REF!=1</formula>
    </cfRule>
    <cfRule type="expression" dxfId="5114" priority="19150">
      <formula>#REF!=1</formula>
    </cfRule>
    <cfRule type="expression" dxfId="5113" priority="19144">
      <formula>AND($L128="X",OR($B128&lt;&gt;"",$C128&lt;&gt;""))</formula>
    </cfRule>
    <cfRule type="expression" dxfId="5112" priority="19142">
      <formula>#REF!=1</formula>
    </cfRule>
    <cfRule type="expression" dxfId="5111" priority="19140">
      <formula>AND($L128="X",OR($B128&lt;&gt;"",$C128&lt;&gt;""))</formula>
    </cfRule>
    <cfRule type="expression" dxfId="5110" priority="19139">
      <formula>#REF!=1</formula>
    </cfRule>
    <cfRule type="expression" dxfId="5109" priority="19138">
      <formula>#REF!=1</formula>
    </cfRule>
    <cfRule type="expression" dxfId="5108" priority="19153">
      <formula>AND(#REF!=1,#REF!=1)</formula>
    </cfRule>
    <cfRule type="expression" dxfId="5107" priority="19137">
      <formula>AND(#REF!=1,#REF!=1)</formula>
    </cfRule>
    <cfRule type="expression" dxfId="5106" priority="19136">
      <formula>AND($L128="X",OR($B128&lt;&gt;"",$C128&lt;&gt;""))</formula>
    </cfRule>
    <cfRule type="expression" dxfId="5105" priority="19135">
      <formula>#REF!=1</formula>
    </cfRule>
    <cfRule type="expression" dxfId="5104" priority="19134">
      <formula>#REF!=1</formula>
    </cfRule>
    <cfRule type="expression" dxfId="5103" priority="19133">
      <formula>AND(#REF!=1,#REF!=1)</formula>
    </cfRule>
    <cfRule type="expression" dxfId="5102" priority="19132">
      <formula>AND($L128="X",OR($B128&lt;&gt;"",$C128&lt;&gt;""))</formula>
    </cfRule>
    <cfRule type="expression" dxfId="5101" priority="19131">
      <formula>#REF!=1</formula>
    </cfRule>
    <cfRule type="expression" dxfId="5100" priority="19130">
      <formula>#REF!=1</formula>
    </cfRule>
    <cfRule type="expression" dxfId="5099" priority="19129">
      <formula>AND(#REF!=1,#REF!=1)</formula>
    </cfRule>
    <cfRule type="expression" dxfId="5098" priority="19128">
      <formula>AND($L128="X",OR($B128&lt;&gt;"",#REF!&lt;&gt;"",$C128&lt;&gt;"",$D128&lt;&gt;""))</formula>
    </cfRule>
    <cfRule type="expression" dxfId="5097" priority="19127">
      <formula>AND($L128="X",OR($B128&lt;&gt;"",$C128&lt;&gt;"",$D128&lt;&gt;"",$E128&lt;&gt;""))</formula>
    </cfRule>
    <cfRule type="expression" dxfId="5096" priority="19155">
      <formula>#REF!=1</formula>
    </cfRule>
  </conditionalFormatting>
  <conditionalFormatting sqref="E140:G140">
    <cfRule type="expression" dxfId="5095" priority="19189">
      <formula>#REF!=1</formula>
    </cfRule>
    <cfRule type="expression" dxfId="5094" priority="19187">
      <formula>AND($L140="X",OR($B140&lt;&gt;"",$C140&lt;&gt;""))</formula>
    </cfRule>
    <cfRule type="expression" dxfId="5093" priority="19197">
      <formula>#REF!=1</formula>
    </cfRule>
    <cfRule type="expression" dxfId="5092" priority="19206">
      <formula>#REF!=1</formula>
    </cfRule>
    <cfRule type="expression" dxfId="5091" priority="19188">
      <formula>AND(#REF!=1,#REF!=1)</formula>
    </cfRule>
    <cfRule type="expression" dxfId="5090" priority="19207">
      <formula>AND($L140="X",OR($B140&lt;&gt;"",$C140&lt;&gt;""))</formula>
    </cfRule>
    <cfRule type="expression" dxfId="5089" priority="19208">
      <formula>AND(#REF!=1,#REF!=1)</formula>
    </cfRule>
    <cfRule type="expression" dxfId="5088" priority="19196">
      <formula>AND(#REF!=1,#REF!=1)</formula>
    </cfRule>
    <cfRule type="expression" dxfId="5087" priority="19195">
      <formula>AND($L140="X",OR($B140&lt;&gt;"",$C140&lt;&gt;""))</formula>
    </cfRule>
    <cfRule type="expression" dxfId="5086" priority="19194">
      <formula>#REF!=1</formula>
    </cfRule>
    <cfRule type="expression" dxfId="5085" priority="19193">
      <formula>#REF!=1</formula>
    </cfRule>
    <cfRule type="expression" dxfId="5084" priority="19210">
      <formula>#REF!=1</formula>
    </cfRule>
    <cfRule type="expression" dxfId="5083" priority="19211">
      <formula>AND(NOT(ISBLANK($P140)),ISBLANK(#REF!),ISBLANK(#REF!))</formula>
    </cfRule>
    <cfRule type="expression" dxfId="5082" priority="19212">
      <formula>OR(#REF!="X",#REF!="X")</formula>
    </cfRule>
    <cfRule type="expression" dxfId="5081" priority="19192">
      <formula>AND(#REF!=1,#REF!=1)</formula>
    </cfRule>
    <cfRule type="expression" dxfId="5080" priority="19191">
      <formula>AND($L140="X",OR($B140&lt;&gt;"",$C140&lt;&gt;""))</formula>
    </cfRule>
    <cfRule type="expression" dxfId="5079" priority="19209">
      <formula>#REF!=1</formula>
    </cfRule>
    <cfRule type="expression" dxfId="5078" priority="19205">
      <formula>#REF!=1</formula>
    </cfRule>
    <cfRule type="expression" dxfId="5077" priority="19204">
      <formula>AND(#REF!=1,#REF!=1)</formula>
    </cfRule>
    <cfRule type="expression" dxfId="5076" priority="19203">
      <formula>AND($L140="X",OR($B140&lt;&gt;"",$C140&lt;&gt;""))</formula>
    </cfRule>
    <cfRule type="expression" dxfId="5075" priority="19190">
      <formula>#REF!=1</formula>
    </cfRule>
    <cfRule type="expression" dxfId="5074" priority="19202">
      <formula>#REF!=1</formula>
    </cfRule>
    <cfRule type="expression" dxfId="5073" priority="19201">
      <formula>#REF!=1</formula>
    </cfRule>
    <cfRule type="expression" dxfId="5072" priority="19200">
      <formula>AND(#REF!=1,#REF!=1)</formula>
    </cfRule>
    <cfRule type="expression" dxfId="5071" priority="19199">
      <formula>AND($L140="X",OR($B140&lt;&gt;"",$C140&lt;&gt;""))</formula>
    </cfRule>
    <cfRule type="expression" dxfId="5070" priority="19198">
      <formula>#REF!=1</formula>
    </cfRule>
  </conditionalFormatting>
  <conditionalFormatting sqref="E140:G141 E156:G156">
    <cfRule type="expression" dxfId="5069" priority="17766">
      <formula>AND($L140="X",OR($B140&lt;&gt;"",$C140&lt;&gt;"",$D140&lt;&gt;"",$E140&lt;&gt;""))</formula>
    </cfRule>
    <cfRule type="expression" dxfId="5068" priority="17767">
      <formula>AND($L140="X",OR($B140&lt;&gt;"",#REF!&lt;&gt;"",$C140&lt;&gt;"",$D140&lt;&gt;""))</formula>
    </cfRule>
    <cfRule type="expression" dxfId="5067" priority="17768">
      <formula>AND(#REF!=1,#REF!=1)</formula>
    </cfRule>
    <cfRule type="expression" dxfId="5066" priority="17769">
      <formula>#REF!=1</formula>
    </cfRule>
    <cfRule type="expression" dxfId="5065" priority="17770">
      <formula>#REF!=1</formula>
    </cfRule>
  </conditionalFormatting>
  <conditionalFormatting sqref="E140:G141 F128:G129 G138:G139 D179:F179">
    <cfRule type="expression" dxfId="5064" priority="323">
      <formula>AND($L128="X",OR($B128&lt;&gt;"",#REF!&lt;&gt;"",$C128&lt;&gt;""))</formula>
    </cfRule>
  </conditionalFormatting>
  <conditionalFormatting sqref="E140:G141">
    <cfRule type="expression" dxfId="5063" priority="19213">
      <formula>AND(#REF!=1,#REF!=1)</formula>
    </cfRule>
    <cfRule type="expression" dxfId="5062" priority="187">
      <formula>OR(#REF!="X",#REF!="X")</formula>
    </cfRule>
    <cfRule type="expression" dxfId="5061" priority="188">
      <formula>AND(#REF!=1,#REF!=1)</formula>
    </cfRule>
    <cfRule type="expression" dxfId="5060" priority="19214">
      <formula>#REF!=1</formula>
    </cfRule>
    <cfRule type="expression" dxfId="5059" priority="19215">
      <formula>#REF!=1</formula>
    </cfRule>
  </conditionalFormatting>
  <conditionalFormatting sqref="E141:G141">
    <cfRule type="expression" dxfId="5058" priority="19226">
      <formula>#REF!=1</formula>
    </cfRule>
    <cfRule type="expression" dxfId="5057" priority="19219">
      <formula>AND($L141="X",OR($B141&lt;&gt;"",$C141&lt;&gt;""))</formula>
    </cfRule>
    <cfRule type="expression" dxfId="5056" priority="19220">
      <formula>AND(#REF!=1,#REF!=1)</formula>
    </cfRule>
    <cfRule type="expression" dxfId="5055" priority="19221">
      <formula>#REF!=1</formula>
    </cfRule>
    <cfRule type="expression" dxfId="5054" priority="19222">
      <formula>#REF!=1</formula>
    </cfRule>
    <cfRule type="expression" dxfId="5053" priority="19223">
      <formula>AND($L141="X",OR($B141&lt;&gt;"",$C141&lt;&gt;""))</formula>
    </cfRule>
    <cfRule type="expression" dxfId="5052" priority="19224">
      <formula>AND(#REF!=1,#REF!=1)</formula>
    </cfRule>
    <cfRule type="expression" dxfId="5051" priority="19225">
      <formula>#REF!=1</formula>
    </cfRule>
    <cfRule type="expression" dxfId="5050" priority="19227">
      <formula>AND($L141="X",OR($B141&lt;&gt;"",$C141&lt;&gt;""))</formula>
    </cfRule>
    <cfRule type="expression" dxfId="5049" priority="19228">
      <formula>AND(#REF!=1,#REF!=1)</formula>
    </cfRule>
    <cfRule type="expression" dxfId="5048" priority="19229">
      <formula>#REF!=1</formula>
    </cfRule>
    <cfRule type="expression" dxfId="5047" priority="19230">
      <formula>#REF!=1</formula>
    </cfRule>
    <cfRule type="expression" dxfId="5046" priority="19231">
      <formula>AND($L141="X",OR($B141&lt;&gt;"",$C141&lt;&gt;""))</formula>
    </cfRule>
    <cfRule type="expression" dxfId="5045" priority="19232">
      <formula>AND(#REF!=1,#REF!=1)</formula>
    </cfRule>
    <cfRule type="expression" dxfId="5044" priority="19233">
      <formula>#REF!=1</formula>
    </cfRule>
    <cfRule type="expression" dxfId="5043" priority="19234">
      <formula>#REF!=1</formula>
    </cfRule>
    <cfRule type="expression" dxfId="5042" priority="19235">
      <formula>AND($L141="X",OR($B141&lt;&gt;"",$C141&lt;&gt;""))</formula>
    </cfRule>
    <cfRule type="expression" dxfId="5041" priority="19236">
      <formula>AND(#REF!=1,#REF!=1)</formula>
    </cfRule>
    <cfRule type="expression" dxfId="5040" priority="19237">
      <formula>#REF!=1</formula>
    </cfRule>
    <cfRule type="expression" dxfId="5039" priority="19238">
      <formula>#REF!=1</formula>
    </cfRule>
    <cfRule type="expression" dxfId="5038" priority="19239">
      <formula>AND($L141="X",OR($B141&lt;&gt;"",$C141&lt;&gt;""))</formula>
    </cfRule>
    <cfRule type="expression" dxfId="5037" priority="19240">
      <formula>AND(#REF!=1,#REF!=1)</formula>
    </cfRule>
    <cfRule type="expression" dxfId="5036" priority="19241">
      <formula>#REF!=1</formula>
    </cfRule>
    <cfRule type="expression" dxfId="5035" priority="19242">
      <formula>#REF!=1</formula>
    </cfRule>
    <cfRule type="expression" dxfId="5034" priority="19243">
      <formula>AND(NOT(ISBLANK($P141)),ISBLANK(#REF!),ISBLANK(#REF!))</formula>
    </cfRule>
    <cfRule type="expression" dxfId="5033" priority="19244">
      <formula>OR(#REF!="X",#REF!="X")</formula>
    </cfRule>
  </conditionalFormatting>
  <conditionalFormatting sqref="E143:G143">
    <cfRule type="expression" dxfId="5032" priority="17812">
      <formula>#REF!=1</formula>
    </cfRule>
    <cfRule type="expression" dxfId="5031" priority="17811">
      <formula>AND(#REF!=1,#REF!=1)</formula>
    </cfRule>
    <cfRule type="expression" dxfId="5030" priority="17819">
      <formula>AND(#REF!=1,#REF!=1)</formula>
    </cfRule>
    <cfRule type="expression" dxfId="5029" priority="17810">
      <formula>AND($L143="X",OR($B143&lt;&gt;"",$C143&lt;&gt;""))</formula>
    </cfRule>
    <cfRule type="expression" dxfId="5028" priority="17813">
      <formula>#REF!=1</formula>
    </cfRule>
    <cfRule type="expression" dxfId="5027" priority="17814">
      <formula>AND($L143="X",OR($B143&lt;&gt;"",$C143&lt;&gt;""))</formula>
    </cfRule>
    <cfRule type="expression" dxfId="5026" priority="17815">
      <formula>AND(#REF!=1,#REF!=1)</formula>
    </cfRule>
    <cfRule type="expression" dxfId="5025" priority="17816">
      <formula>#REF!=1</formula>
    </cfRule>
    <cfRule type="expression" dxfId="5024" priority="17805">
      <formula>AND($L143="X",OR($B143&lt;&gt;"",$C143&lt;&gt;"",$D143&lt;&gt;"",$E143&lt;&gt;""))</formula>
    </cfRule>
    <cfRule type="expression" dxfId="5023" priority="17806">
      <formula>AND($L143="X",OR($B143&lt;&gt;"",#REF!&lt;&gt;"",$C143&lt;&gt;"",$D143&lt;&gt;""))</formula>
    </cfRule>
    <cfRule type="expression" dxfId="5022" priority="17808">
      <formula>#REF!=1</formula>
    </cfRule>
    <cfRule type="expression" dxfId="5021" priority="17817">
      <formula>#REF!=1</formula>
    </cfRule>
    <cfRule type="expression" dxfId="5020" priority="17818">
      <formula>AND($L143="X",OR($B143&lt;&gt;"",$C143&lt;&gt;""))</formula>
    </cfRule>
    <cfRule type="expression" dxfId="5019" priority="17809">
      <formula>#REF!=1</formula>
    </cfRule>
    <cfRule type="expression" dxfId="5018" priority="17807">
      <formula>AND(#REF!=1,#REF!=1)</formula>
    </cfRule>
    <cfRule type="expression" dxfId="5017" priority="17832">
      <formula>#REF!=1</formula>
    </cfRule>
    <cfRule type="expression" dxfId="5016" priority="17831">
      <formula>AND(#REF!=1,#REF!=1)</formula>
    </cfRule>
    <cfRule type="expression" dxfId="5015" priority="17830">
      <formula>AND($L143="X",OR($B143&lt;&gt;"",$C143&lt;&gt;""))</formula>
    </cfRule>
    <cfRule type="expression" dxfId="5014" priority="17829">
      <formula>#REF!=1</formula>
    </cfRule>
    <cfRule type="expression" dxfId="5013" priority="17833">
      <formula>#REF!=1</formula>
    </cfRule>
    <cfRule type="expression" dxfId="5012" priority="17828">
      <formula>#REF!=1</formula>
    </cfRule>
    <cfRule type="expression" dxfId="5011" priority="17827">
      <formula>AND(#REF!=1,#REF!=1)</formula>
    </cfRule>
    <cfRule type="expression" dxfId="5010" priority="17826">
      <formula>AND($L143="X",OR($B143&lt;&gt;"",$C143&lt;&gt;""))</formula>
    </cfRule>
    <cfRule type="expression" dxfId="5009" priority="17825">
      <formula>#REF!=1</formula>
    </cfRule>
    <cfRule type="expression" dxfId="5008" priority="17824">
      <formula>#REF!=1</formula>
    </cfRule>
    <cfRule type="expression" dxfId="5007" priority="17823">
      <formula>AND(#REF!=1,#REF!=1)</formula>
    </cfRule>
    <cfRule type="expression" dxfId="5006" priority="17822">
      <formula>AND($L143="X",OR($B143&lt;&gt;"",$C143&lt;&gt;""))</formula>
    </cfRule>
    <cfRule type="expression" dxfId="5005" priority="17821">
      <formula>#REF!=1</formula>
    </cfRule>
    <cfRule type="expression" dxfId="5004" priority="17820">
      <formula>#REF!=1</formula>
    </cfRule>
  </conditionalFormatting>
  <conditionalFormatting sqref="E146:G146">
    <cfRule type="expression" dxfId="5003" priority="17844">
      <formula>AND(#REF!=1,#REF!=1)</formula>
    </cfRule>
    <cfRule type="expression" dxfId="5002" priority="17853">
      <formula>#REF!=1</formula>
    </cfRule>
    <cfRule type="expression" dxfId="5001" priority="17854">
      <formula>#REF!=1</formula>
    </cfRule>
    <cfRule type="expression" dxfId="5000" priority="17845">
      <formula>#REF!=1</formula>
    </cfRule>
    <cfRule type="expression" dxfId="4999" priority="17846">
      <formula>#REF!=1</formula>
    </cfRule>
    <cfRule type="expression" dxfId="4998" priority="17847">
      <formula>AND($L146="X",OR($B146&lt;&gt;"",$C146&lt;&gt;""))</formula>
    </cfRule>
    <cfRule type="expression" dxfId="4997" priority="17848">
      <formula>AND(#REF!=1,#REF!=1)</formula>
    </cfRule>
    <cfRule type="expression" dxfId="4996" priority="17849">
      <formula>#REF!=1</formula>
    </cfRule>
    <cfRule type="expression" dxfId="4995" priority="17850">
      <formula>#REF!=1</formula>
    </cfRule>
    <cfRule type="expression" dxfId="4994" priority="17851">
      <formula>AND($L146="X",OR($B146&lt;&gt;"",$C146&lt;&gt;""))</formula>
    </cfRule>
    <cfRule type="expression" dxfId="4993" priority="17852">
      <formula>AND(#REF!=1,#REF!=1)</formula>
    </cfRule>
    <cfRule type="expression" dxfId="4992" priority="17838">
      <formula>#REF!=1</formula>
    </cfRule>
    <cfRule type="expression" dxfId="4991" priority="17843">
      <formula>AND($L146="X",OR($B146&lt;&gt;"",$C146&lt;&gt;""))</formula>
    </cfRule>
    <cfRule type="expression" dxfId="4990" priority="17834">
      <formula>AND($L146="X",OR($B146&lt;&gt;"",$C146&lt;&gt;"",$D146&lt;&gt;"",$E146&lt;&gt;""))</formula>
    </cfRule>
    <cfRule type="expression" dxfId="4989" priority="17835">
      <formula>AND($L146="X",OR($B146&lt;&gt;"",#REF!&lt;&gt;"",$C146&lt;&gt;"",$D146&lt;&gt;""))</formula>
    </cfRule>
    <cfRule type="expression" dxfId="4988" priority="17836">
      <formula>AND(#REF!=1,#REF!=1)</formula>
    </cfRule>
    <cfRule type="expression" dxfId="4987" priority="17837">
      <formula>#REF!=1</formula>
    </cfRule>
    <cfRule type="expression" dxfId="4986" priority="17839">
      <formula>AND($L146="X",OR($B146&lt;&gt;"",$C146&lt;&gt;""))</formula>
    </cfRule>
    <cfRule type="expression" dxfId="4985" priority="17840">
      <formula>AND(#REF!=1,#REF!=1)</formula>
    </cfRule>
    <cfRule type="expression" dxfId="4984" priority="17841">
      <formula>#REF!=1</formula>
    </cfRule>
    <cfRule type="expression" dxfId="4983" priority="17842">
      <formula>#REF!=1</formula>
    </cfRule>
  </conditionalFormatting>
  <conditionalFormatting sqref="E149:G149">
    <cfRule type="expression" dxfId="4982" priority="17866">
      <formula>#REF!=1</formula>
    </cfRule>
    <cfRule type="expression" dxfId="4981" priority="17862">
      <formula>#REF!=1</formula>
    </cfRule>
    <cfRule type="expression" dxfId="4980" priority="17867">
      <formula>#REF!=1</formula>
    </cfRule>
    <cfRule type="expression" dxfId="4979" priority="17855">
      <formula>AND($L149="X",OR($B149&lt;&gt;"",$C149&lt;&gt;"",$D149&lt;&gt;"",$E149&lt;&gt;""))</formula>
    </cfRule>
    <cfRule type="expression" dxfId="4978" priority="17856">
      <formula>AND($L149="X",OR($B149&lt;&gt;"",#REF!&lt;&gt;"",$C149&lt;&gt;"",$D149&lt;&gt;""))</formula>
    </cfRule>
    <cfRule type="expression" dxfId="4977" priority="17857">
      <formula>AND(#REF!=1,#REF!=1)</formula>
    </cfRule>
    <cfRule type="expression" dxfId="4976" priority="17858">
      <formula>#REF!=1</formula>
    </cfRule>
    <cfRule type="expression" dxfId="4975" priority="17859">
      <formula>#REF!=1</formula>
    </cfRule>
    <cfRule type="expression" dxfId="4974" priority="17860">
      <formula>AND($L149="X",OR($B149&lt;&gt;"",$C149&lt;&gt;""))</formula>
    </cfRule>
    <cfRule type="expression" dxfId="4973" priority="17861">
      <formula>AND(#REF!=1,#REF!=1)</formula>
    </cfRule>
    <cfRule type="expression" dxfId="4972" priority="17865">
      <formula>AND(#REF!=1,#REF!=1)</formula>
    </cfRule>
    <cfRule type="expression" dxfId="4971" priority="17864">
      <formula>AND($L149="X",OR($B149&lt;&gt;"",$C149&lt;&gt;""))</formula>
    </cfRule>
    <cfRule type="expression" dxfId="4970" priority="17863">
      <formula>#REF!=1</formula>
    </cfRule>
  </conditionalFormatting>
  <conditionalFormatting sqref="E167:G168">
    <cfRule type="expression" dxfId="4969" priority="17876">
      <formula>#REF!=1</formula>
    </cfRule>
    <cfRule type="expression" dxfId="4968" priority="17875">
      <formula>#REF!=1</formula>
    </cfRule>
    <cfRule type="expression" dxfId="4967" priority="17874">
      <formula>AND(#REF!=1,#REF!=1)</formula>
    </cfRule>
    <cfRule type="expression" dxfId="4966" priority="17873">
      <formula>AND($L167="X",OR($B167&lt;&gt;"",#REF!&lt;&gt;"",$C167&lt;&gt;""))</formula>
    </cfRule>
    <cfRule type="expression" dxfId="4965" priority="17872">
      <formula>#REF!=1</formula>
    </cfRule>
    <cfRule type="expression" dxfId="4964" priority="17871">
      <formula>#REF!=1</formula>
    </cfRule>
    <cfRule type="expression" dxfId="4963" priority="17870">
      <formula>AND(#REF!=1,#REF!=1)</formula>
    </cfRule>
    <cfRule type="expression" dxfId="4962" priority="17869">
      <formula>AND($L167="X",OR($B167&lt;&gt;"",#REF!&lt;&gt;"",$C167&lt;&gt;"",$D167&lt;&gt;""))</formula>
    </cfRule>
    <cfRule type="expression" dxfId="4961" priority="17868">
      <formula>AND($L167="X",OR($B167&lt;&gt;"",$C167&lt;&gt;"",$D167&lt;&gt;"",$E167&lt;&gt;""))</formula>
    </cfRule>
  </conditionalFormatting>
  <conditionalFormatting sqref="E173:G173">
    <cfRule type="expression" dxfId="4960" priority="12095">
      <formula>AND($L173="X",OR($B173&lt;&gt;"",#REF!&lt;&gt;"",$C173&lt;&gt;""))</formula>
    </cfRule>
    <cfRule type="expression" dxfId="4959" priority="12094">
      <formula>AND($L173="X",OR($B173&lt;&gt;"",#REF!&lt;&gt;"",$C173&lt;&gt;"",$D173&lt;&gt;""))</formula>
    </cfRule>
    <cfRule type="expression" dxfId="4958" priority="12093">
      <formula>AND($L173="X",OR($B173&lt;&gt;"",$C173&lt;&gt;"",$D173&lt;&gt;"",$E173&lt;&gt;""))</formula>
    </cfRule>
    <cfRule type="expression" dxfId="4957"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4956" priority="12102">
      <formula>AND($L29="X",OR($B29&lt;&gt;"",#REF!&lt;&gt;"",$D29&lt;&gt;"",$E29&lt;&gt;""))</formula>
    </cfRule>
  </conditionalFormatting>
  <conditionalFormatting sqref="F30">
    <cfRule type="expression" dxfId="4955" priority="12105">
      <formula>AND($L30="X",OR($B30&lt;&gt;"",$C30&lt;&gt;"",$D30&lt;&gt;""))</formula>
    </cfRule>
  </conditionalFormatting>
  <conditionalFormatting sqref="F39:F40">
    <cfRule type="expression" dxfId="4954" priority="12107">
      <formula>AND($L39="X",OR($B39&lt;&gt;"",#REF!&lt;&gt;"",$D39&lt;&gt;"",#REF!&lt;&gt;""))</formula>
    </cfRule>
  </conditionalFormatting>
  <conditionalFormatting sqref="F41:F42 F48 E52 E56 E66 F68">
    <cfRule type="expression" dxfId="4953" priority="11197">
      <formula>AND($L41="X",OR($B41&lt;&gt;"",#REF!&lt;&gt;"",$C41&lt;&gt;"",$D41&lt;&gt;""))</formula>
    </cfRule>
    <cfRule type="expression" dxfId="4952" priority="11201">
      <formula>AND($L41="X",OR($B41&lt;&gt;"",$C41&lt;&gt;""))</formula>
    </cfRule>
  </conditionalFormatting>
  <conditionalFormatting sqref="F41:F42 F48 F68">
    <cfRule type="expression" dxfId="4951" priority="11199">
      <formula>AND($L41="X",OR($B41&lt;&gt;"",$C41&lt;&gt;"",$D41&lt;&gt;""))</formula>
    </cfRule>
  </conditionalFormatting>
  <conditionalFormatting sqref="F69">
    <cfRule type="expression" dxfId="4950" priority="17883">
      <formula>AND($L69="X",OR($B69&lt;&gt;"",$C69&lt;&gt;"",$D69&lt;&gt;"",$E69&lt;&gt;""))</formula>
    </cfRule>
    <cfRule type="expression" dxfId="4949" priority="17884">
      <formula>AND(#REF!=1,#REF!=1)</formula>
    </cfRule>
    <cfRule type="expression" dxfId="4948" priority="17886">
      <formula>#REF!=1</formula>
    </cfRule>
    <cfRule type="expression" dxfId="4947" priority="17887">
      <formula>AND($L69="X",OR($B69&lt;&gt;"",$C69&lt;&gt;"",$E69&lt;&gt;"",#REF!&lt;&gt;""))</formula>
    </cfRule>
    <cfRule type="expression" dxfId="4946" priority="17902">
      <formula>AND($L69="X",OR($B69&lt;&gt;"",$C69&lt;&gt;"",$D69&lt;&gt;""))</formula>
    </cfRule>
    <cfRule type="expression" dxfId="4945" priority="17901">
      <formula>AND($L69="X",$B69&lt;&gt;"")</formula>
    </cfRule>
    <cfRule type="expression" dxfId="4944" priority="17900">
      <formula>AND($L69="X",OR($B69&lt;&gt;"",$C69&lt;&gt;""))</formula>
    </cfRule>
    <cfRule type="expression" dxfId="4943" priority="17899">
      <formula>AND($L69="X",OR($B69&lt;&gt;"",$C69&lt;&gt;"",$E69&lt;&gt;"",#REF!&lt;&gt;""))</formula>
    </cfRule>
    <cfRule type="expression" dxfId="4942" priority="17898">
      <formula>#REF!=1</formula>
    </cfRule>
    <cfRule type="expression" dxfId="4941" priority="17897">
      <formula>AND(#REF!=1,#REF!=1)</formula>
    </cfRule>
    <cfRule type="expression" dxfId="4940" priority="17888">
      <formula>AND($L69="X",OR($B69&lt;&gt;"",$C69&lt;&gt;""))</formula>
    </cfRule>
    <cfRule type="expression" dxfId="4939" priority="17896">
      <formula>AND($L69="X",OR($B69&lt;&gt;"",$C69&lt;&gt;"",$D69&lt;&gt;"",$E69&lt;&gt;""))</formula>
    </cfRule>
    <cfRule type="expression" dxfId="4938" priority="17895">
      <formula>AND($L69="X",OR($B69&lt;&gt;"",$C69&lt;&gt;"",$D69&lt;&gt;""))</formula>
    </cfRule>
    <cfRule type="expression" dxfId="4937" priority="17894">
      <formula>#REF!=1</formula>
    </cfRule>
    <cfRule type="expression" dxfId="4936" priority="17893">
      <formula>AND($L69="X",OR($B69&lt;&gt;"",$C69&lt;&gt;"",$E69&lt;&gt;"",#REF!&lt;&gt;""))</formula>
    </cfRule>
    <cfRule type="expression" dxfId="4935" priority="17892">
      <formula>#REF!=1</formula>
    </cfRule>
    <cfRule type="expression" dxfId="4934" priority="17891">
      <formula>#REF!=1</formula>
    </cfRule>
    <cfRule type="expression" dxfId="4933" priority="17890">
      <formula>AND(#REF!=1,#REF!=1)</formula>
    </cfRule>
    <cfRule type="expression" dxfId="4932" priority="17889">
      <formula>AND($L69="X",OR($B69&lt;&gt;"",$C69&lt;&gt;"",$D69&lt;&gt;"",$E69&lt;&gt;""))</formula>
    </cfRule>
    <cfRule type="expression" dxfId="4931" priority="17885">
      <formula>#REF!=1</formula>
    </cfRule>
    <cfRule type="expression" dxfId="4930" priority="17877">
      <formula>AND($L69="X",OR($B69&lt;&gt;"",#REF!&lt;&gt;"",$C69&lt;&gt;""))</formula>
    </cfRule>
    <cfRule type="expression" dxfId="4929" priority="17878">
      <formula>AND($L69="X",OR($B69&lt;&gt;"",$C69&lt;&gt;"",$D69&lt;&gt;""))</formula>
    </cfRule>
    <cfRule type="expression" dxfId="4928" priority="17879">
      <formula>AND($L69="X",OR($B69&lt;&gt;"",$C69&lt;&gt;"",$D69&lt;&gt;"",$E69&lt;&gt;""))</formula>
    </cfRule>
    <cfRule type="expression" dxfId="4927" priority="17880">
      <formula>AND($L69="X",OR($B69&lt;&gt;"",$C69&lt;&gt;"",$E69&lt;&gt;"",#REF!&lt;&gt;""))</formula>
    </cfRule>
    <cfRule type="expression" dxfId="4926" priority="17881">
      <formula>#REF!=1</formula>
    </cfRule>
    <cfRule type="expression" dxfId="4925" priority="17882">
      <formula>AND($L69="X",OR($B69&lt;&gt;"",$C69&lt;&gt;"",$D69&lt;&gt;""))</formula>
    </cfRule>
  </conditionalFormatting>
  <conditionalFormatting sqref="F70:F89 D85">
    <cfRule type="expression" dxfId="4924" priority="10164">
      <formula>AND($L70="X",OR($B70&lt;&gt;"",$C70&lt;&gt;"",$D70&lt;&gt;"",$E70&lt;&gt;""))</formula>
    </cfRule>
  </conditionalFormatting>
  <conditionalFormatting sqref="F79">
    <cfRule type="expression" dxfId="4923" priority="12177">
      <formula>AND($L79="X",OR($B79&lt;&gt;"",$C79&lt;&gt;""))</formula>
    </cfRule>
    <cfRule type="expression" dxfId="4922" priority="12175">
      <formula>AND($L79="X",OR($B79&lt;&gt;"",$C79&lt;&gt;"",$D79&lt;&gt;""))</formula>
    </cfRule>
    <cfRule type="expression" dxfId="4921" priority="12173">
      <formula>AND($L79="X",OR($B79&lt;&gt;"",#REF!&lt;&gt;"",$C79&lt;&gt;"",$D79&lt;&gt;""))</formula>
    </cfRule>
  </conditionalFormatting>
  <conditionalFormatting sqref="F90:F91 F174">
    <cfRule type="expression" dxfId="4920" priority="12183">
      <formula>AND($L90="X",OR($B90&lt;&gt;"",$D90&lt;&gt;"",#REF!&lt;&gt;"",$E90&lt;&gt;""))</formula>
    </cfRule>
  </conditionalFormatting>
  <conditionalFormatting sqref="F92">
    <cfRule type="expression" dxfId="4919" priority="12187">
      <formula>AND($L92="X",OR($B92&lt;&gt;"",$C92&lt;&gt;"",$D92&lt;&gt;"",$E92&lt;&gt;"",$F92&lt;&gt;""))</formula>
    </cfRule>
    <cfRule type="expression" dxfId="4918" priority="12185">
      <formula>AND($L92="X",OR($B92&lt;&gt;"",#REF!&lt;&gt;"",$C92&lt;&gt;"",$D92&lt;&gt;"",$F92&lt;&gt;""))</formula>
    </cfRule>
  </conditionalFormatting>
  <conditionalFormatting sqref="F92:F93">
    <cfRule type="expression" dxfId="4917" priority="12186">
      <formula>AND($L92="X",OR($B92&lt;&gt;"",#REF!&lt;&gt;"",$C92&lt;&gt;"",$D92&lt;&gt;""))</formula>
    </cfRule>
  </conditionalFormatting>
  <conditionalFormatting sqref="F93 F97 F102">
    <cfRule type="expression" dxfId="4916" priority="12191">
      <formula>AND($L93="X",OR($B93&lt;&gt;"",$C93&lt;&gt;"",$D93&lt;&gt;""))</formula>
    </cfRule>
  </conditionalFormatting>
  <conditionalFormatting sqref="F94 F134:G134 F137">
    <cfRule type="expression" dxfId="4915" priority="12232">
      <formula>AND($L94="X",OR($B94&lt;&gt;"",$C94&lt;&gt;"",$E94&lt;&gt;"",#REF!&lt;&gt;""))</formula>
    </cfRule>
  </conditionalFormatting>
  <conditionalFormatting sqref="F97 F102">
    <cfRule type="expression" dxfId="4914" priority="12189">
      <formula>AND($L97="X",OR($B97&lt;&gt;"",#REF!&lt;&gt;"",$C97&lt;&gt;"",$D97&lt;&gt;""))</formula>
    </cfRule>
  </conditionalFormatting>
  <conditionalFormatting sqref="F106:F108">
    <cfRule type="expression" dxfId="4913" priority="12212">
      <formula>AND($L106="X",OR($B106&lt;&gt;"",#REF!&lt;&gt;"",$C106&lt;&gt;"",$D106&lt;&gt;""))</formula>
    </cfRule>
    <cfRule type="expression" dxfId="4912" priority="12213">
      <formula>AND($L106="X",OR($B106&lt;&gt;"",$C106&lt;&gt;"",$D106&lt;&gt;"",$E106&lt;&gt;"",$F106&lt;&gt;""))</formula>
    </cfRule>
    <cfRule type="expression" dxfId="4911" priority="12211">
      <formula>AND($L106="X",OR($B106&lt;&gt;"",#REF!&lt;&gt;"",$C106&lt;&gt;"",$D106&lt;&gt;"",$F106&lt;&gt;""))</formula>
    </cfRule>
  </conditionalFormatting>
  <conditionalFormatting sqref="F112 F124:F125 F128 E142 E157">
    <cfRule type="expression" dxfId="4910" priority="11417">
      <formula>AND($L112="X",OR($B112&lt;&gt;"",#REF!&lt;&gt;"",$C112&lt;&gt;"",$D112&lt;&gt;""))</formula>
    </cfRule>
  </conditionalFormatting>
  <conditionalFormatting sqref="F114">
    <cfRule type="expression" dxfId="4909" priority="12217">
      <formula>AND($L114="X",OR($B114&lt;&gt;"",#REF!&lt;&gt;"",$C114&lt;&gt;"",$D114&lt;&gt;"",$F114&lt;&gt;""))</formula>
    </cfRule>
    <cfRule type="expression" dxfId="4908" priority="12218">
      <formula>AND($L114="X",OR($B114&lt;&gt;"",#REF!&lt;&gt;"",$C114&lt;&gt;"",$D114&lt;&gt;""))</formula>
    </cfRule>
    <cfRule type="expression" dxfId="4907" priority="12219">
      <formula>AND($L114="X",OR($B114&lt;&gt;"",$C114&lt;&gt;"",$D114&lt;&gt;"",$E114&lt;&gt;"",$F114&lt;&gt;""))</formula>
    </cfRule>
    <cfRule type="expression" dxfId="4906" priority="12220">
      <formula>AND($L114="X",OR($B114&lt;&gt;"",$C114&lt;&gt;"",$E114&lt;&gt;"",#REF!&lt;&gt;"",$F114&lt;&gt;""))</formula>
    </cfRule>
    <cfRule type="expression" dxfId="4905" priority="12221">
      <formula>AND($L114="X",OR($B114&lt;&gt;"",$C114&lt;&gt;"",$E114&lt;&gt;"",#REF!&lt;&gt;""))</formula>
    </cfRule>
    <cfRule type="expression" dxfId="4904" priority="12223">
      <formula>AND($L114="X",OR(#REF!&lt;&gt;"",$B114&lt;&gt;"",$C114&lt;&gt;"",$E114&lt;&gt;""))</formula>
    </cfRule>
  </conditionalFormatting>
  <conditionalFormatting sqref="F124">
    <cfRule type="expression" dxfId="4903" priority="12224">
      <formula>AND($L124="X",OR($B124&lt;&gt;"",#REF!&lt;&gt;"",$C124&lt;&gt;"",$D124&lt;&gt;"",$F124&lt;&gt;""))</formula>
    </cfRule>
    <cfRule type="expression" dxfId="4902" priority="12227">
      <formula>AND($L124="X",OR($B124&lt;&gt;"",$C124&lt;&gt;"",$E124&lt;&gt;"",#REF!&lt;&gt;"",$F124&lt;&gt;""))</formula>
    </cfRule>
  </conditionalFormatting>
  <conditionalFormatting sqref="F124:F127">
    <cfRule type="expression" dxfId="4901" priority="12228">
      <formula>AND($L124="X",OR($B124&lt;&gt;"",$C124&lt;&gt;"",$E124&lt;&gt;"",#REF!&lt;&gt;""))</formula>
    </cfRule>
  </conditionalFormatting>
  <conditionalFormatting sqref="F130:F132">
    <cfRule type="expression" dxfId="4900" priority="123">
      <formula>AND($L130="X",OR($B130&lt;&gt;"",$C130&lt;&gt;"",$D130&lt;&gt;""))</formula>
    </cfRule>
  </conditionalFormatting>
  <conditionalFormatting sqref="F138:F139">
    <cfRule type="expression" dxfId="4899" priority="19248">
      <formula>OR(#REF!="X",#REF!="X")</formula>
    </cfRule>
    <cfRule type="expression" dxfId="4898" priority="19249">
      <formula>#REF!=1</formula>
    </cfRule>
    <cfRule type="expression" dxfId="4897" priority="19247">
      <formula>#REF!=1</formula>
    </cfRule>
    <cfRule type="expression" dxfId="4896" priority="19246">
      <formula>AND(#REF!=1,#REF!=1)</formula>
    </cfRule>
    <cfRule type="expression" dxfId="4895" priority="19245">
      <formula>AND($L138="X",$B138&lt;&gt;"")</formula>
    </cfRule>
    <cfRule type="expression" dxfId="4894" priority="19250">
      <formula>AND(NOT(ISBLANK($P138)),ISBLANK(#REF!),ISBLANK(#REF!))</formula>
    </cfRule>
  </conditionalFormatting>
  <conditionalFormatting sqref="F146 F149">
    <cfRule type="expression" dxfId="4893" priority="12243">
      <formula>AND($L146="X",OR($B146&lt;&gt;"",#REF!&lt;&gt;"",$C146&lt;&gt;"",$D146&lt;&gt;""))</formula>
    </cfRule>
  </conditionalFormatting>
  <conditionalFormatting sqref="F163:F165">
    <cfRule type="expression" dxfId="4892" priority="18426">
      <formula>AND($L163="X",OR(#REF!&lt;&gt;"",$B163&lt;&gt;"",$D163&lt;&gt;"",#REF!&lt;&gt;""))</formula>
    </cfRule>
  </conditionalFormatting>
  <conditionalFormatting sqref="F174:F175">
    <cfRule type="expression" dxfId="4891" priority="12251">
      <formula>AND($L174="X",OR(#REF!&lt;&gt;"",$B174&lt;&gt;"",$D174&lt;&gt;"",$E174&lt;&gt;""))</formula>
    </cfRule>
  </conditionalFormatting>
  <conditionalFormatting sqref="F177:F178">
    <cfRule type="expression" dxfId="4890" priority="12252">
      <formula>AND($L177="X",OR(#REF!&lt;&gt;"",$B177&lt;&gt;"",$C177&lt;&gt;"",$D177&lt;&gt;""))</formula>
    </cfRule>
  </conditionalFormatting>
  <conditionalFormatting sqref="F179:F181">
    <cfRule type="expression" dxfId="4889" priority="18437">
      <formula>AND(#REF!="X",OR(#REF!&lt;&gt;"",$B179&lt;&gt;"",$C179&lt;&gt;"",$D179&lt;&gt;""))</formula>
    </cfRule>
  </conditionalFormatting>
  <conditionalFormatting sqref="F182 G189">
    <cfRule type="expression" dxfId="4888" priority="12253">
      <formula>AND($L182="X",OR($B182&lt;&gt;"",#REF!&lt;&gt;"",$C182&lt;&gt;"",$D182&lt;&gt;"",$F182&lt;&gt;""))</formula>
    </cfRule>
    <cfRule type="expression" dxfId="4887" priority="12254">
      <formula>AND($L182="X",OR($B182&lt;&gt;"",#REF!&lt;&gt;"",$C182&lt;&gt;"",$D182&lt;&gt;""))</formula>
    </cfRule>
  </conditionalFormatting>
  <conditionalFormatting sqref="F183:F188">
    <cfRule type="expression" dxfId="4886" priority="12255">
      <formula>AND($L183="X",OR($B183&lt;&gt;"",#REF!&lt;&gt;"",#REF!&lt;&gt;"",$C183&lt;&gt;"",$F183&lt;&gt;""))</formula>
    </cfRule>
    <cfRule type="expression" dxfId="4885" priority="12256">
      <formula>AND($L183="X",OR($B183&lt;&gt;"",#REF!&lt;&gt;"",#REF!&lt;&gt;"",$C183&lt;&gt;""))</formula>
    </cfRule>
  </conditionalFormatting>
  <conditionalFormatting sqref="F189">
    <cfRule type="expression" dxfId="4884" priority="27">
      <formula>AND($L189="X",OR(#REF!&lt;&gt;"",#REF!&lt;&gt;"",#REF!&lt;&gt;"",$B189&lt;&gt;"",$F189&lt;&gt;""))</formula>
    </cfRule>
    <cfRule type="expression" dxfId="4883" priority="12257">
      <formula>AND($L189="X",OR($B189&lt;&gt;"",#REF!&lt;&gt;"",$C189&lt;&gt;"",$D189&lt;&gt;""))</formula>
    </cfRule>
    <cfRule type="expression" dxfId="4882" priority="28">
      <formula>AND($L189="X",OR(#REF!&lt;&gt;"",#REF!&lt;&gt;"",#REF!&lt;&gt;"",$B189&lt;&gt;""))</formula>
    </cfRule>
  </conditionalFormatting>
  <conditionalFormatting sqref="F190:F191">
    <cfRule type="expression" dxfId="4881" priority="18525">
      <formula>AND($L190="X",OR($B190&lt;&gt;"",#REF!&lt;&gt;"",$E190&lt;&gt;"",#REF!&lt;&gt;""))</formula>
    </cfRule>
  </conditionalFormatting>
  <conditionalFormatting sqref="F192">
    <cfRule type="expression" dxfId="4880" priority="22">
      <formula>AND($L192="X",OR($B192&lt;&gt;"",$C192&lt;&gt;"",$D192&lt;&gt;"",$E192&lt;&gt;""))</formula>
    </cfRule>
  </conditionalFormatting>
  <conditionalFormatting sqref="F193">
    <cfRule type="expression" dxfId="4879" priority="12259">
      <formula>AND($L193="X",OR(#REF!&lt;&gt;"",#REF!&lt;&gt;"",#REF!&lt;&gt;"",$B193&lt;&gt;""))</formula>
    </cfRule>
    <cfRule type="expression" dxfId="4878" priority="12258">
      <formula>AND($L193="X",OR(#REF!&lt;&gt;"",#REF!&lt;&gt;"",#REF!&lt;&gt;"",$B193&lt;&gt;"",$F193&lt;&gt;""))</formula>
    </cfRule>
  </conditionalFormatting>
  <conditionalFormatting sqref="F18:G24 F30:F37 E34 F41:F68 F92:F93 F95:F125 F137:G137 G157:G158 F166:F171 F194:F202">
    <cfRule type="expression" dxfId="4877" priority="11138">
      <formula>AND($L18="X",OR($B18&lt;&gt;"",$C18&lt;&gt;"",$D18&lt;&gt;"",$E18&lt;&gt;""))</formula>
    </cfRule>
  </conditionalFormatting>
  <conditionalFormatting sqref="F18:G24 F30:G30 E34:F34">
    <cfRule type="expression" dxfId="4876" priority="11471">
      <formula>AND($L18="X",OR($B18&lt;&gt;"",$C18&lt;&gt;"",$D18&lt;&gt;"",$E18&lt;&gt;"",$F18&lt;&gt;""))</formula>
    </cfRule>
    <cfRule type="expression" dxfId="4875" priority="11469">
      <formula>AND($L18="X",OR($B18&lt;&gt;"",#REF!&lt;&gt;"",$C18&lt;&gt;"",$D18&lt;&gt;"",$F18&lt;&gt;""))</formula>
    </cfRule>
    <cfRule type="expression" dxfId="4874" priority="11470">
      <formula>AND($L18="X",OR($B18&lt;&gt;"",#REF!&lt;&gt;"",$C18&lt;&gt;"",$D18&lt;&gt;""))</formula>
    </cfRule>
    <cfRule type="expression" dxfId="4873" priority="11476">
      <formula>AND($L18="X",OR($B18&lt;&gt;"",$C18&lt;&gt;"",$D18&lt;&gt;""))</formula>
    </cfRule>
  </conditionalFormatting>
  <conditionalFormatting sqref="F30:G30 E34:F34">
    <cfRule type="expression" dxfId="4872" priority="11473">
      <formula>AND($L30="X",OR($B30&lt;&gt;"",$C30&lt;&gt;"",$D30&lt;&gt;"",$E30&lt;&gt;""))</formula>
    </cfRule>
  </conditionalFormatting>
  <conditionalFormatting sqref="F114:G114">
    <cfRule type="expression" dxfId="4871" priority="17905">
      <formula>#REF!=1</formula>
    </cfRule>
    <cfRule type="expression" dxfId="4870" priority="17904">
      <formula>AND($L114="X",OR($B114&lt;&gt;"",$C114&lt;&gt;"",$E114&lt;&gt;"",#REF!&lt;&gt;""))</formula>
    </cfRule>
    <cfRule type="expression" dxfId="4869" priority="17910">
      <formula>AND($L114="X",OR($B114&lt;&gt;"",$C114&lt;&gt;"",$D114&lt;&gt;"",$E114&lt;&gt;""))</formula>
    </cfRule>
    <cfRule type="expression" dxfId="4868" priority="17906">
      <formula>AND($L114="X",OR($B114&lt;&gt;"",$C114&lt;&gt;"",$D114&lt;&gt;""))</formula>
    </cfRule>
    <cfRule type="expression" dxfId="4867" priority="17907">
      <formula>AND(#REF!=1,#REF!=1)</formula>
    </cfRule>
    <cfRule type="expression" dxfId="4866" priority="17908">
      <formula>#REF!=1</formula>
    </cfRule>
    <cfRule type="expression" dxfId="4865" priority="17909">
      <formula>AND($L114="X",OR($B114&lt;&gt;"",$C114&lt;&gt;"",$D114&lt;&gt;"",$E114&lt;&gt;"",$F114&lt;&gt;""))</formula>
    </cfRule>
    <cfRule type="expression" dxfId="4864" priority="17903">
      <formula>AND($L114="X",OR($B114&lt;&gt;"",$C114&lt;&gt;"",$D114&lt;&gt;"",$E114&lt;&gt;""))</formula>
    </cfRule>
  </conditionalFormatting>
  <conditionalFormatting sqref="F129:G129">
    <cfRule type="expression" dxfId="4863" priority="17951">
      <formula>AND($L129="X",OR($B129&lt;&gt;"",$C129&lt;&gt;"",$D129&lt;&gt;"",$E129&lt;&gt;""))</formula>
    </cfRule>
    <cfRule type="expression" dxfId="4862" priority="17952">
      <formula>AND($L129="X",OR($B129&lt;&gt;"",#REF!&lt;&gt;"",$C129&lt;&gt;"",$D129&lt;&gt;""))</formula>
    </cfRule>
    <cfRule type="expression" dxfId="4861" priority="17967">
      <formula>AND($L129="X",OR($B129&lt;&gt;"",$C129&lt;&gt;""))</formula>
    </cfRule>
    <cfRule type="expression" dxfId="4860" priority="17953">
      <formula>AND(#REF!=1,#REF!=1)</formula>
    </cfRule>
    <cfRule type="expression" dxfId="4859" priority="17954">
      <formula>#REF!=1</formula>
    </cfRule>
    <cfRule type="expression" dxfId="4858" priority="17955">
      <formula>#REF!=1</formula>
    </cfRule>
    <cfRule type="expression" dxfId="4857" priority="17966" stopIfTrue="1">
      <formula>#REF!=1</formula>
    </cfRule>
    <cfRule type="expression" dxfId="4856" priority="17957" stopIfTrue="1">
      <formula>#REF!=1</formula>
    </cfRule>
    <cfRule type="expression" dxfId="4855" priority="17958" stopIfTrue="1">
      <formula>#REF!=1</formula>
    </cfRule>
    <cfRule type="expression" dxfId="4854" priority="17970">
      <formula>#REF!=1</formula>
    </cfRule>
    <cfRule type="expression" dxfId="4853" priority="17959">
      <formula>AND($L129="X",OR($B129&lt;&gt;"",$C129&lt;&gt;""))</formula>
    </cfRule>
    <cfRule type="expression" dxfId="4852" priority="17977" stopIfTrue="1">
      <formula>#REF!=1</formula>
    </cfRule>
    <cfRule type="expression" dxfId="4851" priority="17960" stopIfTrue="1">
      <formula>AND(#REF!=1,#REF!=1)</formula>
    </cfRule>
    <cfRule type="expression" dxfId="4850" priority="17961" stopIfTrue="1">
      <formula>#REF!=1</formula>
    </cfRule>
    <cfRule type="expression" dxfId="4849" priority="17962" stopIfTrue="1">
      <formula>#REF!=1</formula>
    </cfRule>
    <cfRule type="expression" dxfId="4848" priority="17963">
      <formula>AND($L129="X",OR($B129&lt;&gt;"",$C129&lt;&gt;""))</formula>
    </cfRule>
    <cfRule type="expression" dxfId="4847" priority="17964" stopIfTrue="1">
      <formula>AND(#REF!=1,#REF!=1)</formula>
    </cfRule>
    <cfRule type="expression" dxfId="4846" priority="17976" stopIfTrue="1">
      <formula>AND(#REF!=1,#REF!=1)</formula>
    </cfRule>
    <cfRule type="expression" dxfId="4845" priority="17978" stopIfTrue="1">
      <formula>#REF!=1</formula>
    </cfRule>
    <cfRule type="expression" dxfId="4844" priority="17974" stopIfTrue="1">
      <formula>#REF!=1</formula>
    </cfRule>
    <cfRule type="expression" dxfId="4843" priority="17973" stopIfTrue="1">
      <formula>#REF!=1</formula>
    </cfRule>
    <cfRule type="expression" dxfId="4842" priority="17979">
      <formula>AND($L129="X",OR($B129&lt;&gt;"",$C129&lt;&gt;"",$D129&lt;&gt;"",$E129&lt;&gt;""))</formula>
    </cfRule>
    <cfRule type="expression" dxfId="4841" priority="17956">
      <formula>AND($L129="X",OR($B129&lt;&gt;"",#REF!&lt;&gt;"",$C129&lt;&gt;"",$D129&lt;&gt;""))</formula>
    </cfRule>
    <cfRule type="expression" dxfId="4840" priority="17975">
      <formula>AND($L129="X",OR($B129&lt;&gt;"",$C129&lt;&gt;""))</formula>
    </cfRule>
    <cfRule type="expression" dxfId="4839" priority="17969">
      <formula>#REF!=1</formula>
    </cfRule>
    <cfRule type="expression" dxfId="4838" priority="17968">
      <formula>AND(#REF!=1,#REF!=1)</formula>
    </cfRule>
    <cfRule type="expression" dxfId="4837" priority="17965" stopIfTrue="1">
      <formula>#REF!=1</formula>
    </cfRule>
    <cfRule type="expression" dxfId="4836" priority="17972" stopIfTrue="1">
      <formula>AND(#REF!=1,#REF!=1)</formula>
    </cfRule>
    <cfRule type="expression" dxfId="4835" priority="17971">
      <formula>AND($L129="X",OR($B129&lt;&gt;"",$C129&lt;&gt;""))</formula>
    </cfRule>
  </conditionalFormatting>
  <conditionalFormatting sqref="F134:G134 F137:G137">
    <cfRule type="expression" dxfId="4834" priority="19292">
      <formula>AND(#REF!=1,#REF!=1)</formula>
    </cfRule>
    <cfRule type="expression" dxfId="4833" priority="19268">
      <formula>AND($L134="X",OR($B134&lt;&gt;"",$C134&lt;&gt;""))</formula>
    </cfRule>
    <cfRule type="expression" dxfId="4832" priority="19267">
      <formula>#REF!=1</formula>
    </cfRule>
    <cfRule type="expression" dxfId="4831" priority="19266">
      <formula>#REF!=1</formula>
    </cfRule>
    <cfRule type="expression" dxfId="4830" priority="19265">
      <formula>AND(#REF!=1,#REF!=1)</formula>
    </cfRule>
    <cfRule type="expression" dxfId="4829" priority="19264">
      <formula>AND($L134="X",OR($B134&lt;&gt;"",$C134&lt;&gt;""))</formula>
    </cfRule>
    <cfRule type="expression" dxfId="4828" priority="19263">
      <formula>#REF!=1</formula>
    </cfRule>
    <cfRule type="expression" dxfId="4827" priority="19262">
      <formula>#REF!=1</formula>
    </cfRule>
    <cfRule type="expression" dxfId="4826" priority="19261">
      <formula>AND(#REF!=1,#REF!=1)</formula>
    </cfRule>
    <cfRule type="expression" dxfId="4825" priority="19260">
      <formula>AND($L134="X",OR($B134&lt;&gt;"",$C134&lt;&gt;""))</formula>
    </cfRule>
    <cfRule type="expression" dxfId="4824" priority="19259" stopIfTrue="1">
      <formula>#REF!=1</formula>
    </cfRule>
    <cfRule type="expression" dxfId="4823" priority="19258" stopIfTrue="1">
      <formula>#REF!=1</formula>
    </cfRule>
    <cfRule type="expression" dxfId="4822" priority="19257" stopIfTrue="1">
      <formula>AND(#REF!=1,#REF!=1)</formula>
    </cfRule>
    <cfRule type="expression" dxfId="4821" priority="19256">
      <formula>AND($L134="X",OR($B134&lt;&gt;"",$C134&lt;&gt;""))</formula>
    </cfRule>
    <cfRule type="expression" dxfId="4820" priority="19254" stopIfTrue="1">
      <formula>#REF!=1</formula>
    </cfRule>
    <cfRule type="expression" dxfId="4819" priority="19253" stopIfTrue="1">
      <formula>AND(#REF!=1,#REF!=1)</formula>
    </cfRule>
    <cfRule type="expression" dxfId="4818" priority="19252">
      <formula>AND($L134="X",OR($B134&lt;&gt;"",#REF!&lt;&gt;"",$C134&lt;&gt;"",$D134&lt;&gt;""))</formula>
    </cfRule>
    <cfRule type="expression" dxfId="4817" priority="19251">
      <formula>#REF!=1</formula>
    </cfRule>
    <cfRule type="expression" dxfId="4816" priority="19251">
      <formula>#REF!=1</formula>
    </cfRule>
    <cfRule type="expression" dxfId="4815" priority="19251">
      <formula>AND($L134="X",OR($B134&lt;&gt;"",$C134&lt;&gt;"",$D134&lt;&gt;"",$E134&lt;&gt;""))</formula>
    </cfRule>
    <cfRule type="expression" dxfId="4814" priority="19282">
      <formula>AND(#REF!=1,#REF!=1)</formula>
    </cfRule>
    <cfRule type="expression" dxfId="4813" priority="18024">
      <formula>AND($L134="X",OR($B134&lt;&gt;"",$C134&lt;&gt;"",$D134&lt;&gt;""))</formula>
    </cfRule>
    <cfRule type="expression" dxfId="4812" priority="18023">
      <formula>#REF!=1</formula>
    </cfRule>
    <cfRule type="expression" dxfId="4811" priority="18022">
      <formula>#REF!=1</formula>
    </cfRule>
    <cfRule type="expression" dxfId="4810" priority="18019">
      <formula>AND($L134="X",OR($B134&lt;&gt;"",$C134&lt;&gt;"",$E134&lt;&gt;"",#REF!&lt;&gt;""))</formula>
    </cfRule>
    <cfRule type="expression" dxfId="4809" priority="18018">
      <formula>AND($L134="X",OR($B134&lt;&gt;"",$C134&lt;&gt;"",$D134&lt;&gt;"",$E134&lt;&gt;""))</formula>
    </cfRule>
    <cfRule type="expression" dxfId="4808" priority="18021">
      <formula>AND(#REF!=1,#REF!=1)</formula>
    </cfRule>
    <cfRule type="expression" dxfId="4807" priority="18020">
      <formula>#REF!=1</formula>
    </cfRule>
    <cfRule type="expression" dxfId="4806" priority="19255" stopIfTrue="1">
      <formula>#REF!=1</formula>
    </cfRule>
    <cfRule type="expression" dxfId="4805" priority="17980">
      <formula>AND($L134="X",OR($B134&lt;&gt;"",$C134&lt;&gt;"",$D134&lt;&gt;"",$E134&lt;&gt;""))</formula>
    </cfRule>
    <cfRule type="expression" dxfId="4804" priority="17981">
      <formula>AND($L134="X",OR($B134&lt;&gt;"",#REF!&lt;&gt;"",$C134&lt;&gt;"",$D134&lt;&gt;""))</formula>
    </cfRule>
    <cfRule type="expression" dxfId="4803" priority="17982" stopIfTrue="1">
      <formula>AND(#REF!=1,#REF!=1)</formula>
    </cfRule>
    <cfRule type="expression" dxfId="4802" priority="17983" stopIfTrue="1">
      <formula>#REF!=1</formula>
    </cfRule>
    <cfRule type="expression" dxfId="4801" priority="17984" stopIfTrue="1">
      <formula>#REF!=1</formula>
    </cfRule>
    <cfRule type="expression" dxfId="4800" priority="17985">
      <formula>AND($L134="X",OR($B134&lt;&gt;"",$C134&lt;&gt;""))</formula>
    </cfRule>
    <cfRule type="expression" dxfId="4799" priority="17986" stopIfTrue="1">
      <formula>AND(#REF!=1,#REF!=1)</formula>
    </cfRule>
    <cfRule type="expression" dxfId="4798" priority="17987" stopIfTrue="1">
      <formula>#REF!=1</formula>
    </cfRule>
    <cfRule type="expression" dxfId="4797" priority="17988" stopIfTrue="1">
      <formula>#REF!=1</formula>
    </cfRule>
    <cfRule type="expression" dxfId="4796" priority="17989">
      <formula>AND($L134="X",OR($B134&lt;&gt;"",$C134&lt;&gt;""))</formula>
    </cfRule>
    <cfRule type="expression" dxfId="4795" priority="17990">
      <formula>AND(#REF!=1,#REF!=1)</formula>
    </cfRule>
    <cfRule type="expression" dxfId="4794" priority="17991">
      <formula>#REF!=1</formula>
    </cfRule>
    <cfRule type="expression" dxfId="4793" priority="17992">
      <formula>#REF!=1</formula>
    </cfRule>
    <cfRule type="expression" dxfId="4792" priority="17993">
      <formula>AND($L134="X",OR($B134&lt;&gt;"",$C134&lt;&gt;""))</formula>
    </cfRule>
    <cfRule type="expression" dxfId="4791" priority="17994">
      <formula>AND(#REF!=1,#REF!=1)</formula>
    </cfRule>
    <cfRule type="expression" dxfId="4790" priority="17995">
      <formula>#REF!=1</formula>
    </cfRule>
    <cfRule type="expression" dxfId="4789" priority="17996">
      <formula>#REF!=1</formula>
    </cfRule>
    <cfRule type="expression" dxfId="4788" priority="17997">
      <formula>AND($L134="X",OR($B134&lt;&gt;"",$C134&lt;&gt;""))</formula>
    </cfRule>
    <cfRule type="expression" dxfId="4787" priority="17998">
      <formula>AND(#REF!=1,#REF!=1)</formula>
    </cfRule>
    <cfRule type="expression" dxfId="4786" priority="17999">
      <formula>#REF!=1</formula>
    </cfRule>
    <cfRule type="expression" dxfId="4785" priority="18000">
      <formula>#REF!=1</formula>
    </cfRule>
    <cfRule type="expression" dxfId="4784" priority="18001">
      <formula>AND($L134="X",OR($B134&lt;&gt;"",$C134&lt;&gt;""))</formula>
    </cfRule>
    <cfRule type="expression" dxfId="4783" priority="18002">
      <formula>AND(#REF!=1,#REF!=1)</formula>
    </cfRule>
    <cfRule type="expression" dxfId="4782" priority="18003">
      <formula>#REF!=1</formula>
    </cfRule>
    <cfRule type="expression" dxfId="4781" priority="18004">
      <formula>#REF!=1</formula>
    </cfRule>
    <cfRule type="expression" dxfId="4780" priority="18005">
      <formula>AND($L134="X",OR($B134&lt;&gt;"",$C134&lt;&gt;""))</formula>
    </cfRule>
    <cfRule type="expression" dxfId="4779" priority="18006">
      <formula>AND(#REF!=1,#REF!=1)</formula>
    </cfRule>
    <cfRule type="expression" dxfId="4778" priority="18007">
      <formula>#REF!=1</formula>
    </cfRule>
    <cfRule type="expression" dxfId="4777" priority="18008">
      <formula>#REF!=1</formula>
    </cfRule>
    <cfRule type="expression" dxfId="4776" priority="18009">
      <formula>AND(NOT(ISBLANK($Q134)),ISBLANK(#REF!),ISBLANK(#REF!))</formula>
    </cfRule>
    <cfRule type="expression" dxfId="4775" priority="18010">
      <formula>OR(#REF!="X",#REF!="X")</formula>
    </cfRule>
    <cfRule type="expression" dxfId="4774" priority="18011">
      <formula>AND(#REF!=1,#REF!=1)</formula>
    </cfRule>
    <cfRule type="expression" dxfId="4773" priority="18012">
      <formula>#REF!=1</formula>
    </cfRule>
    <cfRule type="expression" dxfId="4772" priority="18013">
      <formula>#REF!=1</formula>
    </cfRule>
    <cfRule type="expression" dxfId="4771" priority="18014">
      <formula>AND($L134="X",OR($B134&lt;&gt;"",#REF!&lt;&gt;"",$C134&lt;&gt;""))</formula>
    </cfRule>
    <cfRule type="expression" dxfId="4770" priority="18015">
      <formula>AND($L134="X",OR($B134&lt;&gt;"",$C134&lt;&gt;"",$D134&lt;&gt;""))</formula>
    </cfRule>
    <cfRule type="expression" dxfId="4769" priority="18016">
      <formula>OR(#REF!="X",#REF!="X")</formula>
    </cfRule>
    <cfRule type="expression" dxfId="4768" priority="18017">
      <formula>AND(#REF!=1,#REF!=1)</formula>
    </cfRule>
    <cfRule type="expression" dxfId="4767" priority="19269">
      <formula>AND(#REF!=1,#REF!=1)</formula>
    </cfRule>
    <cfRule type="expression" dxfId="4766" priority="19270">
      <formula>#REF!=1</formula>
    </cfRule>
    <cfRule type="expression" dxfId="4765" priority="19271">
      <formula>#REF!=1</formula>
    </cfRule>
    <cfRule type="expression" dxfId="4764" priority="19272">
      <formula>AND($L134="X",OR($B134&lt;&gt;"",$C134&lt;&gt;""))</formula>
    </cfRule>
    <cfRule type="expression" dxfId="4763" priority="19273">
      <formula>AND(#REF!=1,#REF!=1)</formula>
    </cfRule>
    <cfRule type="expression" dxfId="4762" priority="19274">
      <formula>#REF!=1</formula>
    </cfRule>
    <cfRule type="expression" dxfId="4761" priority="19275">
      <formula>#REF!=1</formula>
    </cfRule>
    <cfRule type="expression" dxfId="4760" priority="19276">
      <formula>AND($L134="X",OR($B134&lt;&gt;"",$C134&lt;&gt;""))</formula>
    </cfRule>
    <cfRule type="expression" dxfId="4759" priority="19277">
      <formula>AND(#REF!=1,#REF!=1)</formula>
    </cfRule>
    <cfRule type="expression" dxfId="4758" priority="19278">
      <formula>#REF!=1</formula>
    </cfRule>
    <cfRule type="expression" dxfId="4757" priority="19279">
      <formula>#REF!=1</formula>
    </cfRule>
    <cfRule type="expression" dxfId="4756" priority="19280">
      <formula>AND(NOT(ISBLANK($P134)),ISBLANK(#REF!),ISBLANK(#REF!))</formula>
    </cfRule>
    <cfRule type="expression" dxfId="4755" priority="19281">
      <formula>OR(#REF!="X",#REF!="X")</formula>
    </cfRule>
    <cfRule type="expression" dxfId="4754" priority="19283">
      <formula>#REF!=1</formula>
    </cfRule>
    <cfRule type="expression" dxfId="4753" priority="19284">
      <formula>#REF!=1</formula>
    </cfRule>
    <cfRule type="expression" dxfId="4752" priority="19285">
      <formula>AND($L134="X",OR($B134&lt;&gt;"",#REF!&lt;&gt;"",$C134&lt;&gt;""))</formula>
    </cfRule>
    <cfRule type="expression" dxfId="4751" priority="19286">
      <formula>AND($L134="X",OR($B134&lt;&gt;"",$C134&lt;&gt;"",$D134&lt;&gt;""))</formula>
    </cfRule>
    <cfRule type="expression" dxfId="4750" priority="19287">
      <formula>OR(#REF!="X",#REF!="X")</formula>
    </cfRule>
    <cfRule type="expression" dxfId="4749" priority="19288">
      <formula>AND(#REF!=1,#REF!=1)</formula>
    </cfRule>
    <cfRule type="expression" dxfId="4748" priority="19289">
      <formula>AND($L134="X",OR($B134&lt;&gt;"",$C134&lt;&gt;"",$D134&lt;&gt;"",$E134&lt;&gt;""))</formula>
    </cfRule>
    <cfRule type="expression" dxfId="4747" priority="19290">
      <formula>AND($L134="X",OR($B134&lt;&gt;"",$C134&lt;&gt;"",$E134&lt;&gt;"",#REF!&lt;&gt;""))</formula>
    </cfRule>
    <cfRule type="expression" dxfId="4746" priority="19291">
      <formula>#REF!=1</formula>
    </cfRule>
  </conditionalFormatting>
  <conditionalFormatting sqref="F140:G141 D179">
    <cfRule type="expression" dxfId="4745" priority="326">
      <formula>AND($L140="X",OR($B140&lt;&gt;"",#REF!&lt;&gt;"",$C140&lt;&gt;"",$D140&lt;&gt;""))</formula>
    </cfRule>
  </conditionalFormatting>
  <conditionalFormatting sqref="F172:G172 F176:G176">
    <cfRule type="expression" dxfId="4744" priority="12480">
      <formula>AND($L172="X",OR($B172&lt;&gt;"",$C172&lt;&gt;"",$D172&lt;&gt;"",#REF!&lt;&gt;"",$F172&lt;&gt;""))</formula>
    </cfRule>
  </conditionalFormatting>
  <conditionalFormatting sqref="F189:G189">
    <cfRule type="expression" dxfId="4743" priority="14">
      <formula>AND($L189="X",OR($B189&lt;&gt;"",#REF!&lt;&gt;"",$C189&lt;&gt;"",$D189&lt;&gt;""))</formula>
    </cfRule>
    <cfRule type="expression" dxfId="4742" priority="12">
      <formula>AND($L189="X",OR($B189&lt;&gt;"",#REF!&lt;&gt;"",$C189&lt;&gt;""))</formula>
    </cfRule>
    <cfRule type="expression" dxfId="4741" priority="13">
      <formula>AND($L189="X",OR($B189&lt;&gt;"",$C189&lt;&gt;"",$D189&lt;&gt;"",$E189&lt;&gt;""))</formula>
    </cfRule>
  </conditionalFormatting>
  <conditionalFormatting sqref="G9:G28 G30:G37 F34 G41:G68 F85 G92:G93 G95:G125 F124 G166:G171 D173:G173 G194:G202">
    <cfRule type="expression" dxfId="4740" priority="12106">
      <formula>AND($L9="X",OR($B9&lt;&gt;"",$C9&lt;&gt;"",$D9&lt;&gt;"",$E9&lt;&gt;"",$F9&lt;&gt;""))</formula>
    </cfRule>
  </conditionalFormatting>
  <conditionalFormatting sqref="G29 G162">
    <cfRule type="expression" dxfId="4739" priority="12487">
      <formula>AND($L29="X",OR($B29&lt;&gt;"",#REF!&lt;&gt;"",$D29&lt;&gt;"",$E29&lt;&gt;"",$F29&lt;&gt;""))</formula>
    </cfRule>
  </conditionalFormatting>
  <conditionalFormatting sqref="G30">
    <cfRule type="expression" dxfId="4738" priority="12490">
      <formula>AND($L30="X",OR($B30&lt;&gt;"",$C30&lt;&gt;"",$D30&lt;&gt;"",$E30&lt;&gt;""))</formula>
    </cfRule>
  </conditionalFormatting>
  <conditionalFormatting sqref="G39:G40">
    <cfRule type="expression" dxfId="4737" priority="12491">
      <formula>AND($L39="X",OR($B39&lt;&gt;"",#REF!&lt;&gt;"",$D39&lt;&gt;"",#REF!&lt;&gt;"",$F39&lt;&gt;""))</formula>
    </cfRule>
  </conditionalFormatting>
  <conditionalFormatting sqref="G41:G42 G48 F52 F56 F66 G68">
    <cfRule type="expression" dxfId="4736" priority="12120">
      <formula>AND($L41="X",OR($B41&lt;&gt;"",#REF!&lt;&gt;"",$C41&lt;&gt;"",$D41&lt;&gt;"",$F41&lt;&gt;""))</formula>
    </cfRule>
  </conditionalFormatting>
  <conditionalFormatting sqref="G41:G42 G48 F52 F56 F66 G68:G69">
    <cfRule type="expression" dxfId="4735" priority="12121">
      <formula>AND($L41="X",OR($B41&lt;&gt;"",#REF!&lt;&gt;"",$C41&lt;&gt;"",$D41&lt;&gt;""))</formula>
    </cfRule>
    <cfRule type="expression" dxfId="4734" priority="12125">
      <formula>AND($L41="X",OR($B41&lt;&gt;"",$C41&lt;&gt;"",$D41&lt;&gt;""))</formula>
    </cfRule>
  </conditionalFormatting>
  <conditionalFormatting sqref="G41:G42 G48 G68:G69">
    <cfRule type="expression" dxfId="4733" priority="12123">
      <formula>AND($L41="X",OR($B41&lt;&gt;"",$C41&lt;&gt;"",$D41&lt;&gt;"",$E41&lt;&gt;""))</formula>
    </cfRule>
  </conditionalFormatting>
  <conditionalFormatting sqref="G69">
    <cfRule type="expression" dxfId="4732" priority="12518">
      <formula>AND($L69="X",OR($B69&lt;&gt;"",$C69&lt;&gt;""))</formula>
    </cfRule>
    <cfRule type="expression" dxfId="4731" priority="12513">
      <formula>AND($L69="X",OR($B69&lt;&gt;"",#REF!&lt;&gt;"",$C69&lt;&gt;""))</formula>
    </cfRule>
  </conditionalFormatting>
  <conditionalFormatting sqref="G70:G89 E85">
    <cfRule type="expression" dxfId="4730" priority="11268">
      <formula>AND($L70="X",OR($B70&lt;&gt;"",$C70&lt;&gt;"",$D70&lt;&gt;"",$E70&lt;&gt;"",$F70&lt;&gt;""))</formula>
    </cfRule>
  </conditionalFormatting>
  <conditionalFormatting sqref="G79">
    <cfRule type="expression" dxfId="4729" priority="12523">
      <formula>AND($L79="X",OR($B79&lt;&gt;"",$C79&lt;&gt;"",$D79&lt;&gt;"",$E79&lt;&gt;""))</formula>
    </cfRule>
    <cfRule type="expression" dxfId="4728" priority="12525">
      <formula>AND($L79="X",OR($B79&lt;&gt;"",$C79&lt;&gt;"",$D79&lt;&gt;""))</formula>
    </cfRule>
    <cfRule type="expression" dxfId="4727" priority="12520">
      <formula>AND($L79="X",OR($B79&lt;&gt;"",#REF!&lt;&gt;"",$C79&lt;&gt;"",$D79&lt;&gt;"",$F79&lt;&gt;""))</formula>
    </cfRule>
    <cfRule type="expression" dxfId="4726" priority="12521">
      <formula>AND($L79="X",OR($B79&lt;&gt;"",#REF!&lt;&gt;"",$C79&lt;&gt;"",$D79&lt;&gt;""))</formula>
    </cfRule>
  </conditionalFormatting>
  <conditionalFormatting sqref="G90:G91 G174">
    <cfRule type="expression" dxfId="4725" priority="12531">
      <formula>AND($L90="X",OR($B90&lt;&gt;"",$D90&lt;&gt;"",#REF!&lt;&gt;"",$E90&lt;&gt;"",$F90&lt;&gt;""))</formula>
    </cfRule>
  </conditionalFormatting>
  <conditionalFormatting sqref="G93 G97 G102">
    <cfRule type="expression" dxfId="4724" priority="12533">
      <formula>AND($L93="X",OR($B93&lt;&gt;"",#REF!&lt;&gt;"",$C93&lt;&gt;"",$D93&lt;&gt;"",$F93&lt;&gt;""))</formula>
    </cfRule>
    <cfRule type="expression" dxfId="4723" priority="12534">
      <formula>AND($L93="X",OR($B93&lt;&gt;"",#REF!&lt;&gt;"",$C93&lt;&gt;"",$D93&lt;&gt;""))</formula>
    </cfRule>
    <cfRule type="expression" dxfId="4722" priority="12536">
      <formula>AND($L93="X",OR($B93&lt;&gt;"",$C93&lt;&gt;"",$D93&lt;&gt;"",$E93&lt;&gt;""))</formula>
    </cfRule>
  </conditionalFormatting>
  <conditionalFormatting sqref="G94 G125:G127">
    <cfRule type="expression" dxfId="4721" priority="12576">
      <formula>AND($L94="X",OR($B94&lt;&gt;"",$C94&lt;&gt;"",$E94&lt;&gt;"",#REF!&lt;&gt;"",$F94&lt;&gt;""))</formula>
    </cfRule>
  </conditionalFormatting>
  <conditionalFormatting sqref="G112 G128 F142 F157">
    <cfRule type="expression" dxfId="4720" priority="12240">
      <formula>AND($L112="X",OR($B112&lt;&gt;"",#REF!&lt;&gt;"",$C112&lt;&gt;"",$D112&lt;&gt;"",$F112&lt;&gt;""))</formula>
    </cfRule>
  </conditionalFormatting>
  <conditionalFormatting sqref="G112 G128 F142:F143 F156:F157">
    <cfRule type="expression" dxfId="4719" priority="12241">
      <formula>AND($L112="X",OR($B112&lt;&gt;"",#REF!&lt;&gt;"",$C112&lt;&gt;"",$D112&lt;&gt;""))</formula>
    </cfRule>
  </conditionalFormatting>
  <conditionalFormatting sqref="G114">
    <cfRule type="expression" dxfId="4718" priority="12570">
      <formula>AND($L114="X",OR(#REF!&lt;&gt;"",$B114&lt;&gt;"",$C114&lt;&gt;"",$E114&lt;&gt;"",$F114&lt;&gt;""))</formula>
    </cfRule>
  </conditionalFormatting>
  <conditionalFormatting sqref="G125">
    <cfRule type="expression" dxfId="4717" priority="12572">
      <formula>AND($L125="X",OR($B125&lt;&gt;"",#REF!&lt;&gt;"",$C125&lt;&gt;"",$D125&lt;&gt;""))</formula>
    </cfRule>
    <cfRule type="expression" dxfId="4716" priority="12574">
      <formula>AND($L125="X",OR($B125&lt;&gt;"",$C125&lt;&gt;"",$E125&lt;&gt;"",#REF!&lt;&gt;""))</formula>
    </cfRule>
    <cfRule type="expression" dxfId="4715" priority="12575">
      <formula>AND($L125="X",OR($B125&lt;&gt;"",$C125&lt;&gt;"",$D125&lt;&gt;"",$E125&lt;&gt;""))</formula>
    </cfRule>
    <cfRule type="expression" dxfId="4714" priority="12571">
      <formula>AND($L125="X",OR($B125&lt;&gt;"",#REF!&lt;&gt;"",$C125&lt;&gt;"",$D125&lt;&gt;"",$F125&lt;&gt;""))</formula>
    </cfRule>
  </conditionalFormatting>
  <conditionalFormatting sqref="G128:G133 F52 F56 F66 G143:G161">
    <cfRule type="expression" dxfId="4713" priority="12122">
      <formula>AND($L52="X",OR($B52&lt;&gt;"",$C52&lt;&gt;"",$D52&lt;&gt;"",$E52&lt;&gt;"",$F52&lt;&gt;""))</formula>
    </cfRule>
  </conditionalFormatting>
  <conditionalFormatting sqref="G134">
    <cfRule type="expression" dxfId="4712" priority="12584">
      <formula>AND($L134="X",OR($B134&lt;&gt;"",$C134&lt;&gt;"",$D134&lt;&gt;"",$E134&lt;&gt;""))</formula>
    </cfRule>
    <cfRule type="expression" dxfId="4711" priority="12585">
      <formula>AND($L134="X",OR($B134&lt;&gt;"",$C134&lt;&gt;"",$E134&lt;&gt;"",#REF!&lt;&gt;"",$F134&lt;&gt;""))</formula>
    </cfRule>
  </conditionalFormatting>
  <conditionalFormatting sqref="G135:G136">
    <cfRule type="expression" dxfId="4710" priority="18454">
      <formula>AND($L135="X",OR($B135&lt;&gt;"",$C135&lt;&gt;"",$D135&lt;&gt;"",$F135&lt;&gt;"",#REF!&lt;&gt;""))</formula>
    </cfRule>
  </conditionalFormatting>
  <conditionalFormatting sqref="G138:G139">
    <cfRule type="expression" dxfId="4709" priority="19345">
      <formula>AND(#REF!=1,#REF!=1)</formula>
    </cfRule>
    <cfRule type="expression" dxfId="4708" priority="19346">
      <formula>#REF!=1</formula>
    </cfRule>
    <cfRule type="expression" dxfId="4707" priority="19347">
      <formula>#REF!=1</formula>
    </cfRule>
    <cfRule type="expression" dxfId="4706" priority="19348">
      <formula>AND($L138="X",OR($B138&lt;&gt;"",$C138&lt;&gt;""))</formula>
    </cfRule>
    <cfRule type="expression" dxfId="4705" priority="19349">
      <formula>AND(#REF!=1,#REF!=1)</formula>
    </cfRule>
    <cfRule type="expression" dxfId="4704" priority="19350">
      <formula>#REF!=1</formula>
    </cfRule>
    <cfRule type="expression" dxfId="4703" priority="19351">
      <formula>#REF!=1</formula>
    </cfRule>
    <cfRule type="expression" dxfId="4702" priority="19352">
      <formula>AND($L138="X",OR($B138&lt;&gt;"",$C138&lt;&gt;""))</formula>
    </cfRule>
    <cfRule type="expression" dxfId="4701" priority="19353">
      <formula>AND(#REF!=1,#REF!=1)</formula>
    </cfRule>
    <cfRule type="expression" dxfId="4700" priority="19354">
      <formula>#REF!=1</formula>
    </cfRule>
    <cfRule type="expression" dxfId="4699" priority="19355">
      <formula>#REF!=1</formula>
    </cfRule>
    <cfRule type="expression" dxfId="4698" priority="19356">
      <formula>AND($L138="X",OR($B138&lt;&gt;"",$C138&lt;&gt;""))</formula>
    </cfRule>
    <cfRule type="expression" dxfId="4697" priority="19357">
      <formula>AND(#REF!=1,#REF!=1)</formula>
    </cfRule>
    <cfRule type="expression" dxfId="4696" priority="19358">
      <formula>#REF!=1</formula>
    </cfRule>
    <cfRule type="expression" dxfId="4695" priority="19359">
      <formula>#REF!=1</formula>
    </cfRule>
    <cfRule type="expression" dxfId="4694" priority="19360">
      <formula>AND($L138="X",OR($B138&lt;&gt;"",$C138&lt;&gt;""))</formula>
    </cfRule>
    <cfRule type="expression" dxfId="4693" priority="19361">
      <formula>AND(#REF!=1,#REF!=1)</formula>
    </cfRule>
    <cfRule type="expression" dxfId="4692" priority="19362">
      <formula>#REF!=1</formula>
    </cfRule>
    <cfRule type="expression" dxfId="4691" priority="19363">
      <formula>#REF!=1</formula>
    </cfRule>
    <cfRule type="expression" dxfId="4690" priority="19364">
      <formula>AND(NOT(ISBLANK($P138)),ISBLANK(#REF!),ISBLANK(#REF!))</formula>
    </cfRule>
    <cfRule type="expression" dxfId="4689" priority="19365">
      <formula>OR(#REF!="X",#REF!="X")</formula>
    </cfRule>
    <cfRule type="expression" dxfId="4688" priority="19366">
      <formula>AND(#REF!=1,#REF!=1)</formula>
    </cfRule>
    <cfRule type="expression" dxfId="4687" priority="19367">
      <formula>#REF!=1</formula>
    </cfRule>
    <cfRule type="expression" dxfId="4686" priority="19368">
      <formula>#REF!=1</formula>
    </cfRule>
    <cfRule type="expression" dxfId="4685" priority="19369">
      <formula>AND($L138="X",OR($B138&lt;&gt;"",$C138&lt;&gt;"",$D138&lt;&gt;""))</formula>
    </cfRule>
    <cfRule type="expression" dxfId="4684" priority="19370">
      <formula>OR(#REF!="X",#REF!="X")</formula>
    </cfRule>
    <cfRule type="expression" dxfId="4683" priority="19371">
      <formula>AND(#REF!=1,#REF!=1)</formula>
    </cfRule>
    <cfRule type="expression" dxfId="4682" priority="19372">
      <formula>AND($L138="X",OR($B138&lt;&gt;"",$C138&lt;&gt;"",$D138&lt;&gt;"",$F138&lt;&gt;""))</formula>
    </cfRule>
    <cfRule type="expression" dxfId="4681" priority="19373">
      <formula>AND($L138="X",OR($B138&lt;&gt;"",$C138&lt;&gt;"",$F138&lt;&gt;"",#REF!&lt;&gt;""))</formula>
    </cfRule>
    <cfRule type="expression" dxfId="4680" priority="19374">
      <formula>#REF!=1</formula>
    </cfRule>
    <cfRule type="expression" dxfId="4679" priority="19335">
      <formula>AND($L138="X",OR($B138&lt;&gt;"",$C138&lt;&gt;"",$D138&lt;&gt;"",$F138&lt;&gt;""))</formula>
    </cfRule>
    <cfRule type="expression" dxfId="4678" priority="19336">
      <formula>AND($L138="X",OR($B138&lt;&gt;"",#REF!&lt;&gt;"",$C138&lt;&gt;"",$D138&lt;&gt;""))</formula>
    </cfRule>
    <cfRule type="expression" dxfId="4677" priority="19337">
      <formula>AND(#REF!=1,#REF!=1)</formula>
    </cfRule>
    <cfRule type="expression" dxfId="4676" priority="19338">
      <formula>#REF!=1</formula>
    </cfRule>
    <cfRule type="expression" dxfId="4675" priority="19339">
      <formula>#REF!=1</formula>
    </cfRule>
    <cfRule type="expression" dxfId="4674" priority="19340">
      <formula>AND($L138="X",OR($B138&lt;&gt;"",$C138&lt;&gt;""))</formula>
    </cfRule>
    <cfRule type="expression" dxfId="4673" priority="19341">
      <formula>AND(#REF!=1,#REF!=1)</formula>
    </cfRule>
    <cfRule type="expression" dxfId="4672" priority="19342">
      <formula>#REF!=1</formula>
    </cfRule>
    <cfRule type="expression" dxfId="4671" priority="19343">
      <formula>#REF!=1</formula>
    </cfRule>
    <cfRule type="expression" dxfId="4670" priority="19344">
      <formula>AND($L138="X",OR($B138&lt;&gt;"",$C138&lt;&gt;""))</formula>
    </cfRule>
  </conditionalFormatting>
  <conditionalFormatting sqref="G140:G141 F179">
    <cfRule type="expression" dxfId="4669" priority="329">
      <formula>AND($L140="X",OR($B140&lt;&gt;"",#REF!&lt;&gt;"",$C140&lt;&gt;"",$D140&lt;&gt;"",$F140&lt;&gt;""))</formula>
    </cfRule>
  </conditionalFormatting>
  <conditionalFormatting sqref="G140:G141 G137 F142 F157">
    <cfRule type="expression" dxfId="4668" priority="12242">
      <formula>AND($L137="X",OR($B137&lt;&gt;"",$C137&lt;&gt;"",$D137&lt;&gt;"",$E137&lt;&gt;"",$F137&lt;&gt;""))</formula>
    </cfRule>
  </conditionalFormatting>
  <conditionalFormatting sqref="G143 G146 G149 G156">
    <cfRule type="expression" dxfId="4667" priority="12586">
      <formula>AND($L143="X",OR($B143&lt;&gt;"",#REF!&lt;&gt;"",$C143&lt;&gt;"",$D143&lt;&gt;"",$F143&lt;&gt;""))</formula>
    </cfRule>
  </conditionalFormatting>
  <conditionalFormatting sqref="G143 G146 G149 G156:G157">
    <cfRule type="expression" dxfId="4666" priority="12587">
      <formula>AND($L143="X",OR($B143&lt;&gt;"",#REF!&lt;&gt;"",$C143&lt;&gt;"",$D143&lt;&gt;""))</formula>
    </cfRule>
  </conditionalFormatting>
  <conditionalFormatting sqref="G157">
    <cfRule type="expression" dxfId="4665" priority="12595">
      <formula>AND($L157="X",OR($B157&lt;&gt;"",$C157&lt;&gt;"",$D157&lt;&gt;""))</formula>
    </cfRule>
  </conditionalFormatting>
  <conditionalFormatting sqref="G163:G165">
    <cfRule type="expression" dxfId="4664" priority="18427">
      <formula>AND($L163="X",OR(#REF!&lt;&gt;"",$B163&lt;&gt;"",$D163&lt;&gt;"",#REF!&lt;&gt;"",$F163&lt;&gt;""))</formula>
    </cfRule>
  </conditionalFormatting>
  <conditionalFormatting sqref="G174:G175">
    <cfRule type="expression" dxfId="4663" priority="12598">
      <formula>AND($L174="X",OR(#REF!&lt;&gt;"",$B174&lt;&gt;"",$D174&lt;&gt;"",$E174&lt;&gt;"",$F174&lt;&gt;""))</formula>
    </cfRule>
  </conditionalFormatting>
  <conditionalFormatting sqref="G177:G178">
    <cfRule type="expression" dxfId="4662" priority="12599">
      <formula>AND($L177="X",OR(#REF!&lt;&gt;"",$B177&lt;&gt;"",$C177&lt;&gt;"",$D177&lt;&gt;"",$F177&lt;&gt;""))</formula>
    </cfRule>
  </conditionalFormatting>
  <conditionalFormatting sqref="G179:G181">
    <cfRule type="expression" dxfId="4661" priority="18439">
      <formula>AND(#REF!="X",OR(#REF!&lt;&gt;"",$B179&lt;&gt;"",$C179&lt;&gt;"",$D179&lt;&gt;"",$F179&lt;&gt;""))</formula>
    </cfRule>
  </conditionalFormatting>
  <conditionalFormatting sqref="G182">
    <cfRule type="expression" dxfId="4660" priority="12600">
      <formula>AND($L182="X",OR($B182&lt;&gt;"",#REF!&lt;&gt;"",$C182&lt;&gt;"",$D182&lt;&gt;"",$F182&lt;&gt;""))</formula>
    </cfRule>
  </conditionalFormatting>
  <conditionalFormatting sqref="G183:G188">
    <cfRule type="expression" dxfId="4659" priority="12601">
      <formula>AND($L183="X",OR($B183&lt;&gt;"",#REF!&lt;&gt;"",#REF!&lt;&gt;"",$C183&lt;&gt;"",$F183&lt;&gt;""))</formula>
    </cfRule>
  </conditionalFormatting>
  <conditionalFormatting sqref="G189">
    <cfRule type="expression" dxfId="4658" priority="29">
      <formula>AND($L189="X",OR(#REF!&lt;&gt;"",#REF!&lt;&gt;"",#REF!&lt;&gt;"",$B189&lt;&gt;"",$F189&lt;&gt;""))</formula>
    </cfRule>
  </conditionalFormatting>
  <conditionalFormatting sqref="G190:G191">
    <cfRule type="expression" dxfId="4657" priority="18526">
      <formula>AND($L190="X",OR($B190&lt;&gt;"",#REF!&lt;&gt;"",$E190&lt;&gt;"",#REF!&lt;&gt;"",$F190&lt;&gt;""))</formula>
    </cfRule>
  </conditionalFormatting>
  <conditionalFormatting sqref="G192">
    <cfRule type="expression" dxfId="4656" priority="23">
      <formula>AND($L192="X",OR($B192&lt;&gt;"",$C192&lt;&gt;"",$D192&lt;&gt;"",$E192&lt;&gt;"",$F192&lt;&gt;""))</formula>
    </cfRule>
  </conditionalFormatting>
  <conditionalFormatting sqref="G193">
    <cfRule type="expression" dxfId="4655" priority="12604">
      <formula>AND($L193="X",OR(#REF!&lt;&gt;"",#REF!&lt;&gt;"",#REF!&lt;&gt;"",$B193&lt;&gt;"",$F193&lt;&gt;""))</formula>
    </cfRule>
  </conditionalFormatting>
  <conditionalFormatting sqref="H204:H205 H225:H1065">
    <cfRule type="expression" dxfId="4654" priority="3961">
      <formula>$K204="X"</formula>
    </cfRule>
  </conditionalFormatting>
  <conditionalFormatting sqref="I11:I26 H44:H46">
    <cfRule type="expression" dxfId="4653" priority="3443">
      <formula>$L11="X"</formula>
    </cfRule>
  </conditionalFormatting>
  <conditionalFormatting sqref="I28:I62 I64:I178">
    <cfRule type="expression" dxfId="4652" priority="3511">
      <formula>$L28="X"</formula>
    </cfRule>
  </conditionalFormatting>
  <conditionalFormatting sqref="I179:I181">
    <cfRule type="expression" dxfId="4651" priority="18441">
      <formula>#REF!="X"</formula>
    </cfRule>
  </conditionalFormatting>
  <conditionalFormatting sqref="I182:I202">
    <cfRule type="expression" dxfId="4650" priority="2">
      <formula>$L182="X"</formula>
    </cfRule>
  </conditionalFormatting>
  <conditionalFormatting sqref="K9:K202">
    <cfRule type="cellIs" dxfId="4649" priority="3508" operator="equal">
      <formula>"1..1"</formula>
    </cfRule>
    <cfRule type="cellIs" dxfId="4648" priority="3509" operator="equal">
      <formula>"0..n"</formula>
    </cfRule>
    <cfRule type="cellIs" dxfId="4647" priority="3510" operator="equal">
      <formula>"0..1"</formula>
    </cfRule>
  </conditionalFormatting>
  <conditionalFormatting sqref="O81">
    <cfRule type="cellIs" dxfId="4646" priority="3427" operator="equal">
      <formula>"0..n"</formula>
    </cfRule>
    <cfRule type="cellIs" dxfId="4645" priority="3426" operator="equal">
      <formula>"1..1"</formula>
    </cfRule>
    <cfRule type="cellIs" dxfId="4644" priority="3428" operator="equal">
      <formula>"0..1"</formula>
    </cfRule>
  </conditionalFormatting>
  <conditionalFormatting sqref="P21">
    <cfRule type="cellIs" dxfId="4643" priority="3445" operator="equal">
      <formula>"0..n"</formula>
    </cfRule>
    <cfRule type="cellIs" dxfId="4642" priority="3444" operator="equal">
      <formula>"1..1"</formula>
    </cfRule>
    <cfRule type="cellIs" dxfId="4641" priority="3446" operator="equal">
      <formula>"0..1"</formula>
    </cfRule>
  </conditionalFormatting>
  <conditionalFormatting sqref="Q16">
    <cfRule type="cellIs" dxfId="4640" priority="3436" operator="equal">
      <formula>"0..1"</formula>
    </cfRule>
    <cfRule type="cellIs" dxfId="4639" priority="3435" operator="equal">
      <formula>"0..n"</formula>
    </cfRule>
    <cfRule type="cellIs" dxfId="4638" priority="3434" operator="equal">
      <formula>"1..1"</formula>
    </cfRule>
  </conditionalFormatting>
  <conditionalFormatting sqref="Q34">
    <cfRule type="cellIs" dxfId="4637" priority="3439" operator="equal">
      <formula>"0..1"</formula>
    </cfRule>
    <cfRule type="cellIs" dxfId="4636" priority="3438" operator="equal">
      <formula>"0..n"</formula>
    </cfRule>
    <cfRule type="cellIs" dxfId="4635" priority="3437" operator="equal">
      <formula>"1..1"</formula>
    </cfRule>
  </conditionalFormatting>
  <conditionalFormatting sqref="Q121">
    <cfRule type="cellIs" dxfId="4634" priority="3441" operator="equal">
      <formula>"0..n"</formula>
    </cfRule>
    <cfRule type="cellIs" dxfId="4633" priority="3442" operator="equal">
      <formula>"0..1"</formula>
    </cfRule>
    <cfRule type="cellIs" dxfId="4632"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I9" activePane="bottomRight" state="frozen"/>
      <selection pane="topRight" activeCell="H1" sqref="H1"/>
      <selection pane="bottomLeft" activeCell="A9" sqref="A9"/>
      <selection pane="bottomRight" activeCell="S119" sqref="S119"/>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1872</v>
      </c>
      <c r="C1" s="9"/>
      <c r="F1" s="30"/>
      <c r="G1" s="8"/>
      <c r="I1" s="7"/>
      <c r="S1" s="8"/>
      <c r="ALM1"/>
    </row>
    <row r="2" spans="1:1017" s="380" customFormat="1" ht="13.5" hidden="1"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017" s="380" customFormat="1" ht="13.5" hidden="1"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row>
    <row r="4" spans="1:1017" s="380" customFormat="1" ht="13.5" hidden="1" customHeight="1">
      <c r="A4" s="380" t="s">
        <v>221</v>
      </c>
      <c r="B4" s="380" t="s">
        <v>85</v>
      </c>
      <c r="C4" s="385" t="s">
        <v>222</v>
      </c>
      <c r="D4" s="380" t="s">
        <v>223</v>
      </c>
      <c r="E4" s="385"/>
      <c r="G4" s="385" t="s">
        <v>90</v>
      </c>
      <c r="H4" s="378" t="s">
        <v>91</v>
      </c>
      <c r="I4" s="378" t="s">
        <v>90</v>
      </c>
      <c r="J4" s="380" t="s">
        <v>224</v>
      </c>
      <c r="K4" s="378"/>
      <c r="L4" s="381"/>
      <c r="M4" s="378"/>
      <c r="N4" s="378"/>
      <c r="O4" s="378"/>
      <c r="P4" s="378"/>
      <c r="Q4" s="378"/>
    </row>
    <row r="5" spans="1:1017" s="380" customFormat="1" ht="13.5" hidden="1"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row>
    <row r="6" spans="1:1017" ht="13.5" hidden="1" customHeight="1">
      <c r="C6" s="21"/>
      <c r="D6" s="17"/>
      <c r="F6" s="17"/>
      <c r="S6" s="8"/>
      <c r="ALM6"/>
    </row>
    <row r="7" spans="1:1017" ht="13.5" customHeight="1">
      <c r="A7"/>
      <c r="B7" s="380"/>
      <c r="C7" s="17"/>
      <c r="D7" s="185"/>
      <c r="E7" s="17"/>
      <c r="F7" s="17"/>
      <c r="O7" s="323" t="s">
        <v>93</v>
      </c>
      <c r="P7" s="323" t="s">
        <v>93</v>
      </c>
      <c r="Q7" s="323" t="s">
        <v>93</v>
      </c>
      <c r="S7" s="323"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75" t="s">
        <v>1873</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4"/>
      <c r="E9" s="414"/>
      <c r="F9" s="414"/>
      <c r="G9" s="414"/>
      <c r="H9" s="408" t="s">
        <v>113</v>
      </c>
      <c r="I9" s="137" t="s">
        <v>1228</v>
      </c>
      <c r="J9" s="409" t="s">
        <v>197</v>
      </c>
      <c r="K9" s="408" t="s">
        <v>117</v>
      </c>
      <c r="L9" s="410"/>
      <c r="M9" s="408" t="s">
        <v>118</v>
      </c>
      <c r="N9" s="408" t="s">
        <v>1229</v>
      </c>
      <c r="O9" s="411" t="s">
        <v>119</v>
      </c>
      <c r="P9" s="411" t="s">
        <v>119</v>
      </c>
      <c r="Q9" s="411" t="s">
        <v>119</v>
      </c>
      <c r="R9" s="77"/>
      <c r="S9" s="364" t="s">
        <v>119</v>
      </c>
      <c r="T9" s="406"/>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1230</v>
      </c>
      <c r="C10" s="69"/>
      <c r="D10" s="69"/>
      <c r="E10" s="69"/>
      <c r="F10" s="69"/>
      <c r="G10" s="69"/>
      <c r="H10" s="408" t="s">
        <v>1231</v>
      </c>
      <c r="I10" s="11" t="s">
        <v>1232</v>
      </c>
      <c r="J10" s="409" t="s">
        <v>201</v>
      </c>
      <c r="K10" s="408" t="s">
        <v>163</v>
      </c>
      <c r="L10" s="410"/>
      <c r="M10" s="408" t="s">
        <v>118</v>
      </c>
      <c r="N10" s="408"/>
      <c r="O10" s="411" t="s">
        <v>119</v>
      </c>
      <c r="P10" s="411" t="s">
        <v>119</v>
      </c>
      <c r="Q10" s="411" t="s">
        <v>119</v>
      </c>
      <c r="R10" s="77"/>
      <c r="S10" s="397">
        <v>1</v>
      </c>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91" customFormat="1" ht="13.5" customHeight="1">
      <c r="A11" s="95">
        <f>ROW()-8</f>
        <v>3</v>
      </c>
      <c r="B11" s="66" t="s">
        <v>1874</v>
      </c>
      <c r="C11" s="68"/>
      <c r="D11" s="66"/>
      <c r="E11" s="66"/>
      <c r="F11" s="66"/>
      <c r="G11" s="66"/>
      <c r="H11" s="95" t="s">
        <v>1875</v>
      </c>
      <c r="I11" s="283"/>
      <c r="J11" s="283" t="s">
        <v>1876</v>
      </c>
      <c r="K11" s="95" t="s">
        <v>117</v>
      </c>
      <c r="L11" s="184"/>
      <c r="M11" s="95" t="s">
        <v>118</v>
      </c>
      <c r="N11" s="95"/>
      <c r="O11" s="182"/>
      <c r="P11" s="182"/>
      <c r="Q11" s="182"/>
      <c r="R11" s="284"/>
      <c r="S11" s="100" t="s">
        <v>119</v>
      </c>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8" t="s">
        <v>1234</v>
      </c>
      <c r="I12" s="409" t="s">
        <v>204</v>
      </c>
      <c r="J12" s="409" t="s">
        <v>205</v>
      </c>
      <c r="K12" s="408" t="s">
        <v>117</v>
      </c>
      <c r="L12" s="410"/>
      <c r="M12" s="408" t="s">
        <v>134</v>
      </c>
      <c r="N12" s="408" t="s">
        <v>1235</v>
      </c>
      <c r="O12" s="411" t="s">
        <v>119</v>
      </c>
      <c r="P12" s="411" t="s">
        <v>119</v>
      </c>
      <c r="Q12" s="411"/>
      <c r="R12" s="77"/>
      <c r="S12" s="397">
        <v>1</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 t="shared" si="0"/>
        <v>5</v>
      </c>
      <c r="B13" s="65" t="s">
        <v>1236</v>
      </c>
      <c r="C13" s="85"/>
      <c r="D13" s="86"/>
      <c r="E13" s="86"/>
      <c r="F13" s="86"/>
      <c r="G13" s="86"/>
      <c r="H13" s="408" t="s">
        <v>1237</v>
      </c>
      <c r="I13" s="409" t="s">
        <v>209</v>
      </c>
      <c r="J13" s="409" t="s">
        <v>1238</v>
      </c>
      <c r="K13" s="408" t="s">
        <v>117</v>
      </c>
      <c r="L13" s="410"/>
      <c r="M13" s="408" t="s">
        <v>118</v>
      </c>
      <c r="N13" s="408"/>
      <c r="O13" s="411" t="s">
        <v>119</v>
      </c>
      <c r="P13" s="411"/>
      <c r="Q13" s="411"/>
      <c r="R13" s="77"/>
      <c r="S13" s="397">
        <v>1</v>
      </c>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ROW()-8</f>
        <v>6</v>
      </c>
      <c r="B14" s="93" t="s">
        <v>1239</v>
      </c>
      <c r="C14" s="85"/>
      <c r="D14" s="86"/>
      <c r="E14" s="86"/>
      <c r="F14" s="86"/>
      <c r="G14" s="86"/>
      <c r="H14" s="408" t="s">
        <v>1240</v>
      </c>
      <c r="I14" s="409" t="s">
        <v>1241</v>
      </c>
      <c r="J14" s="409" t="s">
        <v>1242</v>
      </c>
      <c r="K14" s="408" t="s">
        <v>163</v>
      </c>
      <c r="L14" s="410"/>
      <c r="M14" s="408" t="s">
        <v>118</v>
      </c>
      <c r="N14" s="408" t="s">
        <v>1243</v>
      </c>
      <c r="O14" s="411"/>
      <c r="P14" s="411"/>
      <c r="Q14" s="411"/>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1"/>
      <c r="P15" s="411" t="s">
        <v>119</v>
      </c>
      <c r="Q15" s="411" t="s">
        <v>119</v>
      </c>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1"/>
      <c r="P16" s="411" t="s">
        <v>119</v>
      </c>
      <c r="Q16" s="411"/>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t="s">
        <v>1253</v>
      </c>
      <c r="C17" s="341"/>
      <c r="D17" s="341"/>
      <c r="E17" s="341"/>
      <c r="F17" s="341"/>
      <c r="G17" s="341"/>
      <c r="H17" s="408" t="s">
        <v>1254</v>
      </c>
      <c r="I17" s="409"/>
      <c r="J17" s="409" t="s">
        <v>1255</v>
      </c>
      <c r="K17" s="408" t="s">
        <v>117</v>
      </c>
      <c r="L17" s="410" t="s">
        <v>119</v>
      </c>
      <c r="M17" s="88" t="s">
        <v>1255</v>
      </c>
      <c r="N17" s="103"/>
      <c r="O17" s="411" t="s">
        <v>119</v>
      </c>
      <c r="P17" s="411" t="s">
        <v>119</v>
      </c>
      <c r="Q17" s="415" t="s">
        <v>163</v>
      </c>
      <c r="R17" s="77"/>
      <c r="S17" s="367" t="s">
        <v>119</v>
      </c>
      <c r="T17" s="40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4" t="s">
        <v>1256</v>
      </c>
      <c r="D18" s="86"/>
      <c r="E18" s="86"/>
      <c r="F18" s="86"/>
      <c r="G18" s="86"/>
      <c r="H18" s="408" t="s">
        <v>1257</v>
      </c>
      <c r="I18" s="409" t="s">
        <v>1258</v>
      </c>
      <c r="J18" s="409" t="s">
        <v>1259</v>
      </c>
      <c r="K18" s="95" t="s">
        <v>117</v>
      </c>
      <c r="L18" s="410"/>
      <c r="M18" s="408" t="s">
        <v>118</v>
      </c>
      <c r="N18" s="103" t="s">
        <v>1260</v>
      </c>
      <c r="O18" s="411"/>
      <c r="P18" s="411" t="s">
        <v>119</v>
      </c>
      <c r="Q18" s="411"/>
      <c r="R18" s="77"/>
      <c r="S18" s="367" t="s">
        <v>119</v>
      </c>
      <c r="T18" s="40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91" customFormat="1" ht="13.5" customHeight="1">
      <c r="A19" s="95">
        <f>ROW()-8</f>
        <v>11</v>
      </c>
      <c r="B19" s="66"/>
      <c r="C19" s="66" t="s">
        <v>1877</v>
      </c>
      <c r="D19" s="66"/>
      <c r="E19" s="66"/>
      <c r="F19" s="66"/>
      <c r="G19" s="66"/>
      <c r="H19" s="95" t="s">
        <v>1878</v>
      </c>
      <c r="I19" s="283"/>
      <c r="J19" s="283" t="s">
        <v>1879</v>
      </c>
      <c r="K19" s="95" t="s">
        <v>163</v>
      </c>
      <c r="L19" s="184"/>
      <c r="M19" s="95" t="s">
        <v>118</v>
      </c>
      <c r="N19" s="95"/>
      <c r="O19" s="182"/>
      <c r="P19" s="182"/>
      <c r="Q19" s="182"/>
      <c r="R19" s="284"/>
      <c r="S19" s="182" t="s">
        <v>119</v>
      </c>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4" t="s">
        <v>1276</v>
      </c>
      <c r="D20" s="341" t="s">
        <v>1262</v>
      </c>
      <c r="E20" s="341"/>
      <c r="F20" s="341"/>
      <c r="G20" s="341"/>
      <c r="H20" s="408" t="s">
        <v>1277</v>
      </c>
      <c r="I20" s="409"/>
      <c r="J20" s="408" t="s">
        <v>1278</v>
      </c>
      <c r="K20" s="95" t="s">
        <v>163</v>
      </c>
      <c r="L20" s="410" t="s">
        <v>119</v>
      </c>
      <c r="M20" s="88" t="s">
        <v>1266</v>
      </c>
      <c r="N20" s="103" t="s">
        <v>1279</v>
      </c>
      <c r="O20" s="411" t="s">
        <v>119</v>
      </c>
      <c r="P20" s="415" t="s">
        <v>163</v>
      </c>
      <c r="Q20" s="411"/>
      <c r="R20" s="77"/>
      <c r="S20" s="367" t="s">
        <v>119</v>
      </c>
      <c r="T20" s="40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2.95" customHeight="1">
      <c r="A21" s="72">
        <f t="shared" si="0"/>
        <v>13</v>
      </c>
      <c r="B21" s="65"/>
      <c r="C21" s="414"/>
      <c r="D21" s="67" t="s">
        <v>1267</v>
      </c>
      <c r="E21" s="341"/>
      <c r="F21" s="341"/>
      <c r="G21" s="341"/>
      <c r="H21" s="408" t="s">
        <v>1268</v>
      </c>
      <c r="I21" s="104" t="s">
        <v>1880</v>
      </c>
      <c r="J21" s="408" t="s">
        <v>1270</v>
      </c>
      <c r="K21" s="408" t="s">
        <v>117</v>
      </c>
      <c r="L21" s="410"/>
      <c r="M21" s="408" t="s">
        <v>118</v>
      </c>
      <c r="N21" s="103" t="s">
        <v>1271</v>
      </c>
      <c r="O21" s="411" t="s">
        <v>119</v>
      </c>
      <c r="P21" s="411" t="s">
        <v>119</v>
      </c>
      <c r="Q21" s="411" t="s">
        <v>119</v>
      </c>
      <c r="R21" s="77"/>
      <c r="S21" s="367" t="s">
        <v>119</v>
      </c>
      <c r="T21" s="40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4"/>
      <c r="D22" s="67" t="s">
        <v>1272</v>
      </c>
      <c r="E22" s="341"/>
      <c r="F22" s="341"/>
      <c r="G22" s="341"/>
      <c r="H22" s="408" t="s">
        <v>1273</v>
      </c>
      <c r="I22" s="409" t="s">
        <v>1881</v>
      </c>
      <c r="J22" s="408" t="s">
        <v>1275</v>
      </c>
      <c r="K22" s="408" t="s">
        <v>117</v>
      </c>
      <c r="L22" s="410"/>
      <c r="M22" s="408" t="s">
        <v>118</v>
      </c>
      <c r="N22" s="103"/>
      <c r="O22" s="411" t="s">
        <v>119</v>
      </c>
      <c r="P22" s="411" t="s">
        <v>119</v>
      </c>
      <c r="Q22" s="411" t="s">
        <v>119</v>
      </c>
      <c r="R22" s="77"/>
      <c r="S22" s="367" t="s">
        <v>119</v>
      </c>
      <c r="T22" s="40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4" t="s">
        <v>1261</v>
      </c>
      <c r="D23" s="341" t="s">
        <v>1262</v>
      </c>
      <c r="E23" s="341"/>
      <c r="F23" s="341"/>
      <c r="G23" s="341"/>
      <c r="H23" s="408" t="s">
        <v>1263</v>
      </c>
      <c r="I23" s="409"/>
      <c r="J23" s="408" t="s">
        <v>1264</v>
      </c>
      <c r="K23" s="408" t="s">
        <v>1265</v>
      </c>
      <c r="L23" s="410" t="s">
        <v>119</v>
      </c>
      <c r="M23" s="88" t="s">
        <v>1266</v>
      </c>
      <c r="N23" s="103"/>
      <c r="O23" s="411" t="s">
        <v>119</v>
      </c>
      <c r="P23" s="411" t="s">
        <v>119</v>
      </c>
      <c r="Q23" s="411" t="s">
        <v>119</v>
      </c>
      <c r="R23" s="77"/>
      <c r="S23" s="397">
        <v>1</v>
      </c>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4" t="s">
        <v>1280</v>
      </c>
      <c r="D24" s="341" t="s">
        <v>1262</v>
      </c>
      <c r="E24" s="341"/>
      <c r="F24" s="341"/>
      <c r="G24" s="341"/>
      <c r="H24" s="408" t="s">
        <v>1281</v>
      </c>
      <c r="I24" s="409"/>
      <c r="J24" s="408" t="s">
        <v>1282</v>
      </c>
      <c r="K24" s="408" t="s">
        <v>163</v>
      </c>
      <c r="L24" s="410" t="s">
        <v>119</v>
      </c>
      <c r="M24" s="88" t="s">
        <v>1266</v>
      </c>
      <c r="N24" s="103" t="s">
        <v>1283</v>
      </c>
      <c r="O24" s="411" t="s">
        <v>119</v>
      </c>
      <c r="P24" s="411" t="s">
        <v>119</v>
      </c>
      <c r="Q24" s="411"/>
      <c r="R24" s="77"/>
      <c r="S24" s="397">
        <v>1</v>
      </c>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4" t="s">
        <v>1284</v>
      </c>
      <c r="D25" s="341" t="s">
        <v>1262</v>
      </c>
      <c r="E25" s="341"/>
      <c r="F25" s="341"/>
      <c r="G25" s="341"/>
      <c r="H25" s="408" t="s">
        <v>1285</v>
      </c>
      <c r="I25" s="409"/>
      <c r="J25" s="408" t="s">
        <v>1286</v>
      </c>
      <c r="K25" s="408" t="s">
        <v>163</v>
      </c>
      <c r="L25" s="410" t="s">
        <v>119</v>
      </c>
      <c r="M25" s="88" t="s">
        <v>1266</v>
      </c>
      <c r="N25" s="103" t="s">
        <v>1287</v>
      </c>
      <c r="O25" s="411" t="s">
        <v>119</v>
      </c>
      <c r="P25" s="411" t="s">
        <v>119</v>
      </c>
      <c r="Q25" s="411"/>
      <c r="R25" s="77"/>
      <c r="S25" s="397">
        <v>1</v>
      </c>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91" customFormat="1" ht="13.5" customHeight="1">
      <c r="A26" s="95">
        <f>ROW()-8</f>
        <v>18</v>
      </c>
      <c r="B26" s="66"/>
      <c r="C26" s="66" t="s">
        <v>1882</v>
      </c>
      <c r="D26" s="66"/>
      <c r="E26" s="66"/>
      <c r="F26" s="66"/>
      <c r="G26" s="66"/>
      <c r="H26" s="95" t="s">
        <v>1883</v>
      </c>
      <c r="I26" s="283"/>
      <c r="J26" s="283" t="s">
        <v>1884</v>
      </c>
      <c r="K26" s="95" t="s">
        <v>117</v>
      </c>
      <c r="L26" s="184"/>
      <c r="M26" s="95" t="s">
        <v>118</v>
      </c>
      <c r="N26" s="95"/>
      <c r="O26" s="182"/>
      <c r="P26" s="182"/>
      <c r="Q26" s="182"/>
      <c r="R26" s="284"/>
      <c r="S26" s="182" t="s">
        <v>119</v>
      </c>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4" t="s">
        <v>1288</v>
      </c>
      <c r="D27" s="341"/>
      <c r="E27" s="341"/>
      <c r="F27" s="341"/>
      <c r="G27" s="341"/>
      <c r="H27" s="103" t="s">
        <v>1289</v>
      </c>
      <c r="I27" s="409"/>
      <c r="J27" s="408" t="s">
        <v>1290</v>
      </c>
      <c r="K27" s="408" t="s">
        <v>163</v>
      </c>
      <c r="L27" s="410" t="s">
        <v>119</v>
      </c>
      <c r="M27" s="88" t="s">
        <v>1291</v>
      </c>
      <c r="N27" s="103"/>
      <c r="O27" s="411"/>
      <c r="P27" s="411" t="s">
        <v>119</v>
      </c>
      <c r="Q27" s="411" t="s">
        <v>119</v>
      </c>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14"/>
      <c r="D28" s="86" t="s">
        <v>1292</v>
      </c>
      <c r="E28" s="86"/>
      <c r="F28" s="86"/>
      <c r="G28" s="86"/>
      <c r="H28" s="103" t="s">
        <v>1293</v>
      </c>
      <c r="I28" s="409" t="s">
        <v>1294</v>
      </c>
      <c r="J28" s="408" t="s">
        <v>143</v>
      </c>
      <c r="K28" s="408" t="s">
        <v>163</v>
      </c>
      <c r="L28" s="410"/>
      <c r="M28" s="408" t="s">
        <v>118</v>
      </c>
      <c r="N28" s="103" t="s">
        <v>1295</v>
      </c>
      <c r="O28" s="411"/>
      <c r="P28" s="411" t="s">
        <v>119</v>
      </c>
      <c r="Q28" s="411" t="s">
        <v>119</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414"/>
      <c r="D29" s="86" t="s">
        <v>1296</v>
      </c>
      <c r="E29" s="86"/>
      <c r="F29" s="86"/>
      <c r="G29" s="86"/>
      <c r="H29" s="408" t="s">
        <v>1297</v>
      </c>
      <c r="I29" s="409" t="s">
        <v>1298</v>
      </c>
      <c r="J29" s="408" t="s">
        <v>1299</v>
      </c>
      <c r="K29" s="408" t="s">
        <v>163</v>
      </c>
      <c r="L29" s="410"/>
      <c r="M29" s="408" t="s">
        <v>118</v>
      </c>
      <c r="N29" s="95" t="s">
        <v>1300</v>
      </c>
      <c r="O29" s="411"/>
      <c r="P29" s="411"/>
      <c r="Q29" s="411"/>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14"/>
      <c r="D30" s="414" t="s">
        <v>1301</v>
      </c>
      <c r="E30" s="86"/>
      <c r="F30" s="86"/>
      <c r="G30" s="86"/>
      <c r="H30" s="103" t="s">
        <v>1302</v>
      </c>
      <c r="I30" s="11" t="s">
        <v>1303</v>
      </c>
      <c r="J30" s="409" t="s">
        <v>1304</v>
      </c>
      <c r="K30" s="408" t="s">
        <v>163</v>
      </c>
      <c r="L30" s="410"/>
      <c r="M30" s="408" t="s">
        <v>118</v>
      </c>
      <c r="N30" s="409" t="s">
        <v>1305</v>
      </c>
      <c r="O30" s="411"/>
      <c r="P30" s="411" t="s">
        <v>119</v>
      </c>
      <c r="Q30" s="182"/>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14"/>
      <c r="D31" s="414" t="s">
        <v>1306</v>
      </c>
      <c r="E31" s="86"/>
      <c r="F31" s="86"/>
      <c r="G31" s="86"/>
      <c r="H31" s="408" t="s">
        <v>1307</v>
      </c>
      <c r="I31" s="409" t="s">
        <v>1308</v>
      </c>
      <c r="J31" s="409" t="s">
        <v>1309</v>
      </c>
      <c r="K31" s="408" t="s">
        <v>163</v>
      </c>
      <c r="L31" s="410"/>
      <c r="M31" s="408" t="s">
        <v>118</v>
      </c>
      <c r="N31" s="103" t="s">
        <v>1310</v>
      </c>
      <c r="O31" s="411"/>
      <c r="P31" s="411" t="s">
        <v>119</v>
      </c>
      <c r="Q31" s="411" t="s">
        <v>119</v>
      </c>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84"/>
      <c r="D32" s="86" t="s">
        <v>1311</v>
      </c>
      <c r="E32" s="86"/>
      <c r="F32" s="86"/>
      <c r="G32" s="86"/>
      <c r="H32" s="408" t="s">
        <v>1312</v>
      </c>
      <c r="I32" s="409" t="s">
        <v>1313</v>
      </c>
      <c r="J32" s="409" t="s">
        <v>1314</v>
      </c>
      <c r="K32" s="408" t="s">
        <v>163</v>
      </c>
      <c r="L32" s="410"/>
      <c r="M32" s="408" t="s">
        <v>118</v>
      </c>
      <c r="N32" s="408" t="s">
        <v>1315</v>
      </c>
      <c r="O32" s="411"/>
      <c r="P32" s="100" t="s">
        <v>119</v>
      </c>
      <c r="Q32" s="411" t="s">
        <v>119</v>
      </c>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14" t="s">
        <v>1316</v>
      </c>
      <c r="D33" s="341"/>
      <c r="E33" s="341"/>
      <c r="F33" s="341"/>
      <c r="G33" s="341"/>
      <c r="H33" s="408"/>
      <c r="I33" s="409"/>
      <c r="J33" s="408" t="s">
        <v>1317</v>
      </c>
      <c r="K33" s="408" t="s">
        <v>163</v>
      </c>
      <c r="L33" s="410" t="s">
        <v>119</v>
      </c>
      <c r="M33" s="88" t="s">
        <v>1317</v>
      </c>
      <c r="N33" s="103"/>
      <c r="O33" s="411" t="s">
        <v>119</v>
      </c>
      <c r="P33" s="411"/>
      <c r="Q33" s="411"/>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hidden="1" customHeight="1">
      <c r="A34" s="72">
        <f t="shared" si="0"/>
        <v>26</v>
      </c>
      <c r="B34" s="65"/>
      <c r="C34" s="414"/>
      <c r="D34" s="86" t="s">
        <v>1318</v>
      </c>
      <c r="E34" s="86"/>
      <c r="F34" s="86"/>
      <c r="G34" s="86"/>
      <c r="H34" s="408" t="s">
        <v>1319</v>
      </c>
      <c r="I34" s="409" t="s">
        <v>1320</v>
      </c>
      <c r="J34" s="408" t="s">
        <v>1321</v>
      </c>
      <c r="K34" s="408" t="s">
        <v>163</v>
      </c>
      <c r="L34" s="410"/>
      <c r="M34" s="408" t="s">
        <v>118</v>
      </c>
      <c r="N34" s="103" t="s">
        <v>1322</v>
      </c>
      <c r="O34" s="411" t="s">
        <v>119</v>
      </c>
      <c r="P34" s="411"/>
      <c r="Q34" s="411"/>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414"/>
      <c r="D35" s="86" t="s">
        <v>1323</v>
      </c>
      <c r="E35" s="86"/>
      <c r="F35" s="86"/>
      <c r="G35" s="86"/>
      <c r="H35" s="408" t="s">
        <v>1324</v>
      </c>
      <c r="I35" s="409" t="s">
        <v>1325</v>
      </c>
      <c r="J35" s="408" t="s">
        <v>1326</v>
      </c>
      <c r="K35" s="408" t="s">
        <v>163</v>
      </c>
      <c r="L35" s="410"/>
      <c r="M35" s="408" t="s">
        <v>118</v>
      </c>
      <c r="N35" s="103" t="s">
        <v>1327</v>
      </c>
      <c r="O35" s="411" t="s">
        <v>119</v>
      </c>
      <c r="P35" s="411"/>
      <c r="Q35" s="411"/>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71" customFormat="1" ht="13.5" hidden="1" customHeight="1">
      <c r="A36" s="72">
        <f t="shared" si="0"/>
        <v>28</v>
      </c>
      <c r="B36" s="65"/>
      <c r="C36" s="414"/>
      <c r="D36" s="86" t="s">
        <v>1328</v>
      </c>
      <c r="E36" s="86"/>
      <c r="F36" s="86"/>
      <c r="G36" s="86"/>
      <c r="H36" s="408" t="s">
        <v>1329</v>
      </c>
      <c r="I36" s="409" t="s">
        <v>1330</v>
      </c>
      <c r="J36" s="408" t="s">
        <v>213</v>
      </c>
      <c r="K36" s="408" t="s">
        <v>163</v>
      </c>
      <c r="L36" s="410"/>
      <c r="M36" s="408" t="s">
        <v>118</v>
      </c>
      <c r="N36" s="408"/>
      <c r="O36" s="411" t="s">
        <v>119</v>
      </c>
      <c r="P36" s="411"/>
      <c r="Q36" s="411"/>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t="s">
        <v>1331</v>
      </c>
      <c r="C37" s="341"/>
      <c r="D37" s="341"/>
      <c r="E37" s="341"/>
      <c r="F37" s="341"/>
      <c r="G37" s="341"/>
      <c r="H37" s="408" t="s">
        <v>1332</v>
      </c>
      <c r="I37" s="409"/>
      <c r="J37" s="409" t="s">
        <v>1333</v>
      </c>
      <c r="K37" s="408" t="s">
        <v>117</v>
      </c>
      <c r="L37" s="410" t="s">
        <v>119</v>
      </c>
      <c r="M37" s="88" t="s">
        <v>1333</v>
      </c>
      <c r="N37" s="408"/>
      <c r="O37" s="411" t="s">
        <v>119</v>
      </c>
      <c r="P37" s="411" t="s">
        <v>119</v>
      </c>
      <c r="Q37" s="415" t="s">
        <v>163</v>
      </c>
      <c r="R37" s="77"/>
      <c r="S37" s="367" t="s">
        <v>119</v>
      </c>
      <c r="T37" s="40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hidden="1" customHeight="1">
      <c r="A38" s="72">
        <f t="shared" si="0"/>
        <v>30</v>
      </c>
      <c r="B38" s="65"/>
      <c r="C38" s="65" t="s">
        <v>1334</v>
      </c>
      <c r="D38" s="65"/>
      <c r="E38" s="65"/>
      <c r="F38" s="65"/>
      <c r="G38" s="65"/>
      <c r="H38" s="408" t="s">
        <v>1335</v>
      </c>
      <c r="I38" s="409" t="s">
        <v>1336</v>
      </c>
      <c r="J38" s="408" t="s">
        <v>1337</v>
      </c>
      <c r="K38" s="408" t="s">
        <v>117</v>
      </c>
      <c r="L38" s="410"/>
      <c r="M38" s="408" t="s">
        <v>118</v>
      </c>
      <c r="N38" s="408"/>
      <c r="O38" s="411" t="s">
        <v>119</v>
      </c>
      <c r="P38" s="411"/>
      <c r="Q38" s="411"/>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91" customFormat="1" ht="13.5" hidden="1" customHeight="1">
      <c r="A39" s="72">
        <f t="shared" si="0"/>
        <v>31</v>
      </c>
      <c r="B39" s="65"/>
      <c r="C39" s="67" t="s">
        <v>1338</v>
      </c>
      <c r="D39" s="67"/>
      <c r="E39" s="68"/>
      <c r="F39" s="68"/>
      <c r="G39" s="68"/>
      <c r="H39" s="408" t="s">
        <v>1339</v>
      </c>
      <c r="I39" s="409" t="s">
        <v>1340</v>
      </c>
      <c r="J39" s="408" t="s">
        <v>1341</v>
      </c>
      <c r="K39" s="408" t="s">
        <v>163</v>
      </c>
      <c r="L39" s="410"/>
      <c r="M39" s="408" t="s">
        <v>118</v>
      </c>
      <c r="N39" s="408"/>
      <c r="O39" s="411" t="s">
        <v>119</v>
      </c>
      <c r="P39" s="411"/>
      <c r="Q39" s="411"/>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65" t="s">
        <v>1342</v>
      </c>
      <c r="D40" s="65"/>
      <c r="E40" s="65"/>
      <c r="F40" s="65"/>
      <c r="G40" s="65"/>
      <c r="H40" s="103" t="s">
        <v>1343</v>
      </c>
      <c r="I40" s="409" t="s">
        <v>1344</v>
      </c>
      <c r="J40" s="408" t="s">
        <v>126</v>
      </c>
      <c r="K40" s="408" t="s">
        <v>163</v>
      </c>
      <c r="L40" s="410"/>
      <c r="M40" s="408" t="s">
        <v>118</v>
      </c>
      <c r="N40" s="103"/>
      <c r="O40" s="411" t="s">
        <v>119</v>
      </c>
      <c r="P40" s="411" t="s">
        <v>119</v>
      </c>
      <c r="Q40" s="411"/>
      <c r="R40" s="77"/>
      <c r="S40" s="367" t="s">
        <v>119</v>
      </c>
      <c r="T40" s="40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hidden="1" customHeight="1">
      <c r="A41" s="72">
        <f t="shared" si="0"/>
        <v>33</v>
      </c>
      <c r="B41" s="65"/>
      <c r="C41" s="86" t="s">
        <v>1345</v>
      </c>
      <c r="D41" s="341"/>
      <c r="E41" s="69"/>
      <c r="F41" s="69"/>
      <c r="G41" s="69"/>
      <c r="H41" s="408" t="s">
        <v>1346</v>
      </c>
      <c r="I41" s="416"/>
      <c r="J41" s="409" t="s">
        <v>1347</v>
      </c>
      <c r="K41" s="408" t="s">
        <v>1265</v>
      </c>
      <c r="L41" s="410" t="s">
        <v>119</v>
      </c>
      <c r="M41" s="298" t="s">
        <v>1347</v>
      </c>
      <c r="N41" s="108"/>
      <c r="O41" s="344" t="s">
        <v>119</v>
      </c>
      <c r="P41" s="100" t="s">
        <v>119</v>
      </c>
      <c r="Q41" s="411"/>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86"/>
      <c r="D42" s="86" t="s">
        <v>1348</v>
      </c>
      <c r="E42" s="86"/>
      <c r="F42" s="86"/>
      <c r="G42" s="86"/>
      <c r="H42" s="408" t="s">
        <v>1349</v>
      </c>
      <c r="I42" s="416" t="s">
        <v>1350</v>
      </c>
      <c r="J42" s="409" t="s">
        <v>162</v>
      </c>
      <c r="K42" s="408" t="s">
        <v>117</v>
      </c>
      <c r="L42" s="410"/>
      <c r="M42" s="408" t="s">
        <v>118</v>
      </c>
      <c r="N42" s="104" t="s">
        <v>1351</v>
      </c>
      <c r="O42" s="344" t="s">
        <v>119</v>
      </c>
      <c r="P42" s="100" t="s">
        <v>119</v>
      </c>
      <c r="Q42" s="411"/>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86"/>
      <c r="D43" s="86" t="s">
        <v>1352</v>
      </c>
      <c r="E43" s="86"/>
      <c r="F43" s="86"/>
      <c r="G43" s="86"/>
      <c r="H43" s="408" t="s">
        <v>1353</v>
      </c>
      <c r="I43" s="416" t="s">
        <v>1354</v>
      </c>
      <c r="J43" s="409" t="s">
        <v>1355</v>
      </c>
      <c r="K43" s="408" t="s">
        <v>117</v>
      </c>
      <c r="L43" s="410"/>
      <c r="M43" s="408" t="s">
        <v>118</v>
      </c>
      <c r="N43" s="104" t="s">
        <v>1356</v>
      </c>
      <c r="O43" s="344" t="s">
        <v>119</v>
      </c>
      <c r="P43" s="100" t="s">
        <v>119</v>
      </c>
      <c r="Q43" s="411"/>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t="s">
        <v>1357</v>
      </c>
      <c r="D44" s="341"/>
      <c r="E44" s="341"/>
      <c r="F44" s="341"/>
      <c r="G44" s="341"/>
      <c r="H44" s="408"/>
      <c r="I44" s="409"/>
      <c r="J44" s="409" t="s">
        <v>1358</v>
      </c>
      <c r="K44" s="408" t="s">
        <v>163</v>
      </c>
      <c r="L44" s="410" t="s">
        <v>119</v>
      </c>
      <c r="M44" s="88" t="s">
        <v>1358</v>
      </c>
      <c r="N44" s="408"/>
      <c r="O44" s="411" t="s">
        <v>119</v>
      </c>
      <c r="P44" s="411" t="s">
        <v>119</v>
      </c>
      <c r="Q44" s="411"/>
      <c r="R44" s="77"/>
      <c r="S44" s="367" t="s">
        <v>119</v>
      </c>
      <c r="T44" s="40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t="s">
        <v>1359</v>
      </c>
      <c r="E45" s="341"/>
      <c r="F45" s="341"/>
      <c r="G45" s="341"/>
      <c r="H45" s="408" t="s">
        <v>1360</v>
      </c>
      <c r="I45" s="409"/>
      <c r="J45" s="409" t="s">
        <v>1361</v>
      </c>
      <c r="K45" s="408" t="s">
        <v>163</v>
      </c>
      <c r="L45" s="410" t="s">
        <v>119</v>
      </c>
      <c r="M45" s="186" t="s">
        <v>1361</v>
      </c>
      <c r="N45" s="408"/>
      <c r="O45" s="411"/>
      <c r="P45" s="411" t="s">
        <v>119</v>
      </c>
      <c r="Q45" s="411"/>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hidden="1" customHeight="1">
      <c r="A46" s="72">
        <f t="shared" si="0"/>
        <v>38</v>
      </c>
      <c r="B46" s="65"/>
      <c r="C46" s="65"/>
      <c r="D46" s="86"/>
      <c r="E46" s="86" t="s">
        <v>1362</v>
      </c>
      <c r="F46" s="86"/>
      <c r="G46" s="86"/>
      <c r="H46" s="408" t="s">
        <v>1363</v>
      </c>
      <c r="I46" s="409" t="s">
        <v>1364</v>
      </c>
      <c r="J46" s="409" t="s">
        <v>126</v>
      </c>
      <c r="K46" s="408" t="s">
        <v>163</v>
      </c>
      <c r="L46" s="410"/>
      <c r="M46" s="408" t="s">
        <v>118</v>
      </c>
      <c r="N46" s="408"/>
      <c r="O46" s="411"/>
      <c r="P46" s="411" t="s">
        <v>119</v>
      </c>
      <c r="Q46" s="411"/>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71" customFormat="1" ht="13.5" hidden="1" customHeight="1">
      <c r="A47" s="72">
        <f t="shared" si="0"/>
        <v>39</v>
      </c>
      <c r="B47" s="65"/>
      <c r="C47" s="65"/>
      <c r="D47" s="86"/>
      <c r="E47" s="86" t="s">
        <v>1365</v>
      </c>
      <c r="F47" s="86"/>
      <c r="G47" s="86"/>
      <c r="H47" s="409" t="s">
        <v>1366</v>
      </c>
      <c r="I47" s="409" t="s">
        <v>1367</v>
      </c>
      <c r="J47" s="409" t="s">
        <v>1368</v>
      </c>
      <c r="K47" s="408" t="s">
        <v>163</v>
      </c>
      <c r="L47" s="410"/>
      <c r="M47" s="408" t="s">
        <v>118</v>
      </c>
      <c r="N47" s="408"/>
      <c r="O47" s="411"/>
      <c r="P47" s="411" t="s">
        <v>119</v>
      </c>
      <c r="Q47" s="411"/>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71" customFormat="1" ht="13.5" hidden="1" customHeight="1">
      <c r="A48" s="72">
        <f t="shared" si="0"/>
        <v>40</v>
      </c>
      <c r="B48" s="65"/>
      <c r="C48" s="65"/>
      <c r="D48" s="86"/>
      <c r="E48" s="86" t="s">
        <v>1369</v>
      </c>
      <c r="F48" s="86"/>
      <c r="G48" s="86"/>
      <c r="H48" s="409" t="s">
        <v>1370</v>
      </c>
      <c r="I48" s="409" t="s">
        <v>1371</v>
      </c>
      <c r="J48" s="409" t="s">
        <v>1372</v>
      </c>
      <c r="K48" s="408" t="s">
        <v>163</v>
      </c>
      <c r="L48" s="410"/>
      <c r="M48" s="408" t="s">
        <v>118</v>
      </c>
      <c r="N48" s="408"/>
      <c r="O48" s="411"/>
      <c r="P48" s="411" t="s">
        <v>119</v>
      </c>
      <c r="Q48" s="411"/>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71" customFormat="1" ht="13.5" customHeight="1">
      <c r="A49" s="72">
        <f t="shared" si="0"/>
        <v>41</v>
      </c>
      <c r="B49" s="65"/>
      <c r="C49" s="65"/>
      <c r="D49" s="414" t="s">
        <v>1373</v>
      </c>
      <c r="E49" s="93"/>
      <c r="F49" s="84"/>
      <c r="G49" s="84"/>
      <c r="H49" s="409" t="s">
        <v>1374</v>
      </c>
      <c r="I49" s="409" t="s">
        <v>1375</v>
      </c>
      <c r="J49" s="409" t="s">
        <v>1376</v>
      </c>
      <c r="K49" s="408" t="s">
        <v>117</v>
      </c>
      <c r="L49" s="410"/>
      <c r="M49" s="408" t="s">
        <v>118</v>
      </c>
      <c r="N49" s="408" t="s">
        <v>1377</v>
      </c>
      <c r="O49" s="411" t="s">
        <v>119</v>
      </c>
      <c r="P49" s="411" t="s">
        <v>119</v>
      </c>
      <c r="Q49" s="411"/>
      <c r="R49" s="77"/>
      <c r="S49" s="367" t="s">
        <v>119</v>
      </c>
      <c r="T49" s="40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94" customFormat="1" ht="13.5" customHeight="1">
      <c r="A50" s="72">
        <f t="shared" si="0"/>
        <v>42</v>
      </c>
      <c r="B50" s="65"/>
      <c r="C50" s="70"/>
      <c r="D50" s="414" t="s">
        <v>1378</v>
      </c>
      <c r="E50" s="69"/>
      <c r="F50" s="69"/>
      <c r="G50" s="69"/>
      <c r="H50" s="408" t="s">
        <v>1379</v>
      </c>
      <c r="I50" s="409" t="s">
        <v>1380</v>
      </c>
      <c r="J50" s="409" t="s">
        <v>1381</v>
      </c>
      <c r="K50" s="408" t="s">
        <v>163</v>
      </c>
      <c r="L50" s="410"/>
      <c r="M50" s="408" t="s">
        <v>118</v>
      </c>
      <c r="N50" s="408"/>
      <c r="O50" s="411" t="s">
        <v>119</v>
      </c>
      <c r="P50" s="411" t="s">
        <v>119</v>
      </c>
      <c r="Q50" s="411"/>
      <c r="R50" s="77"/>
      <c r="S50" s="367" t="s">
        <v>119</v>
      </c>
      <c r="T50" s="40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94" customFormat="1" ht="13.5" customHeight="1">
      <c r="A51" s="72">
        <f t="shared" si="0"/>
        <v>43</v>
      </c>
      <c r="B51" s="65"/>
      <c r="C51" s="70"/>
      <c r="D51" s="414" t="s">
        <v>1382</v>
      </c>
      <c r="E51" s="341"/>
      <c r="F51" s="341"/>
      <c r="G51" s="341"/>
      <c r="H51" s="408" t="s">
        <v>1383</v>
      </c>
      <c r="I51" s="409"/>
      <c r="J51" s="409" t="s">
        <v>1384</v>
      </c>
      <c r="K51" s="408" t="s">
        <v>163</v>
      </c>
      <c r="L51" s="410" t="s">
        <v>119</v>
      </c>
      <c r="M51" s="88" t="s">
        <v>1384</v>
      </c>
      <c r="N51" s="408"/>
      <c r="O51" s="411" t="s">
        <v>119</v>
      </c>
      <c r="P51" s="411" t="s">
        <v>119</v>
      </c>
      <c r="Q51" s="411"/>
      <c r="R51" s="77"/>
      <c r="S51" s="367" t="s">
        <v>119</v>
      </c>
      <c r="T51" s="40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94" customFormat="1" ht="13.5" customHeight="1">
      <c r="A52" s="72">
        <f t="shared" si="0"/>
        <v>44</v>
      </c>
      <c r="B52" s="65"/>
      <c r="C52" s="70"/>
      <c r="D52" s="86"/>
      <c r="E52" s="86" t="s">
        <v>1385</v>
      </c>
      <c r="F52" s="86"/>
      <c r="G52" s="86"/>
      <c r="H52" s="408" t="s">
        <v>1386</v>
      </c>
      <c r="I52" s="409" t="s">
        <v>1387</v>
      </c>
      <c r="J52" s="409" t="s">
        <v>1376</v>
      </c>
      <c r="K52" s="408" t="s">
        <v>117</v>
      </c>
      <c r="L52" s="410"/>
      <c r="M52" s="408" t="s">
        <v>118</v>
      </c>
      <c r="N52" s="408" t="s">
        <v>1388</v>
      </c>
      <c r="O52" s="411" t="s">
        <v>119</v>
      </c>
      <c r="P52" s="411" t="s">
        <v>119</v>
      </c>
      <c r="Q52" s="411"/>
      <c r="R52" s="77"/>
      <c r="S52" s="367" t="s">
        <v>119</v>
      </c>
      <c r="T52" s="40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1" customFormat="1" ht="13.5" customHeight="1">
      <c r="A53" s="72">
        <f t="shared" si="0"/>
        <v>45</v>
      </c>
      <c r="B53" s="65"/>
      <c r="C53" s="65"/>
      <c r="D53" s="86"/>
      <c r="E53" s="86" t="s">
        <v>1389</v>
      </c>
      <c r="F53" s="86"/>
      <c r="G53" s="86"/>
      <c r="H53" s="408" t="s">
        <v>1390</v>
      </c>
      <c r="I53" s="409" t="s">
        <v>1391</v>
      </c>
      <c r="J53" s="409" t="s">
        <v>1299</v>
      </c>
      <c r="K53" s="408" t="s">
        <v>163</v>
      </c>
      <c r="L53" s="410"/>
      <c r="M53" s="408" t="s">
        <v>118</v>
      </c>
      <c r="N53" s="408"/>
      <c r="O53" s="411" t="s">
        <v>119</v>
      </c>
      <c r="P53" s="411" t="s">
        <v>119</v>
      </c>
      <c r="Q53" s="411"/>
      <c r="R53" s="77"/>
      <c r="S53" s="367" t="s">
        <v>119</v>
      </c>
      <c r="T53" s="40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c r="E54" s="86" t="s">
        <v>1362</v>
      </c>
      <c r="F54" s="86"/>
      <c r="G54" s="86"/>
      <c r="H54" s="408" t="s">
        <v>1392</v>
      </c>
      <c r="I54" s="409" t="s">
        <v>1393</v>
      </c>
      <c r="J54" s="409" t="s">
        <v>126</v>
      </c>
      <c r="K54" s="408" t="s">
        <v>163</v>
      </c>
      <c r="L54" s="410"/>
      <c r="M54" s="408" t="s">
        <v>118</v>
      </c>
      <c r="N54" s="408"/>
      <c r="O54" s="411" t="s">
        <v>119</v>
      </c>
      <c r="P54" s="411" t="s">
        <v>119</v>
      </c>
      <c r="Q54" s="411"/>
      <c r="R54" s="77"/>
      <c r="S54" s="367" t="s">
        <v>119</v>
      </c>
      <c r="T54" s="40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t="s">
        <v>1394</v>
      </c>
      <c r="D55" s="341"/>
      <c r="E55" s="341"/>
      <c r="F55" s="341"/>
      <c r="G55" s="341"/>
      <c r="H55" s="408" t="s">
        <v>1395</v>
      </c>
      <c r="I55" s="409"/>
      <c r="J55" s="409" t="s">
        <v>1396</v>
      </c>
      <c r="K55" s="408" t="s">
        <v>163</v>
      </c>
      <c r="L55" s="410" t="s">
        <v>119</v>
      </c>
      <c r="M55" s="88" t="s">
        <v>1396</v>
      </c>
      <c r="N55" s="408"/>
      <c r="O55" s="411" t="s">
        <v>119</v>
      </c>
      <c r="P55" s="411" t="s">
        <v>119</v>
      </c>
      <c r="Q55" s="411"/>
      <c r="R55" s="77"/>
      <c r="S55" s="367" t="s">
        <v>119</v>
      </c>
      <c r="T55" s="40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76" customFormat="1" ht="13.5" customHeight="1">
      <c r="A56" s="72">
        <f t="shared" si="0"/>
        <v>48</v>
      </c>
      <c r="B56" s="65"/>
      <c r="C56" s="65"/>
      <c r="D56" s="86" t="s">
        <v>1397</v>
      </c>
      <c r="E56" s="65"/>
      <c r="F56" s="65"/>
      <c r="G56" s="65"/>
      <c r="H56" s="408" t="s">
        <v>1398</v>
      </c>
      <c r="I56" s="409" t="s">
        <v>1399</v>
      </c>
      <c r="J56" s="409" t="s">
        <v>126</v>
      </c>
      <c r="K56" s="408" t="s">
        <v>163</v>
      </c>
      <c r="L56" s="410"/>
      <c r="M56" s="408" t="s">
        <v>118</v>
      </c>
      <c r="N56" s="408"/>
      <c r="O56" s="411" t="s">
        <v>119</v>
      </c>
      <c r="P56" s="411" t="s">
        <v>119</v>
      </c>
      <c r="Q56" s="411"/>
      <c r="R56" s="77"/>
      <c r="S56" s="367" t="s">
        <v>119</v>
      </c>
      <c r="T56" s="40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71" customFormat="1" ht="13.5" customHeight="1">
      <c r="A57" s="72">
        <f t="shared" si="0"/>
        <v>49</v>
      </c>
      <c r="B57" s="65"/>
      <c r="C57" s="65"/>
      <c r="D57" s="86" t="s">
        <v>1400</v>
      </c>
      <c r="E57" s="65"/>
      <c r="F57" s="65"/>
      <c r="G57" s="65"/>
      <c r="H57" s="408" t="s">
        <v>1401</v>
      </c>
      <c r="I57" s="409">
        <v>59350</v>
      </c>
      <c r="J57" s="409" t="s">
        <v>1402</v>
      </c>
      <c r="K57" s="408" t="s">
        <v>163</v>
      </c>
      <c r="L57" s="410"/>
      <c r="M57" s="408" t="s">
        <v>118</v>
      </c>
      <c r="N57" s="408" t="s">
        <v>1403</v>
      </c>
      <c r="O57" s="411" t="s">
        <v>119</v>
      </c>
      <c r="P57" s="411" t="s">
        <v>119</v>
      </c>
      <c r="Q57" s="411"/>
      <c r="R57" s="77"/>
      <c r="S57" s="367" t="s">
        <v>119</v>
      </c>
      <c r="T57" s="40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71" customFormat="1" ht="13.5" customHeight="1">
      <c r="A58" s="72">
        <f t="shared" si="0"/>
        <v>50</v>
      </c>
      <c r="B58" s="65"/>
      <c r="C58" s="65"/>
      <c r="D58" s="86" t="s">
        <v>1404</v>
      </c>
      <c r="E58" s="86"/>
      <c r="F58" s="86"/>
      <c r="G58" s="86"/>
      <c r="H58" s="103" t="s">
        <v>1405</v>
      </c>
      <c r="I58" s="409" t="s">
        <v>1406</v>
      </c>
      <c r="J58" s="409" t="s">
        <v>1407</v>
      </c>
      <c r="K58" s="408" t="s">
        <v>163</v>
      </c>
      <c r="L58" s="410"/>
      <c r="M58" s="417" t="s">
        <v>118</v>
      </c>
      <c r="N58" s="408"/>
      <c r="O58" s="411" t="s">
        <v>119</v>
      </c>
      <c r="P58" s="411"/>
      <c r="Q58" s="411"/>
      <c r="R58" s="77"/>
      <c r="S58" s="397">
        <v>1</v>
      </c>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96" customFormat="1" ht="12.75" hidden="1" customHeight="1">
      <c r="A59" s="72">
        <f t="shared" si="0"/>
        <v>51</v>
      </c>
      <c r="B59" s="65"/>
      <c r="C59" s="65" t="s">
        <v>1408</v>
      </c>
      <c r="D59" s="341"/>
      <c r="E59" s="341"/>
      <c r="F59" s="341"/>
      <c r="G59" s="341"/>
      <c r="H59" s="408" t="s">
        <v>1409</v>
      </c>
      <c r="I59" s="409"/>
      <c r="J59" s="409" t="s">
        <v>1410</v>
      </c>
      <c r="K59" s="408" t="s">
        <v>163</v>
      </c>
      <c r="L59" s="410" t="s">
        <v>119</v>
      </c>
      <c r="M59" s="88" t="s">
        <v>1410</v>
      </c>
      <c r="N59" s="408"/>
      <c r="O59" s="411" t="s">
        <v>119</v>
      </c>
      <c r="P59" s="411" t="s">
        <v>119</v>
      </c>
      <c r="Q59" s="411"/>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96" customFormat="1" ht="12.75" hidden="1" customHeight="1">
      <c r="A60" s="72">
        <f t="shared" si="0"/>
        <v>52</v>
      </c>
      <c r="B60" s="65"/>
      <c r="C60" s="65"/>
      <c r="D60" s="414" t="s">
        <v>1411</v>
      </c>
      <c r="E60" s="69"/>
      <c r="F60" s="69"/>
      <c r="G60" s="69"/>
      <c r="H60" s="408" t="s">
        <v>1412</v>
      </c>
      <c r="I60" s="409" t="s">
        <v>1413</v>
      </c>
      <c r="J60" s="409" t="s">
        <v>1414</v>
      </c>
      <c r="K60" s="408" t="s">
        <v>163</v>
      </c>
      <c r="L60" s="410"/>
      <c r="M60" s="417" t="s">
        <v>118</v>
      </c>
      <c r="N60" s="408"/>
      <c r="O60" s="411" t="s">
        <v>119</v>
      </c>
      <c r="P60" s="411" t="s">
        <v>119</v>
      </c>
      <c r="Q60" s="411"/>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96" customFormat="1" ht="12.75" hidden="1" customHeight="1">
      <c r="A61" s="72">
        <f t="shared" si="0"/>
        <v>53</v>
      </c>
      <c r="B61" s="65"/>
      <c r="C61" s="65"/>
      <c r="D61" s="414" t="s">
        <v>1415</v>
      </c>
      <c r="E61" s="69"/>
      <c r="F61" s="69"/>
      <c r="G61" s="69"/>
      <c r="H61" s="408" t="s">
        <v>1416</v>
      </c>
      <c r="I61" s="409" t="s">
        <v>1417</v>
      </c>
      <c r="J61" s="409" t="s">
        <v>1418</v>
      </c>
      <c r="K61" s="408" t="s">
        <v>163</v>
      </c>
      <c r="L61" s="410"/>
      <c r="M61" s="417" t="s">
        <v>118</v>
      </c>
      <c r="N61" s="408"/>
      <c r="O61" s="411" t="s">
        <v>119</v>
      </c>
      <c r="P61" s="411" t="s">
        <v>119</v>
      </c>
      <c r="Q61" s="411"/>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89" customFormat="1" ht="12.75" hidden="1" customHeight="1">
      <c r="A62" s="72">
        <f t="shared" si="0"/>
        <v>54</v>
      </c>
      <c r="B62" s="65"/>
      <c r="C62" s="70"/>
      <c r="D62" s="414" t="s">
        <v>1419</v>
      </c>
      <c r="E62" s="69"/>
      <c r="F62" s="69"/>
      <c r="G62" s="69"/>
      <c r="H62" s="408" t="s">
        <v>1420</v>
      </c>
      <c r="I62" s="409" t="s">
        <v>1421</v>
      </c>
      <c r="J62" s="409" t="s">
        <v>1422</v>
      </c>
      <c r="K62" s="408" t="s">
        <v>163</v>
      </c>
      <c r="L62" s="410"/>
      <c r="M62" s="417" t="s">
        <v>118</v>
      </c>
      <c r="N62" s="408"/>
      <c r="O62" s="411" t="s">
        <v>119</v>
      </c>
      <c r="P62" s="411" t="s">
        <v>119</v>
      </c>
      <c r="Q62" s="411"/>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89" customFormat="1" ht="12.75" hidden="1" customHeight="1">
      <c r="A63" s="72">
        <f t="shared" si="0"/>
        <v>55</v>
      </c>
      <c r="B63" s="65"/>
      <c r="C63" s="70"/>
      <c r="D63" s="414" t="s">
        <v>1423</v>
      </c>
      <c r="E63" s="69"/>
      <c r="F63" s="69"/>
      <c r="G63" s="69"/>
      <c r="H63" s="408" t="s">
        <v>1424</v>
      </c>
      <c r="I63" s="409" t="s">
        <v>1425</v>
      </c>
      <c r="J63" s="409" t="s">
        <v>1426</v>
      </c>
      <c r="K63" s="408" t="s">
        <v>1265</v>
      </c>
      <c r="L63" s="410"/>
      <c r="M63" s="417" t="s">
        <v>118</v>
      </c>
      <c r="N63" s="408"/>
      <c r="O63" s="411" t="s">
        <v>119</v>
      </c>
      <c r="P63" s="411" t="s">
        <v>119</v>
      </c>
      <c r="Q63" s="411"/>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89" customFormat="1" ht="12.75" hidden="1" customHeight="1">
      <c r="A64" s="72">
        <f t="shared" si="0"/>
        <v>56</v>
      </c>
      <c r="B64" s="65"/>
      <c r="C64" s="70"/>
      <c r="D64" s="414" t="s">
        <v>1427</v>
      </c>
      <c r="E64" s="69"/>
      <c r="F64" s="69"/>
      <c r="G64" s="69"/>
      <c r="H64" s="408" t="s">
        <v>1428</v>
      </c>
      <c r="I64" s="409" t="s">
        <v>1429</v>
      </c>
      <c r="J64" s="409" t="s">
        <v>1430</v>
      </c>
      <c r="K64" s="408" t="s">
        <v>163</v>
      </c>
      <c r="L64" s="410"/>
      <c r="M64" s="417" t="s">
        <v>118</v>
      </c>
      <c r="N64" s="408"/>
      <c r="O64" s="411" t="s">
        <v>119</v>
      </c>
      <c r="P64" s="411" t="s">
        <v>119</v>
      </c>
      <c r="Q64" s="411"/>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7" customFormat="1" ht="12.75" hidden="1" customHeight="1">
      <c r="A65" s="72">
        <f t="shared" si="0"/>
        <v>57</v>
      </c>
      <c r="B65" s="65"/>
      <c r="C65" s="70"/>
      <c r="D65" s="414" t="s">
        <v>1431</v>
      </c>
      <c r="E65" s="69"/>
      <c r="F65" s="69"/>
      <c r="G65" s="69"/>
      <c r="H65" s="408" t="s">
        <v>1432</v>
      </c>
      <c r="I65" s="409" t="s">
        <v>1433</v>
      </c>
      <c r="J65" s="409" t="s">
        <v>1434</v>
      </c>
      <c r="K65" s="408" t="s">
        <v>163</v>
      </c>
      <c r="L65" s="410"/>
      <c r="M65" s="417" t="s">
        <v>118</v>
      </c>
      <c r="N65" s="408"/>
      <c r="O65" s="411" t="s">
        <v>119</v>
      </c>
      <c r="P65" s="411" t="s">
        <v>119</v>
      </c>
      <c r="Q65" s="411"/>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98" customFormat="1" ht="12.75" hidden="1" customHeight="1">
      <c r="A66" s="72">
        <f t="shared" si="0"/>
        <v>58</v>
      </c>
      <c r="B66" s="65"/>
      <c r="C66" s="66"/>
      <c r="D66" s="414" t="s">
        <v>1435</v>
      </c>
      <c r="E66" s="69"/>
      <c r="F66" s="69"/>
      <c r="G66" s="69"/>
      <c r="H66" s="408" t="s">
        <v>1436</v>
      </c>
      <c r="I66" s="408" t="s">
        <v>1436</v>
      </c>
      <c r="J66" s="409" t="s">
        <v>1437</v>
      </c>
      <c r="K66" s="408" t="s">
        <v>163</v>
      </c>
      <c r="L66" s="410"/>
      <c r="M66" s="417" t="s">
        <v>118</v>
      </c>
      <c r="N66" s="408"/>
      <c r="O66" s="411" t="s">
        <v>119</v>
      </c>
      <c r="P66" s="411" t="s">
        <v>119</v>
      </c>
      <c r="Q66" s="411"/>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96" customFormat="1" ht="12.95" hidden="1" customHeight="1">
      <c r="A67" s="72">
        <f t="shared" si="0"/>
        <v>59</v>
      </c>
      <c r="B67" s="65"/>
      <c r="C67" s="66"/>
      <c r="D67" s="414" t="s">
        <v>1438</v>
      </c>
      <c r="E67" s="69"/>
      <c r="F67" s="69"/>
      <c r="G67" s="69"/>
      <c r="H67" s="408" t="s">
        <v>1439</v>
      </c>
      <c r="I67" s="409" t="s">
        <v>1440</v>
      </c>
      <c r="J67" s="409" t="s">
        <v>1441</v>
      </c>
      <c r="K67" s="408" t="s">
        <v>163</v>
      </c>
      <c r="L67" s="410"/>
      <c r="M67" s="417" t="s">
        <v>118</v>
      </c>
      <c r="N67" s="408"/>
      <c r="O67" s="411" t="s">
        <v>119</v>
      </c>
      <c r="P67" s="411" t="s">
        <v>119</v>
      </c>
      <c r="Q67" s="411"/>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96" customFormat="1" ht="12.95" hidden="1" customHeight="1">
      <c r="A68" s="72">
        <f t="shared" si="0"/>
        <v>60</v>
      </c>
      <c r="B68" s="65"/>
      <c r="C68" s="66"/>
      <c r="D68" s="86" t="s">
        <v>1442</v>
      </c>
      <c r="E68" s="86"/>
      <c r="F68" s="86"/>
      <c r="G68" s="86"/>
      <c r="H68" s="408" t="s">
        <v>1443</v>
      </c>
      <c r="I68" s="418" t="s">
        <v>1444</v>
      </c>
      <c r="J68" s="409" t="s">
        <v>1445</v>
      </c>
      <c r="K68" s="408" t="s">
        <v>163</v>
      </c>
      <c r="L68" s="410"/>
      <c r="M68" s="408" t="s">
        <v>118</v>
      </c>
      <c r="N68" s="408" t="s">
        <v>1446</v>
      </c>
      <c r="O68" s="411" t="s">
        <v>119</v>
      </c>
      <c r="P68" s="411" t="s">
        <v>119</v>
      </c>
      <c r="Q68" s="411"/>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t="s">
        <v>1447</v>
      </c>
      <c r="D69" s="341"/>
      <c r="E69" s="341"/>
      <c r="F69" s="341"/>
      <c r="G69" s="341"/>
      <c r="H69" s="408" t="s">
        <v>1448</v>
      </c>
      <c r="I69" s="409"/>
      <c r="J69" s="409" t="s">
        <v>1449</v>
      </c>
      <c r="K69" s="408" t="s">
        <v>163</v>
      </c>
      <c r="L69" s="410" t="s">
        <v>119</v>
      </c>
      <c r="M69" s="88" t="s">
        <v>1449</v>
      </c>
      <c r="N69" s="408"/>
      <c r="O69" s="411" t="s">
        <v>119</v>
      </c>
      <c r="P69" s="411" t="s">
        <v>119</v>
      </c>
      <c r="Q69" s="411"/>
      <c r="R69" s="77"/>
      <c r="S69" s="367" t="s">
        <v>119</v>
      </c>
      <c r="T69" s="40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hidden="1" customHeight="1">
      <c r="A70" s="72">
        <f t="shared" si="0"/>
        <v>62</v>
      </c>
      <c r="B70" s="65"/>
      <c r="C70" s="65"/>
      <c r="D70" s="86" t="s">
        <v>1450</v>
      </c>
      <c r="E70" s="86"/>
      <c r="F70" s="86"/>
      <c r="G70" s="86"/>
      <c r="H70" s="408" t="s">
        <v>1451</v>
      </c>
      <c r="I70" s="409" t="s">
        <v>204</v>
      </c>
      <c r="J70" s="409" t="s">
        <v>134</v>
      </c>
      <c r="K70" s="408" t="s">
        <v>117</v>
      </c>
      <c r="L70" s="410"/>
      <c r="M70" s="408" t="s">
        <v>134</v>
      </c>
      <c r="N70" s="408" t="s">
        <v>1235</v>
      </c>
      <c r="O70" s="411" t="s">
        <v>119</v>
      </c>
      <c r="P70" s="411" t="s">
        <v>119</v>
      </c>
      <c r="Q70" s="411"/>
      <c r="R70" s="77"/>
      <c r="S70" s="367"/>
      <c r="T70" s="441"/>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71" customFormat="1" ht="13.5" customHeight="1">
      <c r="A71" s="72">
        <f t="shared" si="0"/>
        <v>63</v>
      </c>
      <c r="B71" s="65"/>
      <c r="C71" s="65"/>
      <c r="D71" s="65" t="s">
        <v>1452</v>
      </c>
      <c r="E71" s="341"/>
      <c r="F71" s="341"/>
      <c r="G71" s="341"/>
      <c r="H71" s="408" t="s">
        <v>1453</v>
      </c>
      <c r="I71" s="409"/>
      <c r="J71" s="409" t="s">
        <v>1454</v>
      </c>
      <c r="K71" s="408" t="s">
        <v>163</v>
      </c>
      <c r="L71" s="410" t="s">
        <v>119</v>
      </c>
      <c r="M71" s="88" t="s">
        <v>1454</v>
      </c>
      <c r="N71" s="408"/>
      <c r="O71" s="411" t="s">
        <v>119</v>
      </c>
      <c r="P71" s="411" t="s">
        <v>119</v>
      </c>
      <c r="Q71" s="411"/>
      <c r="R71" s="77"/>
      <c r="S71" s="367" t="s">
        <v>119</v>
      </c>
      <c r="T71" s="40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71" customFormat="1" ht="13.5" customHeight="1">
      <c r="A72" s="72">
        <f t="shared" si="0"/>
        <v>64</v>
      </c>
      <c r="B72" s="65"/>
      <c r="C72" s="65"/>
      <c r="D72" s="65"/>
      <c r="E72" s="65" t="s">
        <v>1455</v>
      </c>
      <c r="F72" s="341"/>
      <c r="G72" s="341"/>
      <c r="H72" s="408" t="s">
        <v>1456</v>
      </c>
      <c r="I72" s="409"/>
      <c r="J72" s="409" t="s">
        <v>1457</v>
      </c>
      <c r="K72" s="408" t="s">
        <v>117</v>
      </c>
      <c r="L72" s="410" t="s">
        <v>119</v>
      </c>
      <c r="M72" s="88" t="s">
        <v>1457</v>
      </c>
      <c r="N72" s="408"/>
      <c r="O72" s="411" t="s">
        <v>119</v>
      </c>
      <c r="P72" s="411" t="s">
        <v>119</v>
      </c>
      <c r="Q72" s="411"/>
      <c r="R72" s="77"/>
      <c r="S72" s="367" t="s">
        <v>119</v>
      </c>
      <c r="T72" s="40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71" customFormat="1" ht="13.5" customHeight="1">
      <c r="A73" s="72">
        <f t="shared" si="0"/>
        <v>65</v>
      </c>
      <c r="B73" s="65"/>
      <c r="C73" s="65"/>
      <c r="D73" s="65"/>
      <c r="E73" s="65"/>
      <c r="F73" s="65" t="s">
        <v>1458</v>
      </c>
      <c r="G73" s="65"/>
      <c r="H73" s="408" t="s">
        <v>1459</v>
      </c>
      <c r="I73" s="409" t="s">
        <v>1460</v>
      </c>
      <c r="J73" s="409" t="s">
        <v>1461</v>
      </c>
      <c r="K73" s="408" t="s">
        <v>117</v>
      </c>
      <c r="L73" s="410"/>
      <c r="M73" s="408" t="s">
        <v>1381</v>
      </c>
      <c r="N73" s="408"/>
      <c r="O73" s="411" t="s">
        <v>119</v>
      </c>
      <c r="P73" s="411" t="s">
        <v>119</v>
      </c>
      <c r="Q73" s="411"/>
      <c r="R73" s="77"/>
      <c r="S73" s="367" t="s">
        <v>119</v>
      </c>
      <c r="T73" s="40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65"/>
      <c r="E74" s="65"/>
      <c r="F74" s="65" t="s">
        <v>1462</v>
      </c>
      <c r="G74" s="65"/>
      <c r="H74" s="408" t="s">
        <v>1463</v>
      </c>
      <c r="I74" s="409" t="s">
        <v>1464</v>
      </c>
      <c r="J74" s="409" t="s">
        <v>1465</v>
      </c>
      <c r="K74" s="408" t="s">
        <v>117</v>
      </c>
      <c r="L74" s="410"/>
      <c r="M74" s="408" t="s">
        <v>1381</v>
      </c>
      <c r="N74" s="408"/>
      <c r="O74" s="411" t="s">
        <v>119</v>
      </c>
      <c r="P74" s="411" t="s">
        <v>119</v>
      </c>
      <c r="Q74" s="411"/>
      <c r="R74" s="77"/>
      <c r="S74" s="367" t="s">
        <v>119</v>
      </c>
      <c r="T74" s="40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si="0"/>
        <v>67</v>
      </c>
      <c r="B75" s="65"/>
      <c r="C75" s="70"/>
      <c r="D75" s="70"/>
      <c r="E75" s="70"/>
      <c r="F75" s="70" t="s">
        <v>1466</v>
      </c>
      <c r="G75" s="69"/>
      <c r="H75" s="408" t="s">
        <v>1467</v>
      </c>
      <c r="I75" s="409">
        <v>120</v>
      </c>
      <c r="J75" s="408" t="s">
        <v>1468</v>
      </c>
      <c r="K75" s="408" t="s">
        <v>163</v>
      </c>
      <c r="L75" s="410"/>
      <c r="M75" s="408" t="s">
        <v>1381</v>
      </c>
      <c r="N75" s="408"/>
      <c r="O75" s="411" t="s">
        <v>119</v>
      </c>
      <c r="P75" s="411" t="s">
        <v>119</v>
      </c>
      <c r="Q75" s="411"/>
      <c r="R75" s="77"/>
      <c r="S75" s="367" t="s">
        <v>119</v>
      </c>
      <c r="T75" s="40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96" customFormat="1" ht="13.5" customHeight="1">
      <c r="A76" s="72">
        <f t="shared" si="0"/>
        <v>68</v>
      </c>
      <c r="B76" s="65"/>
      <c r="C76" s="65"/>
      <c r="D76" s="86"/>
      <c r="E76" s="86"/>
      <c r="F76" s="86" t="s">
        <v>1469</v>
      </c>
      <c r="G76" s="69"/>
      <c r="H76" s="408" t="s">
        <v>1470</v>
      </c>
      <c r="I76" s="409">
        <v>96</v>
      </c>
      <c r="J76" s="408" t="s">
        <v>1471</v>
      </c>
      <c r="K76" s="408" t="s">
        <v>163</v>
      </c>
      <c r="L76" s="410"/>
      <c r="M76" s="408" t="s">
        <v>1381</v>
      </c>
      <c r="N76" s="408"/>
      <c r="O76" s="345" t="s">
        <v>119</v>
      </c>
      <c r="P76" s="411"/>
      <c r="Q76" s="411"/>
      <c r="R76" s="77"/>
      <c r="S76" s="397">
        <v>1</v>
      </c>
      <c r="T76" s="40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4.25" customHeight="1">
      <c r="A77" s="72">
        <f t="shared" si="0"/>
        <v>69</v>
      </c>
      <c r="B77" s="65"/>
      <c r="C77" s="65"/>
      <c r="D77" s="86"/>
      <c r="E77" s="86"/>
      <c r="F77" s="86" t="s">
        <v>1472</v>
      </c>
      <c r="G77" s="69"/>
      <c r="H77" s="408" t="s">
        <v>1473</v>
      </c>
      <c r="I77" s="409">
        <v>34</v>
      </c>
      <c r="J77" s="408" t="s">
        <v>1474</v>
      </c>
      <c r="K77" s="408" t="s">
        <v>163</v>
      </c>
      <c r="L77" s="410"/>
      <c r="M77" s="408" t="s">
        <v>1381</v>
      </c>
      <c r="N77" s="103"/>
      <c r="O77" s="345" t="s">
        <v>119</v>
      </c>
      <c r="P77" s="411"/>
      <c r="Q77" s="411"/>
      <c r="R77" s="77"/>
      <c r="S77" s="397">
        <v>1</v>
      </c>
      <c r="T77" s="40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89" customFormat="1" ht="14.25" customHeight="1">
      <c r="A78" s="72">
        <f t="shared" ref="A78:A152" si="1">ROW()-8</f>
        <v>70</v>
      </c>
      <c r="B78" s="65"/>
      <c r="C78" s="70"/>
      <c r="D78" s="86"/>
      <c r="E78" s="86"/>
      <c r="F78" s="86" t="s">
        <v>1475</v>
      </c>
      <c r="G78" s="86"/>
      <c r="H78" s="408" t="s">
        <v>1476</v>
      </c>
      <c r="I78" s="409" t="s">
        <v>1477</v>
      </c>
      <c r="J78" s="409" t="s">
        <v>1478</v>
      </c>
      <c r="K78" s="408" t="s">
        <v>117</v>
      </c>
      <c r="L78" s="410"/>
      <c r="M78" s="408" t="s">
        <v>118</v>
      </c>
      <c r="N78" s="103" t="s">
        <v>1479</v>
      </c>
      <c r="O78" s="411" t="s">
        <v>119</v>
      </c>
      <c r="P78" s="411" t="s">
        <v>119</v>
      </c>
      <c r="Q78" s="411"/>
      <c r="R78" s="77"/>
      <c r="S78" s="397">
        <v>1</v>
      </c>
      <c r="T78" s="40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89" customFormat="1" ht="14.25" customHeight="1">
      <c r="A79" s="72">
        <f t="shared" si="1"/>
        <v>71</v>
      </c>
      <c r="B79" s="65"/>
      <c r="C79" s="70"/>
      <c r="D79" s="86"/>
      <c r="E79" s="86" t="s">
        <v>1480</v>
      </c>
      <c r="F79" s="86"/>
      <c r="G79" s="86"/>
      <c r="H79" s="408" t="s">
        <v>1481</v>
      </c>
      <c r="I79" s="409" t="s">
        <v>1482</v>
      </c>
      <c r="J79" s="409" t="s">
        <v>1483</v>
      </c>
      <c r="K79" s="408" t="s">
        <v>163</v>
      </c>
      <c r="L79" s="410"/>
      <c r="M79" s="408" t="s">
        <v>184</v>
      </c>
      <c r="N79" s="103"/>
      <c r="O79" s="411"/>
      <c r="P79" s="411" t="s">
        <v>119</v>
      </c>
      <c r="Q79" s="411"/>
      <c r="R79" s="77"/>
      <c r="S79" s="397">
        <v>1</v>
      </c>
      <c r="T79" s="40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96" customFormat="1" ht="14.25" customHeight="1">
      <c r="A80" s="95">
        <f>ROW()-8</f>
        <v>72</v>
      </c>
      <c r="B80" s="66"/>
      <c r="C80" s="66"/>
      <c r="D80" s="66"/>
      <c r="E80" s="66" t="s">
        <v>3117</v>
      </c>
      <c r="F80" s="66"/>
      <c r="G80" s="66"/>
      <c r="H80" s="95"/>
      <c r="I80" s="283"/>
      <c r="J80" s="283" t="s">
        <v>3118</v>
      </c>
      <c r="K80" s="442"/>
      <c r="L80" s="443"/>
      <c r="M80" s="95" t="s">
        <v>118</v>
      </c>
      <c r="N80" s="442"/>
      <c r="O80" s="444"/>
      <c r="P80" s="444"/>
      <c r="Q80" s="444"/>
      <c r="R80" s="284"/>
      <c r="S80" s="182" t="s">
        <v>119</v>
      </c>
      <c r="T80" s="345"/>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8" t="s">
        <v>1485</v>
      </c>
      <c r="I81" s="409" t="s">
        <v>1486</v>
      </c>
      <c r="J81" s="409" t="s">
        <v>1487</v>
      </c>
      <c r="K81" s="408" t="s">
        <v>163</v>
      </c>
      <c r="L81" s="410"/>
      <c r="M81" s="408" t="s">
        <v>118</v>
      </c>
      <c r="N81" s="103"/>
      <c r="O81" s="411"/>
      <c r="P81" s="411"/>
      <c r="Q81" s="411"/>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96" customFormat="1" ht="14.25" customHeight="1">
      <c r="A82" s="95">
        <f>ROW()-8</f>
        <v>74</v>
      </c>
      <c r="B82" s="66"/>
      <c r="C82" s="66"/>
      <c r="D82" s="66" t="s">
        <v>3108</v>
      </c>
      <c r="E82" s="66"/>
      <c r="F82" s="66"/>
      <c r="G82" s="66"/>
      <c r="H82" s="95" t="s">
        <v>3114</v>
      </c>
      <c r="I82" s="283"/>
      <c r="J82" s="283" t="s">
        <v>3111</v>
      </c>
      <c r="K82" s="442"/>
      <c r="L82" s="443"/>
      <c r="M82" s="95" t="s">
        <v>118</v>
      </c>
      <c r="N82" s="442"/>
      <c r="O82" s="444"/>
      <c r="P82" s="444"/>
      <c r="Q82" s="444"/>
      <c r="R82" s="284"/>
      <c r="S82" s="182" t="s">
        <v>119</v>
      </c>
      <c r="T82" s="345"/>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3109</v>
      </c>
      <c r="E83" s="66"/>
      <c r="F83" s="66"/>
      <c r="G83" s="66"/>
      <c r="H83" s="95" t="s">
        <v>3115</v>
      </c>
      <c r="I83" s="283"/>
      <c r="J83" s="283" t="s">
        <v>3112</v>
      </c>
      <c r="K83" s="442"/>
      <c r="L83" s="443"/>
      <c r="M83" s="95" t="s">
        <v>118</v>
      </c>
      <c r="N83" s="442"/>
      <c r="O83" s="444"/>
      <c r="P83" s="444"/>
      <c r="Q83" s="444"/>
      <c r="R83" s="284"/>
      <c r="S83" s="182" t="s">
        <v>119</v>
      </c>
      <c r="T83" s="345"/>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3110</v>
      </c>
      <c r="E84" s="66"/>
      <c r="F84" s="66"/>
      <c r="G84" s="66"/>
      <c r="H84" s="95" t="s">
        <v>3116</v>
      </c>
      <c r="I84" s="283"/>
      <c r="J84" s="283" t="s">
        <v>3113</v>
      </c>
      <c r="K84" s="442"/>
      <c r="L84" s="443"/>
      <c r="M84" s="95" t="s">
        <v>118</v>
      </c>
      <c r="N84" s="442"/>
      <c r="O84" s="444"/>
      <c r="P84" s="444"/>
      <c r="Q84" s="444"/>
      <c r="R84" s="284"/>
      <c r="S84" s="182" t="s">
        <v>119</v>
      </c>
      <c r="T84" s="345"/>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8" t="s">
        <v>1489</v>
      </c>
      <c r="I85" s="409"/>
      <c r="J85" s="409" t="s">
        <v>1490</v>
      </c>
      <c r="K85" s="408" t="s">
        <v>163</v>
      </c>
      <c r="L85" s="410"/>
      <c r="M85" s="408" t="s">
        <v>118</v>
      </c>
      <c r="N85" s="103"/>
      <c r="O85" s="411" t="s">
        <v>119</v>
      </c>
      <c r="P85" s="411"/>
      <c r="Q85" s="411"/>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1" customFormat="1" ht="14.25" hidden="1" customHeight="1">
      <c r="A86" s="72">
        <f t="shared" si="1"/>
        <v>78</v>
      </c>
      <c r="B86" s="65"/>
      <c r="C86" s="65" t="s">
        <v>1491</v>
      </c>
      <c r="D86" s="65"/>
      <c r="E86" s="341"/>
      <c r="F86" s="341"/>
      <c r="G86" s="341"/>
      <c r="H86" s="408" t="s">
        <v>1492</v>
      </c>
      <c r="I86" s="409"/>
      <c r="J86" s="409" t="s">
        <v>1493</v>
      </c>
      <c r="K86" s="408" t="s">
        <v>1265</v>
      </c>
      <c r="L86" s="410" t="s">
        <v>119</v>
      </c>
      <c r="M86" s="88" t="s">
        <v>1493</v>
      </c>
      <c r="N86" s="103"/>
      <c r="O86" s="411" t="s">
        <v>119</v>
      </c>
      <c r="P86" s="100" t="s">
        <v>119</v>
      </c>
      <c r="Q86" s="411" t="s">
        <v>119</v>
      </c>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4.25" hidden="1" customHeight="1">
      <c r="A87" s="72">
        <f t="shared" si="1"/>
        <v>79</v>
      </c>
      <c r="B87" s="65"/>
      <c r="C87" s="65"/>
      <c r="D87" s="65" t="s">
        <v>1494</v>
      </c>
      <c r="E87" s="65"/>
      <c r="F87" s="65"/>
      <c r="G87" s="65"/>
      <c r="H87" s="408" t="s">
        <v>1495</v>
      </c>
      <c r="I87" s="409" t="s">
        <v>1496</v>
      </c>
      <c r="J87" s="409" t="s">
        <v>213</v>
      </c>
      <c r="K87" s="408" t="s">
        <v>117</v>
      </c>
      <c r="L87" s="410"/>
      <c r="M87" s="408" t="s">
        <v>118</v>
      </c>
      <c r="N87" s="103" t="s">
        <v>1497</v>
      </c>
      <c r="O87" s="411" t="s">
        <v>119</v>
      </c>
      <c r="P87" s="100" t="s">
        <v>119</v>
      </c>
      <c r="Q87" s="411" t="s">
        <v>119</v>
      </c>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71" customFormat="1" ht="14.25" hidden="1" customHeight="1">
      <c r="A88" s="72">
        <f t="shared" si="1"/>
        <v>80</v>
      </c>
      <c r="B88" s="65"/>
      <c r="C88" s="65"/>
      <c r="D88" s="65" t="s">
        <v>1498</v>
      </c>
      <c r="E88" s="65"/>
      <c r="F88" s="65"/>
      <c r="G88" s="65"/>
      <c r="H88" s="408" t="s">
        <v>1499</v>
      </c>
      <c r="I88" s="409" t="s">
        <v>1500</v>
      </c>
      <c r="J88" s="409" t="s">
        <v>1299</v>
      </c>
      <c r="K88" s="408" t="s">
        <v>163</v>
      </c>
      <c r="L88" s="410"/>
      <c r="M88" s="408" t="s">
        <v>118</v>
      </c>
      <c r="N88" s="103" t="s">
        <v>1501</v>
      </c>
      <c r="O88" s="415" t="s">
        <v>117</v>
      </c>
      <c r="P88" s="100" t="s">
        <v>119</v>
      </c>
      <c r="Q88" s="411" t="s">
        <v>119</v>
      </c>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6" customFormat="1" ht="14.25" hidden="1" customHeight="1">
      <c r="A89" s="72">
        <f t="shared" si="1"/>
        <v>81</v>
      </c>
      <c r="B89" s="65"/>
      <c r="C89" s="65"/>
      <c r="D89" s="65" t="s">
        <v>1352</v>
      </c>
      <c r="E89" s="65"/>
      <c r="F89" s="65"/>
      <c r="G89" s="65"/>
      <c r="H89" s="408" t="s">
        <v>1502</v>
      </c>
      <c r="I89" s="409" t="s">
        <v>1503</v>
      </c>
      <c r="J89" s="409" t="s">
        <v>1504</v>
      </c>
      <c r="K89" s="408" t="s">
        <v>117</v>
      </c>
      <c r="L89" s="410"/>
      <c r="M89" s="417" t="s">
        <v>118</v>
      </c>
      <c r="N89" s="103"/>
      <c r="O89" s="411" t="s">
        <v>119</v>
      </c>
      <c r="P89" s="100" t="s">
        <v>119</v>
      </c>
      <c r="Q89" s="411" t="s">
        <v>119</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4.25" hidden="1" customHeight="1">
      <c r="A90" s="72">
        <f t="shared" si="1"/>
        <v>82</v>
      </c>
      <c r="B90" s="65"/>
      <c r="C90" s="65" t="s">
        <v>1505</v>
      </c>
      <c r="D90" s="65"/>
      <c r="E90" s="65"/>
      <c r="F90" s="65"/>
      <c r="G90" s="65"/>
      <c r="H90" s="408"/>
      <c r="I90" s="409" t="s">
        <v>1506</v>
      </c>
      <c r="J90" s="408" t="s">
        <v>1507</v>
      </c>
      <c r="K90" s="408" t="s">
        <v>117</v>
      </c>
      <c r="L90" s="410"/>
      <c r="M90" s="417" t="s">
        <v>118</v>
      </c>
      <c r="N90" s="103" t="s">
        <v>1508</v>
      </c>
      <c r="O90" s="411" t="s">
        <v>119</v>
      </c>
      <c r="P90" s="411"/>
      <c r="Q90" s="411"/>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hidden="1" customHeight="1">
      <c r="A91" s="72">
        <f t="shared" si="1"/>
        <v>83</v>
      </c>
      <c r="B91" s="65"/>
      <c r="C91" s="65" t="s">
        <v>1509</v>
      </c>
      <c r="D91" s="65"/>
      <c r="E91" s="65"/>
      <c r="F91" s="65"/>
      <c r="G91" s="65"/>
      <c r="H91" s="408" t="s">
        <v>1510</v>
      </c>
      <c r="I91" s="409" t="s">
        <v>1511</v>
      </c>
      <c r="J91" s="409" t="s">
        <v>213</v>
      </c>
      <c r="K91" s="408" t="s">
        <v>163</v>
      </c>
      <c r="L91" s="410"/>
      <c r="M91" s="408" t="s">
        <v>118</v>
      </c>
      <c r="N91" s="103"/>
      <c r="O91" s="411" t="s">
        <v>119</v>
      </c>
      <c r="P91" s="411" t="s">
        <v>119</v>
      </c>
      <c r="Q91" s="411"/>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t="s">
        <v>1512</v>
      </c>
      <c r="C92" s="341"/>
      <c r="D92" s="341"/>
      <c r="E92" s="341"/>
      <c r="F92" s="341"/>
      <c r="G92" s="341"/>
      <c r="H92" s="408" t="s">
        <v>1513</v>
      </c>
      <c r="I92" s="409"/>
      <c r="J92" s="409" t="s">
        <v>1514</v>
      </c>
      <c r="K92" s="408" t="s">
        <v>163</v>
      </c>
      <c r="L92" s="410" t="s">
        <v>119</v>
      </c>
      <c r="M92" s="88" t="s">
        <v>1515</v>
      </c>
      <c r="N92" s="103"/>
      <c r="O92" s="411" t="s">
        <v>119</v>
      </c>
      <c r="P92" s="411" t="s">
        <v>119</v>
      </c>
      <c r="Q92" s="411" t="s">
        <v>119</v>
      </c>
      <c r="R92" s="77"/>
      <c r="S92" s="367" t="s">
        <v>119</v>
      </c>
      <c r="T92" s="40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6" customFormat="1" ht="13.5" hidden="1" customHeight="1">
      <c r="A93" s="72">
        <f t="shared" si="1"/>
        <v>85</v>
      </c>
      <c r="B93" s="65"/>
      <c r="C93" s="414" t="s">
        <v>1516</v>
      </c>
      <c r="D93" s="414"/>
      <c r="E93" s="414"/>
      <c r="F93" s="414"/>
      <c r="G93" s="414"/>
      <c r="H93" s="408" t="s">
        <v>1517</v>
      </c>
      <c r="I93" s="409" t="s">
        <v>1518</v>
      </c>
      <c r="J93" s="409" t="s">
        <v>1519</v>
      </c>
      <c r="K93" s="408" t="s">
        <v>117</v>
      </c>
      <c r="L93" s="410"/>
      <c r="M93" s="408" t="s">
        <v>118</v>
      </c>
      <c r="N93" s="103"/>
      <c r="O93" s="411" t="s">
        <v>119</v>
      </c>
      <c r="P93" s="411"/>
      <c r="Q93" s="411"/>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t="s">
        <v>1520</v>
      </c>
      <c r="D94" s="65"/>
      <c r="E94" s="65"/>
      <c r="F94" s="65"/>
      <c r="G94" s="65"/>
      <c r="H94" s="408" t="s">
        <v>1521</v>
      </c>
      <c r="I94" s="409" t="s">
        <v>1522</v>
      </c>
      <c r="J94" s="409" t="s">
        <v>1523</v>
      </c>
      <c r="K94" s="464" t="s">
        <v>117</v>
      </c>
      <c r="L94" s="410"/>
      <c r="M94" s="408" t="s">
        <v>134</v>
      </c>
      <c r="N94" s="103" t="s">
        <v>1235</v>
      </c>
      <c r="O94" s="411" t="s">
        <v>119</v>
      </c>
      <c r="P94" s="411" t="s">
        <v>119</v>
      </c>
      <c r="Q94" s="182"/>
      <c r="R94" s="77"/>
      <c r="S94" s="367" t="s">
        <v>119</v>
      </c>
      <c r="T94" s="40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91" customFormat="1" ht="13.5" customHeight="1">
      <c r="A95" s="95">
        <f t="shared" si="1"/>
        <v>87</v>
      </c>
      <c r="B95" s="66"/>
      <c r="C95" s="66" t="s">
        <v>1885</v>
      </c>
      <c r="D95" s="66"/>
      <c r="E95" s="66"/>
      <c r="F95" s="66"/>
      <c r="G95" s="66"/>
      <c r="H95" s="95" t="s">
        <v>1886</v>
      </c>
      <c r="I95" s="283" t="s">
        <v>1522</v>
      </c>
      <c r="J95" s="283" t="s">
        <v>1887</v>
      </c>
      <c r="K95" s="95" t="s">
        <v>117</v>
      </c>
      <c r="L95" s="184"/>
      <c r="M95" s="95" t="s">
        <v>134</v>
      </c>
      <c r="N95" s="95" t="s">
        <v>1235</v>
      </c>
      <c r="O95" s="182"/>
      <c r="P95" s="182"/>
      <c r="Q95" s="182"/>
      <c r="R95" s="284"/>
      <c r="S95" s="182" t="s">
        <v>119</v>
      </c>
      <c r="T95" s="345"/>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9"/>
      <c r="J96" s="283" t="s">
        <v>1890</v>
      </c>
      <c r="K96" s="408"/>
      <c r="L96" s="410"/>
      <c r="M96" s="95" t="s">
        <v>118</v>
      </c>
      <c r="N96" s="408"/>
      <c r="O96" s="411"/>
      <c r="P96" s="411"/>
      <c r="Q96" s="411"/>
      <c r="R96" s="284"/>
      <c r="S96" s="182" t="s">
        <v>119</v>
      </c>
      <c r="T96" s="40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89" customFormat="1" ht="13.5" customHeight="1">
      <c r="A97" s="72">
        <f t="shared" si="1"/>
        <v>89</v>
      </c>
      <c r="B97" s="65"/>
      <c r="C97" s="86" t="s">
        <v>1524</v>
      </c>
      <c r="D97" s="65"/>
      <c r="E97" s="69"/>
      <c r="F97" s="70"/>
      <c r="G97" s="70"/>
      <c r="H97" s="408" t="s">
        <v>1525</v>
      </c>
      <c r="I97" s="409" t="s">
        <v>1526</v>
      </c>
      <c r="J97" s="409" t="s">
        <v>1527</v>
      </c>
      <c r="K97" s="95" t="s">
        <v>163</v>
      </c>
      <c r="L97" s="410"/>
      <c r="M97" s="408" t="s">
        <v>118</v>
      </c>
      <c r="N97" s="103" t="s">
        <v>1528</v>
      </c>
      <c r="O97" s="411" t="s">
        <v>119</v>
      </c>
      <c r="P97" s="411"/>
      <c r="Q97" s="411"/>
      <c r="R97" s="77"/>
      <c r="S97" s="367" t="s">
        <v>119</v>
      </c>
      <c r="T97" s="40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65" t="s">
        <v>1529</v>
      </c>
      <c r="D98" s="65"/>
      <c r="E98" s="341"/>
      <c r="F98" s="341"/>
      <c r="G98" s="341"/>
      <c r="H98" s="408" t="s">
        <v>1530</v>
      </c>
      <c r="I98" s="409"/>
      <c r="J98" s="409" t="s">
        <v>1531</v>
      </c>
      <c r="K98" s="408" t="s">
        <v>1265</v>
      </c>
      <c r="L98" s="410" t="s">
        <v>119</v>
      </c>
      <c r="M98" s="88" t="s">
        <v>1531</v>
      </c>
      <c r="N98" s="408"/>
      <c r="O98" s="411" t="s">
        <v>119</v>
      </c>
      <c r="P98" s="411" t="s">
        <v>119</v>
      </c>
      <c r="Q98" s="411" t="s">
        <v>119</v>
      </c>
      <c r="R98" s="77"/>
      <c r="S98" s="367" t="s">
        <v>119</v>
      </c>
      <c r="T98" s="40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65"/>
      <c r="D99" s="414" t="s">
        <v>1532</v>
      </c>
      <c r="E99" s="86"/>
      <c r="F99" s="86"/>
      <c r="G99" s="86"/>
      <c r="H99" s="408" t="s">
        <v>1533</v>
      </c>
      <c r="I99" s="409"/>
      <c r="J99" s="409" t="s">
        <v>205</v>
      </c>
      <c r="K99" s="408" t="s">
        <v>163</v>
      </c>
      <c r="L99" s="410"/>
      <c r="M99" s="408" t="s">
        <v>134</v>
      </c>
      <c r="N99" s="408" t="s">
        <v>1235</v>
      </c>
      <c r="O99" s="411" t="s">
        <v>119</v>
      </c>
      <c r="P99" s="411" t="s">
        <v>119</v>
      </c>
      <c r="Q99" s="411" t="s">
        <v>119</v>
      </c>
      <c r="R99" s="77"/>
      <c r="S99" s="367" t="s">
        <v>119</v>
      </c>
      <c r="T99" s="40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65"/>
      <c r="D100" s="414" t="s">
        <v>1534</v>
      </c>
      <c r="E100" s="86"/>
      <c r="F100" s="86"/>
      <c r="G100" s="86"/>
      <c r="H100" s="408" t="s">
        <v>1535</v>
      </c>
      <c r="I100" s="409" t="s">
        <v>1536</v>
      </c>
      <c r="J100" s="409" t="s">
        <v>213</v>
      </c>
      <c r="K100" s="408" t="s">
        <v>163</v>
      </c>
      <c r="L100" s="410"/>
      <c r="M100" s="408" t="s">
        <v>118</v>
      </c>
      <c r="N100" s="408"/>
      <c r="O100" s="411" t="s">
        <v>119</v>
      </c>
      <c r="P100" s="411" t="s">
        <v>119</v>
      </c>
      <c r="Q100" s="411" t="s">
        <v>119</v>
      </c>
      <c r="R100" s="77"/>
      <c r="S100" s="367" t="s">
        <v>119</v>
      </c>
      <c r="T100" s="40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86" t="s">
        <v>1537</v>
      </c>
      <c r="D101" s="341"/>
      <c r="E101" s="341"/>
      <c r="F101" s="341"/>
      <c r="G101" s="341"/>
      <c r="H101" s="408" t="s">
        <v>1538</v>
      </c>
      <c r="I101" s="409"/>
      <c r="J101" s="408" t="s">
        <v>1539</v>
      </c>
      <c r="K101" s="408" t="s">
        <v>117</v>
      </c>
      <c r="L101" s="410" t="s">
        <v>119</v>
      </c>
      <c r="M101" s="88" t="s">
        <v>1539</v>
      </c>
      <c r="N101" s="408"/>
      <c r="O101" s="411" t="s">
        <v>119</v>
      </c>
      <c r="P101" s="411" t="s">
        <v>119</v>
      </c>
      <c r="Q101" s="411"/>
      <c r="R101" s="77"/>
      <c r="S101" s="367" t="s">
        <v>119</v>
      </c>
      <c r="T101" s="40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4"/>
      <c r="D102" s="414" t="s">
        <v>1540</v>
      </c>
      <c r="E102" s="341"/>
      <c r="F102" s="341"/>
      <c r="G102" s="341"/>
      <c r="H102" s="408" t="s">
        <v>1541</v>
      </c>
      <c r="I102" s="409"/>
      <c r="J102" s="409" t="s">
        <v>1542</v>
      </c>
      <c r="K102" s="408" t="s">
        <v>117</v>
      </c>
      <c r="L102" s="410" t="s">
        <v>119</v>
      </c>
      <c r="M102" s="88" t="s">
        <v>1543</v>
      </c>
      <c r="N102" s="103"/>
      <c r="O102" s="411" t="s">
        <v>119</v>
      </c>
      <c r="P102" s="411" t="s">
        <v>119</v>
      </c>
      <c r="Q102" s="411"/>
      <c r="R102" s="77"/>
      <c r="S102" s="367" t="s">
        <v>119</v>
      </c>
      <c r="T102" s="40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86"/>
      <c r="D103" s="86"/>
      <c r="E103" s="86" t="s">
        <v>1544</v>
      </c>
      <c r="F103" s="86"/>
      <c r="G103" s="86"/>
      <c r="H103" s="408" t="s">
        <v>1545</v>
      </c>
      <c r="I103" s="409" t="s">
        <v>1546</v>
      </c>
      <c r="J103" s="409" t="s">
        <v>1547</v>
      </c>
      <c r="K103" s="408" t="s">
        <v>117</v>
      </c>
      <c r="L103" s="410"/>
      <c r="M103" s="408" t="s">
        <v>118</v>
      </c>
      <c r="N103" s="103" t="s">
        <v>1548</v>
      </c>
      <c r="O103" s="345" t="s">
        <v>119</v>
      </c>
      <c r="P103" s="100" t="s">
        <v>119</v>
      </c>
      <c r="Q103" s="411"/>
      <c r="R103" s="77"/>
      <c r="S103" s="367" t="s">
        <v>119</v>
      </c>
      <c r="T103" s="40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4"/>
      <c r="D104" s="86"/>
      <c r="E104" s="86" t="s">
        <v>1549</v>
      </c>
      <c r="F104" s="86"/>
      <c r="G104" s="86"/>
      <c r="H104" s="408" t="s">
        <v>1550</v>
      </c>
      <c r="I104" s="409" t="s">
        <v>1551</v>
      </c>
      <c r="J104" s="409" t="s">
        <v>1299</v>
      </c>
      <c r="K104" s="408" t="s">
        <v>117</v>
      </c>
      <c r="L104" s="410"/>
      <c r="M104" s="408" t="s">
        <v>118</v>
      </c>
      <c r="N104" s="103" t="s">
        <v>1552</v>
      </c>
      <c r="O104" s="345" t="s">
        <v>119</v>
      </c>
      <c r="P104" s="100" t="s">
        <v>119</v>
      </c>
      <c r="Q104" s="411"/>
      <c r="R104" s="77"/>
      <c r="S104" s="367" t="s">
        <v>119</v>
      </c>
      <c r="T104" s="40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ht="14.25" customHeight="1">
      <c r="A105" s="72">
        <f t="shared" si="1"/>
        <v>97</v>
      </c>
      <c r="C105" s="71"/>
      <c r="D105" s="71"/>
      <c r="E105" s="71" t="s">
        <v>1553</v>
      </c>
      <c r="F105" s="71"/>
      <c r="G105" s="72"/>
      <c r="H105" s="72" t="s">
        <v>1554</v>
      </c>
      <c r="I105" s="329" t="s">
        <v>1555</v>
      </c>
      <c r="J105" s="409" t="s">
        <v>1407</v>
      </c>
      <c r="K105" s="408" t="s">
        <v>117</v>
      </c>
      <c r="L105" s="410"/>
      <c r="M105" s="408" t="s">
        <v>118</v>
      </c>
      <c r="N105" s="103"/>
      <c r="O105" s="113" t="s">
        <v>119</v>
      </c>
      <c r="P105" s="113" t="s">
        <v>119</v>
      </c>
      <c r="Q105" s="411"/>
      <c r="R105" s="77"/>
      <c r="S105" s="367" t="s">
        <v>119</v>
      </c>
      <c r="T105" s="40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414"/>
      <c r="D106" s="414" t="s">
        <v>1556</v>
      </c>
      <c r="E106" s="341" t="s">
        <v>1557</v>
      </c>
      <c r="F106" s="341"/>
      <c r="G106" s="341"/>
      <c r="H106" s="408" t="s">
        <v>1558</v>
      </c>
      <c r="I106" s="409"/>
      <c r="J106" s="409" t="s">
        <v>1559</v>
      </c>
      <c r="K106" s="408" t="s">
        <v>163</v>
      </c>
      <c r="L106" s="410" t="s">
        <v>119</v>
      </c>
      <c r="M106" s="88" t="s">
        <v>1543</v>
      </c>
      <c r="N106" s="103"/>
      <c r="O106" s="411" t="s">
        <v>119</v>
      </c>
      <c r="P106" s="411" t="s">
        <v>119</v>
      </c>
      <c r="Q106" s="411"/>
      <c r="R106" s="77"/>
      <c r="S106" s="367" t="s">
        <v>119</v>
      </c>
      <c r="T106" s="40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hidden="1" customHeight="1">
      <c r="A107" s="72">
        <f t="shared" si="1"/>
        <v>99</v>
      </c>
      <c r="B107" s="65"/>
      <c r="C107" s="414"/>
      <c r="D107" s="414" t="s">
        <v>1560</v>
      </c>
      <c r="E107" s="414"/>
      <c r="F107" s="414"/>
      <c r="G107" s="414"/>
      <c r="H107" s="408" t="s">
        <v>1561</v>
      </c>
      <c r="I107" s="409" t="s">
        <v>1562</v>
      </c>
      <c r="J107" s="409" t="s">
        <v>1563</v>
      </c>
      <c r="K107" s="408" t="s">
        <v>163</v>
      </c>
      <c r="L107" s="410"/>
      <c r="M107" s="408" t="s">
        <v>118</v>
      </c>
      <c r="N107" s="103" t="s">
        <v>1564</v>
      </c>
      <c r="O107" s="411" t="s">
        <v>119</v>
      </c>
      <c r="P107" s="411" t="s">
        <v>119</v>
      </c>
      <c r="Q107" s="411"/>
      <c r="R107" s="77"/>
      <c r="S107" s="366"/>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hidden="1" customHeight="1">
      <c r="A108" s="72">
        <f t="shared" si="1"/>
        <v>100</v>
      </c>
      <c r="B108" s="65"/>
      <c r="C108" s="414"/>
      <c r="D108" s="86" t="s">
        <v>1565</v>
      </c>
      <c r="E108" s="86"/>
      <c r="F108" s="86"/>
      <c r="G108" s="86"/>
      <c r="H108" s="408" t="s">
        <v>1566</v>
      </c>
      <c r="I108" s="409" t="s">
        <v>1567</v>
      </c>
      <c r="J108" s="409" t="s">
        <v>1299</v>
      </c>
      <c r="K108" s="408" t="s">
        <v>163</v>
      </c>
      <c r="L108" s="410"/>
      <c r="M108" s="408" t="s">
        <v>118</v>
      </c>
      <c r="N108" s="408" t="s">
        <v>1568</v>
      </c>
      <c r="O108" s="100" t="s">
        <v>119</v>
      </c>
      <c r="P108" s="411" t="s">
        <v>119</v>
      </c>
      <c r="Q108" s="411"/>
      <c r="R108" s="77"/>
      <c r="S108" s="366"/>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hidden="1" customHeight="1">
      <c r="A109" s="72">
        <f t="shared" si="1"/>
        <v>101</v>
      </c>
      <c r="B109" s="65"/>
      <c r="C109" s="414"/>
      <c r="D109" s="86" t="s">
        <v>1569</v>
      </c>
      <c r="E109" s="86"/>
      <c r="F109" s="86"/>
      <c r="G109" s="86"/>
      <c r="H109" s="408" t="s">
        <v>1570</v>
      </c>
      <c r="I109" s="409" t="s">
        <v>1571</v>
      </c>
      <c r="J109" s="409" t="s">
        <v>192</v>
      </c>
      <c r="K109" s="408" t="s">
        <v>163</v>
      </c>
      <c r="L109" s="410"/>
      <c r="M109" s="408" t="s">
        <v>118</v>
      </c>
      <c r="N109" s="408" t="s">
        <v>1572</v>
      </c>
      <c r="O109" s="100" t="s">
        <v>119</v>
      </c>
      <c r="P109" s="411" t="s">
        <v>119</v>
      </c>
      <c r="Q109" s="411"/>
      <c r="R109" s="77"/>
      <c r="S109" s="366"/>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hidden="1" customHeight="1">
      <c r="A110" s="72">
        <f t="shared" si="1"/>
        <v>102</v>
      </c>
      <c r="B110" s="65"/>
      <c r="C110" s="414"/>
      <c r="D110" s="414" t="s">
        <v>1573</v>
      </c>
      <c r="E110" s="414"/>
      <c r="F110" s="414"/>
      <c r="G110" s="414"/>
      <c r="H110" s="408" t="s">
        <v>1574</v>
      </c>
      <c r="I110" s="409" t="s">
        <v>1575</v>
      </c>
      <c r="J110" s="409" t="s">
        <v>213</v>
      </c>
      <c r="K110" s="408" t="s">
        <v>163</v>
      </c>
      <c r="L110" s="410"/>
      <c r="M110" s="408" t="s">
        <v>118</v>
      </c>
      <c r="N110" s="95"/>
      <c r="O110" s="411" t="s">
        <v>119</v>
      </c>
      <c r="P110" s="411" t="s">
        <v>119</v>
      </c>
      <c r="Q110" s="411"/>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414"/>
      <c r="D111" s="86" t="s">
        <v>1576</v>
      </c>
      <c r="E111" s="341"/>
      <c r="F111" s="341"/>
      <c r="G111" s="341"/>
      <c r="H111" s="408" t="s">
        <v>1577</v>
      </c>
      <c r="I111" s="409"/>
      <c r="J111" s="409" t="s">
        <v>1578</v>
      </c>
      <c r="K111" s="408" t="s">
        <v>163</v>
      </c>
      <c r="L111" s="410" t="s">
        <v>119</v>
      </c>
      <c r="M111" s="408" t="s">
        <v>1578</v>
      </c>
      <c r="N111" s="408"/>
      <c r="O111" s="411" t="s">
        <v>119</v>
      </c>
      <c r="P111" s="411" t="s">
        <v>119</v>
      </c>
      <c r="Q111" s="411"/>
      <c r="R111" s="77"/>
      <c r="S111" s="367" t="s">
        <v>119</v>
      </c>
      <c r="T111" s="40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414"/>
      <c r="D112" s="414"/>
      <c r="E112" s="414" t="s">
        <v>1579</v>
      </c>
      <c r="F112" s="414"/>
      <c r="G112" s="414"/>
      <c r="H112" s="408" t="s">
        <v>1580</v>
      </c>
      <c r="I112" s="409" t="s">
        <v>1581</v>
      </c>
      <c r="J112" s="409" t="s">
        <v>1376</v>
      </c>
      <c r="K112" s="408" t="s">
        <v>117</v>
      </c>
      <c r="L112" s="410"/>
      <c r="M112" s="408" t="s">
        <v>118</v>
      </c>
      <c r="N112" s="408" t="s">
        <v>1582</v>
      </c>
      <c r="O112" s="411" t="s">
        <v>119</v>
      </c>
      <c r="P112" s="411" t="s">
        <v>119</v>
      </c>
      <c r="Q112" s="411"/>
      <c r="R112" s="77"/>
      <c r="S112" s="367" t="s">
        <v>119</v>
      </c>
      <c r="T112" s="40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414"/>
      <c r="D113" s="86"/>
      <c r="E113" s="414" t="s">
        <v>1362</v>
      </c>
      <c r="F113" s="69"/>
      <c r="G113" s="69"/>
      <c r="H113" s="408" t="s">
        <v>1583</v>
      </c>
      <c r="I113" s="408" t="s">
        <v>1421</v>
      </c>
      <c r="J113" s="409" t="s">
        <v>1584</v>
      </c>
      <c r="K113" s="408" t="s">
        <v>163</v>
      </c>
      <c r="L113" s="410"/>
      <c r="M113" s="408" t="s">
        <v>118</v>
      </c>
      <c r="N113" s="408"/>
      <c r="O113" s="411" t="s">
        <v>119</v>
      </c>
      <c r="P113" s="411" t="s">
        <v>119</v>
      </c>
      <c r="Q113" s="411"/>
      <c r="R113" s="77"/>
      <c r="S113" s="367" t="s">
        <v>119</v>
      </c>
      <c r="T113" s="40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89" customFormat="1" ht="14.25" customHeight="1">
      <c r="A114" s="72">
        <f t="shared" si="1"/>
        <v>106</v>
      </c>
      <c r="B114" s="65"/>
      <c r="C114" s="69"/>
      <c r="D114" s="69"/>
      <c r="E114" s="414" t="s">
        <v>1585</v>
      </c>
      <c r="F114" s="69"/>
      <c r="G114" s="69"/>
      <c r="H114" s="408" t="s">
        <v>1586</v>
      </c>
      <c r="I114" s="409" t="s">
        <v>1587</v>
      </c>
      <c r="J114" s="409" t="s">
        <v>1588</v>
      </c>
      <c r="K114" s="408" t="s">
        <v>163</v>
      </c>
      <c r="L114" s="410"/>
      <c r="M114" s="408" t="s">
        <v>118</v>
      </c>
      <c r="N114" s="408"/>
      <c r="O114" s="411" t="s">
        <v>119</v>
      </c>
      <c r="P114" s="411" t="s">
        <v>119</v>
      </c>
      <c r="Q114" s="411"/>
      <c r="R114" s="77"/>
      <c r="S114" s="367" t="s">
        <v>119</v>
      </c>
      <c r="T114" s="40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1" customFormat="1" ht="13.5" customHeight="1">
      <c r="A115" s="95">
        <f t="shared" si="1"/>
        <v>107</v>
      </c>
      <c r="B115" s="66"/>
      <c r="C115" s="66" t="s">
        <v>1891</v>
      </c>
      <c r="D115" s="412" t="s">
        <v>1590</v>
      </c>
      <c r="E115" s="412"/>
      <c r="F115" s="412"/>
      <c r="G115" s="412"/>
      <c r="H115" s="95" t="s">
        <v>1892</v>
      </c>
      <c r="I115" s="283"/>
      <c r="J115" s="283" t="s">
        <v>1893</v>
      </c>
      <c r="K115" s="95" t="s">
        <v>163</v>
      </c>
      <c r="L115" s="184" t="s">
        <v>119</v>
      </c>
      <c r="M115" s="465" t="s">
        <v>1333</v>
      </c>
      <c r="N115" s="95"/>
      <c r="O115" s="182"/>
      <c r="P115" s="182"/>
      <c r="Q115" s="182"/>
      <c r="R115" s="284"/>
      <c r="S115" s="182" t="s">
        <v>119</v>
      </c>
      <c r="T115" s="345"/>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5" customFormat="1" ht="13.5" hidden="1" customHeight="1">
      <c r="A116" s="398">
        <f t="shared" si="1"/>
        <v>108</v>
      </c>
      <c r="B116" s="399"/>
      <c r="C116" s="399" t="s">
        <v>1253</v>
      </c>
      <c r="D116" s="400" t="s">
        <v>1592</v>
      </c>
      <c r="E116" s="400"/>
      <c r="F116" s="400"/>
      <c r="G116" s="400"/>
      <c r="H116" s="398" t="s">
        <v>1593</v>
      </c>
      <c r="I116" s="401"/>
      <c r="J116" s="401" t="s">
        <v>1255</v>
      </c>
      <c r="K116" s="398" t="s">
        <v>117</v>
      </c>
      <c r="L116" s="402" t="s">
        <v>119</v>
      </c>
      <c r="M116" s="403" t="s">
        <v>1255</v>
      </c>
      <c r="N116" s="398"/>
      <c r="O116" s="397" t="s">
        <v>119</v>
      </c>
      <c r="P116" s="397"/>
      <c r="Q116" s="397"/>
      <c r="R116" s="404"/>
      <c r="S116" s="397"/>
      <c r="T116" s="397"/>
      <c r="U116" s="397"/>
      <c r="V116" s="397"/>
      <c r="W116" s="397"/>
      <c r="X116" s="397"/>
      <c r="Y116" s="397"/>
      <c r="Z116" s="397"/>
      <c r="AA116" s="397"/>
      <c r="AB116" s="397"/>
      <c r="AC116" s="397"/>
      <c r="AD116" s="397"/>
      <c r="AE116" s="397"/>
      <c r="AF116" s="397"/>
      <c r="AG116" s="397"/>
      <c r="AH116" s="397"/>
      <c r="AI116" s="397"/>
      <c r="AJ116" s="397"/>
      <c r="AK116" s="397"/>
      <c r="AL116" s="397"/>
      <c r="AM116" s="397"/>
      <c r="AN116" s="397"/>
      <c r="AO116" s="397"/>
      <c r="AP116" s="397"/>
      <c r="AQ116" s="397"/>
      <c r="AR116" s="397"/>
      <c r="AS116" s="397"/>
      <c r="AT116" s="397"/>
      <c r="AU116" s="397"/>
      <c r="AV116" s="397"/>
      <c r="AW116" s="397"/>
      <c r="AX116" s="397"/>
      <c r="AY116" s="397"/>
      <c r="AZ116" s="397"/>
      <c r="BA116" s="397"/>
      <c r="BB116" s="397"/>
      <c r="BC116" s="397"/>
      <c r="BD116" s="397"/>
      <c r="BE116" s="397"/>
      <c r="BF116" s="397"/>
      <c r="BG116" s="397"/>
      <c r="BH116" s="397"/>
      <c r="BI116" s="397"/>
      <c r="BJ116" s="397"/>
      <c r="BK116" s="397"/>
      <c r="BL116" s="397"/>
      <c r="BM116" s="397"/>
      <c r="BN116" s="397"/>
      <c r="BO116" s="397"/>
      <c r="BP116" s="397"/>
      <c r="BQ116" s="397"/>
      <c r="BR116" s="397"/>
      <c r="BS116" s="397"/>
      <c r="BT116" s="397"/>
      <c r="BU116" s="397"/>
      <c r="BV116" s="397"/>
      <c r="BW116" s="397"/>
      <c r="BX116" s="397"/>
      <c r="BY116" s="397"/>
      <c r="BZ116" s="397"/>
      <c r="CA116" s="397"/>
      <c r="CB116" s="397"/>
      <c r="CC116" s="397"/>
      <c r="CD116" s="397"/>
      <c r="CE116" s="397"/>
      <c r="CF116" s="397"/>
      <c r="CG116" s="397"/>
      <c r="CH116" s="397"/>
      <c r="CI116" s="397"/>
      <c r="CJ116" s="397"/>
      <c r="CK116" s="397"/>
      <c r="CL116" s="397"/>
      <c r="CM116" s="397"/>
      <c r="CN116" s="397"/>
      <c r="CO116" s="397"/>
      <c r="CP116" s="397"/>
      <c r="CQ116" s="397"/>
      <c r="CR116" s="397"/>
      <c r="CS116" s="397"/>
      <c r="CT116" s="397"/>
      <c r="CU116" s="397"/>
      <c r="CV116" s="397"/>
      <c r="CW116" s="397"/>
      <c r="CX116" s="397"/>
      <c r="CY116" s="397"/>
      <c r="CZ116" s="397"/>
      <c r="DA116" s="397"/>
      <c r="DB116" s="397"/>
      <c r="DC116" s="397"/>
      <c r="DD116" s="397"/>
      <c r="DE116" s="397"/>
      <c r="DF116" s="397"/>
      <c r="DG116" s="397"/>
      <c r="DH116" s="397"/>
      <c r="DI116" s="397"/>
      <c r="DJ116" s="397"/>
      <c r="DK116" s="397"/>
      <c r="DL116" s="397"/>
      <c r="DM116" s="397"/>
      <c r="DN116" s="397"/>
      <c r="DO116" s="397"/>
      <c r="DP116" s="397"/>
      <c r="DQ116" s="397"/>
      <c r="DR116" s="397"/>
      <c r="DS116" s="397"/>
      <c r="DT116" s="397"/>
      <c r="DU116" s="397"/>
      <c r="DV116" s="397"/>
      <c r="DW116" s="397"/>
      <c r="DX116" s="397"/>
      <c r="DY116" s="397"/>
      <c r="DZ116" s="397"/>
      <c r="EA116" s="397"/>
      <c r="EB116" s="397"/>
      <c r="EC116" s="397"/>
      <c r="ED116" s="397"/>
      <c r="EE116" s="397"/>
      <c r="EF116" s="397"/>
      <c r="EG116" s="397"/>
      <c r="EH116" s="397"/>
      <c r="EI116" s="397"/>
      <c r="EJ116" s="397"/>
      <c r="EK116" s="397"/>
      <c r="EL116" s="397"/>
      <c r="EM116" s="397"/>
      <c r="EN116" s="397"/>
      <c r="EO116" s="397"/>
      <c r="EP116" s="397"/>
      <c r="EQ116" s="397"/>
      <c r="ER116" s="397"/>
      <c r="ES116" s="397"/>
      <c r="ET116" s="397"/>
      <c r="EU116" s="397"/>
      <c r="EV116" s="397"/>
      <c r="EW116" s="397"/>
      <c r="EX116" s="397"/>
      <c r="EY116" s="397"/>
      <c r="EZ116" s="397"/>
      <c r="FA116" s="397"/>
      <c r="FB116" s="397"/>
      <c r="FC116" s="397"/>
      <c r="FD116" s="397"/>
      <c r="FE116" s="397"/>
      <c r="FF116" s="397"/>
      <c r="FG116" s="397"/>
      <c r="FH116" s="397"/>
      <c r="FI116" s="397"/>
      <c r="FJ116" s="397"/>
      <c r="FK116" s="397"/>
      <c r="FL116" s="397"/>
      <c r="FM116" s="397"/>
      <c r="FN116" s="397"/>
      <c r="FO116" s="397"/>
      <c r="FP116" s="397"/>
      <c r="FQ116" s="397"/>
      <c r="FR116" s="397"/>
      <c r="FS116" s="397"/>
      <c r="FT116" s="397"/>
      <c r="FU116" s="397"/>
      <c r="FV116" s="397"/>
      <c r="FW116" s="397"/>
      <c r="FX116" s="397"/>
      <c r="FY116" s="397"/>
      <c r="FZ116" s="397"/>
      <c r="GA116" s="397"/>
      <c r="GB116" s="397"/>
      <c r="GC116" s="397"/>
      <c r="GD116" s="397"/>
      <c r="GE116" s="397"/>
      <c r="GF116" s="397"/>
      <c r="GG116" s="397"/>
      <c r="GH116" s="397"/>
      <c r="GI116" s="397"/>
      <c r="GJ116" s="397"/>
      <c r="GK116" s="397"/>
      <c r="GL116" s="397"/>
      <c r="GM116" s="397"/>
      <c r="GN116" s="397"/>
      <c r="GO116" s="397"/>
      <c r="GP116" s="397"/>
      <c r="GQ116" s="397"/>
      <c r="GR116" s="397"/>
      <c r="GS116" s="397"/>
      <c r="GT116" s="397"/>
      <c r="GU116" s="397"/>
      <c r="GV116" s="397"/>
      <c r="GW116" s="397"/>
      <c r="GX116" s="397"/>
      <c r="GY116" s="397"/>
      <c r="GZ116" s="397"/>
      <c r="HA116" s="397"/>
      <c r="HB116" s="397"/>
      <c r="HC116" s="397"/>
      <c r="HD116" s="397"/>
      <c r="HE116" s="397"/>
      <c r="HF116" s="397"/>
      <c r="HG116" s="397"/>
      <c r="HH116" s="397"/>
      <c r="HI116" s="397"/>
      <c r="HJ116" s="397"/>
      <c r="HK116" s="397"/>
      <c r="HL116" s="397"/>
      <c r="HM116" s="397"/>
      <c r="HN116" s="397"/>
      <c r="HO116" s="397"/>
      <c r="HP116" s="397"/>
      <c r="HQ116" s="397"/>
      <c r="HR116" s="397"/>
      <c r="HS116" s="397"/>
      <c r="HT116" s="397"/>
      <c r="HU116" s="397"/>
      <c r="HV116" s="397"/>
      <c r="HW116" s="397"/>
      <c r="HX116" s="397"/>
      <c r="HY116" s="397"/>
      <c r="HZ116" s="397"/>
      <c r="IA116" s="397"/>
      <c r="IB116" s="397"/>
      <c r="IC116" s="397"/>
      <c r="ID116" s="397"/>
      <c r="IE116" s="397"/>
      <c r="IF116" s="397"/>
      <c r="IG116" s="397"/>
      <c r="IH116" s="397"/>
      <c r="II116" s="397"/>
      <c r="IJ116" s="397"/>
      <c r="IK116" s="397"/>
      <c r="IL116" s="397"/>
      <c r="IM116" s="397"/>
      <c r="IN116" s="397"/>
      <c r="IO116" s="397"/>
      <c r="IP116" s="397"/>
      <c r="IQ116" s="397"/>
      <c r="IR116" s="397"/>
      <c r="IS116" s="397"/>
      <c r="IT116" s="397"/>
      <c r="IU116" s="397"/>
      <c r="IV116" s="397"/>
      <c r="IW116" s="397"/>
      <c r="IX116" s="397"/>
      <c r="IY116" s="397"/>
      <c r="IZ116" s="397"/>
      <c r="JA116" s="397"/>
      <c r="JB116" s="397"/>
      <c r="JC116" s="397"/>
      <c r="JD116" s="397"/>
      <c r="JE116" s="397"/>
      <c r="JF116" s="397"/>
      <c r="JG116" s="397"/>
      <c r="JH116" s="397"/>
      <c r="JI116" s="397"/>
      <c r="JJ116" s="397"/>
      <c r="JK116" s="397"/>
      <c r="JL116" s="397"/>
      <c r="JM116" s="397"/>
      <c r="JN116" s="397"/>
      <c r="JO116" s="397"/>
      <c r="JP116" s="397"/>
      <c r="JQ116" s="397"/>
      <c r="JR116" s="397"/>
      <c r="JS116" s="397"/>
      <c r="JT116" s="397"/>
      <c r="JU116" s="397"/>
      <c r="JV116" s="397"/>
      <c r="JW116" s="397"/>
      <c r="JX116" s="397"/>
      <c r="JY116" s="397"/>
      <c r="JZ116" s="397"/>
      <c r="KA116" s="397"/>
      <c r="KB116" s="397"/>
      <c r="KC116" s="397"/>
      <c r="KD116" s="397"/>
      <c r="KE116" s="397"/>
      <c r="KF116" s="397"/>
      <c r="KG116" s="397"/>
      <c r="KH116" s="397"/>
      <c r="KI116" s="397"/>
      <c r="KJ116" s="397"/>
      <c r="KK116" s="397"/>
      <c r="KL116" s="397"/>
      <c r="KM116" s="397"/>
      <c r="KN116" s="397"/>
      <c r="KO116" s="397"/>
      <c r="KP116" s="397"/>
      <c r="KQ116" s="397"/>
      <c r="KR116" s="397"/>
      <c r="KS116" s="397"/>
      <c r="KT116" s="397"/>
      <c r="KU116" s="397"/>
      <c r="KV116" s="397"/>
      <c r="KW116" s="397"/>
      <c r="KX116" s="397"/>
      <c r="KY116" s="397"/>
      <c r="KZ116" s="397"/>
      <c r="LA116" s="397"/>
      <c r="LB116" s="397"/>
      <c r="LC116" s="397"/>
      <c r="LD116" s="397"/>
      <c r="LE116" s="397"/>
      <c r="LF116" s="397"/>
      <c r="LG116" s="397"/>
      <c r="LH116" s="397"/>
      <c r="LI116" s="397"/>
      <c r="LJ116" s="397"/>
      <c r="LK116" s="397"/>
      <c r="LL116" s="397"/>
      <c r="LM116" s="397"/>
      <c r="LN116" s="397"/>
      <c r="LO116" s="397"/>
      <c r="LP116" s="397"/>
      <c r="LQ116" s="397"/>
      <c r="LR116" s="397"/>
      <c r="LS116" s="397"/>
      <c r="LT116" s="397"/>
      <c r="LU116" s="397"/>
      <c r="LV116" s="397"/>
      <c r="LW116" s="397"/>
      <c r="LX116" s="397"/>
      <c r="LY116" s="397"/>
      <c r="LZ116" s="397"/>
      <c r="MA116" s="397"/>
      <c r="MB116" s="397"/>
      <c r="MC116" s="397"/>
      <c r="MD116" s="397"/>
      <c r="ME116" s="397"/>
      <c r="MF116" s="397"/>
      <c r="MG116" s="397"/>
      <c r="MH116" s="397"/>
      <c r="MI116" s="397"/>
      <c r="MJ116" s="397"/>
      <c r="MK116" s="397"/>
      <c r="ML116" s="397"/>
      <c r="MM116" s="397"/>
      <c r="MN116" s="397"/>
      <c r="MO116" s="397"/>
      <c r="MP116" s="397"/>
      <c r="MQ116" s="397"/>
      <c r="MR116" s="397"/>
      <c r="MS116" s="397"/>
      <c r="MT116" s="397"/>
      <c r="MU116" s="397"/>
      <c r="MV116" s="397"/>
      <c r="MW116" s="397"/>
      <c r="MX116" s="397"/>
      <c r="MY116" s="397"/>
      <c r="MZ116" s="397"/>
      <c r="NA116" s="397"/>
      <c r="NB116" s="397"/>
      <c r="NC116" s="397"/>
      <c r="ND116" s="397"/>
      <c r="NE116" s="397"/>
      <c r="NF116" s="397"/>
      <c r="NG116" s="397"/>
      <c r="NH116" s="397"/>
      <c r="NI116" s="397"/>
      <c r="NJ116" s="397"/>
      <c r="NK116" s="397"/>
      <c r="NL116" s="397"/>
      <c r="NM116" s="397"/>
      <c r="NN116" s="397"/>
      <c r="NO116" s="397"/>
      <c r="NP116" s="397"/>
      <c r="NQ116" s="397"/>
      <c r="NR116" s="397"/>
      <c r="NS116" s="397"/>
      <c r="NT116" s="397"/>
      <c r="NU116" s="397"/>
      <c r="NV116" s="397"/>
      <c r="NW116" s="397"/>
      <c r="NX116" s="397"/>
      <c r="NY116" s="397"/>
      <c r="NZ116" s="397"/>
      <c r="OA116" s="397"/>
      <c r="OB116" s="397"/>
      <c r="OC116" s="397"/>
      <c r="OD116" s="397"/>
      <c r="OE116" s="397"/>
      <c r="OF116" s="397"/>
      <c r="OG116" s="397"/>
      <c r="OH116" s="397"/>
      <c r="OI116" s="397"/>
      <c r="OJ116" s="397"/>
      <c r="OK116" s="397"/>
      <c r="OL116" s="397"/>
      <c r="OM116" s="397"/>
      <c r="ON116" s="397"/>
      <c r="OO116" s="397"/>
      <c r="OP116" s="397"/>
      <c r="OQ116" s="397"/>
      <c r="OR116" s="397"/>
      <c r="OS116" s="397"/>
      <c r="OT116" s="397"/>
      <c r="OU116" s="397"/>
      <c r="OV116" s="397"/>
      <c r="OW116" s="397"/>
      <c r="OX116" s="397"/>
      <c r="OY116" s="397"/>
      <c r="OZ116" s="397"/>
      <c r="PA116" s="397"/>
      <c r="PB116" s="397"/>
      <c r="PC116" s="397"/>
      <c r="PD116" s="397"/>
      <c r="PE116" s="397"/>
      <c r="PF116" s="397"/>
      <c r="PG116" s="397"/>
      <c r="PH116" s="397"/>
      <c r="PI116" s="397"/>
      <c r="PJ116" s="397"/>
      <c r="PK116" s="397"/>
      <c r="PL116" s="397"/>
      <c r="PM116" s="397"/>
      <c r="PN116" s="397"/>
      <c r="PO116" s="397"/>
      <c r="PP116" s="397"/>
      <c r="PQ116" s="397"/>
      <c r="PR116" s="397"/>
      <c r="PS116" s="397"/>
      <c r="PT116" s="397"/>
      <c r="PU116" s="397"/>
      <c r="PV116" s="397"/>
      <c r="PW116" s="397"/>
      <c r="PX116" s="397"/>
      <c r="PY116" s="397"/>
      <c r="PZ116" s="397"/>
      <c r="QA116" s="397"/>
      <c r="QB116" s="397"/>
      <c r="QC116" s="397"/>
      <c r="QD116" s="397"/>
      <c r="QE116" s="397"/>
      <c r="QF116" s="397"/>
      <c r="QG116" s="397"/>
      <c r="QH116" s="397"/>
      <c r="QI116" s="397"/>
      <c r="QJ116" s="397"/>
      <c r="QK116" s="397"/>
      <c r="QL116" s="397"/>
      <c r="QM116" s="397"/>
      <c r="QN116" s="397"/>
      <c r="QO116" s="397"/>
      <c r="QP116" s="397"/>
      <c r="QQ116" s="397"/>
      <c r="QR116" s="397"/>
      <c r="QS116" s="397"/>
      <c r="QT116" s="397"/>
      <c r="QU116" s="397"/>
      <c r="QV116" s="397"/>
      <c r="QW116" s="397"/>
      <c r="QX116" s="397"/>
      <c r="QY116" s="397"/>
      <c r="QZ116" s="397"/>
      <c r="RA116" s="397"/>
      <c r="RB116" s="397"/>
      <c r="RC116" s="397"/>
      <c r="RD116" s="397"/>
      <c r="RE116" s="397"/>
      <c r="RF116" s="397"/>
      <c r="RG116" s="397"/>
      <c r="RH116" s="397"/>
      <c r="RI116" s="397"/>
      <c r="RJ116" s="397"/>
      <c r="RK116" s="397"/>
      <c r="RL116" s="397"/>
      <c r="RM116" s="397"/>
      <c r="RN116" s="397"/>
      <c r="RO116" s="397"/>
      <c r="RP116" s="397"/>
      <c r="RQ116" s="397"/>
      <c r="RR116" s="397"/>
      <c r="RS116" s="397"/>
      <c r="RT116" s="397"/>
      <c r="RU116" s="397"/>
      <c r="RV116" s="397"/>
      <c r="RW116" s="397"/>
      <c r="RX116" s="397"/>
      <c r="RY116" s="397"/>
      <c r="RZ116" s="397"/>
      <c r="SA116" s="397"/>
      <c r="SB116" s="397"/>
      <c r="SC116" s="397"/>
      <c r="SD116" s="397"/>
      <c r="SE116" s="397"/>
      <c r="SF116" s="397"/>
      <c r="SG116" s="397"/>
      <c r="SH116" s="397"/>
      <c r="SI116" s="397"/>
      <c r="SJ116" s="397"/>
      <c r="SK116" s="397"/>
      <c r="SL116" s="397"/>
      <c r="SM116" s="397"/>
      <c r="SN116" s="397"/>
      <c r="SO116" s="397"/>
      <c r="SP116" s="397"/>
      <c r="SQ116" s="397"/>
      <c r="SR116" s="397"/>
      <c r="SS116" s="397"/>
      <c r="ST116" s="397"/>
      <c r="SU116" s="397"/>
      <c r="SV116" s="397"/>
      <c r="SW116" s="397"/>
      <c r="SX116" s="397"/>
      <c r="SY116" s="397"/>
      <c r="SZ116" s="397"/>
      <c r="TA116" s="397"/>
      <c r="TB116" s="397"/>
      <c r="TC116" s="397"/>
      <c r="TD116" s="397"/>
      <c r="TE116" s="397"/>
      <c r="TF116" s="397"/>
      <c r="TG116" s="397"/>
      <c r="TH116" s="397"/>
      <c r="TI116" s="397"/>
      <c r="TJ116" s="397"/>
      <c r="TK116" s="397"/>
      <c r="TL116" s="397"/>
      <c r="TM116" s="397"/>
      <c r="TN116" s="397"/>
      <c r="TO116" s="397"/>
      <c r="TP116" s="397"/>
      <c r="TQ116" s="397"/>
      <c r="TR116" s="397"/>
      <c r="TS116" s="397"/>
      <c r="TT116" s="397"/>
      <c r="TU116" s="397"/>
      <c r="TV116" s="397"/>
      <c r="TW116" s="397"/>
      <c r="TX116" s="397"/>
      <c r="TY116" s="397"/>
      <c r="TZ116" s="397"/>
      <c r="UA116" s="397"/>
      <c r="UB116" s="397"/>
      <c r="UC116" s="397"/>
      <c r="UD116" s="397"/>
      <c r="UE116" s="397"/>
      <c r="UF116" s="397"/>
      <c r="UG116" s="397"/>
      <c r="UH116" s="397"/>
      <c r="UI116" s="397"/>
      <c r="UJ116" s="397"/>
      <c r="UK116" s="397"/>
      <c r="UL116" s="397"/>
      <c r="UM116" s="397"/>
      <c r="UN116" s="397"/>
      <c r="UO116" s="397"/>
      <c r="UP116" s="397"/>
      <c r="UQ116" s="397"/>
      <c r="UR116" s="397"/>
      <c r="US116" s="397"/>
      <c r="UT116" s="397"/>
      <c r="UU116" s="397"/>
      <c r="UV116" s="397"/>
      <c r="UW116" s="397"/>
      <c r="UX116" s="397"/>
      <c r="UY116" s="397"/>
      <c r="UZ116" s="397"/>
      <c r="VA116" s="397"/>
      <c r="VB116" s="397"/>
      <c r="VC116" s="397"/>
      <c r="VD116" s="397"/>
      <c r="VE116" s="397"/>
      <c r="VF116" s="397"/>
      <c r="VG116" s="397"/>
      <c r="VH116" s="397"/>
      <c r="VI116" s="397"/>
      <c r="VJ116" s="397"/>
      <c r="VK116" s="397"/>
      <c r="VL116" s="397"/>
      <c r="VM116" s="397"/>
      <c r="VN116" s="397"/>
      <c r="VO116" s="397"/>
      <c r="VP116" s="397"/>
      <c r="VQ116" s="397"/>
      <c r="VR116" s="397"/>
      <c r="VS116" s="397"/>
      <c r="VT116" s="397"/>
      <c r="VU116" s="397"/>
      <c r="VV116" s="397"/>
      <c r="VW116" s="397"/>
      <c r="VX116" s="397"/>
      <c r="VY116" s="397"/>
      <c r="VZ116" s="397"/>
      <c r="WA116" s="397"/>
      <c r="WB116" s="397"/>
      <c r="WC116" s="397"/>
      <c r="WD116" s="397"/>
      <c r="WE116" s="397"/>
      <c r="WF116" s="397"/>
      <c r="WG116" s="397"/>
      <c r="WH116" s="397"/>
      <c r="WI116" s="397"/>
      <c r="WJ116" s="397"/>
      <c r="WK116" s="397"/>
      <c r="WL116" s="397"/>
      <c r="WM116" s="397"/>
      <c r="WN116" s="397"/>
      <c r="WO116" s="397"/>
      <c r="WP116" s="397"/>
      <c r="WQ116" s="397"/>
      <c r="WR116" s="397"/>
      <c r="WS116" s="397"/>
      <c r="WT116" s="397"/>
      <c r="WU116" s="397"/>
      <c r="WV116" s="397"/>
      <c r="WW116" s="397"/>
      <c r="WX116" s="397"/>
      <c r="WY116" s="397"/>
      <c r="WZ116" s="397"/>
      <c r="XA116" s="397"/>
      <c r="XB116" s="397"/>
      <c r="XC116" s="397"/>
      <c r="XD116" s="397"/>
      <c r="XE116" s="397"/>
      <c r="XF116" s="397"/>
      <c r="XG116" s="397"/>
      <c r="XH116" s="397"/>
      <c r="XI116" s="397"/>
      <c r="XJ116" s="397"/>
      <c r="XK116" s="397"/>
      <c r="XL116" s="397"/>
      <c r="XM116" s="397"/>
      <c r="XN116" s="397"/>
      <c r="XO116" s="397"/>
      <c r="XP116" s="397"/>
      <c r="XQ116" s="397"/>
      <c r="XR116" s="397"/>
      <c r="XS116" s="397"/>
      <c r="XT116" s="397"/>
      <c r="XU116" s="397"/>
      <c r="XV116" s="397"/>
      <c r="XW116" s="397"/>
      <c r="XX116" s="397"/>
      <c r="XY116" s="397"/>
      <c r="XZ116" s="397"/>
      <c r="YA116" s="397"/>
      <c r="YB116" s="397"/>
      <c r="YC116" s="397"/>
      <c r="YD116" s="397"/>
      <c r="YE116" s="397"/>
      <c r="YF116" s="397"/>
      <c r="YG116" s="397"/>
      <c r="YH116" s="397"/>
      <c r="YI116" s="397"/>
      <c r="YJ116" s="397"/>
      <c r="YK116" s="397"/>
      <c r="YL116" s="397"/>
      <c r="YM116" s="397"/>
      <c r="YN116" s="397"/>
      <c r="YO116" s="397"/>
      <c r="YP116" s="397"/>
      <c r="YQ116" s="397"/>
      <c r="YR116" s="397"/>
      <c r="YS116" s="397"/>
      <c r="YT116" s="397"/>
      <c r="YU116" s="397"/>
      <c r="YV116" s="397"/>
      <c r="YW116" s="397"/>
      <c r="YX116" s="397"/>
      <c r="YY116" s="397"/>
      <c r="YZ116" s="397"/>
      <c r="ZA116" s="397"/>
      <c r="ZB116" s="397"/>
      <c r="ZC116" s="397"/>
      <c r="ZD116" s="397"/>
      <c r="ZE116" s="397"/>
      <c r="ZF116" s="397"/>
      <c r="ZG116" s="397"/>
      <c r="ZH116" s="397"/>
      <c r="ZI116" s="397"/>
      <c r="ZJ116" s="397"/>
      <c r="ZK116" s="397"/>
      <c r="ZL116" s="397"/>
      <c r="ZM116" s="397"/>
      <c r="ZN116" s="397"/>
      <c r="ZO116" s="397"/>
      <c r="ZP116" s="397"/>
      <c r="ZQ116" s="397"/>
      <c r="ZR116" s="397"/>
      <c r="ZS116" s="397"/>
      <c r="ZT116" s="397"/>
      <c r="ZU116" s="397"/>
      <c r="ZV116" s="397"/>
      <c r="ZW116" s="397"/>
      <c r="ZX116" s="397"/>
      <c r="ZY116" s="397"/>
      <c r="ZZ116" s="397"/>
      <c r="AAA116" s="397"/>
      <c r="AAB116" s="397"/>
      <c r="AAC116" s="397"/>
      <c r="AAD116" s="397"/>
      <c r="AAE116" s="397"/>
      <c r="AAF116" s="397"/>
      <c r="AAG116" s="397"/>
      <c r="AAH116" s="397"/>
      <c r="AAI116" s="397"/>
      <c r="AAJ116" s="397"/>
      <c r="AAK116" s="397"/>
      <c r="AAL116" s="397"/>
      <c r="AAM116" s="397"/>
      <c r="AAN116" s="397"/>
      <c r="AAO116" s="397"/>
      <c r="AAP116" s="397"/>
      <c r="AAQ116" s="397"/>
      <c r="AAR116" s="397"/>
      <c r="AAS116" s="397"/>
      <c r="AAT116" s="397"/>
      <c r="AAU116" s="397"/>
      <c r="AAV116" s="397"/>
      <c r="AAW116" s="397"/>
      <c r="AAX116" s="397"/>
      <c r="AAY116" s="397"/>
      <c r="AAZ116" s="397"/>
      <c r="ABA116" s="397"/>
      <c r="ABB116" s="397"/>
      <c r="ABC116" s="397"/>
      <c r="ABD116" s="397"/>
      <c r="ABE116" s="397"/>
      <c r="ABF116" s="397"/>
      <c r="ABG116" s="397"/>
      <c r="ABH116" s="397"/>
      <c r="ABI116" s="397"/>
      <c r="ABJ116" s="397"/>
      <c r="ABK116" s="397"/>
      <c r="ABL116" s="397"/>
      <c r="ABM116" s="397"/>
      <c r="ABN116" s="397"/>
      <c r="ABO116" s="397"/>
      <c r="ABP116" s="397"/>
      <c r="ABQ116" s="397"/>
      <c r="ABR116" s="397"/>
      <c r="ABS116" s="397"/>
      <c r="ABT116" s="397"/>
      <c r="ABU116" s="397"/>
      <c r="ABV116" s="397"/>
      <c r="ABW116" s="397"/>
      <c r="ABX116" s="397"/>
      <c r="ABY116" s="397"/>
      <c r="ABZ116" s="397"/>
      <c r="ACA116" s="397"/>
      <c r="ACB116" s="397"/>
      <c r="ACC116" s="397"/>
      <c r="ACD116" s="397"/>
      <c r="ACE116" s="397"/>
      <c r="ACF116" s="397"/>
      <c r="ACG116" s="397"/>
      <c r="ACH116" s="397"/>
      <c r="ACI116" s="397"/>
      <c r="ACJ116" s="397"/>
      <c r="ACK116" s="397"/>
      <c r="ACL116" s="397"/>
      <c r="ACM116" s="397"/>
      <c r="ACN116" s="397"/>
      <c r="ACO116" s="397"/>
      <c r="ACP116" s="397"/>
      <c r="ACQ116" s="397"/>
      <c r="ACR116" s="397"/>
      <c r="ACS116" s="397"/>
      <c r="ACT116" s="397"/>
      <c r="ACU116" s="397"/>
      <c r="ACV116" s="397"/>
      <c r="ACW116" s="397"/>
      <c r="ACX116" s="397"/>
      <c r="ACY116" s="397"/>
      <c r="ACZ116" s="397"/>
      <c r="ADA116" s="397"/>
      <c r="ADB116" s="397"/>
      <c r="ADC116" s="397"/>
      <c r="ADD116" s="397"/>
      <c r="ADE116" s="397"/>
      <c r="ADF116" s="397"/>
      <c r="ADG116" s="397"/>
      <c r="ADH116" s="397"/>
      <c r="ADI116" s="397"/>
      <c r="ADJ116" s="397"/>
      <c r="ADK116" s="397"/>
      <c r="ADL116" s="397"/>
      <c r="ADM116" s="397"/>
      <c r="ADN116" s="397"/>
      <c r="ADO116" s="397"/>
      <c r="ADP116" s="397"/>
      <c r="ADQ116" s="397"/>
      <c r="ADR116" s="397"/>
      <c r="ADS116" s="397"/>
      <c r="ADT116" s="397"/>
      <c r="ADU116" s="397"/>
      <c r="ADV116" s="397"/>
      <c r="ADW116" s="397"/>
      <c r="ADX116" s="397"/>
      <c r="ADY116" s="397"/>
      <c r="ADZ116" s="397"/>
      <c r="AEA116" s="397"/>
      <c r="AEB116" s="397"/>
      <c r="AEC116" s="397"/>
      <c r="AED116" s="397"/>
      <c r="AEE116" s="397"/>
      <c r="AEF116" s="397"/>
      <c r="AEG116" s="397"/>
      <c r="AEH116" s="397"/>
      <c r="AEI116" s="397"/>
      <c r="AEJ116" s="397"/>
      <c r="AEK116" s="397"/>
      <c r="AEL116" s="397"/>
      <c r="AEM116" s="397"/>
      <c r="AEN116" s="397"/>
      <c r="AEO116" s="397"/>
      <c r="AEP116" s="397"/>
      <c r="AEQ116" s="397"/>
      <c r="AER116" s="397"/>
      <c r="AES116" s="397"/>
      <c r="AET116" s="397"/>
      <c r="AEU116" s="397"/>
      <c r="AEV116" s="397"/>
      <c r="AEW116" s="397"/>
      <c r="AEX116" s="397"/>
      <c r="AEY116" s="397"/>
      <c r="AEZ116" s="397"/>
      <c r="AFA116" s="397"/>
      <c r="AFB116" s="397"/>
      <c r="AFC116" s="397"/>
      <c r="AFD116" s="397"/>
      <c r="AFE116" s="397"/>
      <c r="AFF116" s="397"/>
      <c r="AFG116" s="397"/>
      <c r="AFH116" s="397"/>
      <c r="AFI116" s="397"/>
      <c r="AFJ116" s="397"/>
      <c r="AFK116" s="397"/>
      <c r="AFL116" s="397"/>
      <c r="AFM116" s="397"/>
      <c r="AFN116" s="397"/>
      <c r="AFO116" s="397"/>
      <c r="AFP116" s="397"/>
      <c r="AFQ116" s="397"/>
      <c r="AFR116" s="397"/>
      <c r="AFS116" s="397"/>
      <c r="AFT116" s="397"/>
      <c r="AFU116" s="397"/>
      <c r="AFV116" s="397"/>
      <c r="AFW116" s="397"/>
      <c r="AFX116" s="397"/>
      <c r="AFY116" s="397"/>
      <c r="AFZ116" s="397"/>
      <c r="AGA116" s="397"/>
      <c r="AGB116" s="397"/>
      <c r="AGC116" s="397"/>
      <c r="AGD116" s="397"/>
      <c r="AGE116" s="397"/>
      <c r="AGF116" s="397"/>
      <c r="AGG116" s="397"/>
      <c r="AGH116" s="397"/>
      <c r="AGI116" s="397"/>
      <c r="AGJ116" s="397"/>
      <c r="AGK116" s="397"/>
      <c r="AGL116" s="397"/>
      <c r="AGM116" s="397"/>
      <c r="AGN116" s="397"/>
      <c r="AGO116" s="397"/>
      <c r="AGP116" s="397"/>
      <c r="AGQ116" s="397"/>
      <c r="AGR116" s="397"/>
      <c r="AGS116" s="397"/>
      <c r="AGT116" s="397"/>
      <c r="AGU116" s="397"/>
      <c r="AGV116" s="397"/>
      <c r="AGW116" s="397"/>
      <c r="AGX116" s="397"/>
      <c r="AGY116" s="397"/>
      <c r="AGZ116" s="397"/>
      <c r="AHA116" s="397"/>
      <c r="AHB116" s="397"/>
      <c r="AHC116" s="397"/>
      <c r="AHD116" s="397"/>
      <c r="AHE116" s="397"/>
      <c r="AHF116" s="397"/>
      <c r="AHG116" s="397"/>
      <c r="AHH116" s="397"/>
      <c r="AHI116" s="397"/>
      <c r="AHJ116" s="397"/>
      <c r="AHK116" s="397"/>
      <c r="AHL116" s="397"/>
      <c r="AHM116" s="397"/>
      <c r="AHN116" s="397"/>
      <c r="AHO116" s="397"/>
      <c r="AHP116" s="397"/>
      <c r="AHQ116" s="397"/>
      <c r="AHR116" s="397"/>
      <c r="AHS116" s="397"/>
      <c r="AHT116" s="397"/>
      <c r="AHU116" s="397"/>
      <c r="AHV116" s="397"/>
      <c r="AHW116" s="397"/>
      <c r="AHX116" s="397"/>
      <c r="AHY116" s="397"/>
      <c r="AHZ116" s="397"/>
      <c r="AIA116" s="397"/>
      <c r="AIB116" s="397"/>
      <c r="AIC116" s="397"/>
      <c r="AID116" s="397"/>
      <c r="AIE116" s="397"/>
      <c r="AIF116" s="397"/>
      <c r="AIG116" s="397"/>
      <c r="AIH116" s="397"/>
      <c r="AII116" s="397"/>
      <c r="AIJ116" s="397"/>
      <c r="AIK116" s="397"/>
      <c r="AIL116" s="397"/>
      <c r="AIM116" s="397"/>
      <c r="AIN116" s="397"/>
      <c r="AIO116" s="397"/>
      <c r="AIP116" s="397"/>
      <c r="AIQ116" s="397"/>
      <c r="AIR116" s="397"/>
      <c r="AIS116" s="397"/>
      <c r="AIT116" s="397"/>
      <c r="AIU116" s="397"/>
      <c r="AIV116" s="397"/>
      <c r="AIW116" s="397"/>
      <c r="AIX116" s="397"/>
      <c r="AIY116" s="397"/>
      <c r="AIZ116" s="397"/>
      <c r="AJA116" s="397"/>
      <c r="AJB116" s="397"/>
      <c r="AJC116" s="397"/>
      <c r="AJD116" s="397"/>
      <c r="AJE116" s="397"/>
      <c r="AJF116" s="397"/>
      <c r="AJG116" s="397"/>
      <c r="AJH116" s="397"/>
      <c r="AJI116" s="397"/>
      <c r="AJJ116" s="397"/>
      <c r="AJK116" s="397"/>
      <c r="AJL116" s="397"/>
      <c r="AJM116" s="397"/>
      <c r="AJN116" s="397"/>
      <c r="AJO116" s="397"/>
      <c r="AJP116" s="397"/>
      <c r="AJQ116" s="397"/>
      <c r="AJR116" s="397"/>
      <c r="AJS116" s="397"/>
      <c r="AJT116" s="397"/>
      <c r="AJU116" s="397"/>
      <c r="AJV116" s="397"/>
      <c r="AJW116" s="397"/>
      <c r="AJX116" s="397"/>
      <c r="AJY116" s="397"/>
      <c r="AJZ116" s="397"/>
      <c r="AKA116" s="397"/>
      <c r="AKB116" s="397"/>
      <c r="AKC116" s="397"/>
      <c r="AKD116" s="397"/>
      <c r="AKE116" s="397"/>
      <c r="AKF116" s="397"/>
      <c r="AKG116" s="397"/>
      <c r="AKH116" s="397"/>
      <c r="AKI116" s="397"/>
      <c r="AKJ116" s="397"/>
      <c r="AKK116" s="397"/>
      <c r="AKL116" s="397"/>
      <c r="AKM116" s="397"/>
      <c r="AKN116" s="397"/>
      <c r="AKO116" s="397"/>
      <c r="AKP116" s="397"/>
      <c r="AKQ116" s="397"/>
      <c r="AKR116" s="397"/>
      <c r="AKS116" s="397"/>
      <c r="AKT116" s="397"/>
      <c r="AKU116" s="397"/>
      <c r="AKV116" s="397"/>
      <c r="AKW116" s="397"/>
      <c r="AKX116" s="397"/>
      <c r="AKY116" s="397"/>
      <c r="AKZ116" s="397"/>
      <c r="ALA116" s="397"/>
      <c r="ALB116" s="397"/>
      <c r="ALC116" s="397"/>
      <c r="ALD116" s="397"/>
      <c r="ALE116" s="397"/>
      <c r="ALF116" s="397"/>
      <c r="ALG116" s="397"/>
      <c r="ALH116" s="397"/>
      <c r="ALI116" s="397"/>
      <c r="ALJ116" s="397"/>
      <c r="ALK116" s="397"/>
      <c r="ALL116" s="397"/>
      <c r="ALM116" s="397"/>
      <c r="ALN116" s="397"/>
      <c r="ALO116" s="397"/>
      <c r="ALP116" s="397"/>
      <c r="ALQ116" s="397"/>
      <c r="ALR116" s="397"/>
      <c r="ALS116" s="397"/>
      <c r="ALT116" s="397"/>
      <c r="ALU116" s="397"/>
      <c r="ALV116" s="397"/>
      <c r="ALW116" s="397"/>
      <c r="ALX116" s="397"/>
      <c r="ALY116" s="397"/>
      <c r="ALZ116" s="397"/>
      <c r="AMA116" s="397"/>
      <c r="AMB116" s="397"/>
      <c r="AMC116" s="397"/>
    </row>
    <row r="117" spans="1:1017" s="71" customFormat="1" ht="13.5" customHeight="1">
      <c r="A117" s="72">
        <f t="shared" si="1"/>
        <v>109</v>
      </c>
      <c r="B117" s="65"/>
      <c r="C117" s="86" t="s">
        <v>1594</v>
      </c>
      <c r="D117" s="341"/>
      <c r="E117" s="341"/>
      <c r="F117" s="341"/>
      <c r="G117" s="341"/>
      <c r="H117" s="408" t="s">
        <v>1595</v>
      </c>
      <c r="I117" s="409"/>
      <c r="J117" s="409" t="s">
        <v>1596</v>
      </c>
      <c r="K117" s="408" t="s">
        <v>117</v>
      </c>
      <c r="L117" s="410" t="s">
        <v>119</v>
      </c>
      <c r="M117" s="88" t="s">
        <v>1596</v>
      </c>
      <c r="N117" s="408"/>
      <c r="O117" s="345" t="s">
        <v>119</v>
      </c>
      <c r="P117" s="411"/>
      <c r="Q117" s="411"/>
      <c r="R117" s="77"/>
      <c r="S117" s="367" t="s">
        <v>119</v>
      </c>
      <c r="T117" s="40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71" customFormat="1" ht="13.5" customHeight="1">
      <c r="A118" s="72">
        <f t="shared" si="1"/>
        <v>110</v>
      </c>
      <c r="B118" s="65"/>
      <c r="C118" s="86"/>
      <c r="D118" s="65" t="s">
        <v>1597</v>
      </c>
      <c r="E118" s="65"/>
      <c r="F118" s="86"/>
      <c r="G118" s="86"/>
      <c r="H118" s="408" t="s">
        <v>1598</v>
      </c>
      <c r="I118" s="409" t="s">
        <v>1599</v>
      </c>
      <c r="J118" s="408" t="s">
        <v>1600</v>
      </c>
      <c r="K118" s="408" t="s">
        <v>117</v>
      </c>
      <c r="L118" s="410"/>
      <c r="M118" s="408" t="s">
        <v>118</v>
      </c>
      <c r="N118" s="408"/>
      <c r="O118" s="345" t="s">
        <v>119</v>
      </c>
      <c r="P118" s="411"/>
      <c r="Q118" s="411"/>
      <c r="R118" s="77"/>
      <c r="S118" s="367" t="s">
        <v>119</v>
      </c>
      <c r="T118" s="40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71" customFormat="1" ht="13.5" customHeight="1">
      <c r="A119" s="72">
        <f t="shared" si="1"/>
        <v>111</v>
      </c>
      <c r="B119" s="65"/>
      <c r="C119" s="86"/>
      <c r="D119" s="65" t="s">
        <v>1601</v>
      </c>
      <c r="E119" s="65"/>
      <c r="F119" s="86"/>
      <c r="G119" s="86"/>
      <c r="H119" s="408" t="s">
        <v>1602</v>
      </c>
      <c r="I119" s="409" t="s">
        <v>1603</v>
      </c>
      <c r="J119" s="408" t="s">
        <v>1604</v>
      </c>
      <c r="K119" s="408" t="s">
        <v>117</v>
      </c>
      <c r="L119" s="410"/>
      <c r="M119" s="408" t="s">
        <v>118</v>
      </c>
      <c r="N119" s="408"/>
      <c r="O119" s="345" t="s">
        <v>119</v>
      </c>
      <c r="P119" s="411"/>
      <c r="Q119" s="411"/>
      <c r="R119" s="77"/>
      <c r="S119" s="397">
        <v>1</v>
      </c>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71" customFormat="1" ht="13.5" hidden="1" customHeight="1">
      <c r="A120" s="72">
        <f t="shared" si="1"/>
        <v>112</v>
      </c>
      <c r="B120" s="65"/>
      <c r="C120" s="86"/>
      <c r="D120" s="86" t="s">
        <v>1605</v>
      </c>
      <c r="E120" s="86"/>
      <c r="F120" s="86"/>
      <c r="G120" s="86"/>
      <c r="H120" s="408" t="s">
        <v>1606</v>
      </c>
      <c r="I120" s="409" t="s">
        <v>1607</v>
      </c>
      <c r="J120" s="409" t="s">
        <v>1608</v>
      </c>
      <c r="K120" s="408" t="s">
        <v>163</v>
      </c>
      <c r="L120" s="410"/>
      <c r="M120" s="408" t="s">
        <v>118</v>
      </c>
      <c r="N120" s="408"/>
      <c r="O120" s="411" t="s">
        <v>119</v>
      </c>
      <c r="P120" s="411"/>
      <c r="Q120" s="411"/>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hidden="1" customHeight="1">
      <c r="A121" s="72">
        <f t="shared" si="1"/>
        <v>113</v>
      </c>
      <c r="B121" s="65"/>
      <c r="C121" s="86"/>
      <c r="D121" s="65" t="s">
        <v>1609</v>
      </c>
      <c r="E121" s="341" t="s">
        <v>1557</v>
      </c>
      <c r="F121" s="341"/>
      <c r="G121" s="341"/>
      <c r="H121" s="408" t="s">
        <v>1610</v>
      </c>
      <c r="I121" s="416"/>
      <c r="J121" s="409" t="s">
        <v>1611</v>
      </c>
      <c r="K121" s="408" t="s">
        <v>163</v>
      </c>
      <c r="L121" s="410" t="s">
        <v>119</v>
      </c>
      <c r="M121" s="88" t="s">
        <v>1543</v>
      </c>
      <c r="N121" s="408"/>
      <c r="O121" s="411" t="s">
        <v>119</v>
      </c>
      <c r="P121" s="411"/>
      <c r="Q121" s="411"/>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3.5" customHeight="1">
      <c r="A122" s="72">
        <f t="shared" si="1"/>
        <v>114</v>
      </c>
      <c r="B122" s="65"/>
      <c r="C122" s="86"/>
      <c r="D122" s="65" t="s">
        <v>1612</v>
      </c>
      <c r="E122" s="86"/>
      <c r="F122" s="86"/>
      <c r="G122" s="86"/>
      <c r="H122" s="408" t="s">
        <v>1613</v>
      </c>
      <c r="I122" s="409" t="s">
        <v>1614</v>
      </c>
      <c r="J122" s="408" t="s">
        <v>1615</v>
      </c>
      <c r="K122" s="408" t="s">
        <v>163</v>
      </c>
      <c r="L122" s="410"/>
      <c r="M122" s="408" t="s">
        <v>118</v>
      </c>
      <c r="N122" s="408"/>
      <c r="O122" s="411" t="s">
        <v>119</v>
      </c>
      <c r="P122" s="411"/>
      <c r="Q122" s="411"/>
      <c r="R122" s="77"/>
      <c r="S122" s="367" t="s">
        <v>119</v>
      </c>
      <c r="T122" s="40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92" customFormat="1" ht="13.5" customHeight="1">
      <c r="A123" s="72">
        <f t="shared" si="1"/>
        <v>115</v>
      </c>
      <c r="B123" s="65"/>
      <c r="C123" s="86" t="s">
        <v>1616</v>
      </c>
      <c r="D123" s="341"/>
      <c r="E123" s="341"/>
      <c r="F123" s="341"/>
      <c r="G123" s="341"/>
      <c r="H123" s="408" t="s">
        <v>1617</v>
      </c>
      <c r="I123" s="409"/>
      <c r="J123" s="409" t="s">
        <v>1618</v>
      </c>
      <c r="K123" s="408" t="s">
        <v>1265</v>
      </c>
      <c r="L123" s="410" t="s">
        <v>119</v>
      </c>
      <c r="M123" s="88" t="s">
        <v>1618</v>
      </c>
      <c r="N123" s="408"/>
      <c r="O123" s="411" t="s">
        <v>119</v>
      </c>
      <c r="P123" s="411"/>
      <c r="Q123" s="411"/>
      <c r="R123" s="77"/>
      <c r="S123" s="367" t="s">
        <v>119</v>
      </c>
      <c r="T123" s="40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92" customFormat="1" ht="13.5" customHeight="1">
      <c r="A124" s="72">
        <f t="shared" si="1"/>
        <v>116</v>
      </c>
      <c r="B124" s="65"/>
      <c r="C124" s="86"/>
      <c r="D124" s="414" t="s">
        <v>1619</v>
      </c>
      <c r="E124" s="414"/>
      <c r="F124" s="86"/>
      <c r="G124" s="86"/>
      <c r="H124" s="408" t="s">
        <v>1620</v>
      </c>
      <c r="I124" s="409" t="s">
        <v>1621</v>
      </c>
      <c r="J124" s="409" t="s">
        <v>1622</v>
      </c>
      <c r="K124" s="408" t="s">
        <v>163</v>
      </c>
      <c r="L124" s="410"/>
      <c r="M124" s="408" t="s">
        <v>118</v>
      </c>
      <c r="N124" s="408"/>
      <c r="O124" s="411" t="s">
        <v>119</v>
      </c>
      <c r="P124" s="411"/>
      <c r="Q124" s="411"/>
      <c r="R124" s="77"/>
      <c r="S124" s="367" t="s">
        <v>119</v>
      </c>
      <c r="T124" s="40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92" customFormat="1" ht="13.5" customHeight="1">
      <c r="A125" s="72">
        <f t="shared" si="1"/>
        <v>117</v>
      </c>
      <c r="B125" s="65"/>
      <c r="C125" s="86"/>
      <c r="D125" s="414" t="s">
        <v>1623</v>
      </c>
      <c r="E125" s="414"/>
      <c r="F125" s="86"/>
      <c r="G125" s="86"/>
      <c r="H125" s="408" t="s">
        <v>1624</v>
      </c>
      <c r="I125" s="409" t="s">
        <v>1625</v>
      </c>
      <c r="J125" s="408" t="s">
        <v>1626</v>
      </c>
      <c r="K125" s="408" t="s">
        <v>163</v>
      </c>
      <c r="L125" s="410"/>
      <c r="M125" s="408" t="s">
        <v>118</v>
      </c>
      <c r="N125" s="408"/>
      <c r="O125" s="411" t="s">
        <v>119</v>
      </c>
      <c r="P125" s="411"/>
      <c r="Q125" s="411"/>
      <c r="R125" s="77"/>
      <c r="S125" s="367" t="s">
        <v>119</v>
      </c>
      <c r="T125" s="40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92" customFormat="1" ht="13.5" customHeight="1">
      <c r="A126" s="72">
        <f t="shared" si="1"/>
        <v>118</v>
      </c>
      <c r="B126" s="65"/>
      <c r="C126" s="86"/>
      <c r="D126" s="414" t="s">
        <v>1627</v>
      </c>
      <c r="E126" s="414"/>
      <c r="F126" s="86"/>
      <c r="G126" s="86"/>
      <c r="H126" s="408" t="s">
        <v>1628</v>
      </c>
      <c r="I126" s="409" t="s">
        <v>1629</v>
      </c>
      <c r="J126" s="408" t="s">
        <v>1630</v>
      </c>
      <c r="K126" s="408" t="s">
        <v>163</v>
      </c>
      <c r="L126" s="410"/>
      <c r="M126" s="408" t="s">
        <v>1631</v>
      </c>
      <c r="N126" s="408"/>
      <c r="O126" s="411" t="s">
        <v>119</v>
      </c>
      <c r="P126" s="411"/>
      <c r="Q126" s="411"/>
      <c r="R126" s="77"/>
      <c r="S126" s="367" t="s">
        <v>119</v>
      </c>
      <c r="T126" s="40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92" customFormat="1" ht="13.5" customHeight="1">
      <c r="A127" s="72">
        <f t="shared" si="1"/>
        <v>119</v>
      </c>
      <c r="B127" s="65"/>
      <c r="C127" s="86"/>
      <c r="D127" s="414" t="s">
        <v>130</v>
      </c>
      <c r="E127" s="414"/>
      <c r="F127" s="86"/>
      <c r="G127" s="86"/>
      <c r="H127" s="408" t="s">
        <v>1632</v>
      </c>
      <c r="I127" s="300" t="s">
        <v>1633</v>
      </c>
      <c r="J127" s="408" t="s">
        <v>130</v>
      </c>
      <c r="K127" s="408" t="s">
        <v>117</v>
      </c>
      <c r="L127" s="410"/>
      <c r="M127" s="408" t="s">
        <v>118</v>
      </c>
      <c r="N127" s="408"/>
      <c r="O127" s="411" t="s">
        <v>119</v>
      </c>
      <c r="P127" s="411"/>
      <c r="Q127" s="411"/>
      <c r="R127" s="77"/>
      <c r="S127" s="367" t="s">
        <v>119</v>
      </c>
      <c r="T127" s="40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92" customFormat="1" ht="13.5" customHeight="1">
      <c r="A128" s="72">
        <f t="shared" si="1"/>
        <v>120</v>
      </c>
      <c r="B128" s="65"/>
      <c r="C128" s="86"/>
      <c r="D128" s="414" t="s">
        <v>1634</v>
      </c>
      <c r="E128" s="414"/>
      <c r="F128" s="86"/>
      <c r="G128" s="86"/>
      <c r="H128" s="408" t="s">
        <v>1635</v>
      </c>
      <c r="I128" s="409"/>
      <c r="J128" s="408" t="s">
        <v>1636</v>
      </c>
      <c r="K128" s="408" t="s">
        <v>163</v>
      </c>
      <c r="L128" s="410"/>
      <c r="M128" s="408" t="s">
        <v>118</v>
      </c>
      <c r="N128" s="408"/>
      <c r="O128" s="411" t="s">
        <v>119</v>
      </c>
      <c r="P128" s="411"/>
      <c r="Q128" s="411"/>
      <c r="R128" s="77"/>
      <c r="S128" s="367" t="s">
        <v>119</v>
      </c>
      <c r="T128" s="40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92" customFormat="1" ht="12.95" customHeight="1">
      <c r="A129" s="72">
        <f t="shared" si="1"/>
        <v>121</v>
      </c>
      <c r="B129" s="65"/>
      <c r="C129" s="86"/>
      <c r="D129" s="414" t="s">
        <v>1637</v>
      </c>
      <c r="E129" s="414"/>
      <c r="F129" s="86"/>
      <c r="G129" s="86"/>
      <c r="H129" s="408" t="s">
        <v>1638</v>
      </c>
      <c r="I129" s="409"/>
      <c r="J129" s="408" t="s">
        <v>1639</v>
      </c>
      <c r="K129" s="408" t="s">
        <v>163</v>
      </c>
      <c r="L129" s="410"/>
      <c r="M129" s="408" t="s">
        <v>118</v>
      </c>
      <c r="N129" s="408"/>
      <c r="O129" s="411" t="s">
        <v>119</v>
      </c>
      <c r="P129" s="411"/>
      <c r="Q129" s="411"/>
      <c r="R129" s="77"/>
      <c r="S129" s="367" t="s">
        <v>119</v>
      </c>
      <c r="T129" s="40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 t="shared" si="1"/>
        <v>122</v>
      </c>
      <c r="B130" s="65" t="s">
        <v>1640</v>
      </c>
      <c r="C130" s="64"/>
      <c r="D130" s="86"/>
      <c r="E130" s="86"/>
      <c r="F130" s="86"/>
      <c r="G130" s="86"/>
      <c r="H130" s="408" t="s">
        <v>1641</v>
      </c>
      <c r="I130" s="409" t="s">
        <v>1599</v>
      </c>
      <c r="J130" s="409" t="s">
        <v>1642</v>
      </c>
      <c r="K130" s="408" t="s">
        <v>117</v>
      </c>
      <c r="L130" s="410"/>
      <c r="M130" s="408" t="s">
        <v>118</v>
      </c>
      <c r="N130" s="417" t="s">
        <v>1643</v>
      </c>
      <c r="O130" s="411"/>
      <c r="P130" s="411" t="s">
        <v>119</v>
      </c>
      <c r="Q130" s="415" t="s">
        <v>163</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4.25" hidden="1" customHeight="1">
      <c r="A131" s="72">
        <f t="shared" si="1"/>
        <v>123</v>
      </c>
      <c r="B131" s="65" t="s">
        <v>1644</v>
      </c>
      <c r="C131" s="341"/>
      <c r="D131" s="341"/>
      <c r="E131" s="341"/>
      <c r="F131" s="341"/>
      <c r="G131" s="341"/>
      <c r="H131" s="408" t="s">
        <v>1645</v>
      </c>
      <c r="I131" s="416"/>
      <c r="J131" s="409" t="s">
        <v>1646</v>
      </c>
      <c r="K131" s="408" t="s">
        <v>1265</v>
      </c>
      <c r="L131" s="410" t="s">
        <v>119</v>
      </c>
      <c r="M131" s="186" t="s">
        <v>1646</v>
      </c>
      <c r="N131" s="99"/>
      <c r="O131" s="100"/>
      <c r="P131" s="100" t="s">
        <v>119</v>
      </c>
      <c r="Q131" s="100" t="s">
        <v>119</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71" customFormat="1" ht="13.5" hidden="1" customHeight="1">
      <c r="A132" s="72">
        <f t="shared" si="1"/>
        <v>124</v>
      </c>
      <c r="B132" s="65"/>
      <c r="C132" s="65" t="s">
        <v>1647</v>
      </c>
      <c r="D132" s="86"/>
      <c r="E132" s="67"/>
      <c r="F132" s="86"/>
      <c r="G132" s="86"/>
      <c r="H132" s="408" t="s">
        <v>1648</v>
      </c>
      <c r="I132" s="416" t="s">
        <v>1649</v>
      </c>
      <c r="J132" s="409" t="s">
        <v>1650</v>
      </c>
      <c r="K132" s="408" t="s">
        <v>117</v>
      </c>
      <c r="L132" s="410"/>
      <c r="M132" s="409" t="s">
        <v>118</v>
      </c>
      <c r="N132" s="409" t="s">
        <v>1651</v>
      </c>
      <c r="O132" s="411"/>
      <c r="P132" s="100" t="s">
        <v>119</v>
      </c>
      <c r="Q132" s="100" t="s">
        <v>119</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t="s">
        <v>1652</v>
      </c>
      <c r="D133" s="341"/>
      <c r="E133" s="341"/>
      <c r="F133" s="341"/>
      <c r="G133" s="341"/>
      <c r="H133" s="408" t="s">
        <v>1653</v>
      </c>
      <c r="I133" s="416"/>
      <c r="J133" s="409" t="s">
        <v>1654</v>
      </c>
      <c r="K133" s="408" t="s">
        <v>163</v>
      </c>
      <c r="L133" s="410" t="s">
        <v>119</v>
      </c>
      <c r="M133" s="88" t="s">
        <v>1654</v>
      </c>
      <c r="N133" s="415"/>
      <c r="O133" s="100"/>
      <c r="P133" s="100" t="s">
        <v>119</v>
      </c>
      <c r="Q133" s="100" t="s">
        <v>119</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86" t="s">
        <v>1655</v>
      </c>
      <c r="E134" s="341"/>
      <c r="F134" s="341"/>
      <c r="G134" s="341"/>
      <c r="H134" s="408" t="s">
        <v>1656</v>
      </c>
      <c r="I134" s="416"/>
      <c r="J134" s="409" t="s">
        <v>1657</v>
      </c>
      <c r="K134" s="408" t="s">
        <v>1265</v>
      </c>
      <c r="L134" s="410" t="s">
        <v>119</v>
      </c>
      <c r="M134" s="186" t="s">
        <v>1657</v>
      </c>
      <c r="N134" s="415"/>
      <c r="O134" s="411"/>
      <c r="P134" s="100" t="s">
        <v>119</v>
      </c>
      <c r="Q134" s="100" t="s">
        <v>119</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 t="shared" si="1"/>
        <v>127</v>
      </c>
      <c r="B135" s="65"/>
      <c r="C135" s="65"/>
      <c r="D135" s="86"/>
      <c r="E135" s="86" t="s">
        <v>1348</v>
      </c>
      <c r="F135" s="86"/>
      <c r="G135" s="86"/>
      <c r="H135" s="408" t="s">
        <v>1658</v>
      </c>
      <c r="I135" s="416" t="s">
        <v>1659</v>
      </c>
      <c r="J135" s="409" t="s">
        <v>162</v>
      </c>
      <c r="K135" s="408" t="s">
        <v>117</v>
      </c>
      <c r="L135" s="410"/>
      <c r="M135" s="408" t="s">
        <v>118</v>
      </c>
      <c r="N135" s="104" t="s">
        <v>1660</v>
      </c>
      <c r="O135" s="100"/>
      <c r="P135" s="100" t="s">
        <v>119</v>
      </c>
      <c r="Q135" s="100" t="s">
        <v>119</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s="71" customFormat="1" ht="13.5" hidden="1" customHeight="1">
      <c r="A136" s="72">
        <f t="shared" si="1"/>
        <v>128</v>
      </c>
      <c r="B136" s="65"/>
      <c r="C136" s="65"/>
      <c r="D136" s="86"/>
      <c r="E136" s="86" t="s">
        <v>1352</v>
      </c>
      <c r="F136" s="86"/>
      <c r="G136" s="86"/>
      <c r="H136" s="408" t="s">
        <v>1661</v>
      </c>
      <c r="I136" s="416" t="s">
        <v>1614</v>
      </c>
      <c r="J136" s="409" t="s">
        <v>1355</v>
      </c>
      <c r="K136" s="408" t="s">
        <v>117</v>
      </c>
      <c r="L136" s="410"/>
      <c r="M136" s="408" t="s">
        <v>118</v>
      </c>
      <c r="N136" s="415"/>
      <c r="O136" s="100"/>
      <c r="P136" s="100" t="s">
        <v>119</v>
      </c>
      <c r="Q136" s="100" t="s">
        <v>119</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65" t="s">
        <v>1662</v>
      </c>
      <c r="E137" s="341"/>
      <c r="F137" s="341"/>
      <c r="G137" s="341"/>
      <c r="H137" s="408"/>
      <c r="I137" s="416"/>
      <c r="J137" s="409" t="s">
        <v>1663</v>
      </c>
      <c r="K137" s="408" t="s">
        <v>163</v>
      </c>
      <c r="L137" s="410" t="s">
        <v>119</v>
      </c>
      <c r="M137" s="186" t="s">
        <v>1663</v>
      </c>
      <c r="N137" s="415"/>
      <c r="O137" s="100"/>
      <c r="P137" s="100" t="s">
        <v>119</v>
      </c>
      <c r="Q137" s="100" t="s">
        <v>119</v>
      </c>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t="s">
        <v>1576</v>
      </c>
      <c r="F138" s="341"/>
      <c r="G138" s="341"/>
      <c r="H138" s="408" t="s">
        <v>1664</v>
      </c>
      <c r="I138" s="416"/>
      <c r="J138" s="409" t="s">
        <v>1578</v>
      </c>
      <c r="K138" s="408" t="s">
        <v>117</v>
      </c>
      <c r="L138" s="410" t="s">
        <v>119</v>
      </c>
      <c r="M138" s="88" t="s">
        <v>1578</v>
      </c>
      <c r="N138" s="415"/>
      <c r="O138" s="100"/>
      <c r="P138" s="100" t="s">
        <v>119</v>
      </c>
      <c r="Q138" s="100" t="s">
        <v>119</v>
      </c>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ROW()-8</f>
        <v>131</v>
      </c>
      <c r="B139" s="65"/>
      <c r="C139" s="414"/>
      <c r="D139" s="414"/>
      <c r="E139" s="414"/>
      <c r="F139" s="414" t="s">
        <v>1579</v>
      </c>
      <c r="G139" s="414"/>
      <c r="H139" s="408" t="s">
        <v>1580</v>
      </c>
      <c r="I139" s="409" t="s">
        <v>1581</v>
      </c>
      <c r="J139" s="409" t="s">
        <v>1376</v>
      </c>
      <c r="K139" s="408" t="s">
        <v>117</v>
      </c>
      <c r="L139" s="410"/>
      <c r="M139" s="408" t="s">
        <v>118</v>
      </c>
      <c r="N139" s="408" t="s">
        <v>1582</v>
      </c>
      <c r="O139" s="411"/>
      <c r="P139" s="411"/>
      <c r="Q139" s="100" t="s">
        <v>119</v>
      </c>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ROW()-8</f>
        <v>132</v>
      </c>
      <c r="B140" s="65"/>
      <c r="C140" s="414"/>
      <c r="D140" s="86"/>
      <c r="E140" s="414"/>
      <c r="F140" s="414" t="s">
        <v>1362</v>
      </c>
      <c r="G140" s="69"/>
      <c r="H140" s="408" t="s">
        <v>1583</v>
      </c>
      <c r="I140" s="408" t="s">
        <v>1421</v>
      </c>
      <c r="J140" s="409" t="s">
        <v>1584</v>
      </c>
      <c r="K140" s="408" t="s">
        <v>163</v>
      </c>
      <c r="L140" s="410"/>
      <c r="M140" s="408" t="s">
        <v>118</v>
      </c>
      <c r="N140" s="408"/>
      <c r="O140" s="411"/>
      <c r="P140" s="411"/>
      <c r="Q140" s="100" t="s">
        <v>119</v>
      </c>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89" customFormat="1" ht="13.5" hidden="1" customHeight="1">
      <c r="A141" s="72">
        <f>ROW()-8</f>
        <v>133</v>
      </c>
      <c r="B141" s="65"/>
      <c r="C141" s="69"/>
      <c r="D141" s="69"/>
      <c r="E141" s="414"/>
      <c r="F141" s="414" t="s">
        <v>1585</v>
      </c>
      <c r="G141" s="69"/>
      <c r="H141" s="408" t="s">
        <v>1586</v>
      </c>
      <c r="I141" s="409" t="s">
        <v>1587</v>
      </c>
      <c r="J141" s="409" t="s">
        <v>1588</v>
      </c>
      <c r="K141" s="408" t="s">
        <v>163</v>
      </c>
      <c r="L141" s="410"/>
      <c r="M141" s="408" t="s">
        <v>118</v>
      </c>
      <c r="N141" s="408"/>
      <c r="O141" s="411"/>
      <c r="P141" s="411"/>
      <c r="Q141" s="100" t="s">
        <v>119</v>
      </c>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 t="shared" si="1"/>
        <v>134</v>
      </c>
      <c r="B142" s="65"/>
      <c r="C142" s="65"/>
      <c r="D142" s="65"/>
      <c r="E142" s="86" t="s">
        <v>1665</v>
      </c>
      <c r="F142" s="86"/>
      <c r="G142" s="86"/>
      <c r="H142" s="408" t="s">
        <v>1666</v>
      </c>
      <c r="I142" s="416">
        <v>10000668540</v>
      </c>
      <c r="J142" s="409" t="s">
        <v>1667</v>
      </c>
      <c r="K142" s="408" t="s">
        <v>163</v>
      </c>
      <c r="L142" s="410"/>
      <c r="M142" s="408" t="s">
        <v>118</v>
      </c>
      <c r="N142" s="181"/>
      <c r="O142" s="100"/>
      <c r="P142" s="100" t="s">
        <v>119</v>
      </c>
      <c r="Q142" s="100" t="s">
        <v>119</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c r="E143" s="65" t="s">
        <v>1668</v>
      </c>
      <c r="F143" s="341"/>
      <c r="G143" s="341"/>
      <c r="H143" s="408" t="s">
        <v>1669</v>
      </c>
      <c r="I143" s="416"/>
      <c r="J143" s="409" t="s">
        <v>1543</v>
      </c>
      <c r="K143" s="408" t="s">
        <v>1265</v>
      </c>
      <c r="L143" s="410" t="s">
        <v>119</v>
      </c>
      <c r="M143" s="88" t="s">
        <v>1670</v>
      </c>
      <c r="N143" s="100"/>
      <c r="O143" s="100"/>
      <c r="P143" s="100" t="s">
        <v>119</v>
      </c>
      <c r="Q143" s="100" t="s">
        <v>119</v>
      </c>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si="1"/>
        <v>136</v>
      </c>
      <c r="B144" s="65"/>
      <c r="C144" s="414"/>
      <c r="D144" s="86"/>
      <c r="E144" s="86"/>
      <c r="F144" s="86" t="s">
        <v>1549</v>
      </c>
      <c r="G144" s="86"/>
      <c r="H144" s="408" t="s">
        <v>1550</v>
      </c>
      <c r="I144" s="409" t="s">
        <v>1551</v>
      </c>
      <c r="J144" s="409" t="s">
        <v>1299</v>
      </c>
      <c r="K144" s="408" t="s">
        <v>117</v>
      </c>
      <c r="L144" s="410"/>
      <c r="M144" s="408" t="s">
        <v>118</v>
      </c>
      <c r="N144" s="103" t="s">
        <v>1552</v>
      </c>
      <c r="O144" s="100"/>
      <c r="P144" s="100" t="s">
        <v>119</v>
      </c>
      <c r="Q144" s="100" t="s">
        <v>119</v>
      </c>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ht="14.25" hidden="1" customHeight="1">
      <c r="A145" s="72">
        <f t="shared" si="1"/>
        <v>137</v>
      </c>
      <c r="C145" s="71"/>
      <c r="D145" s="71"/>
      <c r="E145" s="86"/>
      <c r="F145" s="71" t="s">
        <v>1553</v>
      </c>
      <c r="G145" s="72"/>
      <c r="H145" s="72" t="s">
        <v>1671</v>
      </c>
      <c r="I145" s="329" t="s">
        <v>1555</v>
      </c>
      <c r="J145" s="409" t="s">
        <v>1407</v>
      </c>
      <c r="K145" s="408" t="s">
        <v>117</v>
      </c>
      <c r="L145" s="410"/>
      <c r="M145" s="408" t="s">
        <v>118</v>
      </c>
      <c r="N145" s="103"/>
      <c r="O145" s="113"/>
      <c r="P145" s="108" t="s">
        <v>119</v>
      </c>
      <c r="Q145" s="100" t="s">
        <v>119</v>
      </c>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1"/>
        <v>138</v>
      </c>
      <c r="B146" s="65"/>
      <c r="C146" s="65"/>
      <c r="D146" s="86"/>
      <c r="E146" s="86" t="s">
        <v>1672</v>
      </c>
      <c r="F146" s="341"/>
      <c r="G146" s="341"/>
      <c r="H146" s="408" t="s">
        <v>1673</v>
      </c>
      <c r="I146" s="416"/>
      <c r="J146" s="409" t="s">
        <v>1674</v>
      </c>
      <c r="K146" s="408" t="s">
        <v>163</v>
      </c>
      <c r="L146" s="410" t="s">
        <v>119</v>
      </c>
      <c r="M146" s="186" t="s">
        <v>1674</v>
      </c>
      <c r="N146" s="411"/>
      <c r="O146" s="411"/>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1"/>
        <v>139</v>
      </c>
      <c r="B147" s="65"/>
      <c r="C147" s="65"/>
      <c r="D147" s="65"/>
      <c r="E147" s="86"/>
      <c r="F147" s="86" t="s">
        <v>1357</v>
      </c>
      <c r="G147" s="341" t="s">
        <v>1675</v>
      </c>
      <c r="H147" s="408" t="s">
        <v>1676</v>
      </c>
      <c r="I147" s="416"/>
      <c r="J147" s="409" t="s">
        <v>1358</v>
      </c>
      <c r="K147" s="408" t="s">
        <v>163</v>
      </c>
      <c r="L147" s="410" t="s">
        <v>119</v>
      </c>
      <c r="M147" s="88" t="s">
        <v>1358</v>
      </c>
      <c r="N147" s="415"/>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1"/>
        <v>140</v>
      </c>
      <c r="B148" s="65"/>
      <c r="C148" s="65"/>
      <c r="D148" s="65"/>
      <c r="E148" s="86"/>
      <c r="F148" s="86" t="s">
        <v>1394</v>
      </c>
      <c r="G148" s="341" t="s">
        <v>1677</v>
      </c>
      <c r="H148" s="408" t="s">
        <v>1678</v>
      </c>
      <c r="I148" s="416"/>
      <c r="J148" s="409" t="s">
        <v>1396</v>
      </c>
      <c r="K148" s="408" t="s">
        <v>163</v>
      </c>
      <c r="L148" s="410" t="s">
        <v>119</v>
      </c>
      <c r="M148" s="88" t="s">
        <v>1396</v>
      </c>
      <c r="N148" s="415"/>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1"/>
        <v>141</v>
      </c>
      <c r="B149" s="65"/>
      <c r="C149" s="65"/>
      <c r="D149" s="65" t="s">
        <v>1679</v>
      </c>
      <c r="E149" s="341" t="s">
        <v>1680</v>
      </c>
      <c r="F149" s="341"/>
      <c r="G149" s="341"/>
      <c r="H149" s="408" t="s">
        <v>1681</v>
      </c>
      <c r="I149" s="416"/>
      <c r="J149" s="409" t="s">
        <v>1674</v>
      </c>
      <c r="K149" s="408" t="s">
        <v>163</v>
      </c>
      <c r="L149" s="410" t="s">
        <v>119</v>
      </c>
      <c r="M149" s="186" t="s">
        <v>1674</v>
      </c>
      <c r="N149" s="415"/>
      <c r="O149" s="100"/>
      <c r="P149" s="325"/>
      <c r="Q149" s="100"/>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1"/>
        <v>142</v>
      </c>
      <c r="B150" s="65"/>
      <c r="C150" s="65"/>
      <c r="D150" s="65" t="s">
        <v>1540</v>
      </c>
      <c r="E150" s="341" t="s">
        <v>1557</v>
      </c>
      <c r="F150" s="341"/>
      <c r="G150" s="341"/>
      <c r="H150" s="408" t="s">
        <v>1682</v>
      </c>
      <c r="I150" s="416"/>
      <c r="J150" s="409" t="s">
        <v>1543</v>
      </c>
      <c r="K150" s="408" t="s">
        <v>1265</v>
      </c>
      <c r="L150" s="410" t="s">
        <v>119</v>
      </c>
      <c r="M150" s="88" t="s">
        <v>1543</v>
      </c>
      <c r="N150" s="415"/>
      <c r="O150" s="100"/>
      <c r="P150" s="325"/>
      <c r="Q150" s="100"/>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ROW()-8</f>
        <v>143</v>
      </c>
      <c r="B151" s="65"/>
      <c r="C151" s="65" t="s">
        <v>1683</v>
      </c>
      <c r="D151" s="341"/>
      <c r="E151" s="341"/>
      <c r="F151" s="341"/>
      <c r="G151" s="341"/>
      <c r="H151" s="408" t="s">
        <v>1684</v>
      </c>
      <c r="I151" s="416"/>
      <c r="J151" s="409" t="s">
        <v>1685</v>
      </c>
      <c r="K151" s="408" t="s">
        <v>163</v>
      </c>
      <c r="L151" s="410" t="s">
        <v>119</v>
      </c>
      <c r="M151" s="88" t="s">
        <v>1686</v>
      </c>
      <c r="N151" s="411"/>
      <c r="O151" s="100"/>
      <c r="P151" s="100" t="s">
        <v>119</v>
      </c>
      <c r="Q151" s="100" t="s">
        <v>119</v>
      </c>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1"/>
        <v>144</v>
      </c>
      <c r="B152" s="65"/>
      <c r="C152" s="65"/>
      <c r="D152" s="65" t="s">
        <v>1687</v>
      </c>
      <c r="E152" s="341"/>
      <c r="F152" s="341"/>
      <c r="G152" s="341"/>
      <c r="H152" s="408" t="s">
        <v>1688</v>
      </c>
      <c r="I152" s="416"/>
      <c r="J152" s="409" t="s">
        <v>1689</v>
      </c>
      <c r="K152" s="408" t="s">
        <v>163</v>
      </c>
      <c r="L152" s="410" t="s">
        <v>119</v>
      </c>
      <c r="M152" s="88" t="s">
        <v>1690</v>
      </c>
      <c r="N152" s="100"/>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ref="A153:A211" si="2">ROW()-8</f>
        <v>145</v>
      </c>
      <c r="B153" s="65"/>
      <c r="C153" s="65"/>
      <c r="D153" s="65"/>
      <c r="E153" s="86" t="s">
        <v>1691</v>
      </c>
      <c r="F153" s="86"/>
      <c r="G153" s="86"/>
      <c r="H153" s="408" t="s">
        <v>1688</v>
      </c>
      <c r="I153" s="416"/>
      <c r="J153" s="409" t="s">
        <v>143</v>
      </c>
      <c r="K153" s="408" t="s">
        <v>163</v>
      </c>
      <c r="L153" s="410"/>
      <c r="M153" s="408" t="s">
        <v>118</v>
      </c>
      <c r="N153" s="90" t="s">
        <v>1692</v>
      </c>
      <c r="O153" s="411"/>
      <c r="P153" s="100"/>
      <c r="Q153" s="100"/>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1693</v>
      </c>
      <c r="F154" s="86"/>
      <c r="G154" s="86"/>
      <c r="H154" s="408" t="s">
        <v>1694</v>
      </c>
      <c r="I154" s="416"/>
      <c r="J154" s="409" t="s">
        <v>1695</v>
      </c>
      <c r="K154" s="408" t="s">
        <v>163</v>
      </c>
      <c r="L154" s="410"/>
      <c r="M154" s="408" t="s">
        <v>118</v>
      </c>
      <c r="N154" s="90" t="s">
        <v>1696</v>
      </c>
      <c r="O154" s="411"/>
      <c r="P154" s="100"/>
      <c r="Q154" s="100"/>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t="s">
        <v>1697</v>
      </c>
      <c r="E155" s="341"/>
      <c r="F155" s="341"/>
      <c r="G155" s="341"/>
      <c r="H155" s="408" t="s">
        <v>1698</v>
      </c>
      <c r="I155" s="416"/>
      <c r="J155" s="409" t="s">
        <v>1381</v>
      </c>
      <c r="K155" s="408" t="s">
        <v>163</v>
      </c>
      <c r="L155" s="410" t="s">
        <v>119</v>
      </c>
      <c r="M155" s="186" t="s">
        <v>1699</v>
      </c>
      <c r="N155" s="415"/>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3.5" hidden="1" customHeight="1">
      <c r="A156" s="72">
        <f t="shared" si="2"/>
        <v>148</v>
      </c>
      <c r="B156" s="65"/>
      <c r="C156" s="65"/>
      <c r="D156" s="65"/>
      <c r="E156" s="86" t="s">
        <v>1700</v>
      </c>
      <c r="F156" s="86"/>
      <c r="G156" s="86"/>
      <c r="H156" s="408" t="s">
        <v>1698</v>
      </c>
      <c r="I156" s="416" t="s">
        <v>1701</v>
      </c>
      <c r="J156" s="409" t="s">
        <v>1355</v>
      </c>
      <c r="K156" s="408" t="s">
        <v>163</v>
      </c>
      <c r="L156" s="410"/>
      <c r="M156" s="408" t="s">
        <v>118</v>
      </c>
      <c r="N156" s="415"/>
      <c r="O156" s="100"/>
      <c r="P156" s="100"/>
      <c r="Q156" s="100"/>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5"/>
      <c r="D157" s="65"/>
      <c r="E157" s="86" t="s">
        <v>1702</v>
      </c>
      <c r="F157" s="86"/>
      <c r="G157" s="86"/>
      <c r="H157" s="408" t="s">
        <v>1703</v>
      </c>
      <c r="I157" s="416" t="s">
        <v>1704</v>
      </c>
      <c r="J157" s="409" t="s">
        <v>1705</v>
      </c>
      <c r="K157" s="408" t="s">
        <v>163</v>
      </c>
      <c r="L157" s="410"/>
      <c r="M157" s="408" t="s">
        <v>118</v>
      </c>
      <c r="N157" s="415"/>
      <c r="O157" s="100"/>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71" customFormat="1" ht="13.5" hidden="1" customHeight="1">
      <c r="A158" s="72">
        <f t="shared" si="2"/>
        <v>150</v>
      </c>
      <c r="B158" s="65"/>
      <c r="C158" s="65"/>
      <c r="D158" s="65" t="s">
        <v>1706</v>
      </c>
      <c r="E158" s="341"/>
      <c r="F158" s="341"/>
      <c r="G158" s="341"/>
      <c r="H158" s="408" t="s">
        <v>1707</v>
      </c>
      <c r="I158" s="416"/>
      <c r="J158" s="409" t="s">
        <v>1708</v>
      </c>
      <c r="K158" s="408" t="s">
        <v>163</v>
      </c>
      <c r="L158" s="410" t="s">
        <v>119</v>
      </c>
      <c r="M158" s="88" t="s">
        <v>1709</v>
      </c>
      <c r="N158" s="103"/>
      <c r="O158" s="100"/>
      <c r="P158" s="100" t="s">
        <v>119</v>
      </c>
      <c r="Q158" s="100" t="s">
        <v>119</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5"/>
      <c r="D159" s="65"/>
      <c r="E159" s="86" t="s">
        <v>1710</v>
      </c>
      <c r="F159" s="86"/>
      <c r="G159" s="86"/>
      <c r="H159" s="408" t="s">
        <v>1711</v>
      </c>
      <c r="I159" s="416" t="s">
        <v>1421</v>
      </c>
      <c r="J159" s="409" t="s">
        <v>1712</v>
      </c>
      <c r="K159" s="408" t="s">
        <v>163</v>
      </c>
      <c r="L159" s="410"/>
      <c r="M159" s="408" t="s">
        <v>118</v>
      </c>
      <c r="N159" s="415"/>
      <c r="O159" s="100"/>
      <c r="P159" s="100" t="s">
        <v>119</v>
      </c>
      <c r="Q159" s="100" t="s">
        <v>119</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5"/>
      <c r="D160" s="65"/>
      <c r="E160" s="86" t="s">
        <v>1713</v>
      </c>
      <c r="F160" s="86"/>
      <c r="G160" s="86"/>
      <c r="H160" s="408" t="s">
        <v>1714</v>
      </c>
      <c r="I160" s="416"/>
      <c r="J160" s="409" t="s">
        <v>1715</v>
      </c>
      <c r="K160" s="408" t="s">
        <v>163</v>
      </c>
      <c r="L160" s="410"/>
      <c r="M160" s="408" t="s">
        <v>118</v>
      </c>
      <c r="N160" s="415"/>
      <c r="O160" s="100"/>
      <c r="P160" s="100"/>
      <c r="Q160" s="100"/>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3.5" hidden="1" customHeight="1">
      <c r="A161" s="72">
        <f t="shared" si="2"/>
        <v>153</v>
      </c>
      <c r="B161" s="65"/>
      <c r="C161" s="65"/>
      <c r="D161" s="65"/>
      <c r="E161" s="86" t="s">
        <v>1716</v>
      </c>
      <c r="F161" s="86"/>
      <c r="G161" s="86"/>
      <c r="H161" s="408" t="s">
        <v>1717</v>
      </c>
      <c r="I161" s="416"/>
      <c r="J161" s="409" t="s">
        <v>1718</v>
      </c>
      <c r="K161" s="408" t="s">
        <v>163</v>
      </c>
      <c r="L161" s="410"/>
      <c r="M161" s="408" t="s">
        <v>118</v>
      </c>
      <c r="N161" s="415"/>
      <c r="O161" s="100"/>
      <c r="P161" s="100"/>
      <c r="Q161" s="100"/>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65"/>
      <c r="D162" s="65"/>
      <c r="E162" s="86" t="s">
        <v>1719</v>
      </c>
      <c r="F162" s="86"/>
      <c r="G162" s="86"/>
      <c r="H162" s="408" t="s">
        <v>1720</v>
      </c>
      <c r="I162" s="416"/>
      <c r="J162" s="409" t="s">
        <v>1721</v>
      </c>
      <c r="K162" s="408" t="s">
        <v>163</v>
      </c>
      <c r="L162" s="410"/>
      <c r="M162" s="408" t="s">
        <v>1722</v>
      </c>
      <c r="N162" s="103"/>
      <c r="O162" s="100"/>
      <c r="P162" s="100" t="s">
        <v>119</v>
      </c>
      <c r="Q162" s="100" t="s">
        <v>119</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5"/>
      <c r="C163" s="65"/>
      <c r="D163" s="65"/>
      <c r="E163" s="86" t="s">
        <v>1723</v>
      </c>
      <c r="F163" s="86"/>
      <c r="G163" s="86"/>
      <c r="H163" s="408" t="s">
        <v>1724</v>
      </c>
      <c r="I163" s="416" t="s">
        <v>1725</v>
      </c>
      <c r="J163" s="409" t="s">
        <v>1726</v>
      </c>
      <c r="K163" s="408" t="s">
        <v>163</v>
      </c>
      <c r="L163" s="410"/>
      <c r="M163" s="408" t="s">
        <v>118</v>
      </c>
      <c r="N163" s="409" t="s">
        <v>1727</v>
      </c>
      <c r="O163" s="100"/>
      <c r="P163" s="100" t="s">
        <v>119</v>
      </c>
      <c r="Q163" s="100" t="s">
        <v>119</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5"/>
      <c r="C164" s="65"/>
      <c r="D164" s="65"/>
      <c r="E164" s="86" t="s">
        <v>1728</v>
      </c>
      <c r="F164" s="86"/>
      <c r="G164" s="86"/>
      <c r="H164" s="408" t="s">
        <v>1729</v>
      </c>
      <c r="I164" s="416"/>
      <c r="J164" s="409" t="s">
        <v>1730</v>
      </c>
      <c r="K164" s="408" t="s">
        <v>163</v>
      </c>
      <c r="L164" s="410"/>
      <c r="M164" s="408" t="s">
        <v>1631</v>
      </c>
      <c r="N164" s="187"/>
      <c r="O164" s="100"/>
      <c r="P164" s="100"/>
      <c r="Q164" s="100"/>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4.1" hidden="1" customHeight="1">
      <c r="A165" s="72">
        <f t="shared" si="2"/>
        <v>157</v>
      </c>
      <c r="B165" s="65"/>
      <c r="C165" s="65"/>
      <c r="D165" s="65" t="s">
        <v>1731</v>
      </c>
      <c r="E165" s="341" t="s">
        <v>1732</v>
      </c>
      <c r="F165" s="341"/>
      <c r="G165" s="341"/>
      <c r="H165" s="408" t="s">
        <v>1733</v>
      </c>
      <c r="I165" s="416"/>
      <c r="J165" s="409" t="s">
        <v>1734</v>
      </c>
      <c r="K165" s="408" t="s">
        <v>163</v>
      </c>
      <c r="L165" s="410" t="s">
        <v>119</v>
      </c>
      <c r="M165" s="88" t="s">
        <v>1578</v>
      </c>
      <c r="N165" s="415"/>
      <c r="O165" s="100"/>
      <c r="P165" s="100" t="s">
        <v>119</v>
      </c>
      <c r="Q165" s="100" t="s">
        <v>119</v>
      </c>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67" t="s">
        <v>1284</v>
      </c>
      <c r="D166" s="341" t="s">
        <v>1262</v>
      </c>
      <c r="E166" s="341"/>
      <c r="F166" s="341"/>
      <c r="G166" s="341"/>
      <c r="H166" s="408" t="s">
        <v>1735</v>
      </c>
      <c r="I166" s="409"/>
      <c r="J166" s="408" t="s">
        <v>1286</v>
      </c>
      <c r="K166" s="408" t="s">
        <v>163</v>
      </c>
      <c r="L166" s="410" t="s">
        <v>119</v>
      </c>
      <c r="M166" s="88" t="s">
        <v>1266</v>
      </c>
      <c r="N166" s="408" t="s">
        <v>1736</v>
      </c>
      <c r="O166" s="411"/>
      <c r="P166" s="100"/>
      <c r="Q166" s="100"/>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31" customFormat="1" ht="12.75" hidden="1" customHeight="1">
      <c r="A167" s="72">
        <f t="shared" si="2"/>
        <v>159</v>
      </c>
      <c r="B167" s="65"/>
      <c r="C167" s="67" t="s">
        <v>1737</v>
      </c>
      <c r="D167" s="341"/>
      <c r="E167" s="341"/>
      <c r="F167" s="341"/>
      <c r="G167" s="341"/>
      <c r="H167" s="408" t="s">
        <v>1738</v>
      </c>
      <c r="I167" s="104"/>
      <c r="J167" s="409" t="s">
        <v>1407</v>
      </c>
      <c r="K167" s="408" t="s">
        <v>163</v>
      </c>
      <c r="L167" s="410" t="s">
        <v>119</v>
      </c>
      <c r="M167" s="186" t="s">
        <v>1739</v>
      </c>
      <c r="N167" s="103"/>
      <c r="O167" s="105"/>
      <c r="P167" s="100" t="s">
        <v>119</v>
      </c>
      <c r="Q167" s="100" t="s">
        <v>119</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3.5" hidden="1" customHeight="1">
      <c r="A168" s="72">
        <f t="shared" si="2"/>
        <v>160</v>
      </c>
      <c r="B168" s="65"/>
      <c r="C168" s="67"/>
      <c r="D168" s="86" t="s">
        <v>1740</v>
      </c>
      <c r="E168" s="86"/>
      <c r="F168" s="86"/>
      <c r="G168" s="86"/>
      <c r="H168" s="408" t="s">
        <v>1741</v>
      </c>
      <c r="I168" s="409">
        <v>31</v>
      </c>
      <c r="J168" s="409" t="s">
        <v>1742</v>
      </c>
      <c r="K168" s="408" t="s">
        <v>163</v>
      </c>
      <c r="L168" s="410"/>
      <c r="M168" s="408" t="s">
        <v>1381</v>
      </c>
      <c r="N168" s="408"/>
      <c r="O168" s="411"/>
      <c r="P168" s="100" t="s">
        <v>119</v>
      </c>
      <c r="Q168" s="100" t="s">
        <v>119</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c r="D169" s="86" t="s">
        <v>1743</v>
      </c>
      <c r="E169" s="86"/>
      <c r="F169" s="86"/>
      <c r="G169" s="86"/>
      <c r="H169" s="408" t="s">
        <v>1744</v>
      </c>
      <c r="I169" s="409">
        <v>109</v>
      </c>
      <c r="J169" s="409" t="s">
        <v>1468</v>
      </c>
      <c r="K169" s="408" t="s">
        <v>163</v>
      </c>
      <c r="L169" s="410"/>
      <c r="M169" s="408" t="s">
        <v>1381</v>
      </c>
      <c r="N169" s="408"/>
      <c r="O169" s="411"/>
      <c r="P169" s="100" t="s">
        <v>119</v>
      </c>
      <c r="Q169" s="100" t="s">
        <v>119</v>
      </c>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2.75" hidden="1" customHeight="1">
      <c r="A170" s="72">
        <f t="shared" si="2"/>
        <v>162</v>
      </c>
      <c r="B170" s="65"/>
      <c r="C170" s="67"/>
      <c r="D170" s="86" t="s">
        <v>1745</v>
      </c>
      <c r="E170" s="86"/>
      <c r="F170" s="86"/>
      <c r="G170" s="86"/>
      <c r="H170" s="408" t="s">
        <v>1746</v>
      </c>
      <c r="I170" s="409" t="s">
        <v>1747</v>
      </c>
      <c r="J170" s="409" t="s">
        <v>1748</v>
      </c>
      <c r="K170" s="408" t="s">
        <v>163</v>
      </c>
      <c r="L170" s="410"/>
      <c r="M170" s="417" t="s">
        <v>118</v>
      </c>
      <c r="N170" s="408" t="s">
        <v>1749</v>
      </c>
      <c r="O170" s="411"/>
      <c r="P170" s="100" t="s">
        <v>119</v>
      </c>
      <c r="Q170" s="100" t="s">
        <v>119</v>
      </c>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5"/>
      <c r="C171" s="84"/>
      <c r="D171" s="86" t="s">
        <v>1750</v>
      </c>
      <c r="E171" s="86"/>
      <c r="F171" s="86"/>
      <c r="G171" s="86"/>
      <c r="H171" s="408" t="s">
        <v>1751</v>
      </c>
      <c r="I171" s="409" t="s">
        <v>1313</v>
      </c>
      <c r="J171" s="409" t="s">
        <v>1314</v>
      </c>
      <c r="K171" s="408" t="s">
        <v>163</v>
      </c>
      <c r="L171" s="410"/>
      <c r="M171" s="408" t="s">
        <v>118</v>
      </c>
      <c r="N171" s="408" t="s">
        <v>1315</v>
      </c>
      <c r="O171" s="411"/>
      <c r="P171" s="100" t="s">
        <v>119</v>
      </c>
      <c r="Q171" s="100" t="s">
        <v>119</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7"/>
      <c r="C172" s="65"/>
      <c r="D172" s="86" t="s">
        <v>1752</v>
      </c>
      <c r="E172" s="86"/>
      <c r="F172" s="86"/>
      <c r="G172" s="86"/>
      <c r="H172" s="408" t="s">
        <v>1753</v>
      </c>
      <c r="I172" s="409" t="s">
        <v>1754</v>
      </c>
      <c r="J172" s="409" t="s">
        <v>1755</v>
      </c>
      <c r="K172" s="408" t="s">
        <v>163</v>
      </c>
      <c r="L172" s="410"/>
      <c r="M172" s="408" t="s">
        <v>118</v>
      </c>
      <c r="N172" s="408"/>
      <c r="O172" s="411"/>
      <c r="P172" s="100" t="s">
        <v>119</v>
      </c>
      <c r="Q172" s="100" t="s">
        <v>119</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7"/>
      <c r="C173" s="65"/>
      <c r="D173" s="86" t="s">
        <v>1756</v>
      </c>
      <c r="E173" s="86"/>
      <c r="F173" s="86"/>
      <c r="G173" s="86"/>
      <c r="H173" s="408" t="s">
        <v>1757</v>
      </c>
      <c r="I173" s="409" t="s">
        <v>1758</v>
      </c>
      <c r="J173" s="409" t="s">
        <v>1759</v>
      </c>
      <c r="K173" s="408" t="s">
        <v>163</v>
      </c>
      <c r="L173" s="410"/>
      <c r="M173" s="408" t="s">
        <v>118</v>
      </c>
      <c r="N173" s="408"/>
      <c r="O173" s="411"/>
      <c r="P173" s="100" t="s">
        <v>119</v>
      </c>
      <c r="Q173" s="100" t="s">
        <v>119</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7"/>
      <c r="C174" s="65"/>
      <c r="D174" s="86" t="s">
        <v>1760</v>
      </c>
      <c r="E174" s="86"/>
      <c r="F174" s="86"/>
      <c r="G174" s="86"/>
      <c r="H174" s="408" t="s">
        <v>1761</v>
      </c>
      <c r="I174" s="409"/>
      <c r="J174" s="409" t="s">
        <v>1762</v>
      </c>
      <c r="K174" s="408" t="s">
        <v>1265</v>
      </c>
      <c r="L174" s="410"/>
      <c r="M174" s="408" t="s">
        <v>118</v>
      </c>
      <c r="N174" s="408"/>
      <c r="O174" s="411"/>
      <c r="P174" s="100"/>
      <c r="Q174" s="100"/>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7" t="s">
        <v>1763</v>
      </c>
      <c r="D175" s="86"/>
      <c r="E175" s="86"/>
      <c r="F175" s="86"/>
      <c r="G175" s="86"/>
      <c r="H175" s="408" t="s">
        <v>1764</v>
      </c>
      <c r="I175" s="409"/>
      <c r="J175" s="409" t="s">
        <v>1765</v>
      </c>
      <c r="K175" s="408" t="s">
        <v>163</v>
      </c>
      <c r="L175" s="410" t="s">
        <v>119</v>
      </c>
      <c r="M175" s="186" t="s">
        <v>1765</v>
      </c>
      <c r="N175" s="408"/>
      <c r="O175" s="411"/>
      <c r="P175" s="100" t="s">
        <v>119</v>
      </c>
      <c r="Q175" s="100" t="s">
        <v>119</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7"/>
      <c r="D176" s="86" t="s">
        <v>1766</v>
      </c>
      <c r="E176" s="341" t="s">
        <v>1262</v>
      </c>
      <c r="F176" s="341"/>
      <c r="G176" s="341"/>
      <c r="H176" s="408" t="s">
        <v>1767</v>
      </c>
      <c r="I176" s="409"/>
      <c r="J176" s="409" t="s">
        <v>1768</v>
      </c>
      <c r="K176" s="408" t="s">
        <v>163</v>
      </c>
      <c r="L176" s="410" t="s">
        <v>119</v>
      </c>
      <c r="M176" s="186" t="s">
        <v>1266</v>
      </c>
      <c r="N176" s="363" t="s">
        <v>1769</v>
      </c>
      <c r="O176" s="411"/>
      <c r="P176" s="100" t="s">
        <v>119</v>
      </c>
      <c r="Q176" s="100" t="s">
        <v>119</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4.25" hidden="1" customHeight="1">
      <c r="A177" s="72">
        <f t="shared" si="2"/>
        <v>169</v>
      </c>
      <c r="B177" s="65"/>
      <c r="C177" s="67"/>
      <c r="D177" s="86" t="s">
        <v>1770</v>
      </c>
      <c r="E177" s="341" t="s">
        <v>1262</v>
      </c>
      <c r="F177" s="341"/>
      <c r="G177" s="341"/>
      <c r="H177" s="408" t="s">
        <v>1771</v>
      </c>
      <c r="I177" s="409"/>
      <c r="J177" s="409" t="s">
        <v>1772</v>
      </c>
      <c r="K177" s="408" t="s">
        <v>1265</v>
      </c>
      <c r="L177" s="410" t="s">
        <v>119</v>
      </c>
      <c r="M177" s="186" t="s">
        <v>1266</v>
      </c>
      <c r="N177" s="363" t="s">
        <v>1769</v>
      </c>
      <c r="O177" s="411"/>
      <c r="P177" s="100" t="s">
        <v>119</v>
      </c>
      <c r="Q177" s="100" t="s">
        <v>119</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5"/>
      <c r="C178" s="67" t="s">
        <v>1773</v>
      </c>
      <c r="D178" s="341" t="s">
        <v>1262</v>
      </c>
      <c r="E178" s="341"/>
      <c r="F178" s="341"/>
      <c r="G178" s="341"/>
      <c r="H178" s="408" t="s">
        <v>1774</v>
      </c>
      <c r="I178" s="409"/>
      <c r="J178" s="409" t="s">
        <v>1775</v>
      </c>
      <c r="K178" s="408" t="s">
        <v>163</v>
      </c>
      <c r="L178" s="410" t="s">
        <v>119</v>
      </c>
      <c r="M178" s="186" t="s">
        <v>1266</v>
      </c>
      <c r="N178" s="408"/>
      <c r="O178" s="411"/>
      <c r="P178" s="411"/>
      <c r="Q178" s="411"/>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c r="C179" s="67" t="s">
        <v>1776</v>
      </c>
      <c r="D179" s="86"/>
      <c r="E179" s="86"/>
      <c r="F179" s="86"/>
      <c r="G179" s="86"/>
      <c r="H179" s="408" t="s">
        <v>1777</v>
      </c>
      <c r="I179" s="409"/>
      <c r="J179" s="409" t="s">
        <v>213</v>
      </c>
      <c r="K179" s="419" t="s">
        <v>1265</v>
      </c>
      <c r="L179" s="410"/>
      <c r="M179" s="408" t="s">
        <v>118</v>
      </c>
      <c r="N179" s="408"/>
      <c r="O179" s="411"/>
      <c r="P179" s="411"/>
      <c r="Q179" s="411"/>
      <c r="R179" s="77"/>
      <c r="S179" s="367"/>
      <c r="T179" s="367"/>
      <c r="U179" s="367"/>
      <c r="V179" s="367"/>
      <c r="W179" s="367"/>
      <c r="X179" s="367"/>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7" t="s">
        <v>1778</v>
      </c>
      <c r="C180" s="341"/>
      <c r="D180" s="341"/>
      <c r="E180" s="341"/>
      <c r="F180" s="341"/>
      <c r="G180" s="341"/>
      <c r="H180" s="408" t="s">
        <v>1779</v>
      </c>
      <c r="I180" s="409"/>
      <c r="J180" s="409" t="s">
        <v>1780</v>
      </c>
      <c r="K180" s="419" t="s">
        <v>1265</v>
      </c>
      <c r="L180" s="410" t="s">
        <v>119</v>
      </c>
      <c r="M180" s="186" t="s">
        <v>1780</v>
      </c>
      <c r="N180" s="408"/>
      <c r="O180" s="411"/>
      <c r="P180" s="100" t="s">
        <v>119</v>
      </c>
      <c r="Q180" s="100" t="s">
        <v>119</v>
      </c>
      <c r="R180" s="77"/>
      <c r="S180" s="367"/>
      <c r="T180" s="367"/>
      <c r="U180" s="367"/>
      <c r="V180" s="367"/>
      <c r="W180" s="367"/>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65" t="s">
        <v>1647</v>
      </c>
      <c r="D181" s="86"/>
      <c r="E181" s="86"/>
      <c r="F181" s="86"/>
      <c r="G181" s="86"/>
      <c r="H181" s="408" t="s">
        <v>1781</v>
      </c>
      <c r="I181" s="416" t="s">
        <v>1649</v>
      </c>
      <c r="J181" s="409" t="s">
        <v>1650</v>
      </c>
      <c r="K181" s="408" t="s">
        <v>163</v>
      </c>
      <c r="L181" s="410"/>
      <c r="M181" s="408" t="s">
        <v>118</v>
      </c>
      <c r="N181" s="408" t="s">
        <v>1651</v>
      </c>
      <c r="O181" s="411"/>
      <c r="P181" s="100" t="s">
        <v>119</v>
      </c>
      <c r="Q181" s="100" t="s">
        <v>119</v>
      </c>
      <c r="R181" s="77"/>
      <c r="S181" s="367"/>
      <c r="T181" s="367"/>
      <c r="U181" s="367"/>
      <c r="V181" s="367"/>
      <c r="W181" s="367"/>
      <c r="X181" s="367"/>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71" customFormat="1" ht="13.5" hidden="1" customHeight="1">
      <c r="A182" s="72">
        <f t="shared" si="2"/>
        <v>174</v>
      </c>
      <c r="B182" s="67"/>
      <c r="C182" s="86" t="s">
        <v>1782</v>
      </c>
      <c r="D182" s="86"/>
      <c r="E182" s="341"/>
      <c r="F182" s="341"/>
      <c r="G182" s="341"/>
      <c r="H182" s="408" t="s">
        <v>1783</v>
      </c>
      <c r="I182" s="409"/>
      <c r="J182" s="409" t="s">
        <v>1784</v>
      </c>
      <c r="K182" s="408" t="s">
        <v>117</v>
      </c>
      <c r="L182" s="410" t="s">
        <v>119</v>
      </c>
      <c r="M182" s="186" t="s">
        <v>1784</v>
      </c>
      <c r="N182" s="408"/>
      <c r="O182" s="411"/>
      <c r="P182" s="100" t="s">
        <v>119</v>
      </c>
      <c r="Q182" s="100" t="s">
        <v>119</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71" customFormat="1" ht="13.5" hidden="1" customHeight="1">
      <c r="A183" s="72">
        <f t="shared" si="2"/>
        <v>175</v>
      </c>
      <c r="B183" s="64"/>
      <c r="C183" s="64"/>
      <c r="D183" s="86" t="s">
        <v>1785</v>
      </c>
      <c r="E183" s="86"/>
      <c r="F183" s="86"/>
      <c r="G183" s="86"/>
      <c r="H183" s="408" t="s">
        <v>1786</v>
      </c>
      <c r="I183" s="416"/>
      <c r="J183" s="409" t="s">
        <v>1275</v>
      </c>
      <c r="K183" s="408" t="s">
        <v>163</v>
      </c>
      <c r="L183" s="410"/>
      <c r="M183" s="408" t="s">
        <v>118</v>
      </c>
      <c r="N183" s="415"/>
      <c r="O183" s="411"/>
      <c r="P183" s="100" t="s">
        <v>119</v>
      </c>
      <c r="Q183" s="100" t="s">
        <v>119</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71" customFormat="1" ht="13.5" hidden="1" customHeight="1">
      <c r="A184" s="72">
        <f t="shared" si="2"/>
        <v>176</v>
      </c>
      <c r="B184" s="65"/>
      <c r="C184" s="65"/>
      <c r="D184" s="86" t="s">
        <v>1787</v>
      </c>
      <c r="E184" s="86"/>
      <c r="F184" s="86"/>
      <c r="G184" s="86"/>
      <c r="H184" s="408" t="s">
        <v>1788</v>
      </c>
      <c r="I184" s="416" t="s">
        <v>1607</v>
      </c>
      <c r="J184" s="409" t="s">
        <v>1608</v>
      </c>
      <c r="K184" s="408" t="s">
        <v>117</v>
      </c>
      <c r="L184" s="410"/>
      <c r="M184" s="408" t="s">
        <v>118</v>
      </c>
      <c r="N184" s="104" t="s">
        <v>1789</v>
      </c>
      <c r="O184" s="411"/>
      <c r="P184" s="100" t="s">
        <v>119</v>
      </c>
      <c r="Q184" s="100" t="s">
        <v>119</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71" customFormat="1" ht="13.5" hidden="1" customHeight="1">
      <c r="A185" s="72">
        <f t="shared" si="2"/>
        <v>177</v>
      </c>
      <c r="B185" s="65"/>
      <c r="C185" s="65" t="s">
        <v>1790</v>
      </c>
      <c r="D185" s="86"/>
      <c r="E185" s="86"/>
      <c r="F185" s="86"/>
      <c r="G185" s="86"/>
      <c r="H185" s="408" t="s">
        <v>1791</v>
      </c>
      <c r="I185" s="409" t="s">
        <v>1792</v>
      </c>
      <c r="J185" s="409" t="s">
        <v>1793</v>
      </c>
      <c r="K185" s="408" t="s">
        <v>117</v>
      </c>
      <c r="L185" s="410"/>
      <c r="M185" s="408" t="s">
        <v>118</v>
      </c>
      <c r="N185" s="408" t="s">
        <v>1794</v>
      </c>
      <c r="O185" s="411"/>
      <c r="P185" s="411" t="s">
        <v>119</v>
      </c>
      <c r="Q185" s="411" t="s">
        <v>119</v>
      </c>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71" customFormat="1" ht="13.5" hidden="1" customHeight="1">
      <c r="A186" s="72">
        <f t="shared" si="2"/>
        <v>178</v>
      </c>
      <c r="B186" s="67"/>
      <c r="C186" s="65" t="s">
        <v>1795</v>
      </c>
      <c r="D186" s="86"/>
      <c r="E186" s="86"/>
      <c r="F186" s="86"/>
      <c r="G186" s="86"/>
      <c r="H186" s="408" t="s">
        <v>1796</v>
      </c>
      <c r="I186" s="409" t="s">
        <v>204</v>
      </c>
      <c r="J186" s="409" t="s">
        <v>205</v>
      </c>
      <c r="K186" s="408" t="s">
        <v>163</v>
      </c>
      <c r="L186" s="410"/>
      <c r="M186" s="408" t="s">
        <v>134</v>
      </c>
      <c r="N186" s="408" t="s">
        <v>1235</v>
      </c>
      <c r="O186" s="411"/>
      <c r="P186" s="411" t="s">
        <v>119</v>
      </c>
      <c r="Q186" s="411" t="s">
        <v>119</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71" customFormat="1" ht="13.5" hidden="1" customHeight="1">
      <c r="A187" s="72">
        <f t="shared" si="2"/>
        <v>179</v>
      </c>
      <c r="B187" s="67"/>
      <c r="C187" s="86" t="s">
        <v>1797</v>
      </c>
      <c r="D187" s="86"/>
      <c r="E187" s="86"/>
      <c r="F187" s="86"/>
      <c r="G187" s="86"/>
      <c r="H187" s="408" t="s">
        <v>1798</v>
      </c>
      <c r="I187" s="409"/>
      <c r="J187" s="409" t="s">
        <v>213</v>
      </c>
      <c r="K187" s="408" t="s">
        <v>117</v>
      </c>
      <c r="L187" s="410"/>
      <c r="M187" s="408" t="s">
        <v>118</v>
      </c>
      <c r="N187" s="408"/>
      <c r="O187" s="411"/>
      <c r="P187" s="100" t="s">
        <v>119</v>
      </c>
      <c r="Q187" s="100" t="s">
        <v>119</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71" customFormat="1" ht="13.5" hidden="1" customHeight="1">
      <c r="A188" s="72">
        <f t="shared" si="2"/>
        <v>180</v>
      </c>
      <c r="B188" s="65" t="s">
        <v>1799</v>
      </c>
      <c r="C188" s="341"/>
      <c r="D188" s="341"/>
      <c r="E188" s="341"/>
      <c r="F188" s="341"/>
      <c r="G188" s="341"/>
      <c r="H188" s="109" t="s">
        <v>1800</v>
      </c>
      <c r="I188" s="409"/>
      <c r="J188" s="409" t="s">
        <v>1801</v>
      </c>
      <c r="K188" s="408" t="s">
        <v>1265</v>
      </c>
      <c r="L188" s="410" t="s">
        <v>119</v>
      </c>
      <c r="M188" s="88" t="s">
        <v>1801</v>
      </c>
      <c r="N188" s="367"/>
      <c r="O188" s="411"/>
      <c r="P188" s="411" t="s">
        <v>119</v>
      </c>
      <c r="Q188" s="411" t="s">
        <v>119</v>
      </c>
      <c r="R188" s="365"/>
      <c r="S188" s="367"/>
      <c r="T188" s="367" t="s">
        <v>1803</v>
      </c>
      <c r="U188" s="367"/>
      <c r="V188" s="367"/>
      <c r="W188" s="367"/>
      <c r="X188" s="367">
        <v>1</v>
      </c>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71" customFormat="1" ht="13.5" hidden="1" customHeight="1">
      <c r="A189" s="72">
        <f t="shared" si="2"/>
        <v>181</v>
      </c>
      <c r="B189" s="65"/>
      <c r="C189" s="67" t="s">
        <v>1647</v>
      </c>
      <c r="D189" s="86"/>
      <c r="E189" s="86"/>
      <c r="F189" s="86"/>
      <c r="G189" s="86"/>
      <c r="H189" s="408" t="s">
        <v>1804</v>
      </c>
      <c r="I189" s="416" t="s">
        <v>1649</v>
      </c>
      <c r="J189" s="409" t="s">
        <v>1650</v>
      </c>
      <c r="K189" s="408" t="s">
        <v>163</v>
      </c>
      <c r="L189" s="410"/>
      <c r="M189" s="408" t="s">
        <v>118</v>
      </c>
      <c r="N189" s="367"/>
      <c r="O189" s="411"/>
      <c r="P189" s="411" t="s">
        <v>119</v>
      </c>
      <c r="Q189" s="411" t="s">
        <v>119</v>
      </c>
      <c r="R189" s="365"/>
      <c r="S189" s="367"/>
      <c r="T189" s="367"/>
      <c r="U189" s="367"/>
      <c r="V189" s="367"/>
      <c r="W189" s="367"/>
      <c r="X189" s="367">
        <v>1</v>
      </c>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t="s">
        <v>1805</v>
      </c>
      <c r="D190" s="86"/>
      <c r="E190" s="86"/>
      <c r="F190" s="86"/>
      <c r="G190" s="86"/>
      <c r="H190" s="408" t="s">
        <v>1806</v>
      </c>
      <c r="I190" s="409" t="s">
        <v>204</v>
      </c>
      <c r="J190" s="409" t="s">
        <v>205</v>
      </c>
      <c r="K190" s="103" t="s">
        <v>117</v>
      </c>
      <c r="L190" s="410"/>
      <c r="M190" s="408" t="s">
        <v>134</v>
      </c>
      <c r="N190" s="367" t="s">
        <v>1235</v>
      </c>
      <c r="O190" s="411"/>
      <c r="P190" s="411" t="s">
        <v>119</v>
      </c>
      <c r="Q190" s="411" t="s">
        <v>119</v>
      </c>
      <c r="R190" s="365"/>
      <c r="S190" s="367"/>
      <c r="T190" s="367"/>
      <c r="U190" s="367"/>
      <c r="V190" s="367"/>
      <c r="W190" s="367"/>
      <c r="X190" s="367">
        <v>1</v>
      </c>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31" customFormat="1" ht="12.75" hidden="1" customHeight="1">
      <c r="A191" s="72">
        <f t="shared" si="2"/>
        <v>183</v>
      </c>
      <c r="B191" s="65"/>
      <c r="C191" s="86" t="s">
        <v>1807</v>
      </c>
      <c r="D191" s="341" t="s">
        <v>1808</v>
      </c>
      <c r="E191" s="341"/>
      <c r="F191" s="341"/>
      <c r="G191" s="341"/>
      <c r="H191" s="408" t="s">
        <v>1809</v>
      </c>
      <c r="I191" s="409"/>
      <c r="J191" s="409" t="s">
        <v>1784</v>
      </c>
      <c r="K191" s="103" t="s">
        <v>117</v>
      </c>
      <c r="L191" s="410" t="s">
        <v>119</v>
      </c>
      <c r="M191" s="186" t="s">
        <v>1784</v>
      </c>
      <c r="N191" s="408"/>
      <c r="O191" s="411"/>
      <c r="P191" s="411" t="s">
        <v>119</v>
      </c>
      <c r="Q191" s="411" t="s">
        <v>119</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31" customFormat="1" ht="12.75" hidden="1" customHeight="1">
      <c r="A192" s="72">
        <f t="shared" si="2"/>
        <v>184</v>
      </c>
      <c r="B192" s="65"/>
      <c r="C192" s="86" t="s">
        <v>1810</v>
      </c>
      <c r="D192" s="86"/>
      <c r="E192" s="86"/>
      <c r="F192" s="86"/>
      <c r="G192" s="86"/>
      <c r="H192" s="413" t="s">
        <v>1811</v>
      </c>
      <c r="I192" s="409" t="s">
        <v>1812</v>
      </c>
      <c r="J192" s="409" t="s">
        <v>1813</v>
      </c>
      <c r="K192" s="103" t="s">
        <v>117</v>
      </c>
      <c r="L192" s="410"/>
      <c r="M192" s="408" t="s">
        <v>118</v>
      </c>
      <c r="N192" s="409" t="s">
        <v>1814</v>
      </c>
      <c r="O192" s="411"/>
      <c r="P192" s="100" t="s">
        <v>119</v>
      </c>
      <c r="Q192" s="100" t="s">
        <v>119</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65"/>
      <c r="C193" s="67" t="s">
        <v>1815</v>
      </c>
      <c r="D193" s="67"/>
      <c r="E193" s="67"/>
      <c r="F193" s="67"/>
      <c r="G193" s="67"/>
      <c r="H193" s="413" t="s">
        <v>1816</v>
      </c>
      <c r="I193" s="409" t="s">
        <v>1817</v>
      </c>
      <c r="J193" s="409" t="s">
        <v>1818</v>
      </c>
      <c r="K193" s="103" t="s">
        <v>163</v>
      </c>
      <c r="L193" s="410"/>
      <c r="M193" s="408" t="s">
        <v>118</v>
      </c>
      <c r="N193" s="408" t="s">
        <v>1819</v>
      </c>
      <c r="O193" s="411"/>
      <c r="P193" s="411" t="s">
        <v>119</v>
      </c>
      <c r="Q193" s="411" t="s">
        <v>119</v>
      </c>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31" customFormat="1" ht="12.75" hidden="1" customHeight="1">
      <c r="A194" s="72">
        <f t="shared" si="2"/>
        <v>186</v>
      </c>
      <c r="B194" s="65"/>
      <c r="C194" s="67" t="s">
        <v>1820</v>
      </c>
      <c r="D194" s="67"/>
      <c r="E194" s="67"/>
      <c r="F194" s="67"/>
      <c r="G194" s="67"/>
      <c r="H194" s="413" t="s">
        <v>1821</v>
      </c>
      <c r="I194" s="409" t="s">
        <v>1822</v>
      </c>
      <c r="J194" s="409" t="s">
        <v>1823</v>
      </c>
      <c r="K194" s="103" t="s">
        <v>163</v>
      </c>
      <c r="L194" s="410"/>
      <c r="M194" s="408" t="s">
        <v>118</v>
      </c>
      <c r="N194" s="408" t="s">
        <v>1824</v>
      </c>
      <c r="O194" s="411"/>
      <c r="P194" s="411"/>
      <c r="Q194" s="411"/>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31" customFormat="1" ht="12.75" hidden="1" customHeight="1">
      <c r="A195" s="72">
        <f t="shared" si="2"/>
        <v>187</v>
      </c>
      <c r="B195" s="65"/>
      <c r="C195" s="65" t="s">
        <v>1825</v>
      </c>
      <c r="D195" s="67"/>
      <c r="E195" s="67"/>
      <c r="F195" s="67"/>
      <c r="G195" s="67"/>
      <c r="H195" s="109" t="s">
        <v>1826</v>
      </c>
      <c r="I195" s="104" t="s">
        <v>1827</v>
      </c>
      <c r="J195" s="409" t="s">
        <v>1828</v>
      </c>
      <c r="K195" s="103" t="s">
        <v>163</v>
      </c>
      <c r="L195" s="410"/>
      <c r="M195" s="408" t="s">
        <v>184</v>
      </c>
      <c r="N195" s="103"/>
      <c r="O195" s="100"/>
      <c r="P195" s="100" t="s">
        <v>119</v>
      </c>
      <c r="Q195" s="100" t="s">
        <v>119</v>
      </c>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31" customFormat="1" ht="12.75" hidden="1" customHeight="1">
      <c r="A196" s="72">
        <f t="shared" si="2"/>
        <v>188</v>
      </c>
      <c r="B196" s="65"/>
      <c r="C196" s="65" t="s">
        <v>1829</v>
      </c>
      <c r="D196" s="67"/>
      <c r="E196" s="67"/>
      <c r="F196" s="67"/>
      <c r="G196" s="67"/>
      <c r="H196" s="109" t="s">
        <v>1830</v>
      </c>
      <c r="I196" s="104" t="s">
        <v>1831</v>
      </c>
      <c r="J196" s="409" t="s">
        <v>1832</v>
      </c>
      <c r="K196" s="419" t="s">
        <v>163</v>
      </c>
      <c r="L196" s="410"/>
      <c r="M196" s="408" t="s">
        <v>118</v>
      </c>
      <c r="N196" s="104" t="s">
        <v>1833</v>
      </c>
      <c r="O196" s="105"/>
      <c r="P196" s="100" t="s">
        <v>119</v>
      </c>
      <c r="Q196" s="100" t="s">
        <v>119</v>
      </c>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75" hidden="1" customHeight="1">
      <c r="A197" s="72">
        <f t="shared" si="2"/>
        <v>189</v>
      </c>
      <c r="B197" s="65"/>
      <c r="C197" s="67" t="s">
        <v>1834</v>
      </c>
      <c r="D197" s="67"/>
      <c r="E197" s="67"/>
      <c r="F197" s="67"/>
      <c r="G197" s="67"/>
      <c r="H197" s="408" t="s">
        <v>1835</v>
      </c>
      <c r="I197" s="409"/>
      <c r="J197" s="408" t="s">
        <v>1836</v>
      </c>
      <c r="K197" s="408" t="s">
        <v>163</v>
      </c>
      <c r="L197" s="410" t="s">
        <v>119</v>
      </c>
      <c r="M197" s="88" t="s">
        <v>1836</v>
      </c>
      <c r="N197" s="103"/>
      <c r="O197" s="100"/>
      <c r="P197" s="100" t="s">
        <v>119</v>
      </c>
      <c r="Q197" s="100" t="s">
        <v>119</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31" customFormat="1" ht="12.75" hidden="1" customHeight="1">
      <c r="A198" s="72">
        <f t="shared" si="2"/>
        <v>190</v>
      </c>
      <c r="B198" s="86"/>
      <c r="C198" s="86"/>
      <c r="D198" s="86" t="s">
        <v>1345</v>
      </c>
      <c r="E198" s="341" t="s">
        <v>1837</v>
      </c>
      <c r="F198" s="341"/>
      <c r="G198" s="341"/>
      <c r="H198" s="106" t="s">
        <v>1346</v>
      </c>
      <c r="I198" s="104"/>
      <c r="J198" s="104" t="s">
        <v>1347</v>
      </c>
      <c r="K198" s="408" t="s">
        <v>1265</v>
      </c>
      <c r="L198" s="410" t="s">
        <v>119</v>
      </c>
      <c r="M198" s="88" t="s">
        <v>1347</v>
      </c>
      <c r="N198" s="408"/>
      <c r="O198" s="105"/>
      <c r="P198" s="100" t="s">
        <v>119</v>
      </c>
      <c r="Q198" s="100" t="s">
        <v>119</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71" customFormat="1" ht="13.5" hidden="1" customHeight="1">
      <c r="A199" s="72">
        <f t="shared" si="2"/>
        <v>191</v>
      </c>
      <c r="B199" s="65"/>
      <c r="C199" s="86"/>
      <c r="D199" s="86"/>
      <c r="E199" s="86" t="s">
        <v>1348</v>
      </c>
      <c r="F199" s="86"/>
      <c r="G199" s="86"/>
      <c r="H199" s="408" t="s">
        <v>1349</v>
      </c>
      <c r="I199" s="416" t="s">
        <v>1350</v>
      </c>
      <c r="J199" s="409" t="s">
        <v>162</v>
      </c>
      <c r="K199" s="408" t="s">
        <v>117</v>
      </c>
      <c r="L199" s="410"/>
      <c r="M199" s="408" t="s">
        <v>118</v>
      </c>
      <c r="N199" s="104" t="s">
        <v>1351</v>
      </c>
      <c r="O199" s="100"/>
      <c r="P199" s="100"/>
      <c r="Q199" s="411" t="s">
        <v>119</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71" customFormat="1" ht="13.5" hidden="1" customHeight="1">
      <c r="A200" s="72">
        <f t="shared" si="2"/>
        <v>192</v>
      </c>
      <c r="B200" s="65"/>
      <c r="C200" s="86"/>
      <c r="D200" s="86"/>
      <c r="E200" s="86" t="s">
        <v>1352</v>
      </c>
      <c r="F200" s="86"/>
      <c r="G200" s="86"/>
      <c r="H200" s="408" t="s">
        <v>1353</v>
      </c>
      <c r="I200" s="416" t="s">
        <v>1354</v>
      </c>
      <c r="J200" s="409" t="s">
        <v>1355</v>
      </c>
      <c r="K200" s="408" t="s">
        <v>117</v>
      </c>
      <c r="L200" s="410"/>
      <c r="M200" s="408" t="s">
        <v>118</v>
      </c>
      <c r="N200" s="104" t="s">
        <v>1356</v>
      </c>
      <c r="O200" s="105"/>
      <c r="P200" s="100"/>
      <c r="Q200" s="411" t="s">
        <v>119</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71" customFormat="1" ht="15" hidden="1" customHeight="1">
      <c r="A201" s="72">
        <f t="shared" si="2"/>
        <v>193</v>
      </c>
      <c r="B201" s="65"/>
      <c r="C201" s="65"/>
      <c r="D201" s="65" t="s">
        <v>1509</v>
      </c>
      <c r="E201" s="65"/>
      <c r="F201" s="65"/>
      <c r="G201" s="65"/>
      <c r="H201" s="408" t="s">
        <v>1510</v>
      </c>
      <c r="I201" s="409" t="s">
        <v>1511</v>
      </c>
      <c r="J201" s="409" t="s">
        <v>213</v>
      </c>
      <c r="K201" s="408" t="s">
        <v>163</v>
      </c>
      <c r="L201" s="410"/>
      <c r="M201" s="408" t="s">
        <v>118</v>
      </c>
      <c r="N201" s="103"/>
      <c r="O201" s="411"/>
      <c r="P201" s="411" t="s">
        <v>119</v>
      </c>
      <c r="Q201" s="411" t="s">
        <v>119</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31" customFormat="1" ht="12.75" hidden="1" customHeight="1">
      <c r="A202" s="72">
        <f t="shared" si="2"/>
        <v>194</v>
      </c>
      <c r="B202" s="86" t="s">
        <v>1838</v>
      </c>
      <c r="C202" s="86"/>
      <c r="D202" s="86"/>
      <c r="E202" s="86"/>
      <c r="F202" s="86"/>
      <c r="G202" s="86"/>
      <c r="H202" s="106" t="s">
        <v>1839</v>
      </c>
      <c r="I202" s="104" t="s">
        <v>1840</v>
      </c>
      <c r="J202" s="283" t="s">
        <v>1841</v>
      </c>
      <c r="K202" s="408" t="s">
        <v>163</v>
      </c>
      <c r="L202" s="410"/>
      <c r="M202" s="408" t="s">
        <v>118</v>
      </c>
      <c r="N202" s="408" t="s">
        <v>1842</v>
      </c>
      <c r="O202" s="105"/>
      <c r="P202" s="100"/>
      <c r="Q202" s="100"/>
      <c r="R202" s="77"/>
      <c r="S202" s="367"/>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91" customFormat="1" ht="12.75" hidden="1" customHeight="1">
      <c r="A203" s="72">
        <f t="shared" si="2"/>
        <v>195</v>
      </c>
      <c r="B203" s="65" t="s">
        <v>1843</v>
      </c>
      <c r="C203" s="69"/>
      <c r="D203" s="86"/>
      <c r="E203" s="86"/>
      <c r="F203" s="86"/>
      <c r="G203" s="86"/>
      <c r="H203" s="408" t="s">
        <v>1844</v>
      </c>
      <c r="I203" s="409" t="s">
        <v>1845</v>
      </c>
      <c r="J203" s="409" t="s">
        <v>213</v>
      </c>
      <c r="K203" s="408" t="s">
        <v>163</v>
      </c>
      <c r="L203" s="410"/>
      <c r="M203" s="408" t="s">
        <v>118</v>
      </c>
      <c r="N203" s="408"/>
      <c r="O203" s="411"/>
      <c r="P203" s="411"/>
      <c r="Q203" s="411" t="s">
        <v>119</v>
      </c>
      <c r="R203" s="77"/>
      <c r="S203" s="367"/>
      <c r="T203" s="367"/>
      <c r="U203" s="367"/>
      <c r="V203" s="367"/>
      <c r="W203" s="367"/>
      <c r="X203" s="367"/>
      <c r="Y203" s="367"/>
      <c r="Z203" s="367"/>
      <c r="AA203" s="367"/>
      <c r="AB203" s="367"/>
      <c r="AC203" s="367"/>
      <c r="AD203" s="367"/>
      <c r="AE203" s="367"/>
      <c r="AF203" s="367"/>
      <c r="AG203" s="367"/>
      <c r="AH203" s="367"/>
      <c r="AI203" s="367"/>
      <c r="AJ203" s="367"/>
      <c r="AK203" s="367"/>
      <c r="AL203" s="367"/>
      <c r="AM203" s="367"/>
      <c r="AN203" s="367"/>
      <c r="AO203" s="367"/>
      <c r="AP203" s="367"/>
      <c r="AQ203" s="367"/>
      <c r="AR203" s="367"/>
      <c r="AS203" s="367"/>
      <c r="AT203" s="367"/>
      <c r="AU203" s="367"/>
      <c r="AV203" s="367"/>
      <c r="AW203" s="367"/>
      <c r="AX203" s="367"/>
      <c r="AY203" s="367"/>
      <c r="AZ203" s="367"/>
      <c r="BA203" s="367"/>
      <c r="BB203" s="367"/>
      <c r="BC203" s="367"/>
      <c r="BD203" s="367"/>
      <c r="BE203" s="367"/>
      <c r="BF203" s="367"/>
      <c r="BG203" s="367"/>
      <c r="BH203" s="367"/>
      <c r="BI203" s="367"/>
      <c r="BJ203" s="367"/>
      <c r="BK203" s="367"/>
      <c r="BL203" s="367"/>
      <c r="BM203" s="367"/>
      <c r="BN203" s="367"/>
      <c r="BO203" s="367"/>
      <c r="BP203" s="367"/>
      <c r="BQ203" s="367"/>
      <c r="BR203" s="367"/>
      <c r="BS203" s="367"/>
      <c r="BT203" s="367"/>
      <c r="BU203" s="367"/>
      <c r="BV203" s="367"/>
      <c r="BW203" s="367"/>
      <c r="BX203" s="367"/>
      <c r="BY203" s="367"/>
      <c r="BZ203" s="367"/>
      <c r="CA203" s="367"/>
      <c r="CB203" s="367"/>
      <c r="CC203" s="367"/>
      <c r="CD203" s="367"/>
      <c r="CE203" s="367"/>
      <c r="CF203" s="367"/>
      <c r="CG203" s="367"/>
      <c r="CH203" s="367"/>
      <c r="CI203" s="367"/>
      <c r="CJ203" s="367"/>
      <c r="CK203" s="367"/>
      <c r="CL203" s="367"/>
      <c r="CM203" s="367"/>
      <c r="CN203" s="367"/>
      <c r="CO203" s="367"/>
      <c r="CP203" s="367"/>
      <c r="CQ203" s="367"/>
      <c r="CR203" s="367"/>
      <c r="CS203" s="367"/>
      <c r="CT203" s="367"/>
      <c r="CU203" s="367"/>
      <c r="CV203" s="367"/>
      <c r="CW203" s="367"/>
      <c r="CX203" s="367"/>
      <c r="CY203" s="367"/>
      <c r="CZ203" s="367"/>
      <c r="DA203" s="367"/>
      <c r="DB203" s="367"/>
      <c r="DC203" s="367"/>
      <c r="DD203" s="367"/>
      <c r="DE203" s="367"/>
      <c r="DF203" s="367"/>
      <c r="DG203" s="367"/>
      <c r="DH203" s="367"/>
      <c r="DI203" s="367"/>
      <c r="DJ203" s="367"/>
      <c r="DK203" s="367"/>
      <c r="DL203" s="367"/>
      <c r="DM203" s="367"/>
      <c r="DN203" s="367"/>
      <c r="DO203" s="367"/>
      <c r="DP203" s="367"/>
      <c r="DQ203" s="367"/>
      <c r="DR203" s="367"/>
      <c r="DS203" s="367"/>
      <c r="DT203" s="367"/>
      <c r="DU203" s="367"/>
      <c r="DV203" s="367"/>
      <c r="DW203" s="367"/>
      <c r="DX203" s="367"/>
      <c r="DY203" s="367"/>
      <c r="DZ203" s="367"/>
      <c r="EA203" s="367"/>
      <c r="EB203" s="367"/>
      <c r="EC203" s="367"/>
      <c r="ED203" s="367"/>
      <c r="EE203" s="367"/>
      <c r="EF203" s="367"/>
      <c r="EG203" s="367"/>
      <c r="EH203" s="367"/>
      <c r="EI203" s="367"/>
      <c r="EJ203" s="367"/>
      <c r="EK203" s="367"/>
      <c r="EL203" s="367"/>
      <c r="EM203" s="367"/>
      <c r="EN203" s="367"/>
      <c r="EO203" s="367"/>
      <c r="EP203" s="367"/>
      <c r="EQ203" s="367"/>
      <c r="ER203" s="367"/>
      <c r="ES203" s="367"/>
      <c r="ET203" s="367"/>
      <c r="EU203" s="367"/>
      <c r="EV203" s="367"/>
      <c r="EW203" s="367"/>
      <c r="EX203" s="367"/>
      <c r="EY203" s="367"/>
      <c r="EZ203" s="367"/>
      <c r="FA203" s="367"/>
      <c r="FB203" s="367"/>
      <c r="FC203" s="367"/>
      <c r="FD203" s="367"/>
      <c r="FE203" s="367"/>
      <c r="FF203" s="367"/>
      <c r="FG203" s="367"/>
      <c r="FH203" s="367"/>
      <c r="FI203" s="367"/>
      <c r="FJ203" s="367"/>
      <c r="FK203" s="367"/>
      <c r="FL203" s="367"/>
      <c r="FM203" s="367"/>
      <c r="FN203" s="367"/>
      <c r="FO203" s="367"/>
      <c r="FP203" s="367"/>
      <c r="FQ203" s="367"/>
      <c r="FR203" s="367"/>
      <c r="FS203" s="367"/>
      <c r="FT203" s="367"/>
      <c r="FU203" s="367"/>
      <c r="FV203" s="367"/>
      <c r="FW203" s="367"/>
      <c r="FX203" s="367"/>
      <c r="FY203" s="367"/>
      <c r="FZ203" s="367"/>
      <c r="GA203" s="367"/>
      <c r="GB203" s="367"/>
      <c r="GC203" s="367"/>
      <c r="GD203" s="367"/>
      <c r="GE203" s="367"/>
      <c r="GF203" s="367"/>
      <c r="GG203" s="367"/>
      <c r="GH203" s="367"/>
      <c r="GI203" s="367"/>
      <c r="GJ203" s="367"/>
      <c r="GK203" s="367"/>
      <c r="GL203" s="367"/>
      <c r="GM203" s="367"/>
      <c r="GN203" s="367"/>
      <c r="GO203" s="367"/>
      <c r="GP203" s="367"/>
      <c r="GQ203" s="367"/>
      <c r="GR203" s="367"/>
      <c r="GS203" s="367"/>
      <c r="GT203" s="367"/>
      <c r="GU203" s="367"/>
      <c r="GV203" s="367"/>
      <c r="GW203" s="367"/>
      <c r="GX203" s="367"/>
      <c r="GY203" s="367"/>
      <c r="GZ203" s="367"/>
      <c r="HA203" s="367"/>
      <c r="HB203" s="367"/>
      <c r="HC203" s="367"/>
      <c r="HD203" s="367"/>
      <c r="HE203" s="367"/>
      <c r="HF203" s="367"/>
      <c r="HG203" s="367"/>
      <c r="HH203" s="367"/>
      <c r="HI203" s="367"/>
      <c r="HJ203" s="367"/>
      <c r="HK203" s="367"/>
      <c r="HL203" s="367"/>
      <c r="HM203" s="367"/>
      <c r="HN203" s="367"/>
      <c r="HO203" s="367"/>
      <c r="HP203" s="367"/>
      <c r="HQ203" s="367"/>
      <c r="HR203" s="367"/>
      <c r="HS203" s="367"/>
      <c r="HT203" s="367"/>
      <c r="HU203" s="367"/>
      <c r="HV203" s="367"/>
      <c r="HW203" s="367"/>
      <c r="HX203" s="367"/>
      <c r="HY203" s="367"/>
      <c r="HZ203" s="367"/>
      <c r="IA203" s="367"/>
      <c r="IB203" s="367"/>
      <c r="IC203" s="367"/>
      <c r="ID203" s="367"/>
      <c r="IE203" s="367"/>
      <c r="IF203" s="367"/>
      <c r="IG203" s="367"/>
      <c r="IH203" s="367"/>
      <c r="II203" s="367"/>
      <c r="IJ203" s="367"/>
      <c r="IK203" s="367"/>
      <c r="IL203" s="367"/>
      <c r="IM203" s="367"/>
      <c r="IN203" s="367"/>
      <c r="IO203" s="367"/>
      <c r="IP203" s="367"/>
      <c r="IQ203" s="367"/>
      <c r="IR203" s="367"/>
      <c r="IS203" s="367"/>
      <c r="IT203" s="367"/>
      <c r="IU203" s="367"/>
      <c r="IV203" s="367"/>
      <c r="IW203" s="367"/>
      <c r="IX203" s="367"/>
      <c r="IY203" s="367"/>
      <c r="IZ203" s="367"/>
      <c r="JA203" s="367"/>
      <c r="JB203" s="367"/>
      <c r="JC203" s="367"/>
      <c r="JD203" s="367"/>
      <c r="JE203" s="367"/>
      <c r="JF203" s="367"/>
      <c r="JG203" s="367"/>
      <c r="JH203" s="367"/>
      <c r="JI203" s="367"/>
      <c r="JJ203" s="367"/>
      <c r="JK203" s="367"/>
      <c r="JL203" s="367"/>
      <c r="JM203" s="367"/>
      <c r="JN203" s="367"/>
      <c r="JO203" s="367"/>
      <c r="JP203" s="367"/>
      <c r="JQ203" s="367"/>
      <c r="JR203" s="367"/>
      <c r="JS203" s="367"/>
      <c r="JT203" s="367"/>
      <c r="JU203" s="367"/>
      <c r="JV203" s="367"/>
      <c r="JW203" s="367"/>
      <c r="JX203" s="367"/>
      <c r="JY203" s="367"/>
      <c r="JZ203" s="367"/>
      <c r="KA203" s="367"/>
      <c r="KB203" s="367"/>
      <c r="KC203" s="367"/>
      <c r="KD203" s="367"/>
      <c r="KE203" s="367"/>
      <c r="KF203" s="367"/>
      <c r="KG203" s="367"/>
      <c r="KH203" s="367"/>
      <c r="KI203" s="367"/>
      <c r="KJ203" s="367"/>
      <c r="KK203" s="367"/>
      <c r="KL203" s="367"/>
      <c r="KM203" s="367"/>
      <c r="KN203" s="367"/>
      <c r="KO203" s="367"/>
      <c r="KP203" s="367"/>
      <c r="KQ203" s="367"/>
      <c r="KR203" s="367"/>
      <c r="KS203" s="367"/>
      <c r="KT203" s="367"/>
      <c r="KU203" s="367"/>
      <c r="KV203" s="367"/>
      <c r="KW203" s="367"/>
      <c r="KX203" s="367"/>
      <c r="KY203" s="367"/>
      <c r="KZ203" s="367"/>
      <c r="LA203" s="367"/>
      <c r="LB203" s="367"/>
      <c r="LC203" s="367"/>
      <c r="LD203" s="367"/>
      <c r="LE203" s="367"/>
      <c r="LF203" s="367"/>
      <c r="LG203" s="367"/>
      <c r="LH203" s="367"/>
      <c r="LI203" s="367"/>
      <c r="LJ203" s="367"/>
      <c r="LK203" s="367"/>
      <c r="LL203" s="367"/>
      <c r="LM203" s="367"/>
      <c r="LN203" s="367"/>
      <c r="LO203" s="367"/>
      <c r="LP203" s="367"/>
      <c r="LQ203" s="367"/>
      <c r="LR203" s="367"/>
      <c r="LS203" s="367"/>
      <c r="LT203" s="367"/>
      <c r="LU203" s="367"/>
      <c r="LV203" s="367"/>
      <c r="LW203" s="367"/>
      <c r="LX203" s="367"/>
      <c r="LY203" s="367"/>
      <c r="LZ203" s="367"/>
      <c r="MA203" s="367"/>
      <c r="MB203" s="367"/>
      <c r="MC203" s="367"/>
      <c r="MD203" s="367"/>
      <c r="ME203" s="367"/>
      <c r="MF203" s="367"/>
      <c r="MG203" s="367"/>
      <c r="MH203" s="367"/>
      <c r="MI203" s="367"/>
      <c r="MJ203" s="367"/>
      <c r="MK203" s="367"/>
      <c r="ML203" s="367"/>
      <c r="MM203" s="367"/>
      <c r="MN203" s="367"/>
      <c r="MO203" s="367"/>
      <c r="MP203" s="367"/>
      <c r="MQ203" s="367"/>
      <c r="MR203" s="367"/>
      <c r="MS203" s="367"/>
      <c r="MT203" s="367"/>
      <c r="MU203" s="367"/>
      <c r="MV203" s="367"/>
      <c r="MW203" s="367"/>
      <c r="MX203" s="367"/>
      <c r="MY203" s="367"/>
      <c r="MZ203" s="367"/>
      <c r="NA203" s="367"/>
      <c r="NB203" s="367"/>
      <c r="NC203" s="367"/>
      <c r="ND203" s="367"/>
      <c r="NE203" s="367"/>
      <c r="NF203" s="367"/>
      <c r="NG203" s="367"/>
      <c r="NH203" s="367"/>
      <c r="NI203" s="367"/>
      <c r="NJ203" s="367"/>
      <c r="NK203" s="367"/>
      <c r="NL203" s="367"/>
      <c r="NM203" s="367"/>
      <c r="NN203" s="367"/>
      <c r="NO203" s="367"/>
      <c r="NP203" s="367"/>
      <c r="NQ203" s="367"/>
      <c r="NR203" s="367"/>
      <c r="NS203" s="367"/>
      <c r="NT203" s="367"/>
      <c r="NU203" s="367"/>
      <c r="NV203" s="367"/>
      <c r="NW203" s="367"/>
      <c r="NX203" s="367"/>
      <c r="NY203" s="367"/>
      <c r="NZ203" s="367"/>
      <c r="OA203" s="367"/>
      <c r="OB203" s="367"/>
      <c r="OC203" s="367"/>
      <c r="OD203" s="367"/>
      <c r="OE203" s="367"/>
      <c r="OF203" s="367"/>
      <c r="OG203" s="367"/>
      <c r="OH203" s="367"/>
      <c r="OI203" s="367"/>
      <c r="OJ203" s="367"/>
      <c r="OK203" s="367"/>
      <c r="OL203" s="367"/>
      <c r="OM203" s="367"/>
      <c r="ON203" s="367"/>
      <c r="OO203" s="367"/>
      <c r="OP203" s="367"/>
      <c r="OQ203" s="367"/>
      <c r="OR203" s="367"/>
      <c r="OS203" s="367"/>
      <c r="OT203" s="367"/>
      <c r="OU203" s="367"/>
      <c r="OV203" s="367"/>
      <c r="OW203" s="367"/>
      <c r="OX203" s="367"/>
      <c r="OY203" s="367"/>
      <c r="OZ203" s="367"/>
      <c r="PA203" s="367"/>
      <c r="PB203" s="367"/>
      <c r="PC203" s="367"/>
      <c r="PD203" s="367"/>
      <c r="PE203" s="367"/>
      <c r="PF203" s="367"/>
      <c r="PG203" s="367"/>
      <c r="PH203" s="367"/>
      <c r="PI203" s="367"/>
      <c r="PJ203" s="367"/>
      <c r="PK203" s="367"/>
      <c r="PL203" s="367"/>
      <c r="PM203" s="367"/>
      <c r="PN203" s="367"/>
      <c r="PO203" s="367"/>
      <c r="PP203" s="367"/>
      <c r="PQ203" s="367"/>
      <c r="PR203" s="367"/>
      <c r="PS203" s="367"/>
      <c r="PT203" s="367"/>
      <c r="PU203" s="367"/>
      <c r="PV203" s="367"/>
      <c r="PW203" s="367"/>
      <c r="PX203" s="367"/>
      <c r="PY203" s="367"/>
      <c r="PZ203" s="367"/>
      <c r="QA203" s="367"/>
      <c r="QB203" s="367"/>
      <c r="QC203" s="367"/>
      <c r="QD203" s="367"/>
      <c r="QE203" s="367"/>
      <c r="QF203" s="367"/>
      <c r="QG203" s="367"/>
      <c r="QH203" s="367"/>
      <c r="QI203" s="367"/>
      <c r="QJ203" s="367"/>
      <c r="QK203" s="367"/>
      <c r="QL203" s="367"/>
      <c r="QM203" s="367"/>
      <c r="QN203" s="367"/>
      <c r="QO203" s="367"/>
      <c r="QP203" s="367"/>
      <c r="QQ203" s="367"/>
      <c r="QR203" s="367"/>
      <c r="QS203" s="367"/>
      <c r="QT203" s="367"/>
      <c r="QU203" s="367"/>
      <c r="QV203" s="367"/>
      <c r="QW203" s="367"/>
      <c r="QX203" s="367"/>
      <c r="QY203" s="367"/>
      <c r="QZ203" s="367"/>
      <c r="RA203" s="367"/>
      <c r="RB203" s="367"/>
      <c r="RC203" s="367"/>
      <c r="RD203" s="367"/>
      <c r="RE203" s="367"/>
      <c r="RF203" s="367"/>
      <c r="RG203" s="367"/>
      <c r="RH203" s="367"/>
      <c r="RI203" s="367"/>
      <c r="RJ203" s="367"/>
      <c r="RK203" s="367"/>
      <c r="RL203" s="367"/>
      <c r="RM203" s="367"/>
      <c r="RN203" s="367"/>
      <c r="RO203" s="367"/>
      <c r="RP203" s="367"/>
      <c r="RQ203" s="367"/>
      <c r="RR203" s="367"/>
      <c r="RS203" s="367"/>
      <c r="RT203" s="367"/>
      <c r="RU203" s="367"/>
      <c r="RV203" s="367"/>
      <c r="RW203" s="367"/>
      <c r="RX203" s="367"/>
      <c r="RY203" s="367"/>
      <c r="RZ203" s="367"/>
      <c r="SA203" s="367"/>
      <c r="SB203" s="367"/>
      <c r="SC203" s="367"/>
      <c r="SD203" s="367"/>
      <c r="SE203" s="367"/>
      <c r="SF203" s="367"/>
      <c r="SG203" s="367"/>
      <c r="SH203" s="367"/>
      <c r="SI203" s="367"/>
      <c r="SJ203" s="367"/>
      <c r="SK203" s="367"/>
      <c r="SL203" s="367"/>
      <c r="SM203" s="367"/>
      <c r="SN203" s="367"/>
      <c r="SO203" s="367"/>
      <c r="SP203" s="367"/>
      <c r="SQ203" s="367"/>
      <c r="SR203" s="367"/>
      <c r="SS203" s="367"/>
      <c r="ST203" s="367"/>
      <c r="SU203" s="367"/>
      <c r="SV203" s="367"/>
      <c r="SW203" s="367"/>
      <c r="SX203" s="367"/>
      <c r="SY203" s="367"/>
      <c r="SZ203" s="367"/>
      <c r="TA203" s="367"/>
      <c r="TB203" s="367"/>
      <c r="TC203" s="367"/>
      <c r="TD203" s="367"/>
      <c r="TE203" s="367"/>
      <c r="TF203" s="367"/>
      <c r="TG203" s="367"/>
      <c r="TH203" s="367"/>
      <c r="TI203" s="367"/>
      <c r="TJ203" s="367"/>
      <c r="TK203" s="367"/>
      <c r="TL203" s="367"/>
      <c r="TM203" s="367"/>
      <c r="TN203" s="367"/>
      <c r="TO203" s="367"/>
      <c r="TP203" s="367"/>
      <c r="TQ203" s="367"/>
      <c r="TR203" s="367"/>
      <c r="TS203" s="367"/>
      <c r="TT203" s="367"/>
      <c r="TU203" s="367"/>
      <c r="TV203" s="367"/>
      <c r="TW203" s="367"/>
      <c r="TX203" s="367"/>
      <c r="TY203" s="367"/>
      <c r="TZ203" s="367"/>
      <c r="UA203" s="367"/>
      <c r="UB203" s="367"/>
      <c r="UC203" s="367"/>
      <c r="UD203" s="367"/>
      <c r="UE203" s="367"/>
      <c r="UF203" s="367"/>
      <c r="UG203" s="367"/>
      <c r="UH203" s="367"/>
      <c r="UI203" s="367"/>
      <c r="UJ203" s="367"/>
      <c r="UK203" s="367"/>
      <c r="UL203" s="367"/>
      <c r="UM203" s="367"/>
      <c r="UN203" s="367"/>
      <c r="UO203" s="367"/>
      <c r="UP203" s="367"/>
      <c r="UQ203" s="367"/>
      <c r="UR203" s="367"/>
      <c r="US203" s="367"/>
      <c r="UT203" s="367"/>
      <c r="UU203" s="367"/>
      <c r="UV203" s="367"/>
      <c r="UW203" s="367"/>
      <c r="UX203" s="367"/>
      <c r="UY203" s="367"/>
      <c r="UZ203" s="367"/>
      <c r="VA203" s="367"/>
      <c r="VB203" s="367"/>
      <c r="VC203" s="367"/>
      <c r="VD203" s="367"/>
      <c r="VE203" s="367"/>
      <c r="VF203" s="367"/>
      <c r="VG203" s="367"/>
      <c r="VH203" s="367"/>
      <c r="VI203" s="367"/>
      <c r="VJ203" s="367"/>
      <c r="VK203" s="367"/>
      <c r="VL203" s="367"/>
      <c r="VM203" s="367"/>
      <c r="VN203" s="367"/>
      <c r="VO203" s="367"/>
      <c r="VP203" s="367"/>
      <c r="VQ203" s="367"/>
      <c r="VR203" s="367"/>
      <c r="VS203" s="367"/>
      <c r="VT203" s="367"/>
      <c r="VU203" s="367"/>
      <c r="VV203" s="367"/>
      <c r="VW203" s="367"/>
      <c r="VX203" s="367"/>
      <c r="VY203" s="367"/>
      <c r="VZ203" s="367"/>
      <c r="WA203" s="367"/>
      <c r="WB203" s="367"/>
      <c r="WC203" s="367"/>
      <c r="WD203" s="367"/>
      <c r="WE203" s="367"/>
      <c r="WF203" s="367"/>
      <c r="WG203" s="367"/>
      <c r="WH203" s="367"/>
      <c r="WI203" s="367"/>
      <c r="WJ203" s="367"/>
      <c r="WK203" s="367"/>
      <c r="WL203" s="367"/>
      <c r="WM203" s="367"/>
      <c r="WN203" s="367"/>
      <c r="WO203" s="367"/>
      <c r="WP203" s="367"/>
      <c r="WQ203" s="367"/>
      <c r="WR203" s="367"/>
      <c r="WS203" s="367"/>
      <c r="WT203" s="367"/>
      <c r="WU203" s="367"/>
      <c r="WV203" s="367"/>
      <c r="WW203" s="367"/>
      <c r="WX203" s="367"/>
      <c r="WY203" s="367"/>
      <c r="WZ203" s="367"/>
      <c r="XA203" s="367"/>
      <c r="XB203" s="367"/>
      <c r="XC203" s="367"/>
      <c r="XD203" s="367"/>
      <c r="XE203" s="367"/>
      <c r="XF203" s="367"/>
      <c r="XG203" s="367"/>
      <c r="XH203" s="367"/>
      <c r="XI203" s="367"/>
      <c r="XJ203" s="367"/>
      <c r="XK203" s="367"/>
      <c r="XL203" s="367"/>
      <c r="XM203" s="367"/>
      <c r="XN203" s="367"/>
      <c r="XO203" s="367"/>
      <c r="XP203" s="367"/>
      <c r="XQ203" s="367"/>
      <c r="XR203" s="367"/>
      <c r="XS203" s="367"/>
      <c r="XT203" s="367"/>
      <c r="XU203" s="367"/>
      <c r="XV203" s="367"/>
      <c r="XW203" s="367"/>
      <c r="XX203" s="367"/>
      <c r="XY203" s="367"/>
      <c r="XZ203" s="367"/>
      <c r="YA203" s="367"/>
      <c r="YB203" s="367"/>
      <c r="YC203" s="367"/>
      <c r="YD203" s="367"/>
      <c r="YE203" s="367"/>
      <c r="YF203" s="367"/>
      <c r="YG203" s="367"/>
      <c r="YH203" s="367"/>
      <c r="YI203" s="367"/>
      <c r="YJ203" s="367"/>
      <c r="YK203" s="367"/>
      <c r="YL203" s="367"/>
      <c r="YM203" s="367"/>
      <c r="YN203" s="367"/>
      <c r="YO203" s="367"/>
      <c r="YP203" s="367"/>
      <c r="YQ203" s="367"/>
      <c r="YR203" s="367"/>
      <c r="YS203" s="367"/>
      <c r="YT203" s="367"/>
      <c r="YU203" s="367"/>
      <c r="YV203" s="367"/>
      <c r="YW203" s="367"/>
      <c r="YX203" s="367"/>
      <c r="YY203" s="367"/>
      <c r="YZ203" s="367"/>
      <c r="ZA203" s="367"/>
      <c r="ZB203" s="367"/>
      <c r="ZC203" s="367"/>
      <c r="ZD203" s="367"/>
      <c r="ZE203" s="367"/>
      <c r="ZF203" s="367"/>
      <c r="ZG203" s="367"/>
      <c r="ZH203" s="367"/>
      <c r="ZI203" s="367"/>
      <c r="ZJ203" s="367"/>
      <c r="ZK203" s="367"/>
      <c r="ZL203" s="367"/>
      <c r="ZM203" s="367"/>
      <c r="ZN203" s="367"/>
      <c r="ZO203" s="367"/>
      <c r="ZP203" s="367"/>
      <c r="ZQ203" s="367"/>
      <c r="ZR203" s="367"/>
      <c r="ZS203" s="367"/>
      <c r="ZT203" s="367"/>
      <c r="ZU203" s="367"/>
      <c r="ZV203" s="367"/>
      <c r="ZW203" s="367"/>
      <c r="ZX203" s="367"/>
      <c r="ZY203" s="367"/>
      <c r="ZZ203" s="367"/>
      <c r="AAA203" s="367"/>
      <c r="AAB203" s="367"/>
      <c r="AAC203" s="367"/>
      <c r="AAD203" s="367"/>
      <c r="AAE203" s="367"/>
      <c r="AAF203" s="367"/>
      <c r="AAG203" s="367"/>
      <c r="AAH203" s="367"/>
      <c r="AAI203" s="367"/>
      <c r="AAJ203" s="367"/>
      <c r="AAK203" s="367"/>
      <c r="AAL203" s="367"/>
      <c r="AAM203" s="367"/>
      <c r="AAN203" s="367"/>
      <c r="AAO203" s="367"/>
      <c r="AAP203" s="367"/>
      <c r="AAQ203" s="367"/>
      <c r="AAR203" s="367"/>
      <c r="AAS203" s="367"/>
      <c r="AAT203" s="367"/>
      <c r="AAU203" s="367"/>
      <c r="AAV203" s="367"/>
      <c r="AAW203" s="367"/>
      <c r="AAX203" s="367"/>
      <c r="AAY203" s="367"/>
      <c r="AAZ203" s="367"/>
      <c r="ABA203" s="367"/>
      <c r="ABB203" s="367"/>
      <c r="ABC203" s="367"/>
      <c r="ABD203" s="367"/>
      <c r="ABE203" s="367"/>
      <c r="ABF203" s="367"/>
      <c r="ABG203" s="367"/>
      <c r="ABH203" s="367"/>
      <c r="ABI203" s="367"/>
      <c r="ABJ203" s="367"/>
      <c r="ABK203" s="367"/>
      <c r="ABL203" s="367"/>
      <c r="ABM203" s="367"/>
      <c r="ABN203" s="367"/>
      <c r="ABO203" s="367"/>
      <c r="ABP203" s="367"/>
      <c r="ABQ203" s="367"/>
      <c r="ABR203" s="367"/>
      <c r="ABS203" s="367"/>
      <c r="ABT203" s="367"/>
      <c r="ABU203" s="367"/>
      <c r="ABV203" s="367"/>
      <c r="ABW203" s="367"/>
      <c r="ABX203" s="367"/>
      <c r="ABY203" s="367"/>
      <c r="ABZ203" s="367"/>
      <c r="ACA203" s="367"/>
      <c r="ACB203" s="367"/>
      <c r="ACC203" s="367"/>
      <c r="ACD203" s="367"/>
      <c r="ACE203" s="367"/>
      <c r="ACF203" s="367"/>
      <c r="ACG203" s="367"/>
      <c r="ACH203" s="367"/>
      <c r="ACI203" s="367"/>
      <c r="ACJ203" s="367"/>
      <c r="ACK203" s="367"/>
      <c r="ACL203" s="367"/>
      <c r="ACM203" s="367"/>
      <c r="ACN203" s="367"/>
      <c r="ACO203" s="367"/>
      <c r="ACP203" s="367"/>
      <c r="ACQ203" s="367"/>
      <c r="ACR203" s="367"/>
      <c r="ACS203" s="367"/>
      <c r="ACT203" s="367"/>
      <c r="ACU203" s="367"/>
      <c r="ACV203" s="367"/>
      <c r="ACW203" s="367"/>
      <c r="ACX203" s="367"/>
      <c r="ACY203" s="367"/>
      <c r="ACZ203" s="367"/>
      <c r="ADA203" s="367"/>
      <c r="ADB203" s="367"/>
      <c r="ADC203" s="367"/>
      <c r="ADD203" s="367"/>
      <c r="ADE203" s="367"/>
      <c r="ADF203" s="367"/>
      <c r="ADG203" s="367"/>
      <c r="ADH203" s="367"/>
      <c r="ADI203" s="367"/>
      <c r="ADJ203" s="367"/>
      <c r="ADK203" s="367"/>
      <c r="ADL203" s="367"/>
      <c r="ADM203" s="367"/>
      <c r="ADN203" s="367"/>
      <c r="ADO203" s="367"/>
      <c r="ADP203" s="367"/>
      <c r="ADQ203" s="367"/>
      <c r="ADR203" s="367"/>
      <c r="ADS203" s="367"/>
      <c r="ADT203" s="367"/>
      <c r="ADU203" s="367"/>
      <c r="ADV203" s="367"/>
      <c r="ADW203" s="367"/>
      <c r="ADX203" s="367"/>
      <c r="ADY203" s="367"/>
      <c r="ADZ203" s="367"/>
      <c r="AEA203" s="367"/>
      <c r="AEB203" s="367"/>
      <c r="AEC203" s="367"/>
      <c r="AED203" s="367"/>
      <c r="AEE203" s="367"/>
      <c r="AEF203" s="367"/>
      <c r="AEG203" s="367"/>
      <c r="AEH203" s="367"/>
      <c r="AEI203" s="367"/>
      <c r="AEJ203" s="367"/>
      <c r="AEK203" s="367"/>
      <c r="AEL203" s="367"/>
      <c r="AEM203" s="367"/>
      <c r="AEN203" s="367"/>
      <c r="AEO203" s="367"/>
      <c r="AEP203" s="367"/>
      <c r="AEQ203" s="367"/>
      <c r="AER203" s="367"/>
      <c r="AES203" s="367"/>
      <c r="AET203" s="367"/>
      <c r="AEU203" s="367"/>
      <c r="AEV203" s="367"/>
      <c r="AEW203" s="367"/>
      <c r="AEX203" s="367"/>
      <c r="AEY203" s="367"/>
      <c r="AEZ203" s="367"/>
      <c r="AFA203" s="367"/>
      <c r="AFB203" s="367"/>
      <c r="AFC203" s="367"/>
      <c r="AFD203" s="367"/>
      <c r="AFE203" s="367"/>
      <c r="AFF203" s="367"/>
      <c r="AFG203" s="367"/>
      <c r="AFH203" s="367"/>
      <c r="AFI203" s="367"/>
      <c r="AFJ203" s="367"/>
      <c r="AFK203" s="367"/>
      <c r="AFL203" s="367"/>
      <c r="AFM203" s="367"/>
      <c r="AFN203" s="367"/>
      <c r="AFO203" s="367"/>
      <c r="AFP203" s="367"/>
      <c r="AFQ203" s="367"/>
      <c r="AFR203" s="367"/>
      <c r="AFS203" s="367"/>
      <c r="AFT203" s="367"/>
      <c r="AFU203" s="367"/>
      <c r="AFV203" s="367"/>
      <c r="AFW203" s="367"/>
      <c r="AFX203" s="367"/>
      <c r="AFY203" s="367"/>
      <c r="AFZ203" s="367"/>
      <c r="AGA203" s="367"/>
      <c r="AGB203" s="367"/>
      <c r="AGC203" s="367"/>
      <c r="AGD203" s="367"/>
      <c r="AGE203" s="367"/>
      <c r="AGF203" s="367"/>
      <c r="AGG203" s="367"/>
      <c r="AGH203" s="367"/>
      <c r="AGI203" s="367"/>
      <c r="AGJ203" s="367"/>
      <c r="AGK203" s="367"/>
      <c r="AGL203" s="367"/>
      <c r="AGM203" s="367"/>
      <c r="AGN203" s="367"/>
      <c r="AGO203" s="367"/>
      <c r="AGP203" s="367"/>
      <c r="AGQ203" s="367"/>
      <c r="AGR203" s="367"/>
      <c r="AGS203" s="367"/>
      <c r="AGT203" s="367"/>
      <c r="AGU203" s="367"/>
      <c r="AGV203" s="367"/>
      <c r="AGW203" s="367"/>
      <c r="AGX203" s="367"/>
      <c r="AGY203" s="367"/>
      <c r="AGZ203" s="367"/>
      <c r="AHA203" s="367"/>
      <c r="AHB203" s="367"/>
      <c r="AHC203" s="367"/>
      <c r="AHD203" s="367"/>
      <c r="AHE203" s="367"/>
      <c r="AHF203" s="367"/>
      <c r="AHG203" s="367"/>
      <c r="AHH203" s="367"/>
      <c r="AHI203" s="367"/>
      <c r="AHJ203" s="367"/>
      <c r="AHK203" s="367"/>
      <c r="AHL203" s="367"/>
      <c r="AHM203" s="367"/>
      <c r="AHN203" s="367"/>
      <c r="AHO203" s="367"/>
      <c r="AHP203" s="367"/>
      <c r="AHQ203" s="367"/>
      <c r="AHR203" s="367"/>
      <c r="AHS203" s="367"/>
      <c r="AHT203" s="367"/>
      <c r="AHU203" s="367"/>
      <c r="AHV203" s="367"/>
      <c r="AHW203" s="367"/>
      <c r="AHX203" s="367"/>
      <c r="AHY203" s="367"/>
      <c r="AHZ203" s="367"/>
      <c r="AIA203" s="367"/>
      <c r="AIB203" s="367"/>
      <c r="AIC203" s="367"/>
      <c r="AID203" s="367"/>
      <c r="AIE203" s="367"/>
      <c r="AIF203" s="367"/>
      <c r="AIG203" s="367"/>
      <c r="AIH203" s="367"/>
      <c r="AII203" s="367"/>
      <c r="AIJ203" s="367"/>
      <c r="AIK203" s="367"/>
      <c r="AIL203" s="367"/>
      <c r="AIM203" s="367"/>
      <c r="AIN203" s="367"/>
      <c r="AIO203" s="367"/>
      <c r="AIP203" s="367"/>
      <c r="AIQ203" s="367"/>
      <c r="AIR203" s="367"/>
      <c r="AIS203" s="367"/>
      <c r="AIT203" s="367"/>
      <c r="AIU203" s="367"/>
      <c r="AIV203" s="367"/>
      <c r="AIW203" s="367"/>
      <c r="AIX203" s="367"/>
      <c r="AIY203" s="367"/>
      <c r="AIZ203" s="367"/>
      <c r="AJA203" s="367"/>
      <c r="AJB203" s="367"/>
      <c r="AJC203" s="367"/>
      <c r="AJD203" s="367"/>
      <c r="AJE203" s="367"/>
      <c r="AJF203" s="367"/>
      <c r="AJG203" s="367"/>
      <c r="AJH203" s="367"/>
      <c r="AJI203" s="367"/>
      <c r="AJJ203" s="367"/>
      <c r="AJK203" s="367"/>
      <c r="AJL203" s="367"/>
      <c r="AJM203" s="367"/>
      <c r="AJN203" s="367"/>
      <c r="AJO203" s="367"/>
      <c r="AJP203" s="367"/>
      <c r="AJQ203" s="367"/>
      <c r="AJR203" s="367"/>
      <c r="AJS203" s="367"/>
      <c r="AJT203" s="367"/>
      <c r="AJU203" s="367"/>
      <c r="AJV203" s="367"/>
      <c r="AJW203" s="367"/>
      <c r="AJX203" s="367"/>
      <c r="AJY203" s="367"/>
      <c r="AJZ203" s="367"/>
      <c r="AKA203" s="367"/>
      <c r="AKB203" s="367"/>
      <c r="AKC203" s="367"/>
      <c r="AKD203" s="367"/>
      <c r="AKE203" s="367"/>
      <c r="AKF203" s="367"/>
      <c r="AKG203" s="367"/>
      <c r="AKH203" s="367"/>
      <c r="AKI203" s="367"/>
      <c r="AKJ203" s="367"/>
      <c r="AKK203" s="367"/>
      <c r="AKL203" s="367"/>
      <c r="AKM203" s="367"/>
      <c r="AKN203" s="367"/>
      <c r="AKO203" s="367"/>
      <c r="AKP203" s="367"/>
      <c r="AKQ203" s="367"/>
      <c r="AKR203" s="367"/>
      <c r="AKS203" s="367"/>
      <c r="AKT203" s="367"/>
      <c r="AKU203" s="367"/>
      <c r="AKV203" s="367"/>
      <c r="AKW203" s="367"/>
      <c r="AKX203" s="367"/>
      <c r="AKY203" s="367"/>
      <c r="AKZ203" s="367"/>
      <c r="ALA203" s="367"/>
      <c r="ALB203" s="367"/>
      <c r="ALC203" s="367"/>
      <c r="ALD203" s="367"/>
      <c r="ALE203" s="367"/>
      <c r="ALF203" s="367"/>
      <c r="ALG203" s="367"/>
      <c r="ALH203" s="367"/>
      <c r="ALI203" s="367"/>
      <c r="ALJ203" s="367"/>
      <c r="ALK203" s="367"/>
      <c r="ALL203" s="367"/>
      <c r="ALM203" s="367"/>
      <c r="ALN203" s="367"/>
      <c r="ALO203" s="367"/>
      <c r="ALP203" s="367"/>
      <c r="ALQ203" s="367"/>
      <c r="ALR203" s="367"/>
      <c r="ALS203" s="367"/>
      <c r="ALT203" s="367"/>
      <c r="ALU203" s="367"/>
      <c r="ALV203" s="367"/>
      <c r="ALW203" s="367"/>
      <c r="ALX203" s="367"/>
      <c r="ALY203" s="367"/>
      <c r="ALZ203" s="367"/>
      <c r="AMA203" s="367"/>
      <c r="AMB203" s="367"/>
      <c r="AMC203" s="367"/>
    </row>
    <row r="204" spans="1:1017" s="71" customFormat="1" ht="14.25" hidden="1" customHeight="1">
      <c r="A204" s="72">
        <f t="shared" si="2"/>
        <v>196</v>
      </c>
      <c r="B204" s="65" t="s">
        <v>1846</v>
      </c>
      <c r="C204" s="341" t="s">
        <v>1847</v>
      </c>
      <c r="D204" s="341"/>
      <c r="E204" s="341"/>
      <c r="F204" s="341"/>
      <c r="G204" s="341"/>
      <c r="H204" s="408" t="s">
        <v>1848</v>
      </c>
      <c r="I204" s="409"/>
      <c r="J204" s="409" t="s">
        <v>1849</v>
      </c>
      <c r="K204" s="408" t="s">
        <v>1265</v>
      </c>
      <c r="L204" s="410" t="s">
        <v>119</v>
      </c>
      <c r="M204" s="88" t="s">
        <v>1515</v>
      </c>
      <c r="N204" s="408"/>
      <c r="O204" s="411" t="s">
        <v>119</v>
      </c>
      <c r="P204" s="411"/>
      <c r="Q204" s="411"/>
      <c r="R204" s="77"/>
      <c r="S204" s="367"/>
      <c r="T204" s="367"/>
      <c r="U204" s="367"/>
      <c r="V204" s="367"/>
      <c r="W204" s="367"/>
      <c r="X204" s="367"/>
      <c r="Y204" s="367"/>
      <c r="Z204" s="367"/>
      <c r="AA204" s="367"/>
      <c r="AB204" s="367"/>
      <c r="AC204" s="367"/>
      <c r="AD204" s="367"/>
      <c r="AE204" s="367"/>
      <c r="AF204" s="367"/>
      <c r="AG204" s="367"/>
      <c r="AH204" s="367"/>
      <c r="AI204" s="367"/>
      <c r="AJ204" s="367"/>
      <c r="AK204" s="367"/>
      <c r="AL204" s="367"/>
      <c r="AM204" s="367"/>
      <c r="AN204" s="367"/>
      <c r="AO204" s="367"/>
      <c r="AP204" s="367"/>
      <c r="AQ204" s="367"/>
      <c r="AR204" s="367"/>
      <c r="AS204" s="367"/>
      <c r="AT204" s="367"/>
      <c r="AU204" s="367"/>
      <c r="AV204" s="367"/>
      <c r="AW204" s="367"/>
      <c r="AX204" s="367"/>
      <c r="AY204" s="367"/>
      <c r="AZ204" s="367"/>
      <c r="BA204" s="367"/>
      <c r="BB204" s="367"/>
      <c r="BC204" s="367"/>
      <c r="BD204" s="367"/>
      <c r="BE204" s="367"/>
      <c r="BF204" s="367"/>
      <c r="BG204" s="367"/>
      <c r="BH204" s="367"/>
      <c r="BI204" s="367"/>
      <c r="BJ204" s="367"/>
      <c r="BK204" s="367"/>
      <c r="BL204" s="367"/>
      <c r="BM204" s="367"/>
      <c r="BN204" s="367"/>
      <c r="BO204" s="367"/>
      <c r="BP204" s="367"/>
      <c r="BQ204" s="367"/>
      <c r="BR204" s="367"/>
      <c r="BS204" s="367"/>
      <c r="BT204" s="367"/>
      <c r="BU204" s="367"/>
      <c r="BV204" s="367"/>
      <c r="BW204" s="367"/>
      <c r="BX204" s="367"/>
      <c r="BY204" s="367"/>
      <c r="BZ204" s="367"/>
      <c r="CA204" s="367"/>
      <c r="CB204" s="367"/>
      <c r="CC204" s="367"/>
      <c r="CD204" s="367"/>
      <c r="CE204" s="367"/>
      <c r="CF204" s="367"/>
      <c r="CG204" s="367"/>
      <c r="CH204" s="367"/>
      <c r="CI204" s="367"/>
      <c r="CJ204" s="367"/>
      <c r="CK204" s="367"/>
      <c r="CL204" s="367"/>
      <c r="CM204" s="367"/>
      <c r="CN204" s="367"/>
      <c r="CO204" s="367"/>
      <c r="CP204" s="367"/>
      <c r="CQ204" s="367"/>
      <c r="CR204" s="367"/>
      <c r="CS204" s="367"/>
      <c r="CT204" s="367"/>
      <c r="CU204" s="367"/>
      <c r="CV204" s="367"/>
      <c r="CW204" s="367"/>
      <c r="CX204" s="367"/>
      <c r="CY204" s="367"/>
      <c r="CZ204" s="367"/>
      <c r="DA204" s="367"/>
      <c r="DB204" s="367"/>
      <c r="DC204" s="367"/>
      <c r="DD204" s="367"/>
      <c r="DE204" s="367"/>
      <c r="DF204" s="367"/>
      <c r="DG204" s="367"/>
      <c r="DH204" s="367"/>
      <c r="DI204" s="367"/>
      <c r="DJ204" s="367"/>
      <c r="DK204" s="367"/>
      <c r="DL204" s="367"/>
      <c r="DM204" s="367"/>
      <c r="DN204" s="367"/>
      <c r="DO204" s="367"/>
      <c r="DP204" s="367"/>
      <c r="DQ204" s="367"/>
      <c r="DR204" s="367"/>
      <c r="DS204" s="367"/>
      <c r="DT204" s="367"/>
      <c r="DU204" s="367"/>
      <c r="DV204" s="367"/>
      <c r="DW204" s="367"/>
      <c r="DX204" s="367"/>
      <c r="DY204" s="367"/>
      <c r="DZ204" s="367"/>
      <c r="EA204" s="367"/>
      <c r="EB204" s="367"/>
      <c r="EC204" s="367"/>
      <c r="ED204" s="367"/>
      <c r="EE204" s="367"/>
      <c r="EF204" s="367"/>
      <c r="EG204" s="367"/>
      <c r="EH204" s="367"/>
      <c r="EI204" s="367"/>
      <c r="EJ204" s="367"/>
      <c r="EK204" s="367"/>
      <c r="EL204" s="367"/>
      <c r="EM204" s="367"/>
      <c r="EN204" s="367"/>
      <c r="EO204" s="367"/>
      <c r="EP204" s="367"/>
      <c r="EQ204" s="367"/>
      <c r="ER204" s="367"/>
      <c r="ES204" s="367"/>
      <c r="ET204" s="367"/>
      <c r="EU204" s="367"/>
      <c r="EV204" s="367"/>
      <c r="EW204" s="367"/>
      <c r="EX204" s="367"/>
      <c r="EY204" s="367"/>
      <c r="EZ204" s="367"/>
      <c r="FA204" s="367"/>
      <c r="FB204" s="367"/>
      <c r="FC204" s="367"/>
      <c r="FD204" s="367"/>
      <c r="FE204" s="367"/>
      <c r="FF204" s="367"/>
      <c r="FG204" s="367"/>
      <c r="FH204" s="367"/>
      <c r="FI204" s="367"/>
      <c r="FJ204" s="367"/>
      <c r="FK204" s="367"/>
      <c r="FL204" s="367"/>
      <c r="FM204" s="367"/>
      <c r="FN204" s="367"/>
      <c r="FO204" s="367"/>
      <c r="FP204" s="367"/>
      <c r="FQ204" s="367"/>
      <c r="FR204" s="367"/>
      <c r="FS204" s="367"/>
      <c r="FT204" s="367"/>
      <c r="FU204" s="367"/>
      <c r="FV204" s="367"/>
      <c r="FW204" s="367"/>
      <c r="FX204" s="367"/>
      <c r="FY204" s="367"/>
      <c r="FZ204" s="367"/>
      <c r="GA204" s="367"/>
      <c r="GB204" s="367"/>
      <c r="GC204" s="367"/>
      <c r="GD204" s="367"/>
      <c r="GE204" s="367"/>
      <c r="GF204" s="367"/>
      <c r="GG204" s="367"/>
      <c r="GH204" s="367"/>
      <c r="GI204" s="367"/>
      <c r="GJ204" s="367"/>
      <c r="GK204" s="367"/>
      <c r="GL204" s="367"/>
      <c r="GM204" s="367"/>
      <c r="GN204" s="367"/>
      <c r="GO204" s="367"/>
      <c r="GP204" s="367"/>
      <c r="GQ204" s="367"/>
      <c r="GR204" s="367"/>
      <c r="GS204" s="367"/>
      <c r="GT204" s="367"/>
      <c r="GU204" s="367"/>
      <c r="GV204" s="367"/>
      <c r="GW204" s="367"/>
      <c r="GX204" s="367"/>
      <c r="GY204" s="367"/>
      <c r="GZ204" s="367"/>
      <c r="HA204" s="367"/>
      <c r="HB204" s="367"/>
      <c r="HC204" s="367"/>
      <c r="HD204" s="367"/>
      <c r="HE204" s="367"/>
      <c r="HF204" s="367"/>
      <c r="HG204" s="367"/>
      <c r="HH204" s="367"/>
      <c r="HI204" s="367"/>
      <c r="HJ204" s="367"/>
      <c r="HK204" s="367"/>
      <c r="HL204" s="367"/>
      <c r="HM204" s="367"/>
      <c r="HN204" s="367"/>
      <c r="HO204" s="367"/>
      <c r="HP204" s="367"/>
      <c r="HQ204" s="367"/>
      <c r="HR204" s="367"/>
      <c r="HS204" s="367"/>
      <c r="HT204" s="367"/>
      <c r="HU204" s="367"/>
      <c r="HV204" s="367"/>
      <c r="HW204" s="367"/>
      <c r="HX204" s="367"/>
      <c r="HY204" s="367"/>
      <c r="HZ204" s="367"/>
      <c r="IA204" s="367"/>
      <c r="IB204" s="367"/>
      <c r="IC204" s="367"/>
      <c r="ID204" s="367"/>
      <c r="IE204" s="367"/>
      <c r="IF204" s="367"/>
      <c r="IG204" s="367"/>
      <c r="IH204" s="367"/>
      <c r="II204" s="367"/>
      <c r="IJ204" s="367"/>
      <c r="IK204" s="367"/>
      <c r="IL204" s="367"/>
      <c r="IM204" s="367"/>
      <c r="IN204" s="367"/>
      <c r="IO204" s="367"/>
      <c r="IP204" s="367"/>
      <c r="IQ204" s="367"/>
      <c r="IR204" s="367"/>
      <c r="IS204" s="367"/>
      <c r="IT204" s="367"/>
      <c r="IU204" s="367"/>
      <c r="IV204" s="367"/>
      <c r="IW204" s="367"/>
      <c r="IX204" s="367"/>
      <c r="IY204" s="367"/>
      <c r="IZ204" s="367"/>
      <c r="JA204" s="367"/>
      <c r="JB204" s="367"/>
      <c r="JC204" s="367"/>
      <c r="JD204" s="367"/>
      <c r="JE204" s="367"/>
      <c r="JF204" s="367"/>
      <c r="JG204" s="367"/>
      <c r="JH204" s="367"/>
      <c r="JI204" s="367"/>
      <c r="JJ204" s="367"/>
      <c r="JK204" s="367"/>
      <c r="JL204" s="367"/>
      <c r="JM204" s="367"/>
      <c r="JN204" s="367"/>
      <c r="JO204" s="367"/>
      <c r="JP204" s="367"/>
      <c r="JQ204" s="367"/>
      <c r="JR204" s="367"/>
      <c r="JS204" s="367"/>
      <c r="JT204" s="367"/>
      <c r="JU204" s="367"/>
      <c r="JV204" s="367"/>
      <c r="JW204" s="367"/>
      <c r="JX204" s="367"/>
      <c r="JY204" s="367"/>
      <c r="JZ204" s="367"/>
      <c r="KA204" s="367"/>
      <c r="KB204" s="367"/>
      <c r="KC204" s="367"/>
      <c r="KD204" s="367"/>
      <c r="KE204" s="367"/>
      <c r="KF204" s="367"/>
      <c r="KG204" s="367"/>
      <c r="KH204" s="367"/>
      <c r="KI204" s="367"/>
      <c r="KJ204" s="367"/>
      <c r="KK204" s="367"/>
      <c r="KL204" s="367"/>
      <c r="KM204" s="367"/>
      <c r="KN204" s="367"/>
      <c r="KO204" s="367"/>
      <c r="KP204" s="367"/>
      <c r="KQ204" s="367"/>
      <c r="KR204" s="367"/>
      <c r="KS204" s="367"/>
      <c r="KT204" s="367"/>
      <c r="KU204" s="367"/>
      <c r="KV204" s="367"/>
      <c r="KW204" s="367"/>
      <c r="KX204" s="367"/>
      <c r="KY204" s="367"/>
      <c r="KZ204" s="367"/>
      <c r="LA204" s="367"/>
      <c r="LB204" s="367"/>
      <c r="LC204" s="367"/>
      <c r="LD204" s="367"/>
      <c r="LE204" s="367"/>
      <c r="LF204" s="367"/>
      <c r="LG204" s="367"/>
      <c r="LH204" s="367"/>
      <c r="LI204" s="367"/>
      <c r="LJ204" s="367"/>
      <c r="LK204" s="367"/>
      <c r="LL204" s="367"/>
      <c r="LM204" s="367"/>
      <c r="LN204" s="367"/>
      <c r="LO204" s="367"/>
      <c r="LP204" s="367"/>
      <c r="LQ204" s="367"/>
      <c r="LR204" s="367"/>
      <c r="LS204" s="367"/>
      <c r="LT204" s="367"/>
      <c r="LU204" s="367"/>
      <c r="LV204" s="367"/>
      <c r="LW204" s="367"/>
      <c r="LX204" s="367"/>
      <c r="LY204" s="367"/>
      <c r="LZ204" s="367"/>
      <c r="MA204" s="367"/>
      <c r="MB204" s="367"/>
      <c r="MC204" s="367"/>
      <c r="MD204" s="367"/>
      <c r="ME204" s="367"/>
      <c r="MF204" s="367"/>
      <c r="MG204" s="367"/>
      <c r="MH204" s="367"/>
      <c r="MI204" s="367"/>
      <c r="MJ204" s="367"/>
      <c r="MK204" s="367"/>
      <c r="ML204" s="367"/>
      <c r="MM204" s="367"/>
      <c r="MN204" s="367"/>
      <c r="MO204" s="367"/>
      <c r="MP204" s="367"/>
      <c r="MQ204" s="367"/>
      <c r="MR204" s="367"/>
      <c r="MS204" s="367"/>
      <c r="MT204" s="367"/>
      <c r="MU204" s="367"/>
      <c r="MV204" s="367"/>
      <c r="MW204" s="367"/>
      <c r="MX204" s="367"/>
      <c r="MY204" s="367"/>
      <c r="MZ204" s="367"/>
      <c r="NA204" s="367"/>
      <c r="NB204" s="367"/>
      <c r="NC204" s="367"/>
      <c r="ND204" s="367"/>
      <c r="NE204" s="367"/>
      <c r="NF204" s="367"/>
      <c r="NG204" s="367"/>
      <c r="NH204" s="367"/>
      <c r="NI204" s="367"/>
      <c r="NJ204" s="367"/>
      <c r="NK204" s="367"/>
      <c r="NL204" s="367"/>
      <c r="NM204" s="367"/>
      <c r="NN204" s="367"/>
      <c r="NO204" s="367"/>
      <c r="NP204" s="367"/>
      <c r="NQ204" s="367"/>
      <c r="NR204" s="367"/>
      <c r="NS204" s="367"/>
      <c r="NT204" s="367"/>
      <c r="NU204" s="367"/>
      <c r="NV204" s="367"/>
      <c r="NW204" s="367"/>
      <c r="NX204" s="367"/>
      <c r="NY204" s="367"/>
      <c r="NZ204" s="367"/>
      <c r="OA204" s="367"/>
      <c r="OB204" s="367"/>
      <c r="OC204" s="367"/>
      <c r="OD204" s="367"/>
      <c r="OE204" s="367"/>
      <c r="OF204" s="367"/>
      <c r="OG204" s="367"/>
      <c r="OH204" s="367"/>
      <c r="OI204" s="367"/>
      <c r="OJ204" s="367"/>
      <c r="OK204" s="367"/>
      <c r="OL204" s="367"/>
      <c r="OM204" s="367"/>
      <c r="ON204" s="367"/>
      <c r="OO204" s="367"/>
      <c r="OP204" s="367"/>
      <c r="OQ204" s="367"/>
      <c r="OR204" s="367"/>
      <c r="OS204" s="367"/>
      <c r="OT204" s="367"/>
      <c r="OU204" s="367"/>
      <c r="OV204" s="367"/>
      <c r="OW204" s="367"/>
      <c r="OX204" s="367"/>
      <c r="OY204" s="367"/>
      <c r="OZ204" s="367"/>
      <c r="PA204" s="367"/>
      <c r="PB204" s="367"/>
      <c r="PC204" s="367"/>
      <c r="PD204" s="367"/>
      <c r="PE204" s="367"/>
      <c r="PF204" s="367"/>
      <c r="PG204" s="367"/>
      <c r="PH204" s="367"/>
      <c r="PI204" s="367"/>
      <c r="PJ204" s="367"/>
      <c r="PK204" s="367"/>
      <c r="PL204" s="367"/>
      <c r="PM204" s="367"/>
      <c r="PN204" s="367"/>
      <c r="PO204" s="367"/>
      <c r="PP204" s="367"/>
      <c r="PQ204" s="367"/>
      <c r="PR204" s="367"/>
      <c r="PS204" s="367"/>
      <c r="PT204" s="367"/>
      <c r="PU204" s="367"/>
      <c r="PV204" s="367"/>
      <c r="PW204" s="367"/>
      <c r="PX204" s="367"/>
      <c r="PY204" s="367"/>
      <c r="PZ204" s="367"/>
      <c r="QA204" s="367"/>
      <c r="QB204" s="367"/>
      <c r="QC204" s="367"/>
      <c r="QD204" s="367"/>
      <c r="QE204" s="367"/>
      <c r="QF204" s="367"/>
      <c r="QG204" s="367"/>
      <c r="QH204" s="367"/>
      <c r="QI204" s="367"/>
      <c r="QJ204" s="367"/>
      <c r="QK204" s="367"/>
      <c r="QL204" s="367"/>
      <c r="QM204" s="367"/>
      <c r="QN204" s="367"/>
      <c r="QO204" s="367"/>
      <c r="QP204" s="367"/>
      <c r="QQ204" s="367"/>
      <c r="QR204" s="367"/>
      <c r="QS204" s="367"/>
      <c r="QT204" s="367"/>
      <c r="QU204" s="367"/>
      <c r="QV204" s="367"/>
      <c r="QW204" s="367"/>
      <c r="QX204" s="367"/>
      <c r="QY204" s="367"/>
      <c r="QZ204" s="367"/>
      <c r="RA204" s="367"/>
      <c r="RB204" s="367"/>
      <c r="RC204" s="367"/>
      <c r="RD204" s="367"/>
      <c r="RE204" s="367"/>
      <c r="RF204" s="367"/>
      <c r="RG204" s="367"/>
      <c r="RH204" s="367"/>
      <c r="RI204" s="367"/>
      <c r="RJ204" s="367"/>
      <c r="RK204" s="367"/>
      <c r="RL204" s="367"/>
      <c r="RM204" s="367"/>
      <c r="RN204" s="367"/>
      <c r="RO204" s="367"/>
      <c r="RP204" s="367"/>
      <c r="RQ204" s="367"/>
      <c r="RR204" s="367"/>
      <c r="RS204" s="367"/>
      <c r="RT204" s="367"/>
      <c r="RU204" s="367"/>
      <c r="RV204" s="367"/>
      <c r="RW204" s="367"/>
      <c r="RX204" s="367"/>
      <c r="RY204" s="367"/>
      <c r="RZ204" s="367"/>
      <c r="SA204" s="367"/>
      <c r="SB204" s="367"/>
      <c r="SC204" s="367"/>
      <c r="SD204" s="367"/>
      <c r="SE204" s="367"/>
      <c r="SF204" s="367"/>
      <c r="SG204" s="367"/>
      <c r="SH204" s="367"/>
      <c r="SI204" s="367"/>
      <c r="SJ204" s="367"/>
      <c r="SK204" s="367"/>
      <c r="SL204" s="367"/>
      <c r="SM204" s="367"/>
      <c r="SN204" s="367"/>
      <c r="SO204" s="367"/>
      <c r="SP204" s="367"/>
      <c r="SQ204" s="367"/>
      <c r="SR204" s="367"/>
      <c r="SS204" s="367"/>
      <c r="ST204" s="367"/>
      <c r="SU204" s="367"/>
      <c r="SV204" s="367"/>
      <c r="SW204" s="367"/>
      <c r="SX204" s="367"/>
      <c r="SY204" s="367"/>
      <c r="SZ204" s="367"/>
      <c r="TA204" s="367"/>
      <c r="TB204" s="367"/>
      <c r="TC204" s="367"/>
      <c r="TD204" s="367"/>
      <c r="TE204" s="367"/>
      <c r="TF204" s="367"/>
      <c r="TG204" s="367"/>
      <c r="TH204" s="367"/>
      <c r="TI204" s="367"/>
      <c r="TJ204" s="367"/>
      <c r="TK204" s="367"/>
      <c r="TL204" s="367"/>
      <c r="TM204" s="367"/>
      <c r="TN204" s="367"/>
      <c r="TO204" s="367"/>
      <c r="TP204" s="367"/>
      <c r="TQ204" s="367"/>
      <c r="TR204" s="367"/>
      <c r="TS204" s="367"/>
      <c r="TT204" s="367"/>
      <c r="TU204" s="367"/>
      <c r="TV204" s="367"/>
      <c r="TW204" s="367"/>
      <c r="TX204" s="367"/>
      <c r="TY204" s="367"/>
      <c r="TZ204" s="367"/>
      <c r="UA204" s="367"/>
      <c r="UB204" s="367"/>
      <c r="UC204" s="367"/>
      <c r="UD204" s="367"/>
      <c r="UE204" s="367"/>
      <c r="UF204" s="367"/>
      <c r="UG204" s="367"/>
      <c r="UH204" s="367"/>
      <c r="UI204" s="367"/>
      <c r="UJ204" s="367"/>
      <c r="UK204" s="367"/>
      <c r="UL204" s="367"/>
      <c r="UM204" s="367"/>
      <c r="UN204" s="367"/>
      <c r="UO204" s="367"/>
      <c r="UP204" s="367"/>
      <c r="UQ204" s="367"/>
      <c r="UR204" s="367"/>
      <c r="US204" s="367"/>
      <c r="UT204" s="367"/>
      <c r="UU204" s="367"/>
      <c r="UV204" s="367"/>
      <c r="UW204" s="367"/>
      <c r="UX204" s="367"/>
      <c r="UY204" s="367"/>
      <c r="UZ204" s="367"/>
      <c r="VA204" s="367"/>
      <c r="VB204" s="367"/>
      <c r="VC204" s="367"/>
      <c r="VD204" s="367"/>
      <c r="VE204" s="367"/>
      <c r="VF204" s="367"/>
      <c r="VG204" s="367"/>
      <c r="VH204" s="367"/>
      <c r="VI204" s="367"/>
      <c r="VJ204" s="367"/>
      <c r="VK204" s="367"/>
      <c r="VL204" s="367"/>
      <c r="VM204" s="367"/>
      <c r="VN204" s="367"/>
      <c r="VO204" s="367"/>
      <c r="VP204" s="367"/>
      <c r="VQ204" s="367"/>
      <c r="VR204" s="367"/>
      <c r="VS204" s="367"/>
      <c r="VT204" s="367"/>
      <c r="VU204" s="367"/>
      <c r="VV204" s="367"/>
      <c r="VW204" s="367"/>
      <c r="VX204" s="367"/>
      <c r="VY204" s="367"/>
      <c r="VZ204" s="367"/>
      <c r="WA204" s="367"/>
      <c r="WB204" s="367"/>
      <c r="WC204" s="367"/>
      <c r="WD204" s="367"/>
      <c r="WE204" s="367"/>
      <c r="WF204" s="367"/>
      <c r="WG204" s="367"/>
      <c r="WH204" s="367"/>
      <c r="WI204" s="367"/>
      <c r="WJ204" s="367"/>
      <c r="WK204" s="367"/>
      <c r="WL204" s="367"/>
      <c r="WM204" s="367"/>
      <c r="WN204" s="367"/>
      <c r="WO204" s="367"/>
      <c r="WP204" s="367"/>
      <c r="WQ204" s="367"/>
      <c r="WR204" s="367"/>
      <c r="WS204" s="367"/>
      <c r="WT204" s="367"/>
      <c r="WU204" s="367"/>
      <c r="WV204" s="367"/>
      <c r="WW204" s="367"/>
      <c r="WX204" s="367"/>
      <c r="WY204" s="367"/>
      <c r="WZ204" s="367"/>
      <c r="XA204" s="367"/>
      <c r="XB204" s="367"/>
      <c r="XC204" s="367"/>
      <c r="XD204" s="367"/>
      <c r="XE204" s="367"/>
      <c r="XF204" s="367"/>
      <c r="XG204" s="367"/>
      <c r="XH204" s="367"/>
      <c r="XI204" s="367"/>
      <c r="XJ204" s="367"/>
      <c r="XK204" s="367"/>
      <c r="XL204" s="367"/>
      <c r="XM204" s="367"/>
      <c r="XN204" s="367"/>
      <c r="XO204" s="367"/>
      <c r="XP204" s="367"/>
      <c r="XQ204" s="367"/>
      <c r="XR204" s="367"/>
      <c r="XS204" s="367"/>
      <c r="XT204" s="367"/>
      <c r="XU204" s="367"/>
      <c r="XV204" s="367"/>
      <c r="XW204" s="367"/>
      <c r="XX204" s="367"/>
      <c r="XY204" s="367"/>
      <c r="XZ204" s="367"/>
      <c r="YA204" s="367"/>
      <c r="YB204" s="367"/>
      <c r="YC204" s="367"/>
      <c r="YD204" s="367"/>
      <c r="YE204" s="367"/>
      <c r="YF204" s="367"/>
      <c r="YG204" s="367"/>
      <c r="YH204" s="367"/>
      <c r="YI204" s="367"/>
      <c r="YJ204" s="367"/>
      <c r="YK204" s="367"/>
      <c r="YL204" s="367"/>
      <c r="YM204" s="367"/>
      <c r="YN204" s="367"/>
      <c r="YO204" s="367"/>
      <c r="YP204" s="367"/>
      <c r="YQ204" s="367"/>
      <c r="YR204" s="367"/>
      <c r="YS204" s="367"/>
      <c r="YT204" s="367"/>
      <c r="YU204" s="367"/>
      <c r="YV204" s="367"/>
      <c r="YW204" s="367"/>
      <c r="YX204" s="367"/>
      <c r="YY204" s="367"/>
      <c r="YZ204" s="367"/>
      <c r="ZA204" s="367"/>
      <c r="ZB204" s="367"/>
      <c r="ZC204" s="367"/>
      <c r="ZD204" s="367"/>
      <c r="ZE204" s="367"/>
      <c r="ZF204" s="367"/>
      <c r="ZG204" s="367"/>
      <c r="ZH204" s="367"/>
      <c r="ZI204" s="367"/>
      <c r="ZJ204" s="367"/>
      <c r="ZK204" s="367"/>
      <c r="ZL204" s="367"/>
      <c r="ZM204" s="367"/>
      <c r="ZN204" s="367"/>
      <c r="ZO204" s="367"/>
      <c r="ZP204" s="367"/>
      <c r="ZQ204" s="367"/>
      <c r="ZR204" s="367"/>
      <c r="ZS204" s="367"/>
      <c r="ZT204" s="367"/>
      <c r="ZU204" s="367"/>
      <c r="ZV204" s="367"/>
      <c r="ZW204" s="367"/>
      <c r="ZX204" s="367"/>
      <c r="ZY204" s="367"/>
      <c r="ZZ204" s="367"/>
      <c r="AAA204" s="367"/>
      <c r="AAB204" s="367"/>
      <c r="AAC204" s="367"/>
      <c r="AAD204" s="367"/>
      <c r="AAE204" s="367"/>
      <c r="AAF204" s="367"/>
      <c r="AAG204" s="367"/>
      <c r="AAH204" s="367"/>
      <c r="AAI204" s="367"/>
      <c r="AAJ204" s="367"/>
      <c r="AAK204" s="367"/>
      <c r="AAL204" s="367"/>
      <c r="AAM204" s="367"/>
      <c r="AAN204" s="367"/>
      <c r="AAO204" s="367"/>
      <c r="AAP204" s="367"/>
      <c r="AAQ204" s="367"/>
      <c r="AAR204" s="367"/>
      <c r="AAS204" s="367"/>
      <c r="AAT204" s="367"/>
      <c r="AAU204" s="367"/>
      <c r="AAV204" s="367"/>
      <c r="AAW204" s="367"/>
      <c r="AAX204" s="367"/>
      <c r="AAY204" s="367"/>
      <c r="AAZ204" s="367"/>
      <c r="ABA204" s="367"/>
      <c r="ABB204" s="367"/>
      <c r="ABC204" s="367"/>
      <c r="ABD204" s="367"/>
      <c r="ABE204" s="367"/>
      <c r="ABF204" s="367"/>
      <c r="ABG204" s="367"/>
      <c r="ABH204" s="367"/>
      <c r="ABI204" s="367"/>
      <c r="ABJ204" s="367"/>
      <c r="ABK204" s="367"/>
      <c r="ABL204" s="367"/>
      <c r="ABM204" s="367"/>
      <c r="ABN204" s="367"/>
      <c r="ABO204" s="367"/>
      <c r="ABP204" s="367"/>
      <c r="ABQ204" s="367"/>
      <c r="ABR204" s="367"/>
      <c r="ABS204" s="367"/>
      <c r="ABT204" s="367"/>
      <c r="ABU204" s="367"/>
      <c r="ABV204" s="367"/>
      <c r="ABW204" s="367"/>
      <c r="ABX204" s="367"/>
      <c r="ABY204" s="367"/>
      <c r="ABZ204" s="367"/>
      <c r="ACA204" s="367"/>
      <c r="ACB204" s="367"/>
      <c r="ACC204" s="367"/>
      <c r="ACD204" s="367"/>
      <c r="ACE204" s="367"/>
      <c r="ACF204" s="367"/>
      <c r="ACG204" s="367"/>
      <c r="ACH204" s="367"/>
      <c r="ACI204" s="367"/>
      <c r="ACJ204" s="367"/>
      <c r="ACK204" s="367"/>
      <c r="ACL204" s="367"/>
      <c r="ACM204" s="367"/>
      <c r="ACN204" s="367"/>
      <c r="ACO204" s="367"/>
      <c r="ACP204" s="367"/>
      <c r="ACQ204" s="367"/>
      <c r="ACR204" s="367"/>
      <c r="ACS204" s="367"/>
      <c r="ACT204" s="367"/>
      <c r="ACU204" s="367"/>
      <c r="ACV204" s="367"/>
      <c r="ACW204" s="367"/>
      <c r="ACX204" s="367"/>
      <c r="ACY204" s="367"/>
      <c r="ACZ204" s="367"/>
      <c r="ADA204" s="367"/>
      <c r="ADB204" s="367"/>
      <c r="ADC204" s="367"/>
      <c r="ADD204" s="367"/>
      <c r="ADE204" s="367"/>
      <c r="ADF204" s="367"/>
      <c r="ADG204" s="367"/>
      <c r="ADH204" s="367"/>
      <c r="ADI204" s="367"/>
      <c r="ADJ204" s="367"/>
      <c r="ADK204" s="367"/>
      <c r="ADL204" s="367"/>
      <c r="ADM204" s="367"/>
      <c r="ADN204" s="367"/>
      <c r="ADO204" s="367"/>
      <c r="ADP204" s="367"/>
      <c r="ADQ204" s="367"/>
      <c r="ADR204" s="367"/>
      <c r="ADS204" s="367"/>
      <c r="ADT204" s="367"/>
      <c r="ADU204" s="367"/>
      <c r="ADV204" s="367"/>
      <c r="ADW204" s="367"/>
      <c r="ADX204" s="367"/>
      <c r="ADY204" s="367"/>
      <c r="ADZ204" s="367"/>
      <c r="AEA204" s="367"/>
      <c r="AEB204" s="367"/>
      <c r="AEC204" s="367"/>
      <c r="AED204" s="367"/>
      <c r="AEE204" s="367"/>
      <c r="AEF204" s="367"/>
      <c r="AEG204" s="367"/>
      <c r="AEH204" s="367"/>
      <c r="AEI204" s="367"/>
      <c r="AEJ204" s="367"/>
      <c r="AEK204" s="367"/>
      <c r="AEL204" s="367"/>
      <c r="AEM204" s="367"/>
      <c r="AEN204" s="367"/>
      <c r="AEO204" s="367"/>
      <c r="AEP204" s="367"/>
      <c r="AEQ204" s="367"/>
      <c r="AER204" s="367"/>
      <c r="AES204" s="367"/>
      <c r="AET204" s="367"/>
      <c r="AEU204" s="367"/>
      <c r="AEV204" s="367"/>
      <c r="AEW204" s="367"/>
      <c r="AEX204" s="367"/>
      <c r="AEY204" s="367"/>
      <c r="AEZ204" s="367"/>
      <c r="AFA204" s="367"/>
      <c r="AFB204" s="367"/>
      <c r="AFC204" s="367"/>
      <c r="AFD204" s="367"/>
      <c r="AFE204" s="367"/>
      <c r="AFF204" s="367"/>
      <c r="AFG204" s="367"/>
      <c r="AFH204" s="367"/>
      <c r="AFI204" s="367"/>
      <c r="AFJ204" s="367"/>
      <c r="AFK204" s="367"/>
      <c r="AFL204" s="367"/>
      <c r="AFM204" s="367"/>
      <c r="AFN204" s="367"/>
      <c r="AFO204" s="367"/>
      <c r="AFP204" s="367"/>
      <c r="AFQ204" s="367"/>
      <c r="AFR204" s="367"/>
      <c r="AFS204" s="367"/>
      <c r="AFT204" s="367"/>
      <c r="AFU204" s="367"/>
      <c r="AFV204" s="367"/>
      <c r="AFW204" s="367"/>
      <c r="AFX204" s="367"/>
      <c r="AFY204" s="367"/>
      <c r="AFZ204" s="367"/>
      <c r="AGA204" s="367"/>
      <c r="AGB204" s="367"/>
      <c r="AGC204" s="367"/>
      <c r="AGD204" s="367"/>
      <c r="AGE204" s="367"/>
      <c r="AGF204" s="367"/>
      <c r="AGG204" s="367"/>
      <c r="AGH204" s="367"/>
      <c r="AGI204" s="367"/>
      <c r="AGJ204" s="367"/>
      <c r="AGK204" s="367"/>
      <c r="AGL204" s="367"/>
      <c r="AGM204" s="367"/>
      <c r="AGN204" s="367"/>
      <c r="AGO204" s="367"/>
      <c r="AGP204" s="367"/>
      <c r="AGQ204" s="367"/>
      <c r="AGR204" s="367"/>
      <c r="AGS204" s="367"/>
      <c r="AGT204" s="367"/>
      <c r="AGU204" s="367"/>
      <c r="AGV204" s="367"/>
      <c r="AGW204" s="367"/>
      <c r="AGX204" s="367"/>
      <c r="AGY204" s="367"/>
      <c r="AGZ204" s="367"/>
      <c r="AHA204" s="367"/>
      <c r="AHB204" s="367"/>
      <c r="AHC204" s="367"/>
      <c r="AHD204" s="367"/>
      <c r="AHE204" s="367"/>
      <c r="AHF204" s="367"/>
      <c r="AHG204" s="367"/>
      <c r="AHH204" s="367"/>
      <c r="AHI204" s="367"/>
      <c r="AHJ204" s="367"/>
      <c r="AHK204" s="367"/>
      <c r="AHL204" s="367"/>
      <c r="AHM204" s="367"/>
      <c r="AHN204" s="367"/>
      <c r="AHO204" s="367"/>
      <c r="AHP204" s="367"/>
      <c r="AHQ204" s="367"/>
      <c r="AHR204" s="367"/>
      <c r="AHS204" s="367"/>
      <c r="AHT204" s="367"/>
      <c r="AHU204" s="367"/>
      <c r="AHV204" s="367"/>
      <c r="AHW204" s="367"/>
      <c r="AHX204" s="367"/>
      <c r="AHY204" s="367"/>
      <c r="AHZ204" s="367"/>
      <c r="AIA204" s="367"/>
      <c r="AIB204" s="367"/>
      <c r="AIC204" s="367"/>
      <c r="AID204" s="367"/>
      <c r="AIE204" s="367"/>
      <c r="AIF204" s="367"/>
      <c r="AIG204" s="367"/>
      <c r="AIH204" s="367"/>
      <c r="AII204" s="367"/>
      <c r="AIJ204" s="367"/>
      <c r="AIK204" s="367"/>
      <c r="AIL204" s="367"/>
      <c r="AIM204" s="367"/>
      <c r="AIN204" s="367"/>
      <c r="AIO204" s="367"/>
      <c r="AIP204" s="367"/>
      <c r="AIQ204" s="367"/>
      <c r="AIR204" s="367"/>
      <c r="AIS204" s="367"/>
      <c r="AIT204" s="367"/>
      <c r="AIU204" s="367"/>
      <c r="AIV204" s="367"/>
      <c r="AIW204" s="367"/>
      <c r="AIX204" s="367"/>
      <c r="AIY204" s="367"/>
      <c r="AIZ204" s="367"/>
      <c r="AJA204" s="367"/>
      <c r="AJB204" s="367"/>
      <c r="AJC204" s="367"/>
      <c r="AJD204" s="367"/>
      <c r="AJE204" s="367"/>
      <c r="AJF204" s="367"/>
      <c r="AJG204" s="367"/>
      <c r="AJH204" s="367"/>
      <c r="AJI204" s="367"/>
      <c r="AJJ204" s="367"/>
      <c r="AJK204" s="367"/>
      <c r="AJL204" s="367"/>
      <c r="AJM204" s="367"/>
      <c r="AJN204" s="367"/>
      <c r="AJO204" s="367"/>
      <c r="AJP204" s="367"/>
      <c r="AJQ204" s="367"/>
      <c r="AJR204" s="367"/>
      <c r="AJS204" s="367"/>
      <c r="AJT204" s="367"/>
      <c r="AJU204" s="367"/>
      <c r="AJV204" s="367"/>
      <c r="AJW204" s="367"/>
      <c r="AJX204" s="367"/>
      <c r="AJY204" s="367"/>
      <c r="AJZ204" s="367"/>
      <c r="AKA204" s="367"/>
      <c r="AKB204" s="367"/>
      <c r="AKC204" s="367"/>
      <c r="AKD204" s="367"/>
      <c r="AKE204" s="367"/>
      <c r="AKF204" s="367"/>
      <c r="AKG204" s="367"/>
      <c r="AKH204" s="367"/>
      <c r="AKI204" s="367"/>
      <c r="AKJ204" s="367"/>
      <c r="AKK204" s="367"/>
      <c r="AKL204" s="367"/>
      <c r="AKM204" s="367"/>
      <c r="AKN204" s="367"/>
      <c r="AKO204" s="367"/>
      <c r="AKP204" s="367"/>
      <c r="AKQ204" s="367"/>
      <c r="AKR204" s="367"/>
      <c r="AKS204" s="367"/>
      <c r="AKT204" s="367"/>
      <c r="AKU204" s="367"/>
      <c r="AKV204" s="367"/>
      <c r="AKW204" s="367"/>
      <c r="AKX204" s="367"/>
      <c r="AKY204" s="367"/>
      <c r="AKZ204" s="367"/>
      <c r="ALA204" s="367"/>
      <c r="ALB204" s="367"/>
      <c r="ALC204" s="367"/>
      <c r="ALD204" s="367"/>
      <c r="ALE204" s="367"/>
      <c r="ALF204" s="367"/>
      <c r="ALG204" s="367"/>
      <c r="ALH204" s="367"/>
      <c r="ALI204" s="367"/>
      <c r="ALJ204" s="367"/>
      <c r="ALK204" s="367"/>
      <c r="ALL204" s="367"/>
      <c r="ALM204" s="367"/>
      <c r="ALN204" s="367"/>
      <c r="ALO204" s="367"/>
      <c r="ALP204" s="367"/>
      <c r="ALQ204" s="367"/>
      <c r="ALR204" s="367"/>
      <c r="ALS204" s="367"/>
      <c r="ALT204" s="367"/>
      <c r="ALU204" s="367"/>
      <c r="ALV204" s="367"/>
      <c r="ALW204" s="367"/>
      <c r="ALX204" s="367"/>
      <c r="ALY204" s="367"/>
      <c r="ALZ204" s="367"/>
      <c r="AMA204" s="367"/>
      <c r="AMB204" s="367"/>
      <c r="AMC204" s="367"/>
    </row>
    <row r="205" spans="1:1017" s="91" customFormat="1" ht="12.95" hidden="1" customHeight="1">
      <c r="A205" s="72">
        <f t="shared" si="2"/>
        <v>197</v>
      </c>
      <c r="B205" s="65" t="s">
        <v>1850</v>
      </c>
      <c r="C205" s="102"/>
      <c r="D205" s="86"/>
      <c r="E205" s="86"/>
      <c r="F205" s="86"/>
      <c r="G205" s="86"/>
      <c r="H205" s="408" t="s">
        <v>1851</v>
      </c>
      <c r="I205" s="409" t="s">
        <v>1852</v>
      </c>
      <c r="J205" s="409" t="s">
        <v>213</v>
      </c>
      <c r="K205" s="408" t="s">
        <v>1265</v>
      </c>
      <c r="L205" s="410"/>
      <c r="M205" s="408" t="s">
        <v>118</v>
      </c>
      <c r="N205" s="408"/>
      <c r="O205" s="415" t="s">
        <v>119</v>
      </c>
      <c r="P205" s="415"/>
      <c r="Q205" s="415"/>
      <c r="R205" s="77"/>
      <c r="S205" s="367"/>
      <c r="T205" s="367"/>
      <c r="U205" s="367"/>
      <c r="V205" s="367"/>
      <c r="W205" s="367"/>
      <c r="X205" s="367"/>
      <c r="Y205" s="367"/>
      <c r="Z205" s="367"/>
      <c r="AA205" s="367"/>
      <c r="AB205" s="367"/>
      <c r="AC205" s="367"/>
      <c r="AD205" s="367"/>
      <c r="AE205" s="367"/>
      <c r="AF205" s="367"/>
      <c r="AG205" s="367"/>
      <c r="AH205" s="367"/>
      <c r="AI205" s="367"/>
      <c r="AJ205" s="367"/>
      <c r="AK205" s="367"/>
      <c r="AL205" s="367"/>
      <c r="AM205" s="367"/>
      <c r="AN205" s="367"/>
      <c r="AO205" s="367"/>
      <c r="AP205" s="367"/>
      <c r="AQ205" s="367"/>
      <c r="AR205" s="367"/>
      <c r="AS205" s="367"/>
      <c r="AT205" s="367"/>
      <c r="AU205" s="367"/>
      <c r="AV205" s="367"/>
      <c r="AW205" s="367"/>
      <c r="AX205" s="367"/>
      <c r="AY205" s="367"/>
      <c r="AZ205" s="367"/>
      <c r="BA205" s="367"/>
      <c r="BB205" s="367"/>
      <c r="BC205" s="367"/>
      <c r="BD205" s="367"/>
      <c r="BE205" s="367"/>
      <c r="BF205" s="367"/>
      <c r="BG205" s="367"/>
      <c r="BH205" s="367"/>
      <c r="BI205" s="367"/>
      <c r="BJ205" s="367"/>
      <c r="BK205" s="367"/>
      <c r="BL205" s="367"/>
      <c r="BM205" s="367"/>
      <c r="BN205" s="367"/>
      <c r="BO205" s="367"/>
      <c r="BP205" s="367"/>
      <c r="BQ205" s="367"/>
      <c r="BR205" s="367"/>
      <c r="BS205" s="367"/>
      <c r="BT205" s="367"/>
      <c r="BU205" s="367"/>
      <c r="BV205" s="367"/>
      <c r="BW205" s="367"/>
      <c r="BX205" s="367"/>
      <c r="BY205" s="367"/>
      <c r="BZ205" s="367"/>
      <c r="CA205" s="367"/>
      <c r="CB205" s="367"/>
      <c r="CC205" s="367"/>
      <c r="CD205" s="367"/>
      <c r="CE205" s="367"/>
      <c r="CF205" s="367"/>
      <c r="CG205" s="367"/>
      <c r="CH205" s="367"/>
      <c r="CI205" s="367"/>
      <c r="CJ205" s="367"/>
      <c r="CK205" s="367"/>
      <c r="CL205" s="367"/>
      <c r="CM205" s="367"/>
      <c r="CN205" s="367"/>
      <c r="CO205" s="367"/>
      <c r="CP205" s="367"/>
      <c r="CQ205" s="367"/>
      <c r="CR205" s="367"/>
      <c r="CS205" s="367"/>
      <c r="CT205" s="367"/>
      <c r="CU205" s="367"/>
      <c r="CV205" s="367"/>
      <c r="CW205" s="367"/>
      <c r="CX205" s="367"/>
      <c r="CY205" s="367"/>
      <c r="CZ205" s="367"/>
      <c r="DA205" s="367"/>
      <c r="DB205" s="367"/>
      <c r="DC205" s="367"/>
      <c r="DD205" s="367"/>
      <c r="DE205" s="367"/>
      <c r="DF205" s="367"/>
      <c r="DG205" s="367"/>
      <c r="DH205" s="367"/>
      <c r="DI205" s="367"/>
      <c r="DJ205" s="367"/>
      <c r="DK205" s="367"/>
      <c r="DL205" s="367"/>
      <c r="DM205" s="367"/>
      <c r="DN205" s="367"/>
      <c r="DO205" s="367"/>
      <c r="DP205" s="367"/>
      <c r="DQ205" s="367"/>
      <c r="DR205" s="367"/>
      <c r="DS205" s="367"/>
      <c r="DT205" s="367"/>
      <c r="DU205" s="367"/>
      <c r="DV205" s="367"/>
      <c r="DW205" s="367"/>
      <c r="DX205" s="367"/>
      <c r="DY205" s="367"/>
      <c r="DZ205" s="367"/>
      <c r="EA205" s="367"/>
      <c r="EB205" s="367"/>
      <c r="EC205" s="367"/>
      <c r="ED205" s="367"/>
      <c r="EE205" s="367"/>
      <c r="EF205" s="367"/>
      <c r="EG205" s="367"/>
      <c r="EH205" s="367"/>
      <c r="EI205" s="367"/>
      <c r="EJ205" s="367"/>
      <c r="EK205" s="367"/>
      <c r="EL205" s="367"/>
      <c r="EM205" s="367"/>
      <c r="EN205" s="367"/>
      <c r="EO205" s="367"/>
      <c r="EP205" s="367"/>
      <c r="EQ205" s="367"/>
      <c r="ER205" s="367"/>
      <c r="ES205" s="367"/>
      <c r="ET205" s="367"/>
      <c r="EU205" s="367"/>
      <c r="EV205" s="367"/>
      <c r="EW205" s="367"/>
      <c r="EX205" s="367"/>
      <c r="EY205" s="367"/>
      <c r="EZ205" s="367"/>
      <c r="FA205" s="367"/>
      <c r="FB205" s="367"/>
      <c r="FC205" s="367"/>
      <c r="FD205" s="367"/>
      <c r="FE205" s="367"/>
      <c r="FF205" s="367"/>
      <c r="FG205" s="367"/>
      <c r="FH205" s="367"/>
      <c r="FI205" s="367"/>
      <c r="FJ205" s="367"/>
      <c r="FK205" s="367"/>
      <c r="FL205" s="367"/>
      <c r="FM205" s="367"/>
      <c r="FN205" s="367"/>
      <c r="FO205" s="367"/>
      <c r="FP205" s="367"/>
      <c r="FQ205" s="367"/>
      <c r="FR205" s="367"/>
      <c r="FS205" s="367"/>
      <c r="FT205" s="367"/>
      <c r="FU205" s="367"/>
      <c r="FV205" s="367"/>
      <c r="FW205" s="367"/>
      <c r="FX205" s="367"/>
      <c r="FY205" s="367"/>
      <c r="FZ205" s="367"/>
      <c r="GA205" s="367"/>
      <c r="GB205" s="367"/>
      <c r="GC205" s="367"/>
      <c r="GD205" s="367"/>
      <c r="GE205" s="367"/>
      <c r="GF205" s="367"/>
      <c r="GG205" s="367"/>
      <c r="GH205" s="367"/>
      <c r="GI205" s="367"/>
      <c r="GJ205" s="367"/>
      <c r="GK205" s="367"/>
      <c r="GL205" s="367"/>
      <c r="GM205" s="367"/>
      <c r="GN205" s="367"/>
      <c r="GO205" s="367"/>
      <c r="GP205" s="367"/>
      <c r="GQ205" s="367"/>
      <c r="GR205" s="367"/>
      <c r="GS205" s="367"/>
      <c r="GT205" s="367"/>
      <c r="GU205" s="367"/>
      <c r="GV205" s="367"/>
      <c r="GW205" s="367"/>
      <c r="GX205" s="367"/>
      <c r="GY205" s="367"/>
      <c r="GZ205" s="367"/>
      <c r="HA205" s="367"/>
      <c r="HB205" s="367"/>
      <c r="HC205" s="367"/>
      <c r="HD205" s="367"/>
      <c r="HE205" s="367"/>
      <c r="HF205" s="367"/>
      <c r="HG205" s="367"/>
      <c r="HH205" s="367"/>
      <c r="HI205" s="367"/>
      <c r="HJ205" s="367"/>
      <c r="HK205" s="367"/>
      <c r="HL205" s="367"/>
      <c r="HM205" s="367"/>
      <c r="HN205" s="367"/>
      <c r="HO205" s="367"/>
      <c r="HP205" s="367"/>
      <c r="HQ205" s="367"/>
      <c r="HR205" s="367"/>
      <c r="HS205" s="367"/>
      <c r="HT205" s="367"/>
      <c r="HU205" s="367"/>
      <c r="HV205" s="367"/>
      <c r="HW205" s="367"/>
      <c r="HX205" s="367"/>
      <c r="HY205" s="367"/>
      <c r="HZ205" s="367"/>
      <c r="IA205" s="367"/>
      <c r="IB205" s="367"/>
      <c r="IC205" s="367"/>
      <c r="ID205" s="367"/>
      <c r="IE205" s="367"/>
      <c r="IF205" s="367"/>
      <c r="IG205" s="367"/>
      <c r="IH205" s="367"/>
      <c r="II205" s="367"/>
      <c r="IJ205" s="367"/>
      <c r="IK205" s="367"/>
      <c r="IL205" s="367"/>
      <c r="IM205" s="367"/>
      <c r="IN205" s="367"/>
      <c r="IO205" s="367"/>
      <c r="IP205" s="367"/>
      <c r="IQ205" s="367"/>
      <c r="IR205" s="367"/>
      <c r="IS205" s="367"/>
      <c r="IT205" s="367"/>
      <c r="IU205" s="367"/>
      <c r="IV205" s="367"/>
      <c r="IW205" s="367"/>
      <c r="IX205" s="367"/>
      <c r="IY205" s="367"/>
      <c r="IZ205" s="367"/>
      <c r="JA205" s="367"/>
      <c r="JB205" s="367"/>
      <c r="JC205" s="367"/>
      <c r="JD205" s="367"/>
      <c r="JE205" s="367"/>
      <c r="JF205" s="367"/>
      <c r="JG205" s="367"/>
      <c r="JH205" s="367"/>
      <c r="JI205" s="367"/>
      <c r="JJ205" s="367"/>
      <c r="JK205" s="367"/>
      <c r="JL205" s="367"/>
      <c r="JM205" s="367"/>
      <c r="JN205" s="367"/>
      <c r="JO205" s="367"/>
      <c r="JP205" s="367"/>
      <c r="JQ205" s="367"/>
      <c r="JR205" s="367"/>
      <c r="JS205" s="367"/>
      <c r="JT205" s="367"/>
      <c r="JU205" s="367"/>
      <c r="JV205" s="367"/>
      <c r="JW205" s="367"/>
      <c r="JX205" s="367"/>
      <c r="JY205" s="367"/>
      <c r="JZ205" s="367"/>
      <c r="KA205" s="367"/>
      <c r="KB205" s="367"/>
      <c r="KC205" s="367"/>
      <c r="KD205" s="367"/>
      <c r="KE205" s="367"/>
      <c r="KF205" s="367"/>
      <c r="KG205" s="367"/>
      <c r="KH205" s="367"/>
      <c r="KI205" s="367"/>
      <c r="KJ205" s="367"/>
      <c r="KK205" s="367"/>
      <c r="KL205" s="367"/>
      <c r="KM205" s="367"/>
      <c r="KN205" s="367"/>
      <c r="KO205" s="367"/>
      <c r="KP205" s="367"/>
      <c r="KQ205" s="367"/>
      <c r="KR205" s="367"/>
      <c r="KS205" s="367"/>
      <c r="KT205" s="367"/>
      <c r="KU205" s="367"/>
      <c r="KV205" s="367"/>
      <c r="KW205" s="367"/>
      <c r="KX205" s="367"/>
      <c r="KY205" s="367"/>
      <c r="KZ205" s="367"/>
      <c r="LA205" s="367"/>
      <c r="LB205" s="367"/>
      <c r="LC205" s="367"/>
      <c r="LD205" s="367"/>
      <c r="LE205" s="367"/>
      <c r="LF205" s="367"/>
      <c r="LG205" s="367"/>
      <c r="LH205" s="367"/>
      <c r="LI205" s="367"/>
      <c r="LJ205" s="367"/>
      <c r="LK205" s="367"/>
      <c r="LL205" s="367"/>
      <c r="LM205" s="367"/>
      <c r="LN205" s="367"/>
      <c r="LO205" s="367"/>
      <c r="LP205" s="367"/>
      <c r="LQ205" s="367"/>
      <c r="LR205" s="367"/>
      <c r="LS205" s="367"/>
      <c r="LT205" s="367"/>
      <c r="LU205" s="367"/>
      <c r="LV205" s="367"/>
      <c r="LW205" s="367"/>
      <c r="LX205" s="367"/>
      <c r="LY205" s="367"/>
      <c r="LZ205" s="367"/>
      <c r="MA205" s="367"/>
      <c r="MB205" s="367"/>
      <c r="MC205" s="367"/>
      <c r="MD205" s="367"/>
      <c r="ME205" s="367"/>
      <c r="MF205" s="367"/>
      <c r="MG205" s="367"/>
      <c r="MH205" s="367"/>
      <c r="MI205" s="367"/>
      <c r="MJ205" s="367"/>
      <c r="MK205" s="367"/>
      <c r="ML205" s="367"/>
      <c r="MM205" s="367"/>
      <c r="MN205" s="367"/>
      <c r="MO205" s="367"/>
      <c r="MP205" s="367"/>
      <c r="MQ205" s="367"/>
      <c r="MR205" s="367"/>
      <c r="MS205" s="367"/>
      <c r="MT205" s="367"/>
      <c r="MU205" s="367"/>
      <c r="MV205" s="367"/>
      <c r="MW205" s="367"/>
      <c r="MX205" s="367"/>
      <c r="MY205" s="367"/>
      <c r="MZ205" s="367"/>
      <c r="NA205" s="367"/>
      <c r="NB205" s="367"/>
      <c r="NC205" s="367"/>
      <c r="ND205" s="367"/>
      <c r="NE205" s="367"/>
      <c r="NF205" s="367"/>
      <c r="NG205" s="367"/>
      <c r="NH205" s="367"/>
      <c r="NI205" s="367"/>
      <c r="NJ205" s="367"/>
      <c r="NK205" s="367"/>
      <c r="NL205" s="367"/>
      <c r="NM205" s="367"/>
      <c r="NN205" s="367"/>
      <c r="NO205" s="367"/>
      <c r="NP205" s="367"/>
      <c r="NQ205" s="367"/>
      <c r="NR205" s="367"/>
      <c r="NS205" s="367"/>
      <c r="NT205" s="367"/>
      <c r="NU205" s="367"/>
      <c r="NV205" s="367"/>
      <c r="NW205" s="367"/>
      <c r="NX205" s="367"/>
      <c r="NY205" s="367"/>
      <c r="NZ205" s="367"/>
      <c r="OA205" s="367"/>
      <c r="OB205" s="367"/>
      <c r="OC205" s="367"/>
      <c r="OD205" s="367"/>
      <c r="OE205" s="367"/>
      <c r="OF205" s="367"/>
      <c r="OG205" s="367"/>
      <c r="OH205" s="367"/>
      <c r="OI205" s="367"/>
      <c r="OJ205" s="367"/>
      <c r="OK205" s="367"/>
      <c r="OL205" s="367"/>
      <c r="OM205" s="367"/>
      <c r="ON205" s="367"/>
      <c r="OO205" s="367"/>
      <c r="OP205" s="367"/>
      <c r="OQ205" s="367"/>
      <c r="OR205" s="367"/>
      <c r="OS205" s="367"/>
      <c r="OT205" s="367"/>
      <c r="OU205" s="367"/>
      <c r="OV205" s="367"/>
      <c r="OW205" s="367"/>
      <c r="OX205" s="367"/>
      <c r="OY205" s="367"/>
      <c r="OZ205" s="367"/>
      <c r="PA205" s="367"/>
      <c r="PB205" s="367"/>
      <c r="PC205" s="367"/>
      <c r="PD205" s="367"/>
      <c r="PE205" s="367"/>
      <c r="PF205" s="367"/>
      <c r="PG205" s="367"/>
      <c r="PH205" s="367"/>
      <c r="PI205" s="367"/>
      <c r="PJ205" s="367"/>
      <c r="PK205" s="367"/>
      <c r="PL205" s="367"/>
      <c r="PM205" s="367"/>
      <c r="PN205" s="367"/>
      <c r="PO205" s="367"/>
      <c r="PP205" s="367"/>
      <c r="PQ205" s="367"/>
      <c r="PR205" s="367"/>
      <c r="PS205" s="367"/>
      <c r="PT205" s="367"/>
      <c r="PU205" s="367"/>
      <c r="PV205" s="367"/>
      <c r="PW205" s="367"/>
      <c r="PX205" s="367"/>
      <c r="PY205" s="367"/>
      <c r="PZ205" s="367"/>
      <c r="QA205" s="367"/>
      <c r="QB205" s="367"/>
      <c r="QC205" s="367"/>
      <c r="QD205" s="367"/>
      <c r="QE205" s="367"/>
      <c r="QF205" s="367"/>
      <c r="QG205" s="367"/>
      <c r="QH205" s="367"/>
      <c r="QI205" s="367"/>
      <c r="QJ205" s="367"/>
      <c r="QK205" s="367"/>
      <c r="QL205" s="367"/>
      <c r="QM205" s="367"/>
      <c r="QN205" s="367"/>
      <c r="QO205" s="367"/>
      <c r="QP205" s="367"/>
      <c r="QQ205" s="367"/>
      <c r="QR205" s="367"/>
      <c r="QS205" s="367"/>
      <c r="QT205" s="367"/>
      <c r="QU205" s="367"/>
      <c r="QV205" s="367"/>
      <c r="QW205" s="367"/>
      <c r="QX205" s="367"/>
      <c r="QY205" s="367"/>
      <c r="QZ205" s="367"/>
      <c r="RA205" s="367"/>
      <c r="RB205" s="367"/>
      <c r="RC205" s="367"/>
      <c r="RD205" s="367"/>
      <c r="RE205" s="367"/>
      <c r="RF205" s="367"/>
      <c r="RG205" s="367"/>
      <c r="RH205" s="367"/>
      <c r="RI205" s="367"/>
      <c r="RJ205" s="367"/>
      <c r="RK205" s="367"/>
      <c r="RL205" s="367"/>
      <c r="RM205" s="367"/>
      <c r="RN205" s="367"/>
      <c r="RO205" s="367"/>
      <c r="RP205" s="367"/>
      <c r="RQ205" s="367"/>
      <c r="RR205" s="367"/>
      <c r="RS205" s="367"/>
      <c r="RT205" s="367"/>
      <c r="RU205" s="367"/>
      <c r="RV205" s="367"/>
      <c r="RW205" s="367"/>
      <c r="RX205" s="367"/>
      <c r="RY205" s="367"/>
      <c r="RZ205" s="367"/>
      <c r="SA205" s="367"/>
      <c r="SB205" s="367"/>
      <c r="SC205" s="367"/>
      <c r="SD205" s="367"/>
      <c r="SE205" s="367"/>
      <c r="SF205" s="367"/>
      <c r="SG205" s="367"/>
      <c r="SH205" s="367"/>
      <c r="SI205" s="367"/>
      <c r="SJ205" s="367"/>
      <c r="SK205" s="367"/>
      <c r="SL205" s="367"/>
      <c r="SM205" s="367"/>
      <c r="SN205" s="367"/>
      <c r="SO205" s="367"/>
      <c r="SP205" s="367"/>
      <c r="SQ205" s="367"/>
      <c r="SR205" s="367"/>
      <c r="SS205" s="367"/>
      <c r="ST205" s="367"/>
      <c r="SU205" s="367"/>
      <c r="SV205" s="367"/>
      <c r="SW205" s="367"/>
      <c r="SX205" s="367"/>
      <c r="SY205" s="367"/>
      <c r="SZ205" s="367"/>
      <c r="TA205" s="367"/>
      <c r="TB205" s="367"/>
      <c r="TC205" s="367"/>
      <c r="TD205" s="367"/>
      <c r="TE205" s="367"/>
      <c r="TF205" s="367"/>
      <c r="TG205" s="367"/>
      <c r="TH205" s="367"/>
      <c r="TI205" s="367"/>
      <c r="TJ205" s="367"/>
      <c r="TK205" s="367"/>
      <c r="TL205" s="367"/>
      <c r="TM205" s="367"/>
      <c r="TN205" s="367"/>
      <c r="TO205" s="367"/>
      <c r="TP205" s="367"/>
      <c r="TQ205" s="367"/>
      <c r="TR205" s="367"/>
      <c r="TS205" s="367"/>
      <c r="TT205" s="367"/>
      <c r="TU205" s="367"/>
      <c r="TV205" s="367"/>
      <c r="TW205" s="367"/>
      <c r="TX205" s="367"/>
      <c r="TY205" s="367"/>
      <c r="TZ205" s="367"/>
      <c r="UA205" s="367"/>
      <c r="UB205" s="367"/>
      <c r="UC205" s="367"/>
      <c r="UD205" s="367"/>
      <c r="UE205" s="367"/>
      <c r="UF205" s="367"/>
      <c r="UG205" s="367"/>
      <c r="UH205" s="367"/>
      <c r="UI205" s="367"/>
      <c r="UJ205" s="367"/>
      <c r="UK205" s="367"/>
      <c r="UL205" s="367"/>
      <c r="UM205" s="367"/>
      <c r="UN205" s="367"/>
      <c r="UO205" s="367"/>
      <c r="UP205" s="367"/>
      <c r="UQ205" s="367"/>
      <c r="UR205" s="367"/>
      <c r="US205" s="367"/>
      <c r="UT205" s="367"/>
      <c r="UU205" s="367"/>
      <c r="UV205" s="367"/>
      <c r="UW205" s="367"/>
      <c r="UX205" s="367"/>
      <c r="UY205" s="367"/>
      <c r="UZ205" s="367"/>
      <c r="VA205" s="367"/>
      <c r="VB205" s="367"/>
      <c r="VC205" s="367"/>
      <c r="VD205" s="367"/>
      <c r="VE205" s="367"/>
      <c r="VF205" s="367"/>
      <c r="VG205" s="367"/>
      <c r="VH205" s="367"/>
      <c r="VI205" s="367"/>
      <c r="VJ205" s="367"/>
      <c r="VK205" s="367"/>
      <c r="VL205" s="367"/>
      <c r="VM205" s="367"/>
      <c r="VN205" s="367"/>
      <c r="VO205" s="367"/>
      <c r="VP205" s="367"/>
      <c r="VQ205" s="367"/>
      <c r="VR205" s="367"/>
      <c r="VS205" s="367"/>
      <c r="VT205" s="367"/>
      <c r="VU205" s="367"/>
      <c r="VV205" s="367"/>
      <c r="VW205" s="367"/>
      <c r="VX205" s="367"/>
      <c r="VY205" s="367"/>
      <c r="VZ205" s="367"/>
      <c r="WA205" s="367"/>
      <c r="WB205" s="367"/>
      <c r="WC205" s="367"/>
      <c r="WD205" s="367"/>
      <c r="WE205" s="367"/>
      <c r="WF205" s="367"/>
      <c r="WG205" s="367"/>
      <c r="WH205" s="367"/>
      <c r="WI205" s="367"/>
      <c r="WJ205" s="367"/>
      <c r="WK205" s="367"/>
      <c r="WL205" s="367"/>
      <c r="WM205" s="367"/>
      <c r="WN205" s="367"/>
      <c r="WO205" s="367"/>
      <c r="WP205" s="367"/>
      <c r="WQ205" s="367"/>
      <c r="WR205" s="367"/>
      <c r="WS205" s="367"/>
      <c r="WT205" s="367"/>
      <c r="WU205" s="367"/>
      <c r="WV205" s="367"/>
      <c r="WW205" s="367"/>
      <c r="WX205" s="367"/>
      <c r="WY205" s="367"/>
      <c r="WZ205" s="367"/>
      <c r="XA205" s="367"/>
      <c r="XB205" s="367"/>
      <c r="XC205" s="367"/>
      <c r="XD205" s="367"/>
      <c r="XE205" s="367"/>
      <c r="XF205" s="367"/>
      <c r="XG205" s="367"/>
      <c r="XH205" s="367"/>
      <c r="XI205" s="367"/>
      <c r="XJ205" s="367"/>
      <c r="XK205" s="367"/>
      <c r="XL205" s="367"/>
      <c r="XM205" s="367"/>
      <c r="XN205" s="367"/>
      <c r="XO205" s="367"/>
      <c r="XP205" s="367"/>
      <c r="XQ205" s="367"/>
      <c r="XR205" s="367"/>
      <c r="XS205" s="367"/>
      <c r="XT205" s="367"/>
      <c r="XU205" s="367"/>
      <c r="XV205" s="367"/>
      <c r="XW205" s="367"/>
      <c r="XX205" s="367"/>
      <c r="XY205" s="367"/>
      <c r="XZ205" s="367"/>
      <c r="YA205" s="367"/>
      <c r="YB205" s="367"/>
      <c r="YC205" s="367"/>
      <c r="YD205" s="367"/>
      <c r="YE205" s="367"/>
      <c r="YF205" s="367"/>
      <c r="YG205" s="367"/>
      <c r="YH205" s="367"/>
      <c r="YI205" s="367"/>
      <c r="YJ205" s="367"/>
      <c r="YK205" s="367"/>
      <c r="YL205" s="367"/>
      <c r="YM205" s="367"/>
      <c r="YN205" s="367"/>
      <c r="YO205" s="367"/>
      <c r="YP205" s="367"/>
      <c r="YQ205" s="367"/>
      <c r="YR205" s="367"/>
      <c r="YS205" s="367"/>
      <c r="YT205" s="367"/>
      <c r="YU205" s="367"/>
      <c r="YV205" s="367"/>
      <c r="YW205" s="367"/>
      <c r="YX205" s="367"/>
      <c r="YY205" s="367"/>
      <c r="YZ205" s="367"/>
      <c r="ZA205" s="367"/>
      <c r="ZB205" s="367"/>
      <c r="ZC205" s="367"/>
      <c r="ZD205" s="367"/>
      <c r="ZE205" s="367"/>
      <c r="ZF205" s="367"/>
      <c r="ZG205" s="367"/>
      <c r="ZH205" s="367"/>
      <c r="ZI205" s="367"/>
      <c r="ZJ205" s="367"/>
      <c r="ZK205" s="367"/>
      <c r="ZL205" s="367"/>
      <c r="ZM205" s="367"/>
      <c r="ZN205" s="367"/>
      <c r="ZO205" s="367"/>
      <c r="ZP205" s="367"/>
      <c r="ZQ205" s="367"/>
      <c r="ZR205" s="367"/>
      <c r="ZS205" s="367"/>
      <c r="ZT205" s="367"/>
      <c r="ZU205" s="367"/>
      <c r="ZV205" s="367"/>
      <c r="ZW205" s="367"/>
      <c r="ZX205" s="367"/>
      <c r="ZY205" s="367"/>
      <c r="ZZ205" s="367"/>
      <c r="AAA205" s="367"/>
      <c r="AAB205" s="367"/>
      <c r="AAC205" s="367"/>
      <c r="AAD205" s="367"/>
      <c r="AAE205" s="367"/>
      <c r="AAF205" s="367"/>
      <c r="AAG205" s="367"/>
      <c r="AAH205" s="367"/>
      <c r="AAI205" s="367"/>
      <c r="AAJ205" s="367"/>
      <c r="AAK205" s="367"/>
      <c r="AAL205" s="367"/>
      <c r="AAM205" s="367"/>
      <c r="AAN205" s="367"/>
      <c r="AAO205" s="367"/>
      <c r="AAP205" s="367"/>
      <c r="AAQ205" s="367"/>
      <c r="AAR205" s="367"/>
      <c r="AAS205" s="367"/>
      <c r="AAT205" s="367"/>
      <c r="AAU205" s="367"/>
      <c r="AAV205" s="367"/>
      <c r="AAW205" s="367"/>
      <c r="AAX205" s="367"/>
      <c r="AAY205" s="367"/>
      <c r="AAZ205" s="367"/>
      <c r="ABA205" s="367"/>
      <c r="ABB205" s="367"/>
      <c r="ABC205" s="367"/>
      <c r="ABD205" s="367"/>
      <c r="ABE205" s="367"/>
      <c r="ABF205" s="367"/>
      <c r="ABG205" s="367"/>
      <c r="ABH205" s="367"/>
      <c r="ABI205" s="367"/>
      <c r="ABJ205" s="367"/>
      <c r="ABK205" s="367"/>
      <c r="ABL205" s="367"/>
      <c r="ABM205" s="367"/>
      <c r="ABN205" s="367"/>
      <c r="ABO205" s="367"/>
      <c r="ABP205" s="367"/>
      <c r="ABQ205" s="367"/>
      <c r="ABR205" s="367"/>
      <c r="ABS205" s="367"/>
      <c r="ABT205" s="367"/>
      <c r="ABU205" s="367"/>
      <c r="ABV205" s="367"/>
      <c r="ABW205" s="367"/>
      <c r="ABX205" s="367"/>
      <c r="ABY205" s="367"/>
      <c r="ABZ205" s="367"/>
      <c r="ACA205" s="367"/>
      <c r="ACB205" s="367"/>
      <c r="ACC205" s="367"/>
      <c r="ACD205" s="367"/>
      <c r="ACE205" s="367"/>
      <c r="ACF205" s="367"/>
      <c r="ACG205" s="367"/>
      <c r="ACH205" s="367"/>
      <c r="ACI205" s="367"/>
      <c r="ACJ205" s="367"/>
      <c r="ACK205" s="367"/>
      <c r="ACL205" s="367"/>
      <c r="ACM205" s="367"/>
      <c r="ACN205" s="367"/>
      <c r="ACO205" s="367"/>
      <c r="ACP205" s="367"/>
      <c r="ACQ205" s="367"/>
      <c r="ACR205" s="367"/>
      <c r="ACS205" s="367"/>
      <c r="ACT205" s="367"/>
      <c r="ACU205" s="367"/>
      <c r="ACV205" s="367"/>
      <c r="ACW205" s="367"/>
      <c r="ACX205" s="367"/>
      <c r="ACY205" s="367"/>
      <c r="ACZ205" s="367"/>
      <c r="ADA205" s="367"/>
      <c r="ADB205" s="367"/>
      <c r="ADC205" s="367"/>
      <c r="ADD205" s="367"/>
      <c r="ADE205" s="367"/>
      <c r="ADF205" s="367"/>
      <c r="ADG205" s="367"/>
      <c r="ADH205" s="367"/>
      <c r="ADI205" s="367"/>
      <c r="ADJ205" s="367"/>
      <c r="ADK205" s="367"/>
      <c r="ADL205" s="367"/>
      <c r="ADM205" s="367"/>
      <c r="ADN205" s="367"/>
      <c r="ADO205" s="367"/>
      <c r="ADP205" s="367"/>
      <c r="ADQ205" s="367"/>
      <c r="ADR205" s="367"/>
      <c r="ADS205" s="367"/>
      <c r="ADT205" s="367"/>
      <c r="ADU205" s="367"/>
      <c r="ADV205" s="367"/>
      <c r="ADW205" s="367"/>
      <c r="ADX205" s="367"/>
      <c r="ADY205" s="367"/>
      <c r="ADZ205" s="367"/>
      <c r="AEA205" s="367"/>
      <c r="AEB205" s="367"/>
      <c r="AEC205" s="367"/>
      <c r="AED205" s="367"/>
      <c r="AEE205" s="367"/>
      <c r="AEF205" s="367"/>
      <c r="AEG205" s="367"/>
      <c r="AEH205" s="367"/>
      <c r="AEI205" s="367"/>
      <c r="AEJ205" s="367"/>
      <c r="AEK205" s="367"/>
      <c r="AEL205" s="367"/>
      <c r="AEM205" s="367"/>
      <c r="AEN205" s="367"/>
      <c r="AEO205" s="367"/>
      <c r="AEP205" s="367"/>
      <c r="AEQ205" s="367"/>
      <c r="AER205" s="367"/>
      <c r="AES205" s="367"/>
      <c r="AET205" s="367"/>
      <c r="AEU205" s="367"/>
      <c r="AEV205" s="367"/>
      <c r="AEW205" s="367"/>
      <c r="AEX205" s="367"/>
      <c r="AEY205" s="367"/>
      <c r="AEZ205" s="367"/>
      <c r="AFA205" s="367"/>
      <c r="AFB205" s="367"/>
      <c r="AFC205" s="367"/>
      <c r="AFD205" s="367"/>
      <c r="AFE205" s="367"/>
      <c r="AFF205" s="367"/>
      <c r="AFG205" s="367"/>
      <c r="AFH205" s="367"/>
      <c r="AFI205" s="367"/>
      <c r="AFJ205" s="367"/>
      <c r="AFK205" s="367"/>
      <c r="AFL205" s="367"/>
      <c r="AFM205" s="367"/>
      <c r="AFN205" s="367"/>
      <c r="AFO205" s="367"/>
      <c r="AFP205" s="367"/>
      <c r="AFQ205" s="367"/>
      <c r="AFR205" s="367"/>
      <c r="AFS205" s="367"/>
      <c r="AFT205" s="367"/>
      <c r="AFU205" s="367"/>
      <c r="AFV205" s="367"/>
      <c r="AFW205" s="367"/>
      <c r="AFX205" s="367"/>
      <c r="AFY205" s="367"/>
      <c r="AFZ205" s="367"/>
      <c r="AGA205" s="367"/>
      <c r="AGB205" s="367"/>
      <c r="AGC205" s="367"/>
      <c r="AGD205" s="367"/>
      <c r="AGE205" s="367"/>
      <c r="AGF205" s="367"/>
      <c r="AGG205" s="367"/>
      <c r="AGH205" s="367"/>
      <c r="AGI205" s="367"/>
      <c r="AGJ205" s="367"/>
      <c r="AGK205" s="367"/>
      <c r="AGL205" s="367"/>
      <c r="AGM205" s="367"/>
      <c r="AGN205" s="367"/>
      <c r="AGO205" s="367"/>
      <c r="AGP205" s="367"/>
      <c r="AGQ205" s="367"/>
      <c r="AGR205" s="367"/>
      <c r="AGS205" s="367"/>
      <c r="AGT205" s="367"/>
      <c r="AGU205" s="367"/>
      <c r="AGV205" s="367"/>
      <c r="AGW205" s="367"/>
      <c r="AGX205" s="367"/>
      <c r="AGY205" s="367"/>
      <c r="AGZ205" s="367"/>
      <c r="AHA205" s="367"/>
      <c r="AHB205" s="367"/>
      <c r="AHC205" s="367"/>
      <c r="AHD205" s="367"/>
      <c r="AHE205" s="367"/>
      <c r="AHF205" s="367"/>
      <c r="AHG205" s="367"/>
      <c r="AHH205" s="367"/>
      <c r="AHI205" s="367"/>
      <c r="AHJ205" s="367"/>
      <c r="AHK205" s="367"/>
      <c r="AHL205" s="367"/>
      <c r="AHM205" s="367"/>
      <c r="AHN205" s="367"/>
      <c r="AHO205" s="367"/>
      <c r="AHP205" s="367"/>
      <c r="AHQ205" s="367"/>
      <c r="AHR205" s="367"/>
      <c r="AHS205" s="367"/>
      <c r="AHT205" s="367"/>
      <c r="AHU205" s="367"/>
      <c r="AHV205" s="367"/>
      <c r="AHW205" s="367"/>
      <c r="AHX205" s="367"/>
      <c r="AHY205" s="367"/>
      <c r="AHZ205" s="367"/>
      <c r="AIA205" s="367"/>
      <c r="AIB205" s="367"/>
      <c r="AIC205" s="367"/>
      <c r="AID205" s="367"/>
      <c r="AIE205" s="367"/>
      <c r="AIF205" s="367"/>
      <c r="AIG205" s="367"/>
      <c r="AIH205" s="367"/>
      <c r="AII205" s="367"/>
      <c r="AIJ205" s="367"/>
      <c r="AIK205" s="367"/>
      <c r="AIL205" s="367"/>
      <c r="AIM205" s="367"/>
      <c r="AIN205" s="367"/>
      <c r="AIO205" s="367"/>
      <c r="AIP205" s="367"/>
      <c r="AIQ205" s="367"/>
      <c r="AIR205" s="367"/>
      <c r="AIS205" s="367"/>
      <c r="AIT205" s="367"/>
      <c r="AIU205" s="367"/>
      <c r="AIV205" s="367"/>
      <c r="AIW205" s="367"/>
      <c r="AIX205" s="367"/>
      <c r="AIY205" s="367"/>
      <c r="AIZ205" s="367"/>
      <c r="AJA205" s="367"/>
      <c r="AJB205" s="367"/>
      <c r="AJC205" s="367"/>
      <c r="AJD205" s="367"/>
      <c r="AJE205" s="367"/>
      <c r="AJF205" s="367"/>
      <c r="AJG205" s="367"/>
      <c r="AJH205" s="367"/>
      <c r="AJI205" s="367"/>
      <c r="AJJ205" s="367"/>
      <c r="AJK205" s="367"/>
      <c r="AJL205" s="367"/>
      <c r="AJM205" s="367"/>
      <c r="AJN205" s="367"/>
      <c r="AJO205" s="367"/>
      <c r="AJP205" s="367"/>
      <c r="AJQ205" s="367"/>
      <c r="AJR205" s="367"/>
      <c r="AJS205" s="367"/>
      <c r="AJT205" s="367"/>
      <c r="AJU205" s="367"/>
      <c r="AJV205" s="367"/>
      <c r="AJW205" s="367"/>
      <c r="AJX205" s="367"/>
      <c r="AJY205" s="367"/>
      <c r="AJZ205" s="367"/>
      <c r="AKA205" s="367"/>
      <c r="AKB205" s="367"/>
      <c r="AKC205" s="367"/>
      <c r="AKD205" s="367"/>
      <c r="AKE205" s="367"/>
      <c r="AKF205" s="367"/>
      <c r="AKG205" s="367"/>
      <c r="AKH205" s="367"/>
      <c r="AKI205" s="367"/>
      <c r="AKJ205" s="367"/>
      <c r="AKK205" s="367"/>
      <c r="AKL205" s="367"/>
      <c r="AKM205" s="367"/>
      <c r="AKN205" s="367"/>
      <c r="AKO205" s="367"/>
      <c r="AKP205" s="367"/>
      <c r="AKQ205" s="367"/>
      <c r="AKR205" s="367"/>
      <c r="AKS205" s="367"/>
      <c r="AKT205" s="367"/>
      <c r="AKU205" s="367"/>
      <c r="AKV205" s="367"/>
      <c r="AKW205" s="367"/>
      <c r="AKX205" s="367"/>
      <c r="AKY205" s="367"/>
      <c r="AKZ205" s="367"/>
      <c r="ALA205" s="367"/>
      <c r="ALB205" s="367"/>
      <c r="ALC205" s="367"/>
      <c r="ALD205" s="367"/>
      <c r="ALE205" s="367"/>
      <c r="ALF205" s="367"/>
      <c r="ALG205" s="367"/>
      <c r="ALH205" s="367"/>
      <c r="ALI205" s="367"/>
      <c r="ALJ205" s="367"/>
      <c r="ALK205" s="367"/>
      <c r="ALL205" s="367"/>
      <c r="ALM205" s="367"/>
      <c r="ALN205" s="367"/>
      <c r="ALO205" s="367"/>
      <c r="ALP205" s="367"/>
      <c r="ALQ205" s="367"/>
      <c r="ALR205" s="367"/>
      <c r="ALS205" s="367"/>
      <c r="ALT205" s="367"/>
      <c r="ALU205" s="367"/>
      <c r="ALV205" s="367"/>
      <c r="ALW205" s="367"/>
      <c r="ALX205" s="367"/>
      <c r="ALY205" s="367"/>
      <c r="ALZ205" s="367"/>
      <c r="AMA205" s="367"/>
      <c r="AMB205" s="367"/>
      <c r="AMC205" s="367"/>
    </row>
    <row r="206" spans="1:1017" s="91" customFormat="1" ht="12.95" hidden="1" customHeight="1">
      <c r="A206" s="72">
        <f t="shared" si="2"/>
        <v>198</v>
      </c>
      <c r="B206" s="65" t="s">
        <v>1853</v>
      </c>
      <c r="C206" s="69"/>
      <c r="D206" s="341"/>
      <c r="E206" s="341"/>
      <c r="F206" s="341"/>
      <c r="G206" s="341"/>
      <c r="H206" s="408" t="s">
        <v>1854</v>
      </c>
      <c r="I206" s="409"/>
      <c r="J206" s="408" t="s">
        <v>1855</v>
      </c>
      <c r="K206" s="408" t="s">
        <v>163</v>
      </c>
      <c r="L206" s="410" t="s">
        <v>119</v>
      </c>
      <c r="M206" s="408" t="s">
        <v>1855</v>
      </c>
      <c r="N206" s="408"/>
      <c r="O206" s="411" t="s">
        <v>119</v>
      </c>
      <c r="P206" s="411" t="s">
        <v>119</v>
      </c>
      <c r="Q206" s="411" t="s">
        <v>119</v>
      </c>
      <c r="R206" s="77"/>
      <c r="S206" s="367"/>
      <c r="T206" s="367"/>
      <c r="U206" s="367"/>
      <c r="V206" s="367"/>
      <c r="W206" s="367"/>
      <c r="X206" s="367"/>
      <c r="Y206" s="367"/>
      <c r="Z206" s="367"/>
      <c r="AA206" s="367"/>
      <c r="AB206" s="367"/>
      <c r="AC206" s="367"/>
      <c r="AD206" s="367"/>
      <c r="AE206" s="367"/>
      <c r="AF206" s="367"/>
      <c r="AG206" s="367"/>
      <c r="AH206" s="367"/>
      <c r="AI206" s="367"/>
      <c r="AJ206" s="367"/>
      <c r="AK206" s="367"/>
      <c r="AL206" s="367"/>
      <c r="AM206" s="367"/>
      <c r="AN206" s="367"/>
      <c r="AO206" s="367"/>
      <c r="AP206" s="367"/>
      <c r="AQ206" s="367"/>
      <c r="AR206" s="367"/>
      <c r="AS206" s="367"/>
      <c r="AT206" s="367"/>
      <c r="AU206" s="367"/>
      <c r="AV206" s="367"/>
      <c r="AW206" s="367"/>
      <c r="AX206" s="367"/>
      <c r="AY206" s="367"/>
      <c r="AZ206" s="367"/>
      <c r="BA206" s="367"/>
      <c r="BB206" s="367"/>
      <c r="BC206" s="367"/>
      <c r="BD206" s="367"/>
      <c r="BE206" s="367"/>
      <c r="BF206" s="367"/>
      <c r="BG206" s="367"/>
      <c r="BH206" s="367"/>
      <c r="BI206" s="367"/>
      <c r="BJ206" s="367"/>
      <c r="BK206" s="367"/>
      <c r="BL206" s="367"/>
      <c r="BM206" s="367"/>
      <c r="BN206" s="367"/>
      <c r="BO206" s="367"/>
      <c r="BP206" s="367"/>
      <c r="BQ206" s="367"/>
      <c r="BR206" s="367"/>
      <c r="BS206" s="367"/>
      <c r="BT206" s="367"/>
      <c r="BU206" s="367"/>
      <c r="BV206" s="367"/>
      <c r="BW206" s="367"/>
      <c r="BX206" s="367"/>
      <c r="BY206" s="367"/>
      <c r="BZ206" s="367"/>
      <c r="CA206" s="367"/>
      <c r="CB206" s="367"/>
      <c r="CC206" s="367"/>
      <c r="CD206" s="367"/>
      <c r="CE206" s="367"/>
      <c r="CF206" s="367"/>
      <c r="CG206" s="367"/>
      <c r="CH206" s="367"/>
      <c r="CI206" s="367"/>
      <c r="CJ206" s="367"/>
      <c r="CK206" s="367"/>
      <c r="CL206" s="367"/>
      <c r="CM206" s="367"/>
      <c r="CN206" s="367"/>
      <c r="CO206" s="367"/>
      <c r="CP206" s="367"/>
      <c r="CQ206" s="367"/>
      <c r="CR206" s="367"/>
      <c r="CS206" s="367"/>
      <c r="CT206" s="367"/>
      <c r="CU206" s="367"/>
      <c r="CV206" s="367"/>
      <c r="CW206" s="367"/>
      <c r="CX206" s="367"/>
      <c r="CY206" s="367"/>
      <c r="CZ206" s="367"/>
      <c r="DA206" s="367"/>
      <c r="DB206" s="367"/>
      <c r="DC206" s="367"/>
      <c r="DD206" s="367"/>
      <c r="DE206" s="367"/>
      <c r="DF206" s="367"/>
      <c r="DG206" s="367"/>
      <c r="DH206" s="367"/>
      <c r="DI206" s="367"/>
      <c r="DJ206" s="367"/>
      <c r="DK206" s="367"/>
      <c r="DL206" s="367"/>
      <c r="DM206" s="367"/>
      <c r="DN206" s="367"/>
      <c r="DO206" s="367"/>
      <c r="DP206" s="367"/>
      <c r="DQ206" s="367"/>
      <c r="DR206" s="367"/>
      <c r="DS206" s="367"/>
      <c r="DT206" s="367"/>
      <c r="DU206" s="367"/>
      <c r="DV206" s="367"/>
      <c r="DW206" s="367"/>
      <c r="DX206" s="367"/>
      <c r="DY206" s="367"/>
      <c r="DZ206" s="367"/>
      <c r="EA206" s="367"/>
      <c r="EB206" s="367"/>
      <c r="EC206" s="367"/>
      <c r="ED206" s="367"/>
      <c r="EE206" s="367"/>
      <c r="EF206" s="367"/>
      <c r="EG206" s="367"/>
      <c r="EH206" s="367"/>
      <c r="EI206" s="367"/>
      <c r="EJ206" s="367"/>
      <c r="EK206" s="367"/>
      <c r="EL206" s="367"/>
      <c r="EM206" s="367"/>
      <c r="EN206" s="367"/>
      <c r="EO206" s="367"/>
      <c r="EP206" s="367"/>
      <c r="EQ206" s="367"/>
      <c r="ER206" s="367"/>
      <c r="ES206" s="367"/>
      <c r="ET206" s="367"/>
      <c r="EU206" s="367"/>
      <c r="EV206" s="367"/>
      <c r="EW206" s="367"/>
      <c r="EX206" s="367"/>
      <c r="EY206" s="367"/>
      <c r="EZ206" s="367"/>
      <c r="FA206" s="367"/>
      <c r="FB206" s="367"/>
      <c r="FC206" s="367"/>
      <c r="FD206" s="367"/>
      <c r="FE206" s="367"/>
      <c r="FF206" s="367"/>
      <c r="FG206" s="367"/>
      <c r="FH206" s="367"/>
      <c r="FI206" s="367"/>
      <c r="FJ206" s="367"/>
      <c r="FK206" s="367"/>
      <c r="FL206" s="367"/>
      <c r="FM206" s="367"/>
      <c r="FN206" s="367"/>
      <c r="FO206" s="367"/>
      <c r="FP206" s="367"/>
      <c r="FQ206" s="367"/>
      <c r="FR206" s="367"/>
      <c r="FS206" s="367"/>
      <c r="FT206" s="367"/>
      <c r="FU206" s="367"/>
      <c r="FV206" s="367"/>
      <c r="FW206" s="367"/>
      <c r="FX206" s="367"/>
      <c r="FY206" s="367"/>
      <c r="FZ206" s="367"/>
      <c r="GA206" s="367"/>
      <c r="GB206" s="367"/>
      <c r="GC206" s="367"/>
      <c r="GD206" s="367"/>
      <c r="GE206" s="367"/>
      <c r="GF206" s="367"/>
      <c r="GG206" s="367"/>
      <c r="GH206" s="367"/>
      <c r="GI206" s="367"/>
      <c r="GJ206" s="367"/>
      <c r="GK206" s="367"/>
      <c r="GL206" s="367"/>
      <c r="GM206" s="367"/>
      <c r="GN206" s="367"/>
      <c r="GO206" s="367"/>
      <c r="GP206" s="367"/>
      <c r="GQ206" s="367"/>
      <c r="GR206" s="367"/>
      <c r="GS206" s="367"/>
      <c r="GT206" s="367"/>
      <c r="GU206" s="367"/>
      <c r="GV206" s="367"/>
      <c r="GW206" s="367"/>
      <c r="GX206" s="367"/>
      <c r="GY206" s="367"/>
      <c r="GZ206" s="367"/>
      <c r="HA206" s="367"/>
      <c r="HB206" s="367"/>
      <c r="HC206" s="367"/>
      <c r="HD206" s="367"/>
      <c r="HE206" s="367"/>
      <c r="HF206" s="367"/>
      <c r="HG206" s="367"/>
      <c r="HH206" s="367"/>
      <c r="HI206" s="367"/>
      <c r="HJ206" s="367"/>
      <c r="HK206" s="367"/>
      <c r="HL206" s="367"/>
      <c r="HM206" s="367"/>
      <c r="HN206" s="367"/>
      <c r="HO206" s="367"/>
      <c r="HP206" s="367"/>
      <c r="HQ206" s="367"/>
      <c r="HR206" s="367"/>
      <c r="HS206" s="367"/>
      <c r="HT206" s="367"/>
      <c r="HU206" s="367"/>
      <c r="HV206" s="367"/>
      <c r="HW206" s="367"/>
      <c r="HX206" s="367"/>
      <c r="HY206" s="367"/>
      <c r="HZ206" s="367"/>
      <c r="IA206" s="367"/>
      <c r="IB206" s="367"/>
      <c r="IC206" s="367"/>
      <c r="ID206" s="367"/>
      <c r="IE206" s="367"/>
      <c r="IF206" s="367"/>
      <c r="IG206" s="367"/>
      <c r="IH206" s="367"/>
      <c r="II206" s="367"/>
      <c r="IJ206" s="367"/>
      <c r="IK206" s="367"/>
      <c r="IL206" s="367"/>
      <c r="IM206" s="367"/>
      <c r="IN206" s="367"/>
      <c r="IO206" s="367"/>
      <c r="IP206" s="367"/>
      <c r="IQ206" s="367"/>
      <c r="IR206" s="367"/>
      <c r="IS206" s="367"/>
      <c r="IT206" s="367"/>
      <c r="IU206" s="367"/>
      <c r="IV206" s="367"/>
      <c r="IW206" s="367"/>
      <c r="IX206" s="367"/>
      <c r="IY206" s="367"/>
      <c r="IZ206" s="367"/>
      <c r="JA206" s="367"/>
      <c r="JB206" s="367"/>
      <c r="JC206" s="367"/>
      <c r="JD206" s="367"/>
      <c r="JE206" s="367"/>
      <c r="JF206" s="367"/>
      <c r="JG206" s="367"/>
      <c r="JH206" s="367"/>
      <c r="JI206" s="367"/>
      <c r="JJ206" s="367"/>
      <c r="JK206" s="367"/>
      <c r="JL206" s="367"/>
      <c r="JM206" s="367"/>
      <c r="JN206" s="367"/>
      <c r="JO206" s="367"/>
      <c r="JP206" s="367"/>
      <c r="JQ206" s="367"/>
      <c r="JR206" s="367"/>
      <c r="JS206" s="367"/>
      <c r="JT206" s="367"/>
      <c r="JU206" s="367"/>
      <c r="JV206" s="367"/>
      <c r="JW206" s="367"/>
      <c r="JX206" s="367"/>
      <c r="JY206" s="367"/>
      <c r="JZ206" s="367"/>
      <c r="KA206" s="367"/>
      <c r="KB206" s="367"/>
      <c r="KC206" s="367"/>
      <c r="KD206" s="367"/>
      <c r="KE206" s="367"/>
      <c r="KF206" s="367"/>
      <c r="KG206" s="367"/>
      <c r="KH206" s="367"/>
      <c r="KI206" s="367"/>
      <c r="KJ206" s="367"/>
      <c r="KK206" s="367"/>
      <c r="KL206" s="367"/>
      <c r="KM206" s="367"/>
      <c r="KN206" s="367"/>
      <c r="KO206" s="367"/>
      <c r="KP206" s="367"/>
      <c r="KQ206" s="367"/>
      <c r="KR206" s="367"/>
      <c r="KS206" s="367"/>
      <c r="KT206" s="367"/>
      <c r="KU206" s="367"/>
      <c r="KV206" s="367"/>
      <c r="KW206" s="367"/>
      <c r="KX206" s="367"/>
      <c r="KY206" s="367"/>
      <c r="KZ206" s="367"/>
      <c r="LA206" s="367"/>
      <c r="LB206" s="367"/>
      <c r="LC206" s="367"/>
      <c r="LD206" s="367"/>
      <c r="LE206" s="367"/>
      <c r="LF206" s="367"/>
      <c r="LG206" s="367"/>
      <c r="LH206" s="367"/>
      <c r="LI206" s="367"/>
      <c r="LJ206" s="367"/>
      <c r="LK206" s="367"/>
      <c r="LL206" s="367"/>
      <c r="LM206" s="367"/>
      <c r="LN206" s="367"/>
      <c r="LO206" s="367"/>
      <c r="LP206" s="367"/>
      <c r="LQ206" s="367"/>
      <c r="LR206" s="367"/>
      <c r="LS206" s="367"/>
      <c r="LT206" s="367"/>
      <c r="LU206" s="367"/>
      <c r="LV206" s="367"/>
      <c r="LW206" s="367"/>
      <c r="LX206" s="367"/>
      <c r="LY206" s="367"/>
      <c r="LZ206" s="367"/>
      <c r="MA206" s="367"/>
      <c r="MB206" s="367"/>
      <c r="MC206" s="367"/>
      <c r="MD206" s="367"/>
      <c r="ME206" s="367"/>
      <c r="MF206" s="367"/>
      <c r="MG206" s="367"/>
      <c r="MH206" s="367"/>
      <c r="MI206" s="367"/>
      <c r="MJ206" s="367"/>
      <c r="MK206" s="367"/>
      <c r="ML206" s="367"/>
      <c r="MM206" s="367"/>
      <c r="MN206" s="367"/>
      <c r="MO206" s="367"/>
      <c r="MP206" s="367"/>
      <c r="MQ206" s="367"/>
      <c r="MR206" s="367"/>
      <c r="MS206" s="367"/>
      <c r="MT206" s="367"/>
      <c r="MU206" s="367"/>
      <c r="MV206" s="367"/>
      <c r="MW206" s="367"/>
      <c r="MX206" s="367"/>
      <c r="MY206" s="367"/>
      <c r="MZ206" s="367"/>
      <c r="NA206" s="367"/>
      <c r="NB206" s="367"/>
      <c r="NC206" s="367"/>
      <c r="ND206" s="367"/>
      <c r="NE206" s="367"/>
      <c r="NF206" s="367"/>
      <c r="NG206" s="367"/>
      <c r="NH206" s="367"/>
      <c r="NI206" s="367"/>
      <c r="NJ206" s="367"/>
      <c r="NK206" s="367"/>
      <c r="NL206" s="367"/>
      <c r="NM206" s="367"/>
      <c r="NN206" s="367"/>
      <c r="NO206" s="367"/>
      <c r="NP206" s="367"/>
      <c r="NQ206" s="367"/>
      <c r="NR206" s="367"/>
      <c r="NS206" s="367"/>
      <c r="NT206" s="367"/>
      <c r="NU206" s="367"/>
      <c r="NV206" s="367"/>
      <c r="NW206" s="367"/>
      <c r="NX206" s="367"/>
      <c r="NY206" s="367"/>
      <c r="NZ206" s="367"/>
      <c r="OA206" s="367"/>
      <c r="OB206" s="367"/>
      <c r="OC206" s="367"/>
      <c r="OD206" s="367"/>
      <c r="OE206" s="367"/>
      <c r="OF206" s="367"/>
      <c r="OG206" s="367"/>
      <c r="OH206" s="367"/>
      <c r="OI206" s="367"/>
      <c r="OJ206" s="367"/>
      <c r="OK206" s="367"/>
      <c r="OL206" s="367"/>
      <c r="OM206" s="367"/>
      <c r="ON206" s="367"/>
      <c r="OO206" s="367"/>
      <c r="OP206" s="367"/>
      <c r="OQ206" s="367"/>
      <c r="OR206" s="367"/>
      <c r="OS206" s="367"/>
      <c r="OT206" s="367"/>
      <c r="OU206" s="367"/>
      <c r="OV206" s="367"/>
      <c r="OW206" s="367"/>
      <c r="OX206" s="367"/>
      <c r="OY206" s="367"/>
      <c r="OZ206" s="367"/>
      <c r="PA206" s="367"/>
      <c r="PB206" s="367"/>
      <c r="PC206" s="367"/>
      <c r="PD206" s="367"/>
      <c r="PE206" s="367"/>
      <c r="PF206" s="367"/>
      <c r="PG206" s="367"/>
      <c r="PH206" s="367"/>
      <c r="PI206" s="367"/>
      <c r="PJ206" s="367"/>
      <c r="PK206" s="367"/>
      <c r="PL206" s="367"/>
      <c r="PM206" s="367"/>
      <c r="PN206" s="367"/>
      <c r="PO206" s="367"/>
      <c r="PP206" s="367"/>
      <c r="PQ206" s="367"/>
      <c r="PR206" s="367"/>
      <c r="PS206" s="367"/>
      <c r="PT206" s="367"/>
      <c r="PU206" s="367"/>
      <c r="PV206" s="367"/>
      <c r="PW206" s="367"/>
      <c r="PX206" s="367"/>
      <c r="PY206" s="367"/>
      <c r="PZ206" s="367"/>
      <c r="QA206" s="367"/>
      <c r="QB206" s="367"/>
      <c r="QC206" s="367"/>
      <c r="QD206" s="367"/>
      <c r="QE206" s="367"/>
      <c r="QF206" s="367"/>
      <c r="QG206" s="367"/>
      <c r="QH206" s="367"/>
      <c r="QI206" s="367"/>
      <c r="QJ206" s="367"/>
      <c r="QK206" s="367"/>
      <c r="QL206" s="367"/>
      <c r="QM206" s="367"/>
      <c r="QN206" s="367"/>
      <c r="QO206" s="367"/>
      <c r="QP206" s="367"/>
      <c r="QQ206" s="367"/>
      <c r="QR206" s="367"/>
      <c r="QS206" s="367"/>
      <c r="QT206" s="367"/>
      <c r="QU206" s="367"/>
      <c r="QV206" s="367"/>
      <c r="QW206" s="367"/>
      <c r="QX206" s="367"/>
      <c r="QY206" s="367"/>
      <c r="QZ206" s="367"/>
      <c r="RA206" s="367"/>
      <c r="RB206" s="367"/>
      <c r="RC206" s="367"/>
      <c r="RD206" s="367"/>
      <c r="RE206" s="367"/>
      <c r="RF206" s="367"/>
      <c r="RG206" s="367"/>
      <c r="RH206" s="367"/>
      <c r="RI206" s="367"/>
      <c r="RJ206" s="367"/>
      <c r="RK206" s="367"/>
      <c r="RL206" s="367"/>
      <c r="RM206" s="367"/>
      <c r="RN206" s="367"/>
      <c r="RO206" s="367"/>
      <c r="RP206" s="367"/>
      <c r="RQ206" s="367"/>
      <c r="RR206" s="367"/>
      <c r="RS206" s="367"/>
      <c r="RT206" s="367"/>
      <c r="RU206" s="367"/>
      <c r="RV206" s="367"/>
      <c r="RW206" s="367"/>
      <c r="RX206" s="367"/>
      <c r="RY206" s="367"/>
      <c r="RZ206" s="367"/>
      <c r="SA206" s="367"/>
      <c r="SB206" s="367"/>
      <c r="SC206" s="367"/>
      <c r="SD206" s="367"/>
      <c r="SE206" s="367"/>
      <c r="SF206" s="367"/>
      <c r="SG206" s="367"/>
      <c r="SH206" s="367"/>
      <c r="SI206" s="367"/>
      <c r="SJ206" s="367"/>
      <c r="SK206" s="367"/>
      <c r="SL206" s="367"/>
      <c r="SM206" s="367"/>
      <c r="SN206" s="367"/>
      <c r="SO206" s="367"/>
      <c r="SP206" s="367"/>
      <c r="SQ206" s="367"/>
      <c r="SR206" s="367"/>
      <c r="SS206" s="367"/>
      <c r="ST206" s="367"/>
      <c r="SU206" s="367"/>
      <c r="SV206" s="367"/>
      <c r="SW206" s="367"/>
      <c r="SX206" s="367"/>
      <c r="SY206" s="367"/>
      <c r="SZ206" s="367"/>
      <c r="TA206" s="367"/>
      <c r="TB206" s="367"/>
      <c r="TC206" s="367"/>
      <c r="TD206" s="367"/>
      <c r="TE206" s="367"/>
      <c r="TF206" s="367"/>
      <c r="TG206" s="367"/>
      <c r="TH206" s="367"/>
      <c r="TI206" s="367"/>
      <c r="TJ206" s="367"/>
      <c r="TK206" s="367"/>
      <c r="TL206" s="367"/>
      <c r="TM206" s="367"/>
      <c r="TN206" s="367"/>
      <c r="TO206" s="367"/>
      <c r="TP206" s="367"/>
      <c r="TQ206" s="367"/>
      <c r="TR206" s="367"/>
      <c r="TS206" s="367"/>
      <c r="TT206" s="367"/>
      <c r="TU206" s="367"/>
      <c r="TV206" s="367"/>
      <c r="TW206" s="367"/>
      <c r="TX206" s="367"/>
      <c r="TY206" s="367"/>
      <c r="TZ206" s="367"/>
      <c r="UA206" s="367"/>
      <c r="UB206" s="367"/>
      <c r="UC206" s="367"/>
      <c r="UD206" s="367"/>
      <c r="UE206" s="367"/>
      <c r="UF206" s="367"/>
      <c r="UG206" s="367"/>
      <c r="UH206" s="367"/>
      <c r="UI206" s="367"/>
      <c r="UJ206" s="367"/>
      <c r="UK206" s="367"/>
      <c r="UL206" s="367"/>
      <c r="UM206" s="367"/>
      <c r="UN206" s="367"/>
      <c r="UO206" s="367"/>
      <c r="UP206" s="367"/>
      <c r="UQ206" s="367"/>
      <c r="UR206" s="367"/>
      <c r="US206" s="367"/>
      <c r="UT206" s="367"/>
      <c r="UU206" s="367"/>
      <c r="UV206" s="367"/>
      <c r="UW206" s="367"/>
      <c r="UX206" s="367"/>
      <c r="UY206" s="367"/>
      <c r="UZ206" s="367"/>
      <c r="VA206" s="367"/>
      <c r="VB206" s="367"/>
      <c r="VC206" s="367"/>
      <c r="VD206" s="367"/>
      <c r="VE206" s="367"/>
      <c r="VF206" s="367"/>
      <c r="VG206" s="367"/>
      <c r="VH206" s="367"/>
      <c r="VI206" s="367"/>
      <c r="VJ206" s="367"/>
      <c r="VK206" s="367"/>
      <c r="VL206" s="367"/>
      <c r="VM206" s="367"/>
      <c r="VN206" s="367"/>
      <c r="VO206" s="367"/>
      <c r="VP206" s="367"/>
      <c r="VQ206" s="367"/>
      <c r="VR206" s="367"/>
      <c r="VS206" s="367"/>
      <c r="VT206" s="367"/>
      <c r="VU206" s="367"/>
      <c r="VV206" s="367"/>
      <c r="VW206" s="367"/>
      <c r="VX206" s="367"/>
      <c r="VY206" s="367"/>
      <c r="VZ206" s="367"/>
      <c r="WA206" s="367"/>
      <c r="WB206" s="367"/>
      <c r="WC206" s="367"/>
      <c r="WD206" s="367"/>
      <c r="WE206" s="367"/>
      <c r="WF206" s="367"/>
      <c r="WG206" s="367"/>
      <c r="WH206" s="367"/>
      <c r="WI206" s="367"/>
      <c r="WJ206" s="367"/>
      <c r="WK206" s="367"/>
      <c r="WL206" s="367"/>
      <c r="WM206" s="367"/>
      <c r="WN206" s="367"/>
      <c r="WO206" s="367"/>
      <c r="WP206" s="367"/>
      <c r="WQ206" s="367"/>
      <c r="WR206" s="367"/>
      <c r="WS206" s="367"/>
      <c r="WT206" s="367"/>
      <c r="WU206" s="367"/>
      <c r="WV206" s="367"/>
      <c r="WW206" s="367"/>
      <c r="WX206" s="367"/>
      <c r="WY206" s="367"/>
      <c r="WZ206" s="367"/>
      <c r="XA206" s="367"/>
      <c r="XB206" s="367"/>
      <c r="XC206" s="367"/>
      <c r="XD206" s="367"/>
      <c r="XE206" s="367"/>
      <c r="XF206" s="367"/>
      <c r="XG206" s="367"/>
      <c r="XH206" s="367"/>
      <c r="XI206" s="367"/>
      <c r="XJ206" s="367"/>
      <c r="XK206" s="367"/>
      <c r="XL206" s="367"/>
      <c r="XM206" s="367"/>
      <c r="XN206" s="367"/>
      <c r="XO206" s="367"/>
      <c r="XP206" s="367"/>
      <c r="XQ206" s="367"/>
      <c r="XR206" s="367"/>
      <c r="XS206" s="367"/>
      <c r="XT206" s="367"/>
      <c r="XU206" s="367"/>
      <c r="XV206" s="367"/>
      <c r="XW206" s="367"/>
      <c r="XX206" s="367"/>
      <c r="XY206" s="367"/>
      <c r="XZ206" s="367"/>
      <c r="YA206" s="367"/>
      <c r="YB206" s="367"/>
      <c r="YC206" s="367"/>
      <c r="YD206" s="367"/>
      <c r="YE206" s="367"/>
      <c r="YF206" s="367"/>
      <c r="YG206" s="367"/>
      <c r="YH206" s="367"/>
      <c r="YI206" s="367"/>
      <c r="YJ206" s="367"/>
      <c r="YK206" s="367"/>
      <c r="YL206" s="367"/>
      <c r="YM206" s="367"/>
      <c r="YN206" s="367"/>
      <c r="YO206" s="367"/>
      <c r="YP206" s="367"/>
      <c r="YQ206" s="367"/>
      <c r="YR206" s="367"/>
      <c r="YS206" s="367"/>
      <c r="YT206" s="367"/>
      <c r="YU206" s="367"/>
      <c r="YV206" s="367"/>
      <c r="YW206" s="367"/>
      <c r="YX206" s="367"/>
      <c r="YY206" s="367"/>
      <c r="YZ206" s="367"/>
      <c r="ZA206" s="367"/>
      <c r="ZB206" s="367"/>
      <c r="ZC206" s="367"/>
      <c r="ZD206" s="367"/>
      <c r="ZE206" s="367"/>
      <c r="ZF206" s="367"/>
      <c r="ZG206" s="367"/>
      <c r="ZH206" s="367"/>
      <c r="ZI206" s="367"/>
      <c r="ZJ206" s="367"/>
      <c r="ZK206" s="367"/>
      <c r="ZL206" s="367"/>
      <c r="ZM206" s="367"/>
      <c r="ZN206" s="367"/>
      <c r="ZO206" s="367"/>
      <c r="ZP206" s="367"/>
      <c r="ZQ206" s="367"/>
      <c r="ZR206" s="367"/>
      <c r="ZS206" s="367"/>
      <c r="ZT206" s="367"/>
      <c r="ZU206" s="367"/>
      <c r="ZV206" s="367"/>
      <c r="ZW206" s="367"/>
      <c r="ZX206" s="367"/>
      <c r="ZY206" s="367"/>
      <c r="ZZ206" s="367"/>
      <c r="AAA206" s="367"/>
      <c r="AAB206" s="367"/>
      <c r="AAC206" s="367"/>
      <c r="AAD206" s="367"/>
      <c r="AAE206" s="367"/>
      <c r="AAF206" s="367"/>
      <c r="AAG206" s="367"/>
      <c r="AAH206" s="367"/>
      <c r="AAI206" s="367"/>
      <c r="AAJ206" s="367"/>
      <c r="AAK206" s="367"/>
      <c r="AAL206" s="367"/>
      <c r="AAM206" s="367"/>
      <c r="AAN206" s="367"/>
      <c r="AAO206" s="367"/>
      <c r="AAP206" s="367"/>
      <c r="AAQ206" s="367"/>
      <c r="AAR206" s="367"/>
      <c r="AAS206" s="367"/>
      <c r="AAT206" s="367"/>
      <c r="AAU206" s="367"/>
      <c r="AAV206" s="367"/>
      <c r="AAW206" s="367"/>
      <c r="AAX206" s="367"/>
      <c r="AAY206" s="367"/>
      <c r="AAZ206" s="367"/>
      <c r="ABA206" s="367"/>
      <c r="ABB206" s="367"/>
      <c r="ABC206" s="367"/>
      <c r="ABD206" s="367"/>
      <c r="ABE206" s="367"/>
      <c r="ABF206" s="367"/>
      <c r="ABG206" s="367"/>
      <c r="ABH206" s="367"/>
      <c r="ABI206" s="367"/>
      <c r="ABJ206" s="367"/>
      <c r="ABK206" s="367"/>
      <c r="ABL206" s="367"/>
      <c r="ABM206" s="367"/>
      <c r="ABN206" s="367"/>
      <c r="ABO206" s="367"/>
      <c r="ABP206" s="367"/>
      <c r="ABQ206" s="367"/>
      <c r="ABR206" s="367"/>
      <c r="ABS206" s="367"/>
      <c r="ABT206" s="367"/>
      <c r="ABU206" s="367"/>
      <c r="ABV206" s="367"/>
      <c r="ABW206" s="367"/>
      <c r="ABX206" s="367"/>
      <c r="ABY206" s="367"/>
      <c r="ABZ206" s="367"/>
      <c r="ACA206" s="367"/>
      <c r="ACB206" s="367"/>
      <c r="ACC206" s="367"/>
      <c r="ACD206" s="367"/>
      <c r="ACE206" s="367"/>
      <c r="ACF206" s="367"/>
      <c r="ACG206" s="367"/>
      <c r="ACH206" s="367"/>
      <c r="ACI206" s="367"/>
      <c r="ACJ206" s="367"/>
      <c r="ACK206" s="367"/>
      <c r="ACL206" s="367"/>
      <c r="ACM206" s="367"/>
      <c r="ACN206" s="367"/>
      <c r="ACO206" s="367"/>
      <c r="ACP206" s="367"/>
      <c r="ACQ206" s="367"/>
      <c r="ACR206" s="367"/>
      <c r="ACS206" s="367"/>
      <c r="ACT206" s="367"/>
      <c r="ACU206" s="367"/>
      <c r="ACV206" s="367"/>
      <c r="ACW206" s="367"/>
      <c r="ACX206" s="367"/>
      <c r="ACY206" s="367"/>
      <c r="ACZ206" s="367"/>
      <c r="ADA206" s="367"/>
      <c r="ADB206" s="367"/>
      <c r="ADC206" s="367"/>
      <c r="ADD206" s="367"/>
      <c r="ADE206" s="367"/>
      <c r="ADF206" s="367"/>
      <c r="ADG206" s="367"/>
      <c r="ADH206" s="367"/>
      <c r="ADI206" s="367"/>
      <c r="ADJ206" s="367"/>
      <c r="ADK206" s="367"/>
      <c r="ADL206" s="367"/>
      <c r="ADM206" s="367"/>
      <c r="ADN206" s="367"/>
      <c r="ADO206" s="367"/>
      <c r="ADP206" s="367"/>
      <c r="ADQ206" s="367"/>
      <c r="ADR206" s="367"/>
      <c r="ADS206" s="367"/>
      <c r="ADT206" s="367"/>
      <c r="ADU206" s="367"/>
      <c r="ADV206" s="367"/>
      <c r="ADW206" s="367"/>
      <c r="ADX206" s="367"/>
      <c r="ADY206" s="367"/>
      <c r="ADZ206" s="367"/>
      <c r="AEA206" s="367"/>
      <c r="AEB206" s="367"/>
      <c r="AEC206" s="367"/>
      <c r="AED206" s="367"/>
      <c r="AEE206" s="367"/>
      <c r="AEF206" s="367"/>
      <c r="AEG206" s="367"/>
      <c r="AEH206" s="367"/>
      <c r="AEI206" s="367"/>
      <c r="AEJ206" s="367"/>
      <c r="AEK206" s="367"/>
      <c r="AEL206" s="367"/>
      <c r="AEM206" s="367"/>
      <c r="AEN206" s="367"/>
      <c r="AEO206" s="367"/>
      <c r="AEP206" s="367"/>
      <c r="AEQ206" s="367"/>
      <c r="AER206" s="367"/>
      <c r="AES206" s="367"/>
      <c r="AET206" s="367"/>
      <c r="AEU206" s="367"/>
      <c r="AEV206" s="367"/>
      <c r="AEW206" s="367"/>
      <c r="AEX206" s="367"/>
      <c r="AEY206" s="367"/>
      <c r="AEZ206" s="367"/>
      <c r="AFA206" s="367"/>
      <c r="AFB206" s="367"/>
      <c r="AFC206" s="367"/>
      <c r="AFD206" s="367"/>
      <c r="AFE206" s="367"/>
      <c r="AFF206" s="367"/>
      <c r="AFG206" s="367"/>
      <c r="AFH206" s="367"/>
      <c r="AFI206" s="367"/>
      <c r="AFJ206" s="367"/>
      <c r="AFK206" s="367"/>
      <c r="AFL206" s="367"/>
      <c r="AFM206" s="367"/>
      <c r="AFN206" s="367"/>
      <c r="AFO206" s="367"/>
      <c r="AFP206" s="367"/>
      <c r="AFQ206" s="367"/>
      <c r="AFR206" s="367"/>
      <c r="AFS206" s="367"/>
      <c r="AFT206" s="367"/>
      <c r="AFU206" s="367"/>
      <c r="AFV206" s="367"/>
      <c r="AFW206" s="367"/>
      <c r="AFX206" s="367"/>
      <c r="AFY206" s="367"/>
      <c r="AFZ206" s="367"/>
      <c r="AGA206" s="367"/>
      <c r="AGB206" s="367"/>
      <c r="AGC206" s="367"/>
      <c r="AGD206" s="367"/>
      <c r="AGE206" s="367"/>
      <c r="AGF206" s="367"/>
      <c r="AGG206" s="367"/>
      <c r="AGH206" s="367"/>
      <c r="AGI206" s="367"/>
      <c r="AGJ206" s="367"/>
      <c r="AGK206" s="367"/>
      <c r="AGL206" s="367"/>
      <c r="AGM206" s="367"/>
      <c r="AGN206" s="367"/>
      <c r="AGO206" s="367"/>
      <c r="AGP206" s="367"/>
      <c r="AGQ206" s="367"/>
      <c r="AGR206" s="367"/>
      <c r="AGS206" s="367"/>
      <c r="AGT206" s="367"/>
      <c r="AGU206" s="367"/>
      <c r="AGV206" s="367"/>
      <c r="AGW206" s="367"/>
      <c r="AGX206" s="367"/>
      <c r="AGY206" s="367"/>
      <c r="AGZ206" s="367"/>
      <c r="AHA206" s="367"/>
      <c r="AHB206" s="367"/>
      <c r="AHC206" s="367"/>
      <c r="AHD206" s="367"/>
      <c r="AHE206" s="367"/>
      <c r="AHF206" s="367"/>
      <c r="AHG206" s="367"/>
      <c r="AHH206" s="367"/>
      <c r="AHI206" s="367"/>
      <c r="AHJ206" s="367"/>
      <c r="AHK206" s="367"/>
      <c r="AHL206" s="367"/>
      <c r="AHM206" s="367"/>
      <c r="AHN206" s="367"/>
      <c r="AHO206" s="367"/>
      <c r="AHP206" s="367"/>
      <c r="AHQ206" s="367"/>
      <c r="AHR206" s="367"/>
      <c r="AHS206" s="367"/>
      <c r="AHT206" s="367"/>
      <c r="AHU206" s="367"/>
      <c r="AHV206" s="367"/>
      <c r="AHW206" s="367"/>
      <c r="AHX206" s="367"/>
      <c r="AHY206" s="367"/>
      <c r="AHZ206" s="367"/>
      <c r="AIA206" s="367"/>
      <c r="AIB206" s="367"/>
      <c r="AIC206" s="367"/>
      <c r="AID206" s="367"/>
      <c r="AIE206" s="367"/>
      <c r="AIF206" s="367"/>
      <c r="AIG206" s="367"/>
      <c r="AIH206" s="367"/>
      <c r="AII206" s="367"/>
      <c r="AIJ206" s="367"/>
      <c r="AIK206" s="367"/>
      <c r="AIL206" s="367"/>
      <c r="AIM206" s="367"/>
      <c r="AIN206" s="367"/>
      <c r="AIO206" s="367"/>
      <c r="AIP206" s="367"/>
      <c r="AIQ206" s="367"/>
      <c r="AIR206" s="367"/>
      <c r="AIS206" s="367"/>
      <c r="AIT206" s="367"/>
      <c r="AIU206" s="367"/>
      <c r="AIV206" s="367"/>
      <c r="AIW206" s="367"/>
      <c r="AIX206" s="367"/>
      <c r="AIY206" s="367"/>
      <c r="AIZ206" s="367"/>
      <c r="AJA206" s="367"/>
      <c r="AJB206" s="367"/>
      <c r="AJC206" s="367"/>
      <c r="AJD206" s="367"/>
      <c r="AJE206" s="367"/>
      <c r="AJF206" s="367"/>
      <c r="AJG206" s="367"/>
      <c r="AJH206" s="367"/>
      <c r="AJI206" s="367"/>
      <c r="AJJ206" s="367"/>
      <c r="AJK206" s="367"/>
      <c r="AJL206" s="367"/>
      <c r="AJM206" s="367"/>
      <c r="AJN206" s="367"/>
      <c r="AJO206" s="367"/>
      <c r="AJP206" s="367"/>
      <c r="AJQ206" s="367"/>
      <c r="AJR206" s="367"/>
      <c r="AJS206" s="367"/>
      <c r="AJT206" s="367"/>
      <c r="AJU206" s="367"/>
      <c r="AJV206" s="367"/>
      <c r="AJW206" s="367"/>
      <c r="AJX206" s="367"/>
      <c r="AJY206" s="367"/>
      <c r="AJZ206" s="367"/>
      <c r="AKA206" s="367"/>
      <c r="AKB206" s="367"/>
      <c r="AKC206" s="367"/>
      <c r="AKD206" s="367"/>
      <c r="AKE206" s="367"/>
      <c r="AKF206" s="367"/>
      <c r="AKG206" s="367"/>
      <c r="AKH206" s="367"/>
      <c r="AKI206" s="367"/>
      <c r="AKJ206" s="367"/>
      <c r="AKK206" s="367"/>
      <c r="AKL206" s="367"/>
      <c r="AKM206" s="367"/>
      <c r="AKN206" s="367"/>
      <c r="AKO206" s="367"/>
      <c r="AKP206" s="367"/>
      <c r="AKQ206" s="367"/>
      <c r="AKR206" s="367"/>
      <c r="AKS206" s="367"/>
      <c r="AKT206" s="367"/>
      <c r="AKU206" s="367"/>
      <c r="AKV206" s="367"/>
      <c r="AKW206" s="367"/>
      <c r="AKX206" s="367"/>
      <c r="AKY206" s="367"/>
      <c r="AKZ206" s="367"/>
      <c r="ALA206" s="367"/>
      <c r="ALB206" s="367"/>
      <c r="ALC206" s="367"/>
      <c r="ALD206" s="367"/>
      <c r="ALE206" s="367"/>
      <c r="ALF206" s="367"/>
      <c r="ALG206" s="367"/>
      <c r="ALH206" s="367"/>
      <c r="ALI206" s="367"/>
      <c r="ALJ206" s="367"/>
      <c r="ALK206" s="367"/>
      <c r="ALL206" s="367"/>
      <c r="ALM206" s="367"/>
      <c r="ALN206" s="367"/>
      <c r="ALO206" s="367"/>
      <c r="ALP206" s="367"/>
      <c r="ALQ206" s="367"/>
      <c r="ALR206" s="367"/>
      <c r="ALS206" s="367"/>
      <c r="ALT206" s="367"/>
      <c r="ALU206" s="367"/>
      <c r="ALV206" s="367"/>
      <c r="ALW206" s="367"/>
      <c r="ALX206" s="367"/>
      <c r="ALY206" s="367"/>
      <c r="ALZ206" s="367"/>
      <c r="AMA206" s="367"/>
      <c r="AMB206" s="367"/>
      <c r="AMC206" s="367"/>
    </row>
    <row r="207" spans="1:1017" s="91" customFormat="1" ht="12.95" hidden="1" customHeight="1">
      <c r="A207" s="72">
        <f t="shared" si="2"/>
        <v>199</v>
      </c>
      <c r="B207" s="65"/>
      <c r="C207" s="69" t="s">
        <v>1856</v>
      </c>
      <c r="D207" s="341"/>
      <c r="E207" s="341"/>
      <c r="F207" s="341"/>
      <c r="G207" s="341"/>
      <c r="H207" s="408" t="s">
        <v>1857</v>
      </c>
      <c r="I207" s="409"/>
      <c r="J207" s="409" t="s">
        <v>1858</v>
      </c>
      <c r="K207" s="420" t="s">
        <v>1859</v>
      </c>
      <c r="L207" s="410" t="s">
        <v>119</v>
      </c>
      <c r="M207" s="88" t="s">
        <v>1858</v>
      </c>
      <c r="N207" s="408"/>
      <c r="O207" s="411" t="s">
        <v>119</v>
      </c>
      <c r="P207" s="411" t="s">
        <v>119</v>
      </c>
      <c r="Q207" s="411" t="s">
        <v>119</v>
      </c>
      <c r="R207" s="77"/>
      <c r="S207" s="367"/>
      <c r="T207" s="367"/>
      <c r="U207" s="367"/>
      <c r="V207" s="367"/>
      <c r="W207" s="367"/>
      <c r="X207" s="367"/>
      <c r="Y207" s="367"/>
      <c r="Z207" s="367"/>
      <c r="AA207" s="367"/>
      <c r="AB207" s="367"/>
      <c r="AC207" s="367"/>
      <c r="AD207" s="367"/>
      <c r="AE207" s="367"/>
      <c r="AF207" s="367"/>
      <c r="AG207" s="367"/>
      <c r="AH207" s="367"/>
      <c r="AI207" s="367"/>
      <c r="AJ207" s="367"/>
      <c r="AK207" s="367"/>
      <c r="AL207" s="367"/>
      <c r="AM207" s="367"/>
      <c r="AN207" s="367"/>
      <c r="AO207" s="367"/>
      <c r="AP207" s="367"/>
      <c r="AQ207" s="367"/>
      <c r="AR207" s="367"/>
      <c r="AS207" s="367"/>
      <c r="AT207" s="367"/>
      <c r="AU207" s="367"/>
      <c r="AV207" s="367"/>
      <c r="AW207" s="367"/>
      <c r="AX207" s="367"/>
      <c r="AY207" s="367"/>
      <c r="AZ207" s="367"/>
      <c r="BA207" s="367"/>
      <c r="BB207" s="367"/>
      <c r="BC207" s="367"/>
      <c r="BD207" s="367"/>
      <c r="BE207" s="367"/>
      <c r="BF207" s="367"/>
      <c r="BG207" s="367"/>
      <c r="BH207" s="367"/>
      <c r="BI207" s="367"/>
      <c r="BJ207" s="367"/>
      <c r="BK207" s="367"/>
      <c r="BL207" s="367"/>
      <c r="BM207" s="367"/>
      <c r="BN207" s="367"/>
      <c r="BO207" s="367"/>
      <c r="BP207" s="367"/>
      <c r="BQ207" s="367"/>
      <c r="BR207" s="367"/>
      <c r="BS207" s="367"/>
      <c r="BT207" s="367"/>
      <c r="BU207" s="367"/>
      <c r="BV207" s="367"/>
      <c r="BW207" s="367"/>
      <c r="BX207" s="367"/>
      <c r="BY207" s="367"/>
      <c r="BZ207" s="367"/>
      <c r="CA207" s="367"/>
      <c r="CB207" s="367"/>
      <c r="CC207" s="367"/>
      <c r="CD207" s="367"/>
      <c r="CE207" s="367"/>
      <c r="CF207" s="367"/>
      <c r="CG207" s="367"/>
      <c r="CH207" s="367"/>
      <c r="CI207" s="367"/>
      <c r="CJ207" s="367"/>
      <c r="CK207" s="367"/>
      <c r="CL207" s="367"/>
      <c r="CM207" s="367"/>
      <c r="CN207" s="367"/>
      <c r="CO207" s="367"/>
      <c r="CP207" s="367"/>
      <c r="CQ207" s="367"/>
      <c r="CR207" s="367"/>
      <c r="CS207" s="367"/>
      <c r="CT207" s="367"/>
      <c r="CU207" s="367"/>
      <c r="CV207" s="367"/>
      <c r="CW207" s="367"/>
      <c r="CX207" s="367"/>
      <c r="CY207" s="367"/>
      <c r="CZ207" s="367"/>
      <c r="DA207" s="367"/>
      <c r="DB207" s="367"/>
      <c r="DC207" s="367"/>
      <c r="DD207" s="367"/>
      <c r="DE207" s="367"/>
      <c r="DF207" s="367"/>
      <c r="DG207" s="367"/>
      <c r="DH207" s="367"/>
      <c r="DI207" s="367"/>
      <c r="DJ207" s="367"/>
      <c r="DK207" s="367"/>
      <c r="DL207" s="367"/>
      <c r="DM207" s="367"/>
      <c r="DN207" s="367"/>
      <c r="DO207" s="367"/>
      <c r="DP207" s="367"/>
      <c r="DQ207" s="367"/>
      <c r="DR207" s="367"/>
      <c r="DS207" s="367"/>
      <c r="DT207" s="367"/>
      <c r="DU207" s="367"/>
      <c r="DV207" s="367"/>
      <c r="DW207" s="367"/>
      <c r="DX207" s="367"/>
      <c r="DY207" s="367"/>
      <c r="DZ207" s="367"/>
      <c r="EA207" s="367"/>
      <c r="EB207" s="367"/>
      <c r="EC207" s="367"/>
      <c r="ED207" s="367"/>
      <c r="EE207" s="367"/>
      <c r="EF207" s="367"/>
      <c r="EG207" s="367"/>
      <c r="EH207" s="367"/>
      <c r="EI207" s="367"/>
      <c r="EJ207" s="367"/>
      <c r="EK207" s="367"/>
      <c r="EL207" s="367"/>
      <c r="EM207" s="367"/>
      <c r="EN207" s="367"/>
      <c r="EO207" s="367"/>
      <c r="EP207" s="367"/>
      <c r="EQ207" s="367"/>
      <c r="ER207" s="367"/>
      <c r="ES207" s="367"/>
      <c r="ET207" s="367"/>
      <c r="EU207" s="367"/>
      <c r="EV207" s="367"/>
      <c r="EW207" s="367"/>
      <c r="EX207" s="367"/>
      <c r="EY207" s="367"/>
      <c r="EZ207" s="367"/>
      <c r="FA207" s="367"/>
      <c r="FB207" s="367"/>
      <c r="FC207" s="367"/>
      <c r="FD207" s="367"/>
      <c r="FE207" s="367"/>
      <c r="FF207" s="367"/>
      <c r="FG207" s="367"/>
      <c r="FH207" s="367"/>
      <c r="FI207" s="367"/>
      <c r="FJ207" s="367"/>
      <c r="FK207" s="367"/>
      <c r="FL207" s="367"/>
      <c r="FM207" s="367"/>
      <c r="FN207" s="367"/>
      <c r="FO207" s="367"/>
      <c r="FP207" s="367"/>
      <c r="FQ207" s="367"/>
      <c r="FR207" s="367"/>
      <c r="FS207" s="367"/>
      <c r="FT207" s="367"/>
      <c r="FU207" s="367"/>
      <c r="FV207" s="367"/>
      <c r="FW207" s="367"/>
      <c r="FX207" s="367"/>
      <c r="FY207" s="367"/>
      <c r="FZ207" s="367"/>
      <c r="GA207" s="367"/>
      <c r="GB207" s="367"/>
      <c r="GC207" s="367"/>
      <c r="GD207" s="367"/>
      <c r="GE207" s="367"/>
      <c r="GF207" s="367"/>
      <c r="GG207" s="367"/>
      <c r="GH207" s="367"/>
      <c r="GI207" s="367"/>
      <c r="GJ207" s="367"/>
      <c r="GK207" s="367"/>
      <c r="GL207" s="367"/>
      <c r="GM207" s="367"/>
      <c r="GN207" s="367"/>
      <c r="GO207" s="367"/>
      <c r="GP207" s="367"/>
      <c r="GQ207" s="367"/>
      <c r="GR207" s="367"/>
      <c r="GS207" s="367"/>
      <c r="GT207" s="367"/>
      <c r="GU207" s="367"/>
      <c r="GV207" s="367"/>
      <c r="GW207" s="367"/>
      <c r="GX207" s="367"/>
      <c r="GY207" s="367"/>
      <c r="GZ207" s="367"/>
      <c r="HA207" s="367"/>
      <c r="HB207" s="367"/>
      <c r="HC207" s="367"/>
      <c r="HD207" s="367"/>
      <c r="HE207" s="367"/>
      <c r="HF207" s="367"/>
      <c r="HG207" s="367"/>
      <c r="HH207" s="367"/>
      <c r="HI207" s="367"/>
      <c r="HJ207" s="367"/>
      <c r="HK207" s="367"/>
      <c r="HL207" s="367"/>
      <c r="HM207" s="367"/>
      <c r="HN207" s="367"/>
      <c r="HO207" s="367"/>
      <c r="HP207" s="367"/>
      <c r="HQ207" s="367"/>
      <c r="HR207" s="367"/>
      <c r="HS207" s="367"/>
      <c r="HT207" s="367"/>
      <c r="HU207" s="367"/>
      <c r="HV207" s="367"/>
      <c r="HW207" s="367"/>
      <c r="HX207" s="367"/>
      <c r="HY207" s="367"/>
      <c r="HZ207" s="367"/>
      <c r="IA207" s="367"/>
      <c r="IB207" s="367"/>
      <c r="IC207" s="367"/>
      <c r="ID207" s="367"/>
      <c r="IE207" s="367"/>
      <c r="IF207" s="367"/>
      <c r="IG207" s="367"/>
      <c r="IH207" s="367"/>
      <c r="II207" s="367"/>
      <c r="IJ207" s="367"/>
      <c r="IK207" s="367"/>
      <c r="IL207" s="367"/>
      <c r="IM207" s="367"/>
      <c r="IN207" s="367"/>
      <c r="IO207" s="367"/>
      <c r="IP207" s="367"/>
      <c r="IQ207" s="367"/>
      <c r="IR207" s="367"/>
      <c r="IS207" s="367"/>
      <c r="IT207" s="367"/>
      <c r="IU207" s="367"/>
      <c r="IV207" s="367"/>
      <c r="IW207" s="367"/>
      <c r="IX207" s="367"/>
      <c r="IY207" s="367"/>
      <c r="IZ207" s="367"/>
      <c r="JA207" s="367"/>
      <c r="JB207" s="367"/>
      <c r="JC207" s="367"/>
      <c r="JD207" s="367"/>
      <c r="JE207" s="367"/>
      <c r="JF207" s="367"/>
      <c r="JG207" s="367"/>
      <c r="JH207" s="367"/>
      <c r="JI207" s="367"/>
      <c r="JJ207" s="367"/>
      <c r="JK207" s="367"/>
      <c r="JL207" s="367"/>
      <c r="JM207" s="367"/>
      <c r="JN207" s="367"/>
      <c r="JO207" s="367"/>
      <c r="JP207" s="367"/>
      <c r="JQ207" s="367"/>
      <c r="JR207" s="367"/>
      <c r="JS207" s="367"/>
      <c r="JT207" s="367"/>
      <c r="JU207" s="367"/>
      <c r="JV207" s="367"/>
      <c r="JW207" s="367"/>
      <c r="JX207" s="367"/>
      <c r="JY207" s="367"/>
      <c r="JZ207" s="367"/>
      <c r="KA207" s="367"/>
      <c r="KB207" s="367"/>
      <c r="KC207" s="367"/>
      <c r="KD207" s="367"/>
      <c r="KE207" s="367"/>
      <c r="KF207" s="367"/>
      <c r="KG207" s="367"/>
      <c r="KH207" s="367"/>
      <c r="KI207" s="367"/>
      <c r="KJ207" s="367"/>
      <c r="KK207" s="367"/>
      <c r="KL207" s="367"/>
      <c r="KM207" s="367"/>
      <c r="KN207" s="367"/>
      <c r="KO207" s="367"/>
      <c r="KP207" s="367"/>
      <c r="KQ207" s="367"/>
      <c r="KR207" s="367"/>
      <c r="KS207" s="367"/>
      <c r="KT207" s="367"/>
      <c r="KU207" s="367"/>
      <c r="KV207" s="367"/>
      <c r="KW207" s="367"/>
      <c r="KX207" s="367"/>
      <c r="KY207" s="367"/>
      <c r="KZ207" s="367"/>
      <c r="LA207" s="367"/>
      <c r="LB207" s="367"/>
      <c r="LC207" s="367"/>
      <c r="LD207" s="367"/>
      <c r="LE207" s="367"/>
      <c r="LF207" s="367"/>
      <c r="LG207" s="367"/>
      <c r="LH207" s="367"/>
      <c r="LI207" s="367"/>
      <c r="LJ207" s="367"/>
      <c r="LK207" s="367"/>
      <c r="LL207" s="367"/>
      <c r="LM207" s="367"/>
      <c r="LN207" s="367"/>
      <c r="LO207" s="367"/>
      <c r="LP207" s="367"/>
      <c r="LQ207" s="367"/>
      <c r="LR207" s="367"/>
      <c r="LS207" s="367"/>
      <c r="LT207" s="367"/>
      <c r="LU207" s="367"/>
      <c r="LV207" s="367"/>
      <c r="LW207" s="367"/>
      <c r="LX207" s="367"/>
      <c r="LY207" s="367"/>
      <c r="LZ207" s="367"/>
      <c r="MA207" s="367"/>
      <c r="MB207" s="367"/>
      <c r="MC207" s="367"/>
      <c r="MD207" s="367"/>
      <c r="ME207" s="367"/>
      <c r="MF207" s="367"/>
      <c r="MG207" s="367"/>
      <c r="MH207" s="367"/>
      <c r="MI207" s="367"/>
      <c r="MJ207" s="367"/>
      <c r="MK207" s="367"/>
      <c r="ML207" s="367"/>
      <c r="MM207" s="367"/>
      <c r="MN207" s="367"/>
      <c r="MO207" s="367"/>
      <c r="MP207" s="367"/>
      <c r="MQ207" s="367"/>
      <c r="MR207" s="367"/>
      <c r="MS207" s="367"/>
      <c r="MT207" s="367"/>
      <c r="MU207" s="367"/>
      <c r="MV207" s="367"/>
      <c r="MW207" s="367"/>
      <c r="MX207" s="367"/>
      <c r="MY207" s="367"/>
      <c r="MZ207" s="367"/>
      <c r="NA207" s="367"/>
      <c r="NB207" s="367"/>
      <c r="NC207" s="367"/>
      <c r="ND207" s="367"/>
      <c r="NE207" s="367"/>
      <c r="NF207" s="367"/>
      <c r="NG207" s="367"/>
      <c r="NH207" s="367"/>
      <c r="NI207" s="367"/>
      <c r="NJ207" s="367"/>
      <c r="NK207" s="367"/>
      <c r="NL207" s="367"/>
      <c r="NM207" s="367"/>
      <c r="NN207" s="367"/>
      <c r="NO207" s="367"/>
      <c r="NP207" s="367"/>
      <c r="NQ207" s="367"/>
      <c r="NR207" s="367"/>
      <c r="NS207" s="367"/>
      <c r="NT207" s="367"/>
      <c r="NU207" s="367"/>
      <c r="NV207" s="367"/>
      <c r="NW207" s="367"/>
      <c r="NX207" s="367"/>
      <c r="NY207" s="367"/>
      <c r="NZ207" s="367"/>
      <c r="OA207" s="367"/>
      <c r="OB207" s="367"/>
      <c r="OC207" s="367"/>
      <c r="OD207" s="367"/>
      <c r="OE207" s="367"/>
      <c r="OF207" s="367"/>
      <c r="OG207" s="367"/>
      <c r="OH207" s="367"/>
      <c r="OI207" s="367"/>
      <c r="OJ207" s="367"/>
      <c r="OK207" s="367"/>
      <c r="OL207" s="367"/>
      <c r="OM207" s="367"/>
      <c r="ON207" s="367"/>
      <c r="OO207" s="367"/>
      <c r="OP207" s="367"/>
      <c r="OQ207" s="367"/>
      <c r="OR207" s="367"/>
      <c r="OS207" s="367"/>
      <c r="OT207" s="367"/>
      <c r="OU207" s="367"/>
      <c r="OV207" s="367"/>
      <c r="OW207" s="367"/>
      <c r="OX207" s="367"/>
      <c r="OY207" s="367"/>
      <c r="OZ207" s="367"/>
      <c r="PA207" s="367"/>
      <c r="PB207" s="367"/>
      <c r="PC207" s="367"/>
      <c r="PD207" s="367"/>
      <c r="PE207" s="367"/>
      <c r="PF207" s="367"/>
      <c r="PG207" s="367"/>
      <c r="PH207" s="367"/>
      <c r="PI207" s="367"/>
      <c r="PJ207" s="367"/>
      <c r="PK207" s="367"/>
      <c r="PL207" s="367"/>
      <c r="PM207" s="367"/>
      <c r="PN207" s="367"/>
      <c r="PO207" s="367"/>
      <c r="PP207" s="367"/>
      <c r="PQ207" s="367"/>
      <c r="PR207" s="367"/>
      <c r="PS207" s="367"/>
      <c r="PT207" s="367"/>
      <c r="PU207" s="367"/>
      <c r="PV207" s="367"/>
      <c r="PW207" s="367"/>
      <c r="PX207" s="367"/>
      <c r="PY207" s="367"/>
      <c r="PZ207" s="367"/>
      <c r="QA207" s="367"/>
      <c r="QB207" s="367"/>
      <c r="QC207" s="367"/>
      <c r="QD207" s="367"/>
      <c r="QE207" s="367"/>
      <c r="QF207" s="367"/>
      <c r="QG207" s="367"/>
      <c r="QH207" s="367"/>
      <c r="QI207" s="367"/>
      <c r="QJ207" s="367"/>
      <c r="QK207" s="367"/>
      <c r="QL207" s="367"/>
      <c r="QM207" s="367"/>
      <c r="QN207" s="367"/>
      <c r="QO207" s="367"/>
      <c r="QP207" s="367"/>
      <c r="QQ207" s="367"/>
      <c r="QR207" s="367"/>
      <c r="QS207" s="367"/>
      <c r="QT207" s="367"/>
      <c r="QU207" s="367"/>
      <c r="QV207" s="367"/>
      <c r="QW207" s="367"/>
      <c r="QX207" s="367"/>
      <c r="QY207" s="367"/>
      <c r="QZ207" s="367"/>
      <c r="RA207" s="367"/>
      <c r="RB207" s="367"/>
      <c r="RC207" s="367"/>
      <c r="RD207" s="367"/>
      <c r="RE207" s="367"/>
      <c r="RF207" s="367"/>
      <c r="RG207" s="367"/>
      <c r="RH207" s="367"/>
      <c r="RI207" s="367"/>
      <c r="RJ207" s="367"/>
      <c r="RK207" s="367"/>
      <c r="RL207" s="367"/>
      <c r="RM207" s="367"/>
      <c r="RN207" s="367"/>
      <c r="RO207" s="367"/>
      <c r="RP207" s="367"/>
      <c r="RQ207" s="367"/>
      <c r="RR207" s="367"/>
      <c r="RS207" s="367"/>
      <c r="RT207" s="367"/>
      <c r="RU207" s="367"/>
      <c r="RV207" s="367"/>
      <c r="RW207" s="367"/>
      <c r="RX207" s="367"/>
      <c r="RY207" s="367"/>
      <c r="RZ207" s="367"/>
      <c r="SA207" s="367"/>
      <c r="SB207" s="367"/>
      <c r="SC207" s="367"/>
      <c r="SD207" s="367"/>
      <c r="SE207" s="367"/>
      <c r="SF207" s="367"/>
      <c r="SG207" s="367"/>
      <c r="SH207" s="367"/>
      <c r="SI207" s="367"/>
      <c r="SJ207" s="367"/>
      <c r="SK207" s="367"/>
      <c r="SL207" s="367"/>
      <c r="SM207" s="367"/>
      <c r="SN207" s="367"/>
      <c r="SO207" s="367"/>
      <c r="SP207" s="367"/>
      <c r="SQ207" s="367"/>
      <c r="SR207" s="367"/>
      <c r="SS207" s="367"/>
      <c r="ST207" s="367"/>
      <c r="SU207" s="367"/>
      <c r="SV207" s="367"/>
      <c r="SW207" s="367"/>
      <c r="SX207" s="367"/>
      <c r="SY207" s="367"/>
      <c r="SZ207" s="367"/>
      <c r="TA207" s="367"/>
      <c r="TB207" s="367"/>
      <c r="TC207" s="367"/>
      <c r="TD207" s="367"/>
      <c r="TE207" s="367"/>
      <c r="TF207" s="367"/>
      <c r="TG207" s="367"/>
      <c r="TH207" s="367"/>
      <c r="TI207" s="367"/>
      <c r="TJ207" s="367"/>
      <c r="TK207" s="367"/>
      <c r="TL207" s="367"/>
      <c r="TM207" s="367"/>
      <c r="TN207" s="367"/>
      <c r="TO207" s="367"/>
      <c r="TP207" s="367"/>
      <c r="TQ207" s="367"/>
      <c r="TR207" s="367"/>
      <c r="TS207" s="367"/>
      <c r="TT207" s="367"/>
      <c r="TU207" s="367"/>
      <c r="TV207" s="367"/>
      <c r="TW207" s="367"/>
      <c r="TX207" s="367"/>
      <c r="TY207" s="367"/>
      <c r="TZ207" s="367"/>
      <c r="UA207" s="367"/>
      <c r="UB207" s="367"/>
      <c r="UC207" s="367"/>
      <c r="UD207" s="367"/>
      <c r="UE207" s="367"/>
      <c r="UF207" s="367"/>
      <c r="UG207" s="367"/>
      <c r="UH207" s="367"/>
      <c r="UI207" s="367"/>
      <c r="UJ207" s="367"/>
      <c r="UK207" s="367"/>
      <c r="UL207" s="367"/>
      <c r="UM207" s="367"/>
      <c r="UN207" s="367"/>
      <c r="UO207" s="367"/>
      <c r="UP207" s="367"/>
      <c r="UQ207" s="367"/>
      <c r="UR207" s="367"/>
      <c r="US207" s="367"/>
      <c r="UT207" s="367"/>
      <c r="UU207" s="367"/>
      <c r="UV207" s="367"/>
      <c r="UW207" s="367"/>
      <c r="UX207" s="367"/>
      <c r="UY207" s="367"/>
      <c r="UZ207" s="367"/>
      <c r="VA207" s="367"/>
      <c r="VB207" s="367"/>
      <c r="VC207" s="367"/>
      <c r="VD207" s="367"/>
      <c r="VE207" s="367"/>
      <c r="VF207" s="367"/>
      <c r="VG207" s="367"/>
      <c r="VH207" s="367"/>
      <c r="VI207" s="367"/>
      <c r="VJ207" s="367"/>
      <c r="VK207" s="367"/>
      <c r="VL207" s="367"/>
      <c r="VM207" s="367"/>
      <c r="VN207" s="367"/>
      <c r="VO207" s="367"/>
      <c r="VP207" s="367"/>
      <c r="VQ207" s="367"/>
      <c r="VR207" s="367"/>
      <c r="VS207" s="367"/>
      <c r="VT207" s="367"/>
      <c r="VU207" s="367"/>
      <c r="VV207" s="367"/>
      <c r="VW207" s="367"/>
      <c r="VX207" s="367"/>
      <c r="VY207" s="367"/>
      <c r="VZ207" s="367"/>
      <c r="WA207" s="367"/>
      <c r="WB207" s="367"/>
      <c r="WC207" s="367"/>
      <c r="WD207" s="367"/>
      <c r="WE207" s="367"/>
      <c r="WF207" s="367"/>
      <c r="WG207" s="367"/>
      <c r="WH207" s="367"/>
      <c r="WI207" s="367"/>
      <c r="WJ207" s="367"/>
      <c r="WK207" s="367"/>
      <c r="WL207" s="367"/>
      <c r="WM207" s="367"/>
      <c r="WN207" s="367"/>
      <c r="WO207" s="367"/>
      <c r="WP207" s="367"/>
      <c r="WQ207" s="367"/>
      <c r="WR207" s="367"/>
      <c r="WS207" s="367"/>
      <c r="WT207" s="367"/>
      <c r="WU207" s="367"/>
      <c r="WV207" s="367"/>
      <c r="WW207" s="367"/>
      <c r="WX207" s="367"/>
      <c r="WY207" s="367"/>
      <c r="WZ207" s="367"/>
      <c r="XA207" s="367"/>
      <c r="XB207" s="367"/>
      <c r="XC207" s="367"/>
      <c r="XD207" s="367"/>
      <c r="XE207" s="367"/>
      <c r="XF207" s="367"/>
      <c r="XG207" s="367"/>
      <c r="XH207" s="367"/>
      <c r="XI207" s="367"/>
      <c r="XJ207" s="367"/>
      <c r="XK207" s="367"/>
      <c r="XL207" s="367"/>
      <c r="XM207" s="367"/>
      <c r="XN207" s="367"/>
      <c r="XO207" s="367"/>
      <c r="XP207" s="367"/>
      <c r="XQ207" s="367"/>
      <c r="XR207" s="367"/>
      <c r="XS207" s="367"/>
      <c r="XT207" s="367"/>
      <c r="XU207" s="367"/>
      <c r="XV207" s="367"/>
      <c r="XW207" s="367"/>
      <c r="XX207" s="367"/>
      <c r="XY207" s="367"/>
      <c r="XZ207" s="367"/>
      <c r="YA207" s="367"/>
      <c r="YB207" s="367"/>
      <c r="YC207" s="367"/>
      <c r="YD207" s="367"/>
      <c r="YE207" s="367"/>
      <c r="YF207" s="367"/>
      <c r="YG207" s="367"/>
      <c r="YH207" s="367"/>
      <c r="YI207" s="367"/>
      <c r="YJ207" s="367"/>
      <c r="YK207" s="367"/>
      <c r="YL207" s="367"/>
      <c r="YM207" s="367"/>
      <c r="YN207" s="367"/>
      <c r="YO207" s="367"/>
      <c r="YP207" s="367"/>
      <c r="YQ207" s="367"/>
      <c r="YR207" s="367"/>
      <c r="YS207" s="367"/>
      <c r="YT207" s="367"/>
      <c r="YU207" s="367"/>
      <c r="YV207" s="367"/>
      <c r="YW207" s="367"/>
      <c r="YX207" s="367"/>
      <c r="YY207" s="367"/>
      <c r="YZ207" s="367"/>
      <c r="ZA207" s="367"/>
      <c r="ZB207" s="367"/>
      <c r="ZC207" s="367"/>
      <c r="ZD207" s="367"/>
      <c r="ZE207" s="367"/>
      <c r="ZF207" s="367"/>
      <c r="ZG207" s="367"/>
      <c r="ZH207" s="367"/>
      <c r="ZI207" s="367"/>
      <c r="ZJ207" s="367"/>
      <c r="ZK207" s="367"/>
      <c r="ZL207" s="367"/>
      <c r="ZM207" s="367"/>
      <c r="ZN207" s="367"/>
      <c r="ZO207" s="367"/>
      <c r="ZP207" s="367"/>
      <c r="ZQ207" s="367"/>
      <c r="ZR207" s="367"/>
      <c r="ZS207" s="367"/>
      <c r="ZT207" s="367"/>
      <c r="ZU207" s="367"/>
      <c r="ZV207" s="367"/>
      <c r="ZW207" s="367"/>
      <c r="ZX207" s="367"/>
      <c r="ZY207" s="367"/>
      <c r="ZZ207" s="367"/>
      <c r="AAA207" s="367"/>
      <c r="AAB207" s="367"/>
      <c r="AAC207" s="367"/>
      <c r="AAD207" s="367"/>
      <c r="AAE207" s="367"/>
      <c r="AAF207" s="367"/>
      <c r="AAG207" s="367"/>
      <c r="AAH207" s="367"/>
      <c r="AAI207" s="367"/>
      <c r="AAJ207" s="367"/>
      <c r="AAK207" s="367"/>
      <c r="AAL207" s="367"/>
      <c r="AAM207" s="367"/>
      <c r="AAN207" s="367"/>
      <c r="AAO207" s="367"/>
      <c r="AAP207" s="367"/>
      <c r="AAQ207" s="367"/>
      <c r="AAR207" s="367"/>
      <c r="AAS207" s="367"/>
      <c r="AAT207" s="367"/>
      <c r="AAU207" s="367"/>
      <c r="AAV207" s="367"/>
      <c r="AAW207" s="367"/>
      <c r="AAX207" s="367"/>
      <c r="AAY207" s="367"/>
      <c r="AAZ207" s="367"/>
      <c r="ABA207" s="367"/>
      <c r="ABB207" s="367"/>
      <c r="ABC207" s="367"/>
      <c r="ABD207" s="367"/>
      <c r="ABE207" s="367"/>
      <c r="ABF207" s="367"/>
      <c r="ABG207" s="367"/>
      <c r="ABH207" s="367"/>
      <c r="ABI207" s="367"/>
      <c r="ABJ207" s="367"/>
      <c r="ABK207" s="367"/>
      <c r="ABL207" s="367"/>
      <c r="ABM207" s="367"/>
      <c r="ABN207" s="367"/>
      <c r="ABO207" s="367"/>
      <c r="ABP207" s="367"/>
      <c r="ABQ207" s="367"/>
      <c r="ABR207" s="367"/>
      <c r="ABS207" s="367"/>
      <c r="ABT207" s="367"/>
      <c r="ABU207" s="367"/>
      <c r="ABV207" s="367"/>
      <c r="ABW207" s="367"/>
      <c r="ABX207" s="367"/>
      <c r="ABY207" s="367"/>
      <c r="ABZ207" s="367"/>
      <c r="ACA207" s="367"/>
      <c r="ACB207" s="367"/>
      <c r="ACC207" s="367"/>
      <c r="ACD207" s="367"/>
      <c r="ACE207" s="367"/>
      <c r="ACF207" s="367"/>
      <c r="ACG207" s="367"/>
      <c r="ACH207" s="367"/>
      <c r="ACI207" s="367"/>
      <c r="ACJ207" s="367"/>
      <c r="ACK207" s="367"/>
      <c r="ACL207" s="367"/>
      <c r="ACM207" s="367"/>
      <c r="ACN207" s="367"/>
      <c r="ACO207" s="367"/>
      <c r="ACP207" s="367"/>
      <c r="ACQ207" s="367"/>
      <c r="ACR207" s="367"/>
      <c r="ACS207" s="367"/>
      <c r="ACT207" s="367"/>
      <c r="ACU207" s="367"/>
      <c r="ACV207" s="367"/>
      <c r="ACW207" s="367"/>
      <c r="ACX207" s="367"/>
      <c r="ACY207" s="367"/>
      <c r="ACZ207" s="367"/>
      <c r="ADA207" s="367"/>
      <c r="ADB207" s="367"/>
      <c r="ADC207" s="367"/>
      <c r="ADD207" s="367"/>
      <c r="ADE207" s="367"/>
      <c r="ADF207" s="367"/>
      <c r="ADG207" s="367"/>
      <c r="ADH207" s="367"/>
      <c r="ADI207" s="367"/>
      <c r="ADJ207" s="367"/>
      <c r="ADK207" s="367"/>
      <c r="ADL207" s="367"/>
      <c r="ADM207" s="367"/>
      <c r="ADN207" s="367"/>
      <c r="ADO207" s="367"/>
      <c r="ADP207" s="367"/>
      <c r="ADQ207" s="367"/>
      <c r="ADR207" s="367"/>
      <c r="ADS207" s="367"/>
      <c r="ADT207" s="367"/>
      <c r="ADU207" s="367"/>
      <c r="ADV207" s="367"/>
      <c r="ADW207" s="367"/>
      <c r="ADX207" s="367"/>
      <c r="ADY207" s="367"/>
      <c r="ADZ207" s="367"/>
      <c r="AEA207" s="367"/>
      <c r="AEB207" s="367"/>
      <c r="AEC207" s="367"/>
      <c r="AED207" s="367"/>
      <c r="AEE207" s="367"/>
      <c r="AEF207" s="367"/>
      <c r="AEG207" s="367"/>
      <c r="AEH207" s="367"/>
      <c r="AEI207" s="367"/>
      <c r="AEJ207" s="367"/>
      <c r="AEK207" s="367"/>
      <c r="AEL207" s="367"/>
      <c r="AEM207" s="367"/>
      <c r="AEN207" s="367"/>
      <c r="AEO207" s="367"/>
      <c r="AEP207" s="367"/>
      <c r="AEQ207" s="367"/>
      <c r="AER207" s="367"/>
      <c r="AES207" s="367"/>
      <c r="AET207" s="367"/>
      <c r="AEU207" s="367"/>
      <c r="AEV207" s="367"/>
      <c r="AEW207" s="367"/>
      <c r="AEX207" s="367"/>
      <c r="AEY207" s="367"/>
      <c r="AEZ207" s="367"/>
      <c r="AFA207" s="367"/>
      <c r="AFB207" s="367"/>
      <c r="AFC207" s="367"/>
      <c r="AFD207" s="367"/>
      <c r="AFE207" s="367"/>
      <c r="AFF207" s="367"/>
      <c r="AFG207" s="367"/>
      <c r="AFH207" s="367"/>
      <c r="AFI207" s="367"/>
      <c r="AFJ207" s="367"/>
      <c r="AFK207" s="367"/>
      <c r="AFL207" s="367"/>
      <c r="AFM207" s="367"/>
      <c r="AFN207" s="367"/>
      <c r="AFO207" s="367"/>
      <c r="AFP207" s="367"/>
      <c r="AFQ207" s="367"/>
      <c r="AFR207" s="367"/>
      <c r="AFS207" s="367"/>
      <c r="AFT207" s="367"/>
      <c r="AFU207" s="367"/>
      <c r="AFV207" s="367"/>
      <c r="AFW207" s="367"/>
      <c r="AFX207" s="367"/>
      <c r="AFY207" s="367"/>
      <c r="AFZ207" s="367"/>
      <c r="AGA207" s="367"/>
      <c r="AGB207" s="367"/>
      <c r="AGC207" s="367"/>
      <c r="AGD207" s="367"/>
      <c r="AGE207" s="367"/>
      <c r="AGF207" s="367"/>
      <c r="AGG207" s="367"/>
      <c r="AGH207" s="367"/>
      <c r="AGI207" s="367"/>
      <c r="AGJ207" s="367"/>
      <c r="AGK207" s="367"/>
      <c r="AGL207" s="367"/>
      <c r="AGM207" s="367"/>
      <c r="AGN207" s="367"/>
      <c r="AGO207" s="367"/>
      <c r="AGP207" s="367"/>
      <c r="AGQ207" s="367"/>
      <c r="AGR207" s="367"/>
      <c r="AGS207" s="367"/>
      <c r="AGT207" s="367"/>
      <c r="AGU207" s="367"/>
      <c r="AGV207" s="367"/>
      <c r="AGW207" s="367"/>
      <c r="AGX207" s="367"/>
      <c r="AGY207" s="367"/>
      <c r="AGZ207" s="367"/>
      <c r="AHA207" s="367"/>
      <c r="AHB207" s="367"/>
      <c r="AHC207" s="367"/>
      <c r="AHD207" s="367"/>
      <c r="AHE207" s="367"/>
      <c r="AHF207" s="367"/>
      <c r="AHG207" s="367"/>
      <c r="AHH207" s="367"/>
      <c r="AHI207" s="367"/>
      <c r="AHJ207" s="367"/>
      <c r="AHK207" s="367"/>
      <c r="AHL207" s="367"/>
      <c r="AHM207" s="367"/>
      <c r="AHN207" s="367"/>
      <c r="AHO207" s="367"/>
      <c r="AHP207" s="367"/>
      <c r="AHQ207" s="367"/>
      <c r="AHR207" s="367"/>
      <c r="AHS207" s="367"/>
      <c r="AHT207" s="367"/>
      <c r="AHU207" s="367"/>
      <c r="AHV207" s="367"/>
      <c r="AHW207" s="367"/>
      <c r="AHX207" s="367"/>
      <c r="AHY207" s="367"/>
      <c r="AHZ207" s="367"/>
      <c r="AIA207" s="367"/>
      <c r="AIB207" s="367"/>
      <c r="AIC207" s="367"/>
      <c r="AID207" s="367"/>
      <c r="AIE207" s="367"/>
      <c r="AIF207" s="367"/>
      <c r="AIG207" s="367"/>
      <c r="AIH207" s="367"/>
      <c r="AII207" s="367"/>
      <c r="AIJ207" s="367"/>
      <c r="AIK207" s="367"/>
      <c r="AIL207" s="367"/>
      <c r="AIM207" s="367"/>
      <c r="AIN207" s="367"/>
      <c r="AIO207" s="367"/>
      <c r="AIP207" s="367"/>
      <c r="AIQ207" s="367"/>
      <c r="AIR207" s="367"/>
      <c r="AIS207" s="367"/>
      <c r="AIT207" s="367"/>
      <c r="AIU207" s="367"/>
      <c r="AIV207" s="367"/>
      <c r="AIW207" s="367"/>
      <c r="AIX207" s="367"/>
      <c r="AIY207" s="367"/>
      <c r="AIZ207" s="367"/>
      <c r="AJA207" s="367"/>
      <c r="AJB207" s="367"/>
      <c r="AJC207" s="367"/>
      <c r="AJD207" s="367"/>
      <c r="AJE207" s="367"/>
      <c r="AJF207" s="367"/>
      <c r="AJG207" s="367"/>
      <c r="AJH207" s="367"/>
      <c r="AJI207" s="367"/>
      <c r="AJJ207" s="367"/>
      <c r="AJK207" s="367"/>
      <c r="AJL207" s="367"/>
      <c r="AJM207" s="367"/>
      <c r="AJN207" s="367"/>
      <c r="AJO207" s="367"/>
      <c r="AJP207" s="367"/>
      <c r="AJQ207" s="367"/>
      <c r="AJR207" s="367"/>
      <c r="AJS207" s="367"/>
      <c r="AJT207" s="367"/>
      <c r="AJU207" s="367"/>
      <c r="AJV207" s="367"/>
      <c r="AJW207" s="367"/>
      <c r="AJX207" s="367"/>
      <c r="AJY207" s="367"/>
      <c r="AJZ207" s="367"/>
      <c r="AKA207" s="367"/>
      <c r="AKB207" s="367"/>
      <c r="AKC207" s="367"/>
      <c r="AKD207" s="367"/>
      <c r="AKE207" s="367"/>
      <c r="AKF207" s="367"/>
      <c r="AKG207" s="367"/>
      <c r="AKH207" s="367"/>
      <c r="AKI207" s="367"/>
      <c r="AKJ207" s="367"/>
      <c r="AKK207" s="367"/>
      <c r="AKL207" s="367"/>
      <c r="AKM207" s="367"/>
      <c r="AKN207" s="367"/>
      <c r="AKO207" s="367"/>
      <c r="AKP207" s="367"/>
      <c r="AKQ207" s="367"/>
      <c r="AKR207" s="367"/>
      <c r="AKS207" s="367"/>
      <c r="AKT207" s="367"/>
      <c r="AKU207" s="367"/>
      <c r="AKV207" s="367"/>
      <c r="AKW207" s="367"/>
      <c r="AKX207" s="367"/>
      <c r="AKY207" s="367"/>
      <c r="AKZ207" s="367"/>
      <c r="ALA207" s="367"/>
      <c r="ALB207" s="367"/>
      <c r="ALC207" s="367"/>
      <c r="ALD207" s="367"/>
      <c r="ALE207" s="367"/>
      <c r="ALF207" s="367"/>
      <c r="ALG207" s="367"/>
      <c r="ALH207" s="367"/>
      <c r="ALI207" s="367"/>
      <c r="ALJ207" s="367"/>
      <c r="ALK207" s="367"/>
      <c r="ALL207" s="367"/>
      <c r="ALM207" s="367"/>
      <c r="ALN207" s="367"/>
      <c r="ALO207" s="367"/>
      <c r="ALP207" s="367"/>
      <c r="ALQ207" s="367"/>
      <c r="ALR207" s="367"/>
      <c r="ALS207" s="367"/>
      <c r="ALT207" s="367"/>
      <c r="ALU207" s="367"/>
      <c r="ALV207" s="367"/>
      <c r="ALW207" s="367"/>
      <c r="ALX207" s="367"/>
      <c r="ALY207" s="367"/>
      <c r="ALZ207" s="367"/>
      <c r="AMA207" s="367"/>
      <c r="AMB207" s="367"/>
      <c r="AMC207" s="367"/>
    </row>
    <row r="208" spans="1:1017" s="91" customFormat="1" ht="12.95" hidden="1" customHeight="1">
      <c r="A208" s="72">
        <f t="shared" si="2"/>
        <v>200</v>
      </c>
      <c r="B208" s="65"/>
      <c r="C208" s="69"/>
      <c r="D208" s="86" t="s">
        <v>1860</v>
      </c>
      <c r="E208" s="69"/>
      <c r="F208" s="86"/>
      <c r="G208" s="86"/>
      <c r="H208" s="408" t="s">
        <v>1861</v>
      </c>
      <c r="I208" s="409" t="s">
        <v>1862</v>
      </c>
      <c r="J208" s="409" t="s">
        <v>1863</v>
      </c>
      <c r="K208" s="408" t="s">
        <v>117</v>
      </c>
      <c r="L208" s="410"/>
      <c r="M208" s="408" t="s">
        <v>118</v>
      </c>
      <c r="N208" s="408"/>
      <c r="O208" s="411" t="s">
        <v>119</v>
      </c>
      <c r="P208" s="411" t="s">
        <v>119</v>
      </c>
      <c r="Q208" s="411" t="s">
        <v>119</v>
      </c>
      <c r="R208" s="77"/>
      <c r="S208" s="367"/>
      <c r="T208" s="367"/>
      <c r="U208" s="367"/>
      <c r="V208" s="367"/>
      <c r="W208" s="367"/>
      <c r="X208" s="367"/>
      <c r="Y208" s="367"/>
      <c r="Z208" s="367"/>
      <c r="AA208" s="367"/>
      <c r="AB208" s="367"/>
      <c r="AC208" s="367"/>
      <c r="AD208" s="367"/>
      <c r="AE208" s="367"/>
      <c r="AF208" s="367"/>
      <c r="AG208" s="367"/>
      <c r="AH208" s="367"/>
      <c r="AI208" s="367"/>
      <c r="AJ208" s="367"/>
      <c r="AK208" s="367"/>
      <c r="AL208" s="367"/>
      <c r="AM208" s="367"/>
      <c r="AN208" s="367"/>
      <c r="AO208" s="367"/>
      <c r="AP208" s="367"/>
      <c r="AQ208" s="367"/>
      <c r="AR208" s="367"/>
      <c r="AS208" s="367"/>
      <c r="AT208" s="367"/>
      <c r="AU208" s="367"/>
      <c r="AV208" s="367"/>
      <c r="AW208" s="367"/>
      <c r="AX208" s="367"/>
      <c r="AY208" s="367"/>
      <c r="AZ208" s="367"/>
      <c r="BA208" s="367"/>
      <c r="BB208" s="367"/>
      <c r="BC208" s="367"/>
      <c r="BD208" s="367"/>
      <c r="BE208" s="367"/>
      <c r="BF208" s="367"/>
      <c r="BG208" s="367"/>
      <c r="BH208" s="367"/>
      <c r="BI208" s="367"/>
      <c r="BJ208" s="367"/>
      <c r="BK208" s="367"/>
      <c r="BL208" s="367"/>
      <c r="BM208" s="367"/>
      <c r="BN208" s="367"/>
      <c r="BO208" s="367"/>
      <c r="BP208" s="367"/>
      <c r="BQ208" s="367"/>
      <c r="BR208" s="367"/>
      <c r="BS208" s="367"/>
      <c r="BT208" s="367"/>
      <c r="BU208" s="367"/>
      <c r="BV208" s="367"/>
      <c r="BW208" s="367"/>
      <c r="BX208" s="367"/>
      <c r="BY208" s="367"/>
      <c r="BZ208" s="367"/>
      <c r="CA208" s="367"/>
      <c r="CB208" s="367"/>
      <c r="CC208" s="367"/>
      <c r="CD208" s="367"/>
      <c r="CE208" s="367"/>
      <c r="CF208" s="367"/>
      <c r="CG208" s="367"/>
      <c r="CH208" s="367"/>
      <c r="CI208" s="367"/>
      <c r="CJ208" s="367"/>
      <c r="CK208" s="367"/>
      <c r="CL208" s="367"/>
      <c r="CM208" s="367"/>
      <c r="CN208" s="367"/>
      <c r="CO208" s="367"/>
      <c r="CP208" s="367"/>
      <c r="CQ208" s="367"/>
      <c r="CR208" s="367"/>
      <c r="CS208" s="367"/>
      <c r="CT208" s="367"/>
      <c r="CU208" s="367"/>
      <c r="CV208" s="367"/>
      <c r="CW208" s="367"/>
      <c r="CX208" s="367"/>
      <c r="CY208" s="367"/>
      <c r="CZ208" s="367"/>
      <c r="DA208" s="367"/>
      <c r="DB208" s="367"/>
      <c r="DC208" s="367"/>
      <c r="DD208" s="367"/>
      <c r="DE208" s="367"/>
      <c r="DF208" s="367"/>
      <c r="DG208" s="367"/>
      <c r="DH208" s="367"/>
      <c r="DI208" s="367"/>
      <c r="DJ208" s="367"/>
      <c r="DK208" s="367"/>
      <c r="DL208" s="367"/>
      <c r="DM208" s="367"/>
      <c r="DN208" s="367"/>
      <c r="DO208" s="367"/>
      <c r="DP208" s="367"/>
      <c r="DQ208" s="367"/>
      <c r="DR208" s="367"/>
      <c r="DS208" s="367"/>
      <c r="DT208" s="367"/>
      <c r="DU208" s="367"/>
      <c r="DV208" s="367"/>
      <c r="DW208" s="367"/>
      <c r="DX208" s="367"/>
      <c r="DY208" s="367"/>
      <c r="DZ208" s="367"/>
      <c r="EA208" s="367"/>
      <c r="EB208" s="367"/>
      <c r="EC208" s="367"/>
      <c r="ED208" s="367"/>
      <c r="EE208" s="367"/>
      <c r="EF208" s="367"/>
      <c r="EG208" s="367"/>
      <c r="EH208" s="367"/>
      <c r="EI208" s="367"/>
      <c r="EJ208" s="367"/>
      <c r="EK208" s="367"/>
      <c r="EL208" s="367"/>
      <c r="EM208" s="367"/>
      <c r="EN208" s="367"/>
      <c r="EO208" s="367"/>
      <c r="EP208" s="367"/>
      <c r="EQ208" s="367"/>
      <c r="ER208" s="367"/>
      <c r="ES208" s="367"/>
      <c r="ET208" s="367"/>
      <c r="EU208" s="367"/>
      <c r="EV208" s="367"/>
      <c r="EW208" s="367"/>
      <c r="EX208" s="367"/>
      <c r="EY208" s="367"/>
      <c r="EZ208" s="367"/>
      <c r="FA208" s="367"/>
      <c r="FB208" s="367"/>
      <c r="FC208" s="367"/>
      <c r="FD208" s="367"/>
      <c r="FE208" s="367"/>
      <c r="FF208" s="367"/>
      <c r="FG208" s="367"/>
      <c r="FH208" s="367"/>
      <c r="FI208" s="367"/>
      <c r="FJ208" s="367"/>
      <c r="FK208" s="367"/>
      <c r="FL208" s="367"/>
      <c r="FM208" s="367"/>
      <c r="FN208" s="367"/>
      <c r="FO208" s="367"/>
      <c r="FP208" s="367"/>
      <c r="FQ208" s="367"/>
      <c r="FR208" s="367"/>
      <c r="FS208" s="367"/>
      <c r="FT208" s="367"/>
      <c r="FU208" s="367"/>
      <c r="FV208" s="367"/>
      <c r="FW208" s="367"/>
      <c r="FX208" s="367"/>
      <c r="FY208" s="367"/>
      <c r="FZ208" s="367"/>
      <c r="GA208" s="367"/>
      <c r="GB208" s="367"/>
      <c r="GC208" s="367"/>
      <c r="GD208" s="367"/>
      <c r="GE208" s="367"/>
      <c r="GF208" s="367"/>
      <c r="GG208" s="367"/>
      <c r="GH208" s="367"/>
      <c r="GI208" s="367"/>
      <c r="GJ208" s="367"/>
      <c r="GK208" s="367"/>
      <c r="GL208" s="367"/>
      <c r="GM208" s="367"/>
      <c r="GN208" s="367"/>
      <c r="GO208" s="367"/>
      <c r="GP208" s="367"/>
      <c r="GQ208" s="367"/>
      <c r="GR208" s="367"/>
      <c r="GS208" s="367"/>
      <c r="GT208" s="367"/>
      <c r="GU208" s="367"/>
      <c r="GV208" s="367"/>
      <c r="GW208" s="367"/>
      <c r="GX208" s="367"/>
      <c r="GY208" s="367"/>
      <c r="GZ208" s="367"/>
      <c r="HA208" s="367"/>
      <c r="HB208" s="367"/>
      <c r="HC208" s="367"/>
      <c r="HD208" s="367"/>
      <c r="HE208" s="367"/>
      <c r="HF208" s="367"/>
      <c r="HG208" s="367"/>
      <c r="HH208" s="367"/>
      <c r="HI208" s="367"/>
      <c r="HJ208" s="367"/>
      <c r="HK208" s="367"/>
      <c r="HL208" s="367"/>
      <c r="HM208" s="367"/>
      <c r="HN208" s="367"/>
      <c r="HO208" s="367"/>
      <c r="HP208" s="367"/>
      <c r="HQ208" s="367"/>
      <c r="HR208" s="367"/>
      <c r="HS208" s="367"/>
      <c r="HT208" s="367"/>
      <c r="HU208" s="367"/>
      <c r="HV208" s="367"/>
      <c r="HW208" s="367"/>
      <c r="HX208" s="367"/>
      <c r="HY208" s="367"/>
      <c r="HZ208" s="367"/>
      <c r="IA208" s="367"/>
      <c r="IB208" s="367"/>
      <c r="IC208" s="367"/>
      <c r="ID208" s="367"/>
      <c r="IE208" s="367"/>
      <c r="IF208" s="367"/>
      <c r="IG208" s="367"/>
      <c r="IH208" s="367"/>
      <c r="II208" s="367"/>
      <c r="IJ208" s="367"/>
      <c r="IK208" s="367"/>
      <c r="IL208" s="367"/>
      <c r="IM208" s="367"/>
      <c r="IN208" s="367"/>
      <c r="IO208" s="367"/>
      <c r="IP208" s="367"/>
      <c r="IQ208" s="367"/>
      <c r="IR208" s="367"/>
      <c r="IS208" s="367"/>
      <c r="IT208" s="367"/>
      <c r="IU208" s="367"/>
      <c r="IV208" s="367"/>
      <c r="IW208" s="367"/>
      <c r="IX208" s="367"/>
      <c r="IY208" s="367"/>
      <c r="IZ208" s="367"/>
      <c r="JA208" s="367"/>
      <c r="JB208" s="367"/>
      <c r="JC208" s="367"/>
      <c r="JD208" s="367"/>
      <c r="JE208" s="367"/>
      <c r="JF208" s="367"/>
      <c r="JG208" s="367"/>
      <c r="JH208" s="367"/>
      <c r="JI208" s="367"/>
      <c r="JJ208" s="367"/>
      <c r="JK208" s="367"/>
      <c r="JL208" s="367"/>
      <c r="JM208" s="367"/>
      <c r="JN208" s="367"/>
      <c r="JO208" s="367"/>
      <c r="JP208" s="367"/>
      <c r="JQ208" s="367"/>
      <c r="JR208" s="367"/>
      <c r="JS208" s="367"/>
      <c r="JT208" s="367"/>
      <c r="JU208" s="367"/>
      <c r="JV208" s="367"/>
      <c r="JW208" s="367"/>
      <c r="JX208" s="367"/>
      <c r="JY208" s="367"/>
      <c r="JZ208" s="367"/>
      <c r="KA208" s="367"/>
      <c r="KB208" s="367"/>
      <c r="KC208" s="367"/>
      <c r="KD208" s="367"/>
      <c r="KE208" s="367"/>
      <c r="KF208" s="367"/>
      <c r="KG208" s="367"/>
      <c r="KH208" s="367"/>
      <c r="KI208" s="367"/>
      <c r="KJ208" s="367"/>
      <c r="KK208" s="367"/>
      <c r="KL208" s="367"/>
      <c r="KM208" s="367"/>
      <c r="KN208" s="367"/>
      <c r="KO208" s="367"/>
      <c r="KP208" s="367"/>
      <c r="KQ208" s="367"/>
      <c r="KR208" s="367"/>
      <c r="KS208" s="367"/>
      <c r="KT208" s="367"/>
      <c r="KU208" s="367"/>
      <c r="KV208" s="367"/>
      <c r="KW208" s="367"/>
      <c r="KX208" s="367"/>
      <c r="KY208" s="367"/>
      <c r="KZ208" s="367"/>
      <c r="LA208" s="367"/>
      <c r="LB208" s="367"/>
      <c r="LC208" s="367"/>
      <c r="LD208" s="367"/>
      <c r="LE208" s="367"/>
      <c r="LF208" s="367"/>
      <c r="LG208" s="367"/>
      <c r="LH208" s="367"/>
      <c r="LI208" s="367"/>
      <c r="LJ208" s="367"/>
      <c r="LK208" s="367"/>
      <c r="LL208" s="367"/>
      <c r="LM208" s="367"/>
      <c r="LN208" s="367"/>
      <c r="LO208" s="367"/>
      <c r="LP208" s="367"/>
      <c r="LQ208" s="367"/>
      <c r="LR208" s="367"/>
      <c r="LS208" s="367"/>
      <c r="LT208" s="367"/>
      <c r="LU208" s="367"/>
      <c r="LV208" s="367"/>
      <c r="LW208" s="367"/>
      <c r="LX208" s="367"/>
      <c r="LY208" s="367"/>
      <c r="LZ208" s="367"/>
      <c r="MA208" s="367"/>
      <c r="MB208" s="367"/>
      <c r="MC208" s="367"/>
      <c r="MD208" s="367"/>
      <c r="ME208" s="367"/>
      <c r="MF208" s="367"/>
      <c r="MG208" s="367"/>
      <c r="MH208" s="367"/>
      <c r="MI208" s="367"/>
      <c r="MJ208" s="367"/>
      <c r="MK208" s="367"/>
      <c r="ML208" s="367"/>
      <c r="MM208" s="367"/>
      <c r="MN208" s="367"/>
      <c r="MO208" s="367"/>
      <c r="MP208" s="367"/>
      <c r="MQ208" s="367"/>
      <c r="MR208" s="367"/>
      <c r="MS208" s="367"/>
      <c r="MT208" s="367"/>
      <c r="MU208" s="367"/>
      <c r="MV208" s="367"/>
      <c r="MW208" s="367"/>
      <c r="MX208" s="367"/>
      <c r="MY208" s="367"/>
      <c r="MZ208" s="367"/>
      <c r="NA208" s="367"/>
      <c r="NB208" s="367"/>
      <c r="NC208" s="367"/>
      <c r="ND208" s="367"/>
      <c r="NE208" s="367"/>
      <c r="NF208" s="367"/>
      <c r="NG208" s="367"/>
      <c r="NH208" s="367"/>
      <c r="NI208" s="367"/>
      <c r="NJ208" s="367"/>
      <c r="NK208" s="367"/>
      <c r="NL208" s="367"/>
      <c r="NM208" s="367"/>
      <c r="NN208" s="367"/>
      <c r="NO208" s="367"/>
      <c r="NP208" s="367"/>
      <c r="NQ208" s="367"/>
      <c r="NR208" s="367"/>
      <c r="NS208" s="367"/>
      <c r="NT208" s="367"/>
      <c r="NU208" s="367"/>
      <c r="NV208" s="367"/>
      <c r="NW208" s="367"/>
      <c r="NX208" s="367"/>
      <c r="NY208" s="367"/>
      <c r="NZ208" s="367"/>
      <c r="OA208" s="367"/>
      <c r="OB208" s="367"/>
      <c r="OC208" s="367"/>
      <c r="OD208" s="367"/>
      <c r="OE208" s="367"/>
      <c r="OF208" s="367"/>
      <c r="OG208" s="367"/>
      <c r="OH208" s="367"/>
      <c r="OI208" s="367"/>
      <c r="OJ208" s="367"/>
      <c r="OK208" s="367"/>
      <c r="OL208" s="367"/>
      <c r="OM208" s="367"/>
      <c r="ON208" s="367"/>
      <c r="OO208" s="367"/>
      <c r="OP208" s="367"/>
      <c r="OQ208" s="367"/>
      <c r="OR208" s="367"/>
      <c r="OS208" s="367"/>
      <c r="OT208" s="367"/>
      <c r="OU208" s="367"/>
      <c r="OV208" s="367"/>
      <c r="OW208" s="367"/>
      <c r="OX208" s="367"/>
      <c r="OY208" s="367"/>
      <c r="OZ208" s="367"/>
      <c r="PA208" s="367"/>
      <c r="PB208" s="367"/>
      <c r="PC208" s="367"/>
      <c r="PD208" s="367"/>
      <c r="PE208" s="367"/>
      <c r="PF208" s="367"/>
      <c r="PG208" s="367"/>
      <c r="PH208" s="367"/>
      <c r="PI208" s="367"/>
      <c r="PJ208" s="367"/>
      <c r="PK208" s="367"/>
      <c r="PL208" s="367"/>
      <c r="PM208" s="367"/>
      <c r="PN208" s="367"/>
      <c r="PO208" s="367"/>
      <c r="PP208" s="367"/>
      <c r="PQ208" s="367"/>
      <c r="PR208" s="367"/>
      <c r="PS208" s="367"/>
      <c r="PT208" s="367"/>
      <c r="PU208" s="367"/>
      <c r="PV208" s="367"/>
      <c r="PW208" s="367"/>
      <c r="PX208" s="367"/>
      <c r="PY208" s="367"/>
      <c r="PZ208" s="367"/>
      <c r="QA208" s="367"/>
      <c r="QB208" s="367"/>
      <c r="QC208" s="367"/>
      <c r="QD208" s="367"/>
      <c r="QE208" s="367"/>
      <c r="QF208" s="367"/>
      <c r="QG208" s="367"/>
      <c r="QH208" s="367"/>
      <c r="QI208" s="367"/>
      <c r="QJ208" s="367"/>
      <c r="QK208" s="367"/>
      <c r="QL208" s="367"/>
      <c r="QM208" s="367"/>
      <c r="QN208" s="367"/>
      <c r="QO208" s="367"/>
      <c r="QP208" s="367"/>
      <c r="QQ208" s="367"/>
      <c r="QR208" s="367"/>
      <c r="QS208" s="367"/>
      <c r="QT208" s="367"/>
      <c r="QU208" s="367"/>
      <c r="QV208" s="367"/>
      <c r="QW208" s="367"/>
      <c r="QX208" s="367"/>
      <c r="QY208" s="367"/>
      <c r="QZ208" s="367"/>
      <c r="RA208" s="367"/>
      <c r="RB208" s="367"/>
      <c r="RC208" s="367"/>
      <c r="RD208" s="367"/>
      <c r="RE208" s="367"/>
      <c r="RF208" s="367"/>
      <c r="RG208" s="367"/>
      <c r="RH208" s="367"/>
      <c r="RI208" s="367"/>
      <c r="RJ208" s="367"/>
      <c r="RK208" s="367"/>
      <c r="RL208" s="367"/>
      <c r="RM208" s="367"/>
      <c r="RN208" s="367"/>
      <c r="RO208" s="367"/>
      <c r="RP208" s="367"/>
      <c r="RQ208" s="367"/>
      <c r="RR208" s="367"/>
      <c r="RS208" s="367"/>
      <c r="RT208" s="367"/>
      <c r="RU208" s="367"/>
      <c r="RV208" s="367"/>
      <c r="RW208" s="367"/>
      <c r="RX208" s="367"/>
      <c r="RY208" s="367"/>
      <c r="RZ208" s="367"/>
      <c r="SA208" s="367"/>
      <c r="SB208" s="367"/>
      <c r="SC208" s="367"/>
      <c r="SD208" s="367"/>
      <c r="SE208" s="367"/>
      <c r="SF208" s="367"/>
      <c r="SG208" s="367"/>
      <c r="SH208" s="367"/>
      <c r="SI208" s="367"/>
      <c r="SJ208" s="367"/>
      <c r="SK208" s="367"/>
      <c r="SL208" s="367"/>
      <c r="SM208" s="367"/>
      <c r="SN208" s="367"/>
      <c r="SO208" s="367"/>
      <c r="SP208" s="367"/>
      <c r="SQ208" s="367"/>
      <c r="SR208" s="367"/>
      <c r="SS208" s="367"/>
      <c r="ST208" s="367"/>
      <c r="SU208" s="367"/>
      <c r="SV208" s="367"/>
      <c r="SW208" s="367"/>
      <c r="SX208" s="367"/>
      <c r="SY208" s="367"/>
      <c r="SZ208" s="367"/>
      <c r="TA208" s="367"/>
      <c r="TB208" s="367"/>
      <c r="TC208" s="367"/>
      <c r="TD208" s="367"/>
      <c r="TE208" s="367"/>
      <c r="TF208" s="367"/>
      <c r="TG208" s="367"/>
      <c r="TH208" s="367"/>
      <c r="TI208" s="367"/>
      <c r="TJ208" s="367"/>
      <c r="TK208" s="367"/>
      <c r="TL208" s="367"/>
      <c r="TM208" s="367"/>
      <c r="TN208" s="367"/>
      <c r="TO208" s="367"/>
      <c r="TP208" s="367"/>
      <c r="TQ208" s="367"/>
      <c r="TR208" s="367"/>
      <c r="TS208" s="367"/>
      <c r="TT208" s="367"/>
      <c r="TU208" s="367"/>
      <c r="TV208" s="367"/>
      <c r="TW208" s="367"/>
      <c r="TX208" s="367"/>
      <c r="TY208" s="367"/>
      <c r="TZ208" s="367"/>
      <c r="UA208" s="367"/>
      <c r="UB208" s="367"/>
      <c r="UC208" s="367"/>
      <c r="UD208" s="367"/>
      <c r="UE208" s="367"/>
      <c r="UF208" s="367"/>
      <c r="UG208" s="367"/>
      <c r="UH208" s="367"/>
      <c r="UI208" s="367"/>
      <c r="UJ208" s="367"/>
      <c r="UK208" s="367"/>
      <c r="UL208" s="367"/>
      <c r="UM208" s="367"/>
      <c r="UN208" s="367"/>
      <c r="UO208" s="367"/>
      <c r="UP208" s="367"/>
      <c r="UQ208" s="367"/>
      <c r="UR208" s="367"/>
      <c r="US208" s="367"/>
      <c r="UT208" s="367"/>
      <c r="UU208" s="367"/>
      <c r="UV208" s="367"/>
      <c r="UW208" s="367"/>
      <c r="UX208" s="367"/>
      <c r="UY208" s="367"/>
      <c r="UZ208" s="367"/>
      <c r="VA208" s="367"/>
      <c r="VB208" s="367"/>
      <c r="VC208" s="367"/>
      <c r="VD208" s="367"/>
      <c r="VE208" s="367"/>
      <c r="VF208" s="367"/>
      <c r="VG208" s="367"/>
      <c r="VH208" s="367"/>
      <c r="VI208" s="367"/>
      <c r="VJ208" s="367"/>
      <c r="VK208" s="367"/>
      <c r="VL208" s="367"/>
      <c r="VM208" s="367"/>
      <c r="VN208" s="367"/>
      <c r="VO208" s="367"/>
      <c r="VP208" s="367"/>
      <c r="VQ208" s="367"/>
      <c r="VR208" s="367"/>
      <c r="VS208" s="367"/>
      <c r="VT208" s="367"/>
      <c r="VU208" s="367"/>
      <c r="VV208" s="367"/>
      <c r="VW208" s="367"/>
      <c r="VX208" s="367"/>
      <c r="VY208" s="367"/>
      <c r="VZ208" s="367"/>
      <c r="WA208" s="367"/>
      <c r="WB208" s="367"/>
      <c r="WC208" s="367"/>
      <c r="WD208" s="367"/>
      <c r="WE208" s="367"/>
      <c r="WF208" s="367"/>
      <c r="WG208" s="367"/>
      <c r="WH208" s="367"/>
      <c r="WI208" s="367"/>
      <c r="WJ208" s="367"/>
      <c r="WK208" s="367"/>
      <c r="WL208" s="367"/>
      <c r="WM208" s="367"/>
      <c r="WN208" s="367"/>
      <c r="WO208" s="367"/>
      <c r="WP208" s="367"/>
      <c r="WQ208" s="367"/>
      <c r="WR208" s="367"/>
      <c r="WS208" s="367"/>
      <c r="WT208" s="367"/>
      <c r="WU208" s="367"/>
      <c r="WV208" s="367"/>
      <c r="WW208" s="367"/>
      <c r="WX208" s="367"/>
      <c r="WY208" s="367"/>
      <c r="WZ208" s="367"/>
      <c r="XA208" s="367"/>
      <c r="XB208" s="367"/>
      <c r="XC208" s="367"/>
      <c r="XD208" s="367"/>
      <c r="XE208" s="367"/>
      <c r="XF208" s="367"/>
      <c r="XG208" s="367"/>
      <c r="XH208" s="367"/>
      <c r="XI208" s="367"/>
      <c r="XJ208" s="367"/>
      <c r="XK208" s="367"/>
      <c r="XL208" s="367"/>
      <c r="XM208" s="367"/>
      <c r="XN208" s="367"/>
      <c r="XO208" s="367"/>
      <c r="XP208" s="367"/>
      <c r="XQ208" s="367"/>
      <c r="XR208" s="367"/>
      <c r="XS208" s="367"/>
      <c r="XT208" s="367"/>
      <c r="XU208" s="367"/>
      <c r="XV208" s="367"/>
      <c r="XW208" s="367"/>
      <c r="XX208" s="367"/>
      <c r="XY208" s="367"/>
      <c r="XZ208" s="367"/>
      <c r="YA208" s="367"/>
      <c r="YB208" s="367"/>
      <c r="YC208" s="367"/>
      <c r="YD208" s="367"/>
      <c r="YE208" s="367"/>
      <c r="YF208" s="367"/>
      <c r="YG208" s="367"/>
      <c r="YH208" s="367"/>
      <c r="YI208" s="367"/>
      <c r="YJ208" s="367"/>
      <c r="YK208" s="367"/>
      <c r="YL208" s="367"/>
      <c r="YM208" s="367"/>
      <c r="YN208" s="367"/>
      <c r="YO208" s="367"/>
      <c r="YP208" s="367"/>
      <c r="YQ208" s="367"/>
      <c r="YR208" s="367"/>
      <c r="YS208" s="367"/>
      <c r="YT208" s="367"/>
      <c r="YU208" s="367"/>
      <c r="YV208" s="367"/>
      <c r="YW208" s="367"/>
      <c r="YX208" s="367"/>
      <c r="YY208" s="367"/>
      <c r="YZ208" s="367"/>
      <c r="ZA208" s="367"/>
      <c r="ZB208" s="367"/>
      <c r="ZC208" s="367"/>
      <c r="ZD208" s="367"/>
      <c r="ZE208" s="367"/>
      <c r="ZF208" s="367"/>
      <c r="ZG208" s="367"/>
      <c r="ZH208" s="367"/>
      <c r="ZI208" s="367"/>
      <c r="ZJ208" s="367"/>
      <c r="ZK208" s="367"/>
      <c r="ZL208" s="367"/>
      <c r="ZM208" s="367"/>
      <c r="ZN208" s="367"/>
      <c r="ZO208" s="367"/>
      <c r="ZP208" s="367"/>
      <c r="ZQ208" s="367"/>
      <c r="ZR208" s="367"/>
      <c r="ZS208" s="367"/>
      <c r="ZT208" s="367"/>
      <c r="ZU208" s="367"/>
      <c r="ZV208" s="367"/>
      <c r="ZW208" s="367"/>
      <c r="ZX208" s="367"/>
      <c r="ZY208" s="367"/>
      <c r="ZZ208" s="367"/>
      <c r="AAA208" s="367"/>
      <c r="AAB208" s="367"/>
      <c r="AAC208" s="367"/>
      <c r="AAD208" s="367"/>
      <c r="AAE208" s="367"/>
      <c r="AAF208" s="367"/>
      <c r="AAG208" s="367"/>
      <c r="AAH208" s="367"/>
      <c r="AAI208" s="367"/>
      <c r="AAJ208" s="367"/>
      <c r="AAK208" s="367"/>
      <c r="AAL208" s="367"/>
      <c r="AAM208" s="367"/>
      <c r="AAN208" s="367"/>
      <c r="AAO208" s="367"/>
      <c r="AAP208" s="367"/>
      <c r="AAQ208" s="367"/>
      <c r="AAR208" s="367"/>
      <c r="AAS208" s="367"/>
      <c r="AAT208" s="367"/>
      <c r="AAU208" s="367"/>
      <c r="AAV208" s="367"/>
      <c r="AAW208" s="367"/>
      <c r="AAX208" s="367"/>
      <c r="AAY208" s="367"/>
      <c r="AAZ208" s="367"/>
      <c r="ABA208" s="367"/>
      <c r="ABB208" s="367"/>
      <c r="ABC208" s="367"/>
      <c r="ABD208" s="367"/>
      <c r="ABE208" s="367"/>
      <c r="ABF208" s="367"/>
      <c r="ABG208" s="367"/>
      <c r="ABH208" s="367"/>
      <c r="ABI208" s="367"/>
      <c r="ABJ208" s="367"/>
      <c r="ABK208" s="367"/>
      <c r="ABL208" s="367"/>
      <c r="ABM208" s="367"/>
      <c r="ABN208" s="367"/>
      <c r="ABO208" s="367"/>
      <c r="ABP208" s="367"/>
      <c r="ABQ208" s="367"/>
      <c r="ABR208" s="367"/>
      <c r="ABS208" s="367"/>
      <c r="ABT208" s="367"/>
      <c r="ABU208" s="367"/>
      <c r="ABV208" s="367"/>
      <c r="ABW208" s="367"/>
      <c r="ABX208" s="367"/>
      <c r="ABY208" s="367"/>
      <c r="ABZ208" s="367"/>
      <c r="ACA208" s="367"/>
      <c r="ACB208" s="367"/>
      <c r="ACC208" s="367"/>
      <c r="ACD208" s="367"/>
      <c r="ACE208" s="367"/>
      <c r="ACF208" s="367"/>
      <c r="ACG208" s="367"/>
      <c r="ACH208" s="367"/>
      <c r="ACI208" s="367"/>
      <c r="ACJ208" s="367"/>
      <c r="ACK208" s="367"/>
      <c r="ACL208" s="367"/>
      <c r="ACM208" s="367"/>
      <c r="ACN208" s="367"/>
      <c r="ACO208" s="367"/>
      <c r="ACP208" s="367"/>
      <c r="ACQ208" s="367"/>
      <c r="ACR208" s="367"/>
      <c r="ACS208" s="367"/>
      <c r="ACT208" s="367"/>
      <c r="ACU208" s="367"/>
      <c r="ACV208" s="367"/>
      <c r="ACW208" s="367"/>
      <c r="ACX208" s="367"/>
      <c r="ACY208" s="367"/>
      <c r="ACZ208" s="367"/>
      <c r="ADA208" s="367"/>
      <c r="ADB208" s="367"/>
      <c r="ADC208" s="367"/>
      <c r="ADD208" s="367"/>
      <c r="ADE208" s="367"/>
      <c r="ADF208" s="367"/>
      <c r="ADG208" s="367"/>
      <c r="ADH208" s="367"/>
      <c r="ADI208" s="367"/>
      <c r="ADJ208" s="367"/>
      <c r="ADK208" s="367"/>
      <c r="ADL208" s="367"/>
      <c r="ADM208" s="367"/>
      <c r="ADN208" s="367"/>
      <c r="ADO208" s="367"/>
      <c r="ADP208" s="367"/>
      <c r="ADQ208" s="367"/>
      <c r="ADR208" s="367"/>
      <c r="ADS208" s="367"/>
      <c r="ADT208" s="367"/>
      <c r="ADU208" s="367"/>
      <c r="ADV208" s="367"/>
      <c r="ADW208" s="367"/>
      <c r="ADX208" s="367"/>
      <c r="ADY208" s="367"/>
      <c r="ADZ208" s="367"/>
      <c r="AEA208" s="367"/>
      <c r="AEB208" s="367"/>
      <c r="AEC208" s="367"/>
      <c r="AED208" s="367"/>
      <c r="AEE208" s="367"/>
      <c r="AEF208" s="367"/>
      <c r="AEG208" s="367"/>
      <c r="AEH208" s="367"/>
      <c r="AEI208" s="367"/>
      <c r="AEJ208" s="367"/>
      <c r="AEK208" s="367"/>
      <c r="AEL208" s="367"/>
      <c r="AEM208" s="367"/>
      <c r="AEN208" s="367"/>
      <c r="AEO208" s="367"/>
      <c r="AEP208" s="367"/>
      <c r="AEQ208" s="367"/>
      <c r="AER208" s="367"/>
      <c r="AES208" s="367"/>
      <c r="AET208" s="367"/>
      <c r="AEU208" s="367"/>
      <c r="AEV208" s="367"/>
      <c r="AEW208" s="367"/>
      <c r="AEX208" s="367"/>
      <c r="AEY208" s="367"/>
      <c r="AEZ208" s="367"/>
      <c r="AFA208" s="367"/>
      <c r="AFB208" s="367"/>
      <c r="AFC208" s="367"/>
      <c r="AFD208" s="367"/>
      <c r="AFE208" s="367"/>
      <c r="AFF208" s="367"/>
      <c r="AFG208" s="367"/>
      <c r="AFH208" s="367"/>
      <c r="AFI208" s="367"/>
      <c r="AFJ208" s="367"/>
      <c r="AFK208" s="367"/>
      <c r="AFL208" s="367"/>
      <c r="AFM208" s="367"/>
      <c r="AFN208" s="367"/>
      <c r="AFO208" s="367"/>
      <c r="AFP208" s="367"/>
      <c r="AFQ208" s="367"/>
      <c r="AFR208" s="367"/>
      <c r="AFS208" s="367"/>
      <c r="AFT208" s="367"/>
      <c r="AFU208" s="367"/>
      <c r="AFV208" s="367"/>
      <c r="AFW208" s="367"/>
      <c r="AFX208" s="367"/>
      <c r="AFY208" s="367"/>
      <c r="AFZ208" s="367"/>
      <c r="AGA208" s="367"/>
      <c r="AGB208" s="367"/>
      <c r="AGC208" s="367"/>
      <c r="AGD208" s="367"/>
      <c r="AGE208" s="367"/>
      <c r="AGF208" s="367"/>
      <c r="AGG208" s="367"/>
      <c r="AGH208" s="367"/>
      <c r="AGI208" s="367"/>
      <c r="AGJ208" s="367"/>
      <c r="AGK208" s="367"/>
      <c r="AGL208" s="367"/>
      <c r="AGM208" s="367"/>
      <c r="AGN208" s="367"/>
      <c r="AGO208" s="367"/>
      <c r="AGP208" s="367"/>
      <c r="AGQ208" s="367"/>
      <c r="AGR208" s="367"/>
      <c r="AGS208" s="367"/>
      <c r="AGT208" s="367"/>
      <c r="AGU208" s="367"/>
      <c r="AGV208" s="367"/>
      <c r="AGW208" s="367"/>
      <c r="AGX208" s="367"/>
      <c r="AGY208" s="367"/>
      <c r="AGZ208" s="367"/>
      <c r="AHA208" s="367"/>
      <c r="AHB208" s="367"/>
      <c r="AHC208" s="367"/>
      <c r="AHD208" s="367"/>
      <c r="AHE208" s="367"/>
      <c r="AHF208" s="367"/>
      <c r="AHG208" s="367"/>
      <c r="AHH208" s="367"/>
      <c r="AHI208" s="367"/>
      <c r="AHJ208" s="367"/>
      <c r="AHK208" s="367"/>
      <c r="AHL208" s="367"/>
      <c r="AHM208" s="367"/>
      <c r="AHN208" s="367"/>
      <c r="AHO208" s="367"/>
      <c r="AHP208" s="367"/>
      <c r="AHQ208" s="367"/>
      <c r="AHR208" s="367"/>
      <c r="AHS208" s="367"/>
      <c r="AHT208" s="367"/>
      <c r="AHU208" s="367"/>
      <c r="AHV208" s="367"/>
      <c r="AHW208" s="367"/>
      <c r="AHX208" s="367"/>
      <c r="AHY208" s="367"/>
      <c r="AHZ208" s="367"/>
      <c r="AIA208" s="367"/>
      <c r="AIB208" s="367"/>
      <c r="AIC208" s="367"/>
      <c r="AID208" s="367"/>
      <c r="AIE208" s="367"/>
      <c r="AIF208" s="367"/>
      <c r="AIG208" s="367"/>
      <c r="AIH208" s="367"/>
      <c r="AII208" s="367"/>
      <c r="AIJ208" s="367"/>
      <c r="AIK208" s="367"/>
      <c r="AIL208" s="367"/>
      <c r="AIM208" s="367"/>
      <c r="AIN208" s="367"/>
      <c r="AIO208" s="367"/>
      <c r="AIP208" s="367"/>
      <c r="AIQ208" s="367"/>
      <c r="AIR208" s="367"/>
      <c r="AIS208" s="367"/>
      <c r="AIT208" s="367"/>
      <c r="AIU208" s="367"/>
      <c r="AIV208" s="367"/>
      <c r="AIW208" s="367"/>
      <c r="AIX208" s="367"/>
      <c r="AIY208" s="367"/>
      <c r="AIZ208" s="367"/>
      <c r="AJA208" s="367"/>
      <c r="AJB208" s="367"/>
      <c r="AJC208" s="367"/>
      <c r="AJD208" s="367"/>
      <c r="AJE208" s="367"/>
      <c r="AJF208" s="367"/>
      <c r="AJG208" s="367"/>
      <c r="AJH208" s="367"/>
      <c r="AJI208" s="367"/>
      <c r="AJJ208" s="367"/>
      <c r="AJK208" s="367"/>
      <c r="AJL208" s="367"/>
      <c r="AJM208" s="367"/>
      <c r="AJN208" s="367"/>
      <c r="AJO208" s="367"/>
      <c r="AJP208" s="367"/>
      <c r="AJQ208" s="367"/>
      <c r="AJR208" s="367"/>
      <c r="AJS208" s="367"/>
      <c r="AJT208" s="367"/>
      <c r="AJU208" s="367"/>
      <c r="AJV208" s="367"/>
      <c r="AJW208" s="367"/>
      <c r="AJX208" s="367"/>
      <c r="AJY208" s="367"/>
      <c r="AJZ208" s="367"/>
      <c r="AKA208" s="367"/>
      <c r="AKB208" s="367"/>
      <c r="AKC208" s="367"/>
      <c r="AKD208" s="367"/>
      <c r="AKE208" s="367"/>
      <c r="AKF208" s="367"/>
      <c r="AKG208" s="367"/>
      <c r="AKH208" s="367"/>
      <c r="AKI208" s="367"/>
      <c r="AKJ208" s="367"/>
      <c r="AKK208" s="367"/>
      <c r="AKL208" s="367"/>
      <c r="AKM208" s="367"/>
      <c r="AKN208" s="367"/>
      <c r="AKO208" s="367"/>
      <c r="AKP208" s="367"/>
      <c r="AKQ208" s="367"/>
      <c r="AKR208" s="367"/>
      <c r="AKS208" s="367"/>
      <c r="AKT208" s="367"/>
      <c r="AKU208" s="367"/>
      <c r="AKV208" s="367"/>
      <c r="AKW208" s="367"/>
      <c r="AKX208" s="367"/>
      <c r="AKY208" s="367"/>
      <c r="AKZ208" s="367"/>
      <c r="ALA208" s="367"/>
      <c r="ALB208" s="367"/>
      <c r="ALC208" s="367"/>
      <c r="ALD208" s="367"/>
      <c r="ALE208" s="367"/>
      <c r="ALF208" s="367"/>
      <c r="ALG208" s="367"/>
      <c r="ALH208" s="367"/>
      <c r="ALI208" s="367"/>
      <c r="ALJ208" s="367"/>
      <c r="ALK208" s="367"/>
      <c r="ALL208" s="367"/>
      <c r="ALM208" s="367"/>
      <c r="ALN208" s="367"/>
      <c r="ALO208" s="367"/>
      <c r="ALP208" s="367"/>
      <c r="ALQ208" s="367"/>
      <c r="ALR208" s="367"/>
      <c r="ALS208" s="367"/>
      <c r="ALT208" s="367"/>
      <c r="ALU208" s="367"/>
      <c r="ALV208" s="367"/>
      <c r="ALW208" s="367"/>
      <c r="ALX208" s="367"/>
      <c r="ALY208" s="367"/>
      <c r="ALZ208" s="367"/>
      <c r="AMA208" s="367"/>
      <c r="AMB208" s="367"/>
      <c r="AMC208" s="367"/>
    </row>
    <row r="209" spans="1:1017" s="91" customFormat="1" ht="12.95" hidden="1" customHeight="1">
      <c r="A209" s="72">
        <f t="shared" si="2"/>
        <v>201</v>
      </c>
      <c r="B209" s="65"/>
      <c r="C209" s="69"/>
      <c r="D209" s="86" t="s">
        <v>1272</v>
      </c>
      <c r="E209" s="69"/>
      <c r="F209" s="86"/>
      <c r="G209" s="86"/>
      <c r="H209" s="408" t="s">
        <v>1864</v>
      </c>
      <c r="I209" s="409" t="s">
        <v>1865</v>
      </c>
      <c r="J209" s="409" t="s">
        <v>1275</v>
      </c>
      <c r="K209" s="408" t="s">
        <v>163</v>
      </c>
      <c r="L209" s="410"/>
      <c r="M209" s="408" t="s">
        <v>118</v>
      </c>
      <c r="N209" s="408"/>
      <c r="O209" s="411" t="s">
        <v>119</v>
      </c>
      <c r="P209" s="411" t="s">
        <v>119</v>
      </c>
      <c r="Q209" s="411" t="s">
        <v>119</v>
      </c>
      <c r="R209" s="77"/>
      <c r="S209" s="367"/>
      <c r="T209" s="367"/>
      <c r="U209" s="367"/>
      <c r="V209" s="367"/>
      <c r="W209" s="367"/>
      <c r="X209" s="367"/>
      <c r="Y209" s="367"/>
      <c r="Z209" s="367"/>
      <c r="AA209" s="367"/>
      <c r="AB209" s="367"/>
      <c r="AC209" s="367"/>
      <c r="AD209" s="367"/>
      <c r="AE209" s="367"/>
      <c r="AF209" s="367"/>
      <c r="AG209" s="367"/>
      <c r="AH209" s="367"/>
      <c r="AI209" s="367"/>
      <c r="AJ209" s="367"/>
      <c r="AK209" s="367"/>
      <c r="AL209" s="367"/>
      <c r="AM209" s="367"/>
      <c r="AN209" s="367"/>
      <c r="AO209" s="367"/>
      <c r="AP209" s="367"/>
      <c r="AQ209" s="367"/>
      <c r="AR209" s="367"/>
      <c r="AS209" s="367"/>
      <c r="AT209" s="367"/>
      <c r="AU209" s="367"/>
      <c r="AV209" s="367"/>
      <c r="AW209" s="367"/>
      <c r="AX209" s="367"/>
      <c r="AY209" s="367"/>
      <c r="AZ209" s="367"/>
      <c r="BA209" s="367"/>
      <c r="BB209" s="367"/>
      <c r="BC209" s="367"/>
      <c r="BD209" s="367"/>
      <c r="BE209" s="367"/>
      <c r="BF209" s="367"/>
      <c r="BG209" s="367"/>
      <c r="BH209" s="367"/>
      <c r="BI209" s="367"/>
      <c r="BJ209" s="367"/>
      <c r="BK209" s="367"/>
      <c r="BL209" s="367"/>
      <c r="BM209" s="367"/>
      <c r="BN209" s="367"/>
      <c r="BO209" s="367"/>
      <c r="BP209" s="367"/>
      <c r="BQ209" s="367"/>
      <c r="BR209" s="367"/>
      <c r="BS209" s="367"/>
      <c r="BT209" s="367"/>
      <c r="BU209" s="367"/>
      <c r="BV209" s="367"/>
      <c r="BW209" s="367"/>
      <c r="BX209" s="367"/>
      <c r="BY209" s="367"/>
      <c r="BZ209" s="367"/>
      <c r="CA209" s="367"/>
      <c r="CB209" s="367"/>
      <c r="CC209" s="367"/>
      <c r="CD209" s="367"/>
      <c r="CE209" s="367"/>
      <c r="CF209" s="367"/>
      <c r="CG209" s="367"/>
      <c r="CH209" s="367"/>
      <c r="CI209" s="367"/>
      <c r="CJ209" s="367"/>
      <c r="CK209" s="367"/>
      <c r="CL209" s="367"/>
      <c r="CM209" s="367"/>
      <c r="CN209" s="367"/>
      <c r="CO209" s="367"/>
      <c r="CP209" s="367"/>
      <c r="CQ209" s="367"/>
      <c r="CR209" s="367"/>
      <c r="CS209" s="367"/>
      <c r="CT209" s="367"/>
      <c r="CU209" s="367"/>
      <c r="CV209" s="367"/>
      <c r="CW209" s="367"/>
      <c r="CX209" s="367"/>
      <c r="CY209" s="367"/>
      <c r="CZ209" s="367"/>
      <c r="DA209" s="367"/>
      <c r="DB209" s="367"/>
      <c r="DC209" s="367"/>
      <c r="DD209" s="367"/>
      <c r="DE209" s="367"/>
      <c r="DF209" s="367"/>
      <c r="DG209" s="367"/>
      <c r="DH209" s="367"/>
      <c r="DI209" s="367"/>
      <c r="DJ209" s="367"/>
      <c r="DK209" s="367"/>
      <c r="DL209" s="367"/>
      <c r="DM209" s="367"/>
      <c r="DN209" s="367"/>
      <c r="DO209" s="367"/>
      <c r="DP209" s="367"/>
      <c r="DQ209" s="367"/>
      <c r="DR209" s="367"/>
      <c r="DS209" s="367"/>
      <c r="DT209" s="367"/>
      <c r="DU209" s="367"/>
      <c r="DV209" s="367"/>
      <c r="DW209" s="367"/>
      <c r="DX209" s="367"/>
      <c r="DY209" s="367"/>
      <c r="DZ209" s="367"/>
      <c r="EA209" s="367"/>
      <c r="EB209" s="367"/>
      <c r="EC209" s="367"/>
      <c r="ED209" s="367"/>
      <c r="EE209" s="367"/>
      <c r="EF209" s="367"/>
      <c r="EG209" s="367"/>
      <c r="EH209" s="367"/>
      <c r="EI209" s="367"/>
      <c r="EJ209" s="367"/>
      <c r="EK209" s="367"/>
      <c r="EL209" s="367"/>
      <c r="EM209" s="367"/>
      <c r="EN209" s="367"/>
      <c r="EO209" s="367"/>
      <c r="EP209" s="367"/>
      <c r="EQ209" s="367"/>
      <c r="ER209" s="367"/>
      <c r="ES209" s="367"/>
      <c r="ET209" s="367"/>
      <c r="EU209" s="367"/>
      <c r="EV209" s="367"/>
      <c r="EW209" s="367"/>
      <c r="EX209" s="367"/>
      <c r="EY209" s="367"/>
      <c r="EZ209" s="367"/>
      <c r="FA209" s="367"/>
      <c r="FB209" s="367"/>
      <c r="FC209" s="367"/>
      <c r="FD209" s="367"/>
      <c r="FE209" s="367"/>
      <c r="FF209" s="367"/>
      <c r="FG209" s="367"/>
      <c r="FH209" s="367"/>
      <c r="FI209" s="367"/>
      <c r="FJ209" s="367"/>
      <c r="FK209" s="367"/>
      <c r="FL209" s="367"/>
      <c r="FM209" s="367"/>
      <c r="FN209" s="367"/>
      <c r="FO209" s="367"/>
      <c r="FP209" s="367"/>
      <c r="FQ209" s="367"/>
      <c r="FR209" s="367"/>
      <c r="FS209" s="367"/>
      <c r="FT209" s="367"/>
      <c r="FU209" s="367"/>
      <c r="FV209" s="367"/>
      <c r="FW209" s="367"/>
      <c r="FX209" s="367"/>
      <c r="FY209" s="367"/>
      <c r="FZ209" s="367"/>
      <c r="GA209" s="367"/>
      <c r="GB209" s="367"/>
      <c r="GC209" s="367"/>
      <c r="GD209" s="367"/>
      <c r="GE209" s="367"/>
      <c r="GF209" s="367"/>
      <c r="GG209" s="367"/>
      <c r="GH209" s="367"/>
      <c r="GI209" s="367"/>
      <c r="GJ209" s="367"/>
      <c r="GK209" s="367"/>
      <c r="GL209" s="367"/>
      <c r="GM209" s="367"/>
      <c r="GN209" s="367"/>
      <c r="GO209" s="367"/>
      <c r="GP209" s="367"/>
      <c r="GQ209" s="367"/>
      <c r="GR209" s="367"/>
      <c r="GS209" s="367"/>
      <c r="GT209" s="367"/>
      <c r="GU209" s="367"/>
      <c r="GV209" s="367"/>
      <c r="GW209" s="367"/>
      <c r="GX209" s="367"/>
      <c r="GY209" s="367"/>
      <c r="GZ209" s="367"/>
      <c r="HA209" s="367"/>
      <c r="HB209" s="367"/>
      <c r="HC209" s="367"/>
      <c r="HD209" s="367"/>
      <c r="HE209" s="367"/>
      <c r="HF209" s="367"/>
      <c r="HG209" s="367"/>
      <c r="HH209" s="367"/>
      <c r="HI209" s="367"/>
      <c r="HJ209" s="367"/>
      <c r="HK209" s="367"/>
      <c r="HL209" s="367"/>
      <c r="HM209" s="367"/>
      <c r="HN209" s="367"/>
      <c r="HO209" s="367"/>
      <c r="HP209" s="367"/>
      <c r="HQ209" s="367"/>
      <c r="HR209" s="367"/>
      <c r="HS209" s="367"/>
      <c r="HT209" s="367"/>
      <c r="HU209" s="367"/>
      <c r="HV209" s="367"/>
      <c r="HW209" s="367"/>
      <c r="HX209" s="367"/>
      <c r="HY209" s="367"/>
      <c r="HZ209" s="367"/>
      <c r="IA209" s="367"/>
      <c r="IB209" s="367"/>
      <c r="IC209" s="367"/>
      <c r="ID209" s="367"/>
      <c r="IE209" s="367"/>
      <c r="IF209" s="367"/>
      <c r="IG209" s="367"/>
      <c r="IH209" s="367"/>
      <c r="II209" s="367"/>
      <c r="IJ209" s="367"/>
      <c r="IK209" s="367"/>
      <c r="IL209" s="367"/>
      <c r="IM209" s="367"/>
      <c r="IN209" s="367"/>
      <c r="IO209" s="367"/>
      <c r="IP209" s="367"/>
      <c r="IQ209" s="367"/>
      <c r="IR209" s="367"/>
      <c r="IS209" s="367"/>
      <c r="IT209" s="367"/>
      <c r="IU209" s="367"/>
      <c r="IV209" s="367"/>
      <c r="IW209" s="367"/>
      <c r="IX209" s="367"/>
      <c r="IY209" s="367"/>
      <c r="IZ209" s="367"/>
      <c r="JA209" s="367"/>
      <c r="JB209" s="367"/>
      <c r="JC209" s="367"/>
      <c r="JD209" s="367"/>
      <c r="JE209" s="367"/>
      <c r="JF209" s="367"/>
      <c r="JG209" s="367"/>
      <c r="JH209" s="367"/>
      <c r="JI209" s="367"/>
      <c r="JJ209" s="367"/>
      <c r="JK209" s="367"/>
      <c r="JL209" s="367"/>
      <c r="JM209" s="367"/>
      <c r="JN209" s="367"/>
      <c r="JO209" s="367"/>
      <c r="JP209" s="367"/>
      <c r="JQ209" s="367"/>
      <c r="JR209" s="367"/>
      <c r="JS209" s="367"/>
      <c r="JT209" s="367"/>
      <c r="JU209" s="367"/>
      <c r="JV209" s="367"/>
      <c r="JW209" s="367"/>
      <c r="JX209" s="367"/>
      <c r="JY209" s="367"/>
      <c r="JZ209" s="367"/>
      <c r="KA209" s="367"/>
      <c r="KB209" s="367"/>
      <c r="KC209" s="367"/>
      <c r="KD209" s="367"/>
      <c r="KE209" s="367"/>
      <c r="KF209" s="367"/>
      <c r="KG209" s="367"/>
      <c r="KH209" s="367"/>
      <c r="KI209" s="367"/>
      <c r="KJ209" s="367"/>
      <c r="KK209" s="367"/>
      <c r="KL209" s="367"/>
      <c r="KM209" s="367"/>
      <c r="KN209" s="367"/>
      <c r="KO209" s="367"/>
      <c r="KP209" s="367"/>
      <c r="KQ209" s="367"/>
      <c r="KR209" s="367"/>
      <c r="KS209" s="367"/>
      <c r="KT209" s="367"/>
      <c r="KU209" s="367"/>
      <c r="KV209" s="367"/>
      <c r="KW209" s="367"/>
      <c r="KX209" s="367"/>
      <c r="KY209" s="367"/>
      <c r="KZ209" s="367"/>
      <c r="LA209" s="367"/>
      <c r="LB209" s="367"/>
      <c r="LC209" s="367"/>
      <c r="LD209" s="367"/>
      <c r="LE209" s="367"/>
      <c r="LF209" s="367"/>
      <c r="LG209" s="367"/>
      <c r="LH209" s="367"/>
      <c r="LI209" s="367"/>
      <c r="LJ209" s="367"/>
      <c r="LK209" s="367"/>
      <c r="LL209" s="367"/>
      <c r="LM209" s="367"/>
      <c r="LN209" s="367"/>
      <c r="LO209" s="367"/>
      <c r="LP209" s="367"/>
      <c r="LQ209" s="367"/>
      <c r="LR209" s="367"/>
      <c r="LS209" s="367"/>
      <c r="LT209" s="367"/>
      <c r="LU209" s="367"/>
      <c r="LV209" s="367"/>
      <c r="LW209" s="367"/>
      <c r="LX209" s="367"/>
      <c r="LY209" s="367"/>
      <c r="LZ209" s="367"/>
      <c r="MA209" s="367"/>
      <c r="MB209" s="367"/>
      <c r="MC209" s="367"/>
      <c r="MD209" s="367"/>
      <c r="ME209" s="367"/>
      <c r="MF209" s="367"/>
      <c r="MG209" s="367"/>
      <c r="MH209" s="367"/>
      <c r="MI209" s="367"/>
      <c r="MJ209" s="367"/>
      <c r="MK209" s="367"/>
      <c r="ML209" s="367"/>
      <c r="MM209" s="367"/>
      <c r="MN209" s="367"/>
      <c r="MO209" s="367"/>
      <c r="MP209" s="367"/>
      <c r="MQ209" s="367"/>
      <c r="MR209" s="367"/>
      <c r="MS209" s="367"/>
      <c r="MT209" s="367"/>
      <c r="MU209" s="367"/>
      <c r="MV209" s="367"/>
      <c r="MW209" s="367"/>
      <c r="MX209" s="367"/>
      <c r="MY209" s="367"/>
      <c r="MZ209" s="367"/>
      <c r="NA209" s="367"/>
      <c r="NB209" s="367"/>
      <c r="NC209" s="367"/>
      <c r="ND209" s="367"/>
      <c r="NE209" s="367"/>
      <c r="NF209" s="367"/>
      <c r="NG209" s="367"/>
      <c r="NH209" s="367"/>
      <c r="NI209" s="367"/>
      <c r="NJ209" s="367"/>
      <c r="NK209" s="367"/>
      <c r="NL209" s="367"/>
      <c r="NM209" s="367"/>
      <c r="NN209" s="367"/>
      <c r="NO209" s="367"/>
      <c r="NP209" s="367"/>
      <c r="NQ209" s="367"/>
      <c r="NR209" s="367"/>
      <c r="NS209" s="367"/>
      <c r="NT209" s="367"/>
      <c r="NU209" s="367"/>
      <c r="NV209" s="367"/>
      <c r="NW209" s="367"/>
      <c r="NX209" s="367"/>
      <c r="NY209" s="367"/>
      <c r="NZ209" s="367"/>
      <c r="OA209" s="367"/>
      <c r="OB209" s="367"/>
      <c r="OC209" s="367"/>
      <c r="OD209" s="367"/>
      <c r="OE209" s="367"/>
      <c r="OF209" s="367"/>
      <c r="OG209" s="367"/>
      <c r="OH209" s="367"/>
      <c r="OI209" s="367"/>
      <c r="OJ209" s="367"/>
      <c r="OK209" s="367"/>
      <c r="OL209" s="367"/>
      <c r="OM209" s="367"/>
      <c r="ON209" s="367"/>
      <c r="OO209" s="367"/>
      <c r="OP209" s="367"/>
      <c r="OQ209" s="367"/>
      <c r="OR209" s="367"/>
      <c r="OS209" s="367"/>
      <c r="OT209" s="367"/>
      <c r="OU209" s="367"/>
      <c r="OV209" s="367"/>
      <c r="OW209" s="367"/>
      <c r="OX209" s="367"/>
      <c r="OY209" s="367"/>
      <c r="OZ209" s="367"/>
      <c r="PA209" s="367"/>
      <c r="PB209" s="367"/>
      <c r="PC209" s="367"/>
      <c r="PD209" s="367"/>
      <c r="PE209" s="367"/>
      <c r="PF209" s="367"/>
      <c r="PG209" s="367"/>
      <c r="PH209" s="367"/>
      <c r="PI209" s="367"/>
      <c r="PJ209" s="367"/>
      <c r="PK209" s="367"/>
      <c r="PL209" s="367"/>
      <c r="PM209" s="367"/>
      <c r="PN209" s="367"/>
      <c r="PO209" s="367"/>
      <c r="PP209" s="367"/>
      <c r="PQ209" s="367"/>
      <c r="PR209" s="367"/>
      <c r="PS209" s="367"/>
      <c r="PT209" s="367"/>
      <c r="PU209" s="367"/>
      <c r="PV209" s="367"/>
      <c r="PW209" s="367"/>
      <c r="PX209" s="367"/>
      <c r="PY209" s="367"/>
      <c r="PZ209" s="367"/>
      <c r="QA209" s="367"/>
      <c r="QB209" s="367"/>
      <c r="QC209" s="367"/>
      <c r="QD209" s="367"/>
      <c r="QE209" s="367"/>
      <c r="QF209" s="367"/>
      <c r="QG209" s="367"/>
      <c r="QH209" s="367"/>
      <c r="QI209" s="367"/>
      <c r="QJ209" s="367"/>
      <c r="QK209" s="367"/>
      <c r="QL209" s="367"/>
      <c r="QM209" s="367"/>
      <c r="QN209" s="367"/>
      <c r="QO209" s="367"/>
      <c r="QP209" s="367"/>
      <c r="QQ209" s="367"/>
      <c r="QR209" s="367"/>
      <c r="QS209" s="367"/>
      <c r="QT209" s="367"/>
      <c r="QU209" s="367"/>
      <c r="QV209" s="367"/>
      <c r="QW209" s="367"/>
      <c r="QX209" s="367"/>
      <c r="QY209" s="367"/>
      <c r="QZ209" s="367"/>
      <c r="RA209" s="367"/>
      <c r="RB209" s="367"/>
      <c r="RC209" s="367"/>
      <c r="RD209" s="367"/>
      <c r="RE209" s="367"/>
      <c r="RF209" s="367"/>
      <c r="RG209" s="367"/>
      <c r="RH209" s="367"/>
      <c r="RI209" s="367"/>
      <c r="RJ209" s="367"/>
      <c r="RK209" s="367"/>
      <c r="RL209" s="367"/>
      <c r="RM209" s="367"/>
      <c r="RN209" s="367"/>
      <c r="RO209" s="367"/>
      <c r="RP209" s="367"/>
      <c r="RQ209" s="367"/>
      <c r="RR209" s="367"/>
      <c r="RS209" s="367"/>
      <c r="RT209" s="367"/>
      <c r="RU209" s="367"/>
      <c r="RV209" s="367"/>
      <c r="RW209" s="367"/>
      <c r="RX209" s="367"/>
      <c r="RY209" s="367"/>
      <c r="RZ209" s="367"/>
      <c r="SA209" s="367"/>
      <c r="SB209" s="367"/>
      <c r="SC209" s="367"/>
      <c r="SD209" s="367"/>
      <c r="SE209" s="367"/>
      <c r="SF209" s="367"/>
      <c r="SG209" s="367"/>
      <c r="SH209" s="367"/>
      <c r="SI209" s="367"/>
      <c r="SJ209" s="367"/>
      <c r="SK209" s="367"/>
      <c r="SL209" s="367"/>
      <c r="SM209" s="367"/>
      <c r="SN209" s="367"/>
      <c r="SO209" s="367"/>
      <c r="SP209" s="367"/>
      <c r="SQ209" s="367"/>
      <c r="SR209" s="367"/>
      <c r="SS209" s="367"/>
      <c r="ST209" s="367"/>
      <c r="SU209" s="367"/>
      <c r="SV209" s="367"/>
      <c r="SW209" s="367"/>
      <c r="SX209" s="367"/>
      <c r="SY209" s="367"/>
      <c r="SZ209" s="367"/>
      <c r="TA209" s="367"/>
      <c r="TB209" s="367"/>
      <c r="TC209" s="367"/>
      <c r="TD209" s="367"/>
      <c r="TE209" s="367"/>
      <c r="TF209" s="367"/>
      <c r="TG209" s="367"/>
      <c r="TH209" s="367"/>
      <c r="TI209" s="367"/>
      <c r="TJ209" s="367"/>
      <c r="TK209" s="367"/>
      <c r="TL209" s="367"/>
      <c r="TM209" s="367"/>
      <c r="TN209" s="367"/>
      <c r="TO209" s="367"/>
      <c r="TP209" s="367"/>
      <c r="TQ209" s="367"/>
      <c r="TR209" s="367"/>
      <c r="TS209" s="367"/>
      <c r="TT209" s="367"/>
      <c r="TU209" s="367"/>
      <c r="TV209" s="367"/>
      <c r="TW209" s="367"/>
      <c r="TX209" s="367"/>
      <c r="TY209" s="367"/>
      <c r="TZ209" s="367"/>
      <c r="UA209" s="367"/>
      <c r="UB209" s="367"/>
      <c r="UC209" s="367"/>
      <c r="UD209" s="367"/>
      <c r="UE209" s="367"/>
      <c r="UF209" s="367"/>
      <c r="UG209" s="367"/>
      <c r="UH209" s="367"/>
      <c r="UI209" s="367"/>
      <c r="UJ209" s="367"/>
      <c r="UK209" s="367"/>
      <c r="UL209" s="367"/>
      <c r="UM209" s="367"/>
      <c r="UN209" s="367"/>
      <c r="UO209" s="367"/>
      <c r="UP209" s="367"/>
      <c r="UQ209" s="367"/>
      <c r="UR209" s="367"/>
      <c r="US209" s="367"/>
      <c r="UT209" s="367"/>
      <c r="UU209" s="367"/>
      <c r="UV209" s="367"/>
      <c r="UW209" s="367"/>
      <c r="UX209" s="367"/>
      <c r="UY209" s="367"/>
      <c r="UZ209" s="367"/>
      <c r="VA209" s="367"/>
      <c r="VB209" s="367"/>
      <c r="VC209" s="367"/>
      <c r="VD209" s="367"/>
      <c r="VE209" s="367"/>
      <c r="VF209" s="367"/>
      <c r="VG209" s="367"/>
      <c r="VH209" s="367"/>
      <c r="VI209" s="367"/>
      <c r="VJ209" s="367"/>
      <c r="VK209" s="367"/>
      <c r="VL209" s="367"/>
      <c r="VM209" s="367"/>
      <c r="VN209" s="367"/>
      <c r="VO209" s="367"/>
      <c r="VP209" s="367"/>
      <c r="VQ209" s="367"/>
      <c r="VR209" s="367"/>
      <c r="VS209" s="367"/>
      <c r="VT209" s="367"/>
      <c r="VU209" s="367"/>
      <c r="VV209" s="367"/>
      <c r="VW209" s="367"/>
      <c r="VX209" s="367"/>
      <c r="VY209" s="367"/>
      <c r="VZ209" s="367"/>
      <c r="WA209" s="367"/>
      <c r="WB209" s="367"/>
      <c r="WC209" s="367"/>
      <c r="WD209" s="367"/>
      <c r="WE209" s="367"/>
      <c r="WF209" s="367"/>
      <c r="WG209" s="367"/>
      <c r="WH209" s="367"/>
      <c r="WI209" s="367"/>
      <c r="WJ209" s="367"/>
      <c r="WK209" s="367"/>
      <c r="WL209" s="367"/>
      <c r="WM209" s="367"/>
      <c r="WN209" s="367"/>
      <c r="WO209" s="367"/>
      <c r="WP209" s="367"/>
      <c r="WQ209" s="367"/>
      <c r="WR209" s="367"/>
      <c r="WS209" s="367"/>
      <c r="WT209" s="367"/>
      <c r="WU209" s="367"/>
      <c r="WV209" s="367"/>
      <c r="WW209" s="367"/>
      <c r="WX209" s="367"/>
      <c r="WY209" s="367"/>
      <c r="WZ209" s="367"/>
      <c r="XA209" s="367"/>
      <c r="XB209" s="367"/>
      <c r="XC209" s="367"/>
      <c r="XD209" s="367"/>
      <c r="XE209" s="367"/>
      <c r="XF209" s="367"/>
      <c r="XG209" s="367"/>
      <c r="XH209" s="367"/>
      <c r="XI209" s="367"/>
      <c r="XJ209" s="367"/>
      <c r="XK209" s="367"/>
      <c r="XL209" s="367"/>
      <c r="XM209" s="367"/>
      <c r="XN209" s="367"/>
      <c r="XO209" s="367"/>
      <c r="XP209" s="367"/>
      <c r="XQ209" s="367"/>
      <c r="XR209" s="367"/>
      <c r="XS209" s="367"/>
      <c r="XT209" s="367"/>
      <c r="XU209" s="367"/>
      <c r="XV209" s="367"/>
      <c r="XW209" s="367"/>
      <c r="XX209" s="367"/>
      <c r="XY209" s="367"/>
      <c r="XZ209" s="367"/>
      <c r="YA209" s="367"/>
      <c r="YB209" s="367"/>
      <c r="YC209" s="367"/>
      <c r="YD209" s="367"/>
      <c r="YE209" s="367"/>
      <c r="YF209" s="367"/>
      <c r="YG209" s="367"/>
      <c r="YH209" s="367"/>
      <c r="YI209" s="367"/>
      <c r="YJ209" s="367"/>
      <c r="YK209" s="367"/>
      <c r="YL209" s="367"/>
      <c r="YM209" s="367"/>
      <c r="YN209" s="367"/>
      <c r="YO209" s="367"/>
      <c r="YP209" s="367"/>
      <c r="YQ209" s="367"/>
      <c r="YR209" s="367"/>
      <c r="YS209" s="367"/>
      <c r="YT209" s="367"/>
      <c r="YU209" s="367"/>
      <c r="YV209" s="367"/>
      <c r="YW209" s="367"/>
      <c r="YX209" s="367"/>
      <c r="YY209" s="367"/>
      <c r="YZ209" s="367"/>
      <c r="ZA209" s="367"/>
      <c r="ZB209" s="367"/>
      <c r="ZC209" s="367"/>
      <c r="ZD209" s="367"/>
      <c r="ZE209" s="367"/>
      <c r="ZF209" s="367"/>
      <c r="ZG209" s="367"/>
      <c r="ZH209" s="367"/>
      <c r="ZI209" s="367"/>
      <c r="ZJ209" s="367"/>
      <c r="ZK209" s="367"/>
      <c r="ZL209" s="367"/>
      <c r="ZM209" s="367"/>
      <c r="ZN209" s="367"/>
      <c r="ZO209" s="367"/>
      <c r="ZP209" s="367"/>
      <c r="ZQ209" s="367"/>
      <c r="ZR209" s="367"/>
      <c r="ZS209" s="367"/>
      <c r="ZT209" s="367"/>
      <c r="ZU209" s="367"/>
      <c r="ZV209" s="367"/>
      <c r="ZW209" s="367"/>
      <c r="ZX209" s="367"/>
      <c r="ZY209" s="367"/>
      <c r="ZZ209" s="367"/>
      <c r="AAA209" s="367"/>
      <c r="AAB209" s="367"/>
      <c r="AAC209" s="367"/>
      <c r="AAD209" s="367"/>
      <c r="AAE209" s="367"/>
      <c r="AAF209" s="367"/>
      <c r="AAG209" s="367"/>
      <c r="AAH209" s="367"/>
      <c r="AAI209" s="367"/>
      <c r="AAJ209" s="367"/>
      <c r="AAK209" s="367"/>
      <c r="AAL209" s="367"/>
      <c r="AAM209" s="367"/>
      <c r="AAN209" s="367"/>
      <c r="AAO209" s="367"/>
      <c r="AAP209" s="367"/>
      <c r="AAQ209" s="367"/>
      <c r="AAR209" s="367"/>
      <c r="AAS209" s="367"/>
      <c r="AAT209" s="367"/>
      <c r="AAU209" s="367"/>
      <c r="AAV209" s="367"/>
      <c r="AAW209" s="367"/>
      <c r="AAX209" s="367"/>
      <c r="AAY209" s="367"/>
      <c r="AAZ209" s="367"/>
      <c r="ABA209" s="367"/>
      <c r="ABB209" s="367"/>
      <c r="ABC209" s="367"/>
      <c r="ABD209" s="367"/>
      <c r="ABE209" s="367"/>
      <c r="ABF209" s="367"/>
      <c r="ABG209" s="367"/>
      <c r="ABH209" s="367"/>
      <c r="ABI209" s="367"/>
      <c r="ABJ209" s="367"/>
      <c r="ABK209" s="367"/>
      <c r="ABL209" s="367"/>
      <c r="ABM209" s="367"/>
      <c r="ABN209" s="367"/>
      <c r="ABO209" s="367"/>
      <c r="ABP209" s="367"/>
      <c r="ABQ209" s="367"/>
      <c r="ABR209" s="367"/>
      <c r="ABS209" s="367"/>
      <c r="ABT209" s="367"/>
      <c r="ABU209" s="367"/>
      <c r="ABV209" s="367"/>
      <c r="ABW209" s="367"/>
      <c r="ABX209" s="367"/>
      <c r="ABY209" s="367"/>
      <c r="ABZ209" s="367"/>
      <c r="ACA209" s="367"/>
      <c r="ACB209" s="367"/>
      <c r="ACC209" s="367"/>
      <c r="ACD209" s="367"/>
      <c r="ACE209" s="367"/>
      <c r="ACF209" s="367"/>
      <c r="ACG209" s="367"/>
      <c r="ACH209" s="367"/>
      <c r="ACI209" s="367"/>
      <c r="ACJ209" s="367"/>
      <c r="ACK209" s="367"/>
      <c r="ACL209" s="367"/>
      <c r="ACM209" s="367"/>
      <c r="ACN209" s="367"/>
      <c r="ACO209" s="367"/>
      <c r="ACP209" s="367"/>
      <c r="ACQ209" s="367"/>
      <c r="ACR209" s="367"/>
      <c r="ACS209" s="367"/>
      <c r="ACT209" s="367"/>
      <c r="ACU209" s="367"/>
      <c r="ACV209" s="367"/>
      <c r="ACW209" s="367"/>
      <c r="ACX209" s="367"/>
      <c r="ACY209" s="367"/>
      <c r="ACZ209" s="367"/>
      <c r="ADA209" s="367"/>
      <c r="ADB209" s="367"/>
      <c r="ADC209" s="367"/>
      <c r="ADD209" s="367"/>
      <c r="ADE209" s="367"/>
      <c r="ADF209" s="367"/>
      <c r="ADG209" s="367"/>
      <c r="ADH209" s="367"/>
      <c r="ADI209" s="367"/>
      <c r="ADJ209" s="367"/>
      <c r="ADK209" s="367"/>
      <c r="ADL209" s="367"/>
      <c r="ADM209" s="367"/>
      <c r="ADN209" s="367"/>
      <c r="ADO209" s="367"/>
      <c r="ADP209" s="367"/>
      <c r="ADQ209" s="367"/>
      <c r="ADR209" s="367"/>
      <c r="ADS209" s="367"/>
      <c r="ADT209" s="367"/>
      <c r="ADU209" s="367"/>
      <c r="ADV209" s="367"/>
      <c r="ADW209" s="367"/>
      <c r="ADX209" s="367"/>
      <c r="ADY209" s="367"/>
      <c r="ADZ209" s="367"/>
      <c r="AEA209" s="367"/>
      <c r="AEB209" s="367"/>
      <c r="AEC209" s="367"/>
      <c r="AED209" s="367"/>
      <c r="AEE209" s="367"/>
      <c r="AEF209" s="367"/>
      <c r="AEG209" s="367"/>
      <c r="AEH209" s="367"/>
      <c r="AEI209" s="367"/>
      <c r="AEJ209" s="367"/>
      <c r="AEK209" s="367"/>
      <c r="AEL209" s="367"/>
      <c r="AEM209" s="367"/>
      <c r="AEN209" s="367"/>
      <c r="AEO209" s="367"/>
      <c r="AEP209" s="367"/>
      <c r="AEQ209" s="367"/>
      <c r="AER209" s="367"/>
      <c r="AES209" s="367"/>
      <c r="AET209" s="367"/>
      <c r="AEU209" s="367"/>
      <c r="AEV209" s="367"/>
      <c r="AEW209" s="367"/>
      <c r="AEX209" s="367"/>
      <c r="AEY209" s="367"/>
      <c r="AEZ209" s="367"/>
      <c r="AFA209" s="367"/>
      <c r="AFB209" s="367"/>
      <c r="AFC209" s="367"/>
      <c r="AFD209" s="367"/>
      <c r="AFE209" s="367"/>
      <c r="AFF209" s="367"/>
      <c r="AFG209" s="367"/>
      <c r="AFH209" s="367"/>
      <c r="AFI209" s="367"/>
      <c r="AFJ209" s="367"/>
      <c r="AFK209" s="367"/>
      <c r="AFL209" s="367"/>
      <c r="AFM209" s="367"/>
      <c r="AFN209" s="367"/>
      <c r="AFO209" s="367"/>
      <c r="AFP209" s="367"/>
      <c r="AFQ209" s="367"/>
      <c r="AFR209" s="367"/>
      <c r="AFS209" s="367"/>
      <c r="AFT209" s="367"/>
      <c r="AFU209" s="367"/>
      <c r="AFV209" s="367"/>
      <c r="AFW209" s="367"/>
      <c r="AFX209" s="367"/>
      <c r="AFY209" s="367"/>
      <c r="AFZ209" s="367"/>
      <c r="AGA209" s="367"/>
      <c r="AGB209" s="367"/>
      <c r="AGC209" s="367"/>
      <c r="AGD209" s="367"/>
      <c r="AGE209" s="367"/>
      <c r="AGF209" s="367"/>
      <c r="AGG209" s="367"/>
      <c r="AGH209" s="367"/>
      <c r="AGI209" s="367"/>
      <c r="AGJ209" s="367"/>
      <c r="AGK209" s="367"/>
      <c r="AGL209" s="367"/>
      <c r="AGM209" s="367"/>
      <c r="AGN209" s="367"/>
      <c r="AGO209" s="367"/>
      <c r="AGP209" s="367"/>
      <c r="AGQ209" s="367"/>
      <c r="AGR209" s="367"/>
      <c r="AGS209" s="367"/>
      <c r="AGT209" s="367"/>
      <c r="AGU209" s="367"/>
      <c r="AGV209" s="367"/>
      <c r="AGW209" s="367"/>
      <c r="AGX209" s="367"/>
      <c r="AGY209" s="367"/>
      <c r="AGZ209" s="367"/>
      <c r="AHA209" s="367"/>
      <c r="AHB209" s="367"/>
      <c r="AHC209" s="367"/>
      <c r="AHD209" s="367"/>
      <c r="AHE209" s="367"/>
      <c r="AHF209" s="367"/>
      <c r="AHG209" s="367"/>
      <c r="AHH209" s="367"/>
      <c r="AHI209" s="367"/>
      <c r="AHJ209" s="367"/>
      <c r="AHK209" s="367"/>
      <c r="AHL209" s="367"/>
      <c r="AHM209" s="367"/>
      <c r="AHN209" s="367"/>
      <c r="AHO209" s="367"/>
      <c r="AHP209" s="367"/>
      <c r="AHQ209" s="367"/>
      <c r="AHR209" s="367"/>
      <c r="AHS209" s="367"/>
      <c r="AHT209" s="367"/>
      <c r="AHU209" s="367"/>
      <c r="AHV209" s="367"/>
      <c r="AHW209" s="367"/>
      <c r="AHX209" s="367"/>
      <c r="AHY209" s="367"/>
      <c r="AHZ209" s="367"/>
      <c r="AIA209" s="367"/>
      <c r="AIB209" s="367"/>
      <c r="AIC209" s="367"/>
      <c r="AID209" s="367"/>
      <c r="AIE209" s="367"/>
      <c r="AIF209" s="367"/>
      <c r="AIG209" s="367"/>
      <c r="AIH209" s="367"/>
      <c r="AII209" s="367"/>
      <c r="AIJ209" s="367"/>
      <c r="AIK209" s="367"/>
      <c r="AIL209" s="367"/>
      <c r="AIM209" s="367"/>
      <c r="AIN209" s="367"/>
      <c r="AIO209" s="367"/>
      <c r="AIP209" s="367"/>
      <c r="AIQ209" s="367"/>
      <c r="AIR209" s="367"/>
      <c r="AIS209" s="367"/>
      <c r="AIT209" s="367"/>
      <c r="AIU209" s="367"/>
      <c r="AIV209" s="367"/>
      <c r="AIW209" s="367"/>
      <c r="AIX209" s="367"/>
      <c r="AIY209" s="367"/>
      <c r="AIZ209" s="367"/>
      <c r="AJA209" s="367"/>
      <c r="AJB209" s="367"/>
      <c r="AJC209" s="367"/>
      <c r="AJD209" s="367"/>
      <c r="AJE209" s="367"/>
      <c r="AJF209" s="367"/>
      <c r="AJG209" s="367"/>
      <c r="AJH209" s="367"/>
      <c r="AJI209" s="367"/>
      <c r="AJJ209" s="367"/>
      <c r="AJK209" s="367"/>
      <c r="AJL209" s="367"/>
      <c r="AJM209" s="367"/>
      <c r="AJN209" s="367"/>
      <c r="AJO209" s="367"/>
      <c r="AJP209" s="367"/>
      <c r="AJQ209" s="367"/>
      <c r="AJR209" s="367"/>
      <c r="AJS209" s="367"/>
      <c r="AJT209" s="367"/>
      <c r="AJU209" s="367"/>
      <c r="AJV209" s="367"/>
      <c r="AJW209" s="367"/>
      <c r="AJX209" s="367"/>
      <c r="AJY209" s="367"/>
      <c r="AJZ209" s="367"/>
      <c r="AKA209" s="367"/>
      <c r="AKB209" s="367"/>
      <c r="AKC209" s="367"/>
      <c r="AKD209" s="367"/>
      <c r="AKE209" s="367"/>
      <c r="AKF209" s="367"/>
      <c r="AKG209" s="367"/>
      <c r="AKH209" s="367"/>
      <c r="AKI209" s="367"/>
      <c r="AKJ209" s="367"/>
      <c r="AKK209" s="367"/>
      <c r="AKL209" s="367"/>
      <c r="AKM209" s="367"/>
      <c r="AKN209" s="367"/>
      <c r="AKO209" s="367"/>
      <c r="AKP209" s="367"/>
      <c r="AKQ209" s="367"/>
      <c r="AKR209" s="367"/>
      <c r="AKS209" s="367"/>
      <c r="AKT209" s="367"/>
      <c r="AKU209" s="367"/>
      <c r="AKV209" s="367"/>
      <c r="AKW209" s="367"/>
      <c r="AKX209" s="367"/>
      <c r="AKY209" s="367"/>
      <c r="AKZ209" s="367"/>
      <c r="ALA209" s="367"/>
      <c r="ALB209" s="367"/>
      <c r="ALC209" s="367"/>
      <c r="ALD209" s="367"/>
      <c r="ALE209" s="367"/>
      <c r="ALF209" s="367"/>
      <c r="ALG209" s="367"/>
      <c r="ALH209" s="367"/>
      <c r="ALI209" s="367"/>
      <c r="ALJ209" s="367"/>
      <c r="ALK209" s="367"/>
      <c r="ALL209" s="367"/>
      <c r="ALM209" s="367"/>
      <c r="ALN209" s="367"/>
      <c r="ALO209" s="367"/>
      <c r="ALP209" s="367"/>
      <c r="ALQ209" s="367"/>
      <c r="ALR209" s="367"/>
      <c r="ALS209" s="367"/>
      <c r="ALT209" s="367"/>
      <c r="ALU209" s="367"/>
      <c r="ALV209" s="367"/>
      <c r="ALW209" s="367"/>
      <c r="ALX209" s="367"/>
      <c r="ALY209" s="367"/>
      <c r="ALZ209" s="367"/>
      <c r="AMA209" s="367"/>
      <c r="AMB209" s="367"/>
      <c r="AMC209" s="367"/>
    </row>
    <row r="210" spans="1:1017" s="91" customFormat="1" ht="12.95" hidden="1" customHeight="1">
      <c r="A210" s="72">
        <f t="shared" si="2"/>
        <v>202</v>
      </c>
      <c r="B210" s="65"/>
      <c r="C210" s="69"/>
      <c r="D210" s="86" t="s">
        <v>1866</v>
      </c>
      <c r="E210" s="69"/>
      <c r="F210" s="86"/>
      <c r="G210" s="86"/>
      <c r="H210" s="408" t="s">
        <v>1867</v>
      </c>
      <c r="I210" s="409" t="s">
        <v>1868</v>
      </c>
      <c r="J210" s="409" t="s">
        <v>1355</v>
      </c>
      <c r="K210" s="408" t="s">
        <v>117</v>
      </c>
      <c r="L210" s="410"/>
      <c r="M210" s="408" t="s">
        <v>118</v>
      </c>
      <c r="N210" s="408"/>
      <c r="O210" s="411" t="s">
        <v>119</v>
      </c>
      <c r="P210" s="411" t="s">
        <v>119</v>
      </c>
      <c r="Q210" s="411" t="s">
        <v>119</v>
      </c>
      <c r="R210" s="77"/>
      <c r="S210" s="367"/>
      <c r="T210" s="367"/>
      <c r="U210" s="367"/>
      <c r="V210" s="367"/>
      <c r="W210" s="367"/>
      <c r="X210" s="367"/>
      <c r="Y210" s="367"/>
      <c r="Z210" s="367"/>
      <c r="AA210" s="367"/>
      <c r="AB210" s="367"/>
      <c r="AC210" s="367"/>
      <c r="AD210" s="367"/>
      <c r="AE210" s="367"/>
      <c r="AF210" s="367"/>
      <c r="AG210" s="367"/>
      <c r="AH210" s="367"/>
      <c r="AI210" s="367"/>
      <c r="AJ210" s="367"/>
      <c r="AK210" s="367"/>
      <c r="AL210" s="367"/>
      <c r="AM210" s="367"/>
      <c r="AN210" s="367"/>
      <c r="AO210" s="367"/>
      <c r="AP210" s="367"/>
      <c r="AQ210" s="367"/>
      <c r="AR210" s="367"/>
      <c r="AS210" s="367"/>
      <c r="AT210" s="367"/>
      <c r="AU210" s="367"/>
      <c r="AV210" s="367"/>
      <c r="AW210" s="367"/>
      <c r="AX210" s="367"/>
      <c r="AY210" s="367"/>
      <c r="AZ210" s="367"/>
      <c r="BA210" s="367"/>
      <c r="BB210" s="367"/>
      <c r="BC210" s="367"/>
      <c r="BD210" s="367"/>
      <c r="BE210" s="367"/>
      <c r="BF210" s="367"/>
      <c r="BG210" s="367"/>
      <c r="BH210" s="367"/>
      <c r="BI210" s="367"/>
      <c r="BJ210" s="367"/>
      <c r="BK210" s="367"/>
      <c r="BL210" s="367"/>
      <c r="BM210" s="367"/>
      <c r="BN210" s="367"/>
      <c r="BO210" s="367"/>
      <c r="BP210" s="367"/>
      <c r="BQ210" s="367"/>
      <c r="BR210" s="367"/>
      <c r="BS210" s="367"/>
      <c r="BT210" s="367"/>
      <c r="BU210" s="367"/>
      <c r="BV210" s="367"/>
      <c r="BW210" s="367"/>
      <c r="BX210" s="367"/>
      <c r="BY210" s="367"/>
      <c r="BZ210" s="367"/>
      <c r="CA210" s="367"/>
      <c r="CB210" s="367"/>
      <c r="CC210" s="367"/>
      <c r="CD210" s="367"/>
      <c r="CE210" s="367"/>
      <c r="CF210" s="367"/>
      <c r="CG210" s="367"/>
      <c r="CH210" s="367"/>
      <c r="CI210" s="367"/>
      <c r="CJ210" s="367"/>
      <c r="CK210" s="367"/>
      <c r="CL210" s="367"/>
      <c r="CM210" s="367"/>
      <c r="CN210" s="367"/>
      <c r="CO210" s="367"/>
      <c r="CP210" s="367"/>
      <c r="CQ210" s="367"/>
      <c r="CR210" s="367"/>
      <c r="CS210" s="367"/>
      <c r="CT210" s="367"/>
      <c r="CU210" s="367"/>
      <c r="CV210" s="367"/>
      <c r="CW210" s="367"/>
      <c r="CX210" s="367"/>
      <c r="CY210" s="367"/>
      <c r="CZ210" s="367"/>
      <c r="DA210" s="367"/>
      <c r="DB210" s="367"/>
      <c r="DC210" s="367"/>
      <c r="DD210" s="367"/>
      <c r="DE210" s="367"/>
      <c r="DF210" s="367"/>
      <c r="DG210" s="367"/>
      <c r="DH210" s="367"/>
      <c r="DI210" s="367"/>
      <c r="DJ210" s="367"/>
      <c r="DK210" s="367"/>
      <c r="DL210" s="367"/>
      <c r="DM210" s="367"/>
      <c r="DN210" s="367"/>
      <c r="DO210" s="367"/>
      <c r="DP210" s="367"/>
      <c r="DQ210" s="367"/>
      <c r="DR210" s="367"/>
      <c r="DS210" s="367"/>
      <c r="DT210" s="367"/>
      <c r="DU210" s="367"/>
      <c r="DV210" s="367"/>
      <c r="DW210" s="367"/>
      <c r="DX210" s="367"/>
      <c r="DY210" s="367"/>
      <c r="DZ210" s="367"/>
      <c r="EA210" s="367"/>
      <c r="EB210" s="367"/>
      <c r="EC210" s="367"/>
      <c r="ED210" s="367"/>
      <c r="EE210" s="367"/>
      <c r="EF210" s="367"/>
      <c r="EG210" s="367"/>
      <c r="EH210" s="367"/>
      <c r="EI210" s="367"/>
      <c r="EJ210" s="367"/>
      <c r="EK210" s="367"/>
      <c r="EL210" s="367"/>
      <c r="EM210" s="367"/>
      <c r="EN210" s="367"/>
      <c r="EO210" s="367"/>
      <c r="EP210" s="367"/>
      <c r="EQ210" s="367"/>
      <c r="ER210" s="367"/>
      <c r="ES210" s="367"/>
      <c r="ET210" s="367"/>
      <c r="EU210" s="367"/>
      <c r="EV210" s="367"/>
      <c r="EW210" s="367"/>
      <c r="EX210" s="367"/>
      <c r="EY210" s="367"/>
      <c r="EZ210" s="367"/>
      <c r="FA210" s="367"/>
      <c r="FB210" s="367"/>
      <c r="FC210" s="367"/>
      <c r="FD210" s="367"/>
      <c r="FE210" s="367"/>
      <c r="FF210" s="367"/>
      <c r="FG210" s="367"/>
      <c r="FH210" s="367"/>
      <c r="FI210" s="367"/>
      <c r="FJ210" s="367"/>
      <c r="FK210" s="367"/>
      <c r="FL210" s="367"/>
      <c r="FM210" s="367"/>
      <c r="FN210" s="367"/>
      <c r="FO210" s="367"/>
      <c r="FP210" s="367"/>
      <c r="FQ210" s="367"/>
      <c r="FR210" s="367"/>
      <c r="FS210" s="367"/>
      <c r="FT210" s="367"/>
      <c r="FU210" s="367"/>
      <c r="FV210" s="367"/>
      <c r="FW210" s="367"/>
      <c r="FX210" s="367"/>
      <c r="FY210" s="367"/>
      <c r="FZ210" s="367"/>
      <c r="GA210" s="367"/>
      <c r="GB210" s="367"/>
      <c r="GC210" s="367"/>
      <c r="GD210" s="367"/>
      <c r="GE210" s="367"/>
      <c r="GF210" s="367"/>
      <c r="GG210" s="367"/>
      <c r="GH210" s="367"/>
      <c r="GI210" s="367"/>
      <c r="GJ210" s="367"/>
      <c r="GK210" s="367"/>
      <c r="GL210" s="367"/>
      <c r="GM210" s="367"/>
      <c r="GN210" s="367"/>
      <c r="GO210" s="367"/>
      <c r="GP210" s="367"/>
      <c r="GQ210" s="367"/>
      <c r="GR210" s="367"/>
      <c r="GS210" s="367"/>
      <c r="GT210" s="367"/>
      <c r="GU210" s="367"/>
      <c r="GV210" s="367"/>
      <c r="GW210" s="367"/>
      <c r="GX210" s="367"/>
      <c r="GY210" s="367"/>
      <c r="GZ210" s="367"/>
      <c r="HA210" s="367"/>
      <c r="HB210" s="367"/>
      <c r="HC210" s="367"/>
      <c r="HD210" s="367"/>
      <c r="HE210" s="367"/>
      <c r="HF210" s="367"/>
      <c r="HG210" s="367"/>
      <c r="HH210" s="367"/>
      <c r="HI210" s="367"/>
      <c r="HJ210" s="367"/>
      <c r="HK210" s="367"/>
      <c r="HL210" s="367"/>
      <c r="HM210" s="367"/>
      <c r="HN210" s="367"/>
      <c r="HO210" s="367"/>
      <c r="HP210" s="367"/>
      <c r="HQ210" s="367"/>
      <c r="HR210" s="367"/>
      <c r="HS210" s="367"/>
      <c r="HT210" s="367"/>
      <c r="HU210" s="367"/>
      <c r="HV210" s="367"/>
      <c r="HW210" s="367"/>
      <c r="HX210" s="367"/>
      <c r="HY210" s="367"/>
      <c r="HZ210" s="367"/>
      <c r="IA210" s="367"/>
      <c r="IB210" s="367"/>
      <c r="IC210" s="367"/>
      <c r="ID210" s="367"/>
      <c r="IE210" s="367"/>
      <c r="IF210" s="367"/>
      <c r="IG210" s="367"/>
      <c r="IH210" s="367"/>
      <c r="II210" s="367"/>
      <c r="IJ210" s="367"/>
      <c r="IK210" s="367"/>
      <c r="IL210" s="367"/>
      <c r="IM210" s="367"/>
      <c r="IN210" s="367"/>
      <c r="IO210" s="367"/>
      <c r="IP210" s="367"/>
      <c r="IQ210" s="367"/>
      <c r="IR210" s="367"/>
      <c r="IS210" s="367"/>
      <c r="IT210" s="367"/>
      <c r="IU210" s="367"/>
      <c r="IV210" s="367"/>
      <c r="IW210" s="367"/>
      <c r="IX210" s="367"/>
      <c r="IY210" s="367"/>
      <c r="IZ210" s="367"/>
      <c r="JA210" s="367"/>
      <c r="JB210" s="367"/>
      <c r="JC210" s="367"/>
      <c r="JD210" s="367"/>
      <c r="JE210" s="367"/>
      <c r="JF210" s="367"/>
      <c r="JG210" s="367"/>
      <c r="JH210" s="367"/>
      <c r="JI210" s="367"/>
      <c r="JJ210" s="367"/>
      <c r="JK210" s="367"/>
      <c r="JL210" s="367"/>
      <c r="JM210" s="367"/>
      <c r="JN210" s="367"/>
      <c r="JO210" s="367"/>
      <c r="JP210" s="367"/>
      <c r="JQ210" s="367"/>
      <c r="JR210" s="367"/>
      <c r="JS210" s="367"/>
      <c r="JT210" s="367"/>
      <c r="JU210" s="367"/>
      <c r="JV210" s="367"/>
      <c r="JW210" s="367"/>
      <c r="JX210" s="367"/>
      <c r="JY210" s="367"/>
      <c r="JZ210" s="367"/>
      <c r="KA210" s="367"/>
      <c r="KB210" s="367"/>
      <c r="KC210" s="367"/>
      <c r="KD210" s="367"/>
      <c r="KE210" s="367"/>
      <c r="KF210" s="367"/>
      <c r="KG210" s="367"/>
      <c r="KH210" s="367"/>
      <c r="KI210" s="367"/>
      <c r="KJ210" s="367"/>
      <c r="KK210" s="367"/>
      <c r="KL210" s="367"/>
      <c r="KM210" s="367"/>
      <c r="KN210" s="367"/>
      <c r="KO210" s="367"/>
      <c r="KP210" s="367"/>
      <c r="KQ210" s="367"/>
      <c r="KR210" s="367"/>
      <c r="KS210" s="367"/>
      <c r="KT210" s="367"/>
      <c r="KU210" s="367"/>
      <c r="KV210" s="367"/>
      <c r="KW210" s="367"/>
      <c r="KX210" s="367"/>
      <c r="KY210" s="367"/>
      <c r="KZ210" s="367"/>
      <c r="LA210" s="367"/>
      <c r="LB210" s="367"/>
      <c r="LC210" s="367"/>
      <c r="LD210" s="367"/>
      <c r="LE210" s="367"/>
      <c r="LF210" s="367"/>
      <c r="LG210" s="367"/>
      <c r="LH210" s="367"/>
      <c r="LI210" s="367"/>
      <c r="LJ210" s="367"/>
      <c r="LK210" s="367"/>
      <c r="LL210" s="367"/>
      <c r="LM210" s="367"/>
      <c r="LN210" s="367"/>
      <c r="LO210" s="367"/>
      <c r="LP210" s="367"/>
      <c r="LQ210" s="367"/>
      <c r="LR210" s="367"/>
      <c r="LS210" s="367"/>
      <c r="LT210" s="367"/>
      <c r="LU210" s="367"/>
      <c r="LV210" s="367"/>
      <c r="LW210" s="367"/>
      <c r="LX210" s="367"/>
      <c r="LY210" s="367"/>
      <c r="LZ210" s="367"/>
      <c r="MA210" s="367"/>
      <c r="MB210" s="367"/>
      <c r="MC210" s="367"/>
      <c r="MD210" s="367"/>
      <c r="ME210" s="367"/>
      <c r="MF210" s="367"/>
      <c r="MG210" s="367"/>
      <c r="MH210" s="367"/>
      <c r="MI210" s="367"/>
      <c r="MJ210" s="367"/>
      <c r="MK210" s="367"/>
      <c r="ML210" s="367"/>
      <c r="MM210" s="367"/>
      <c r="MN210" s="367"/>
      <c r="MO210" s="367"/>
      <c r="MP210" s="367"/>
      <c r="MQ210" s="367"/>
      <c r="MR210" s="367"/>
      <c r="MS210" s="367"/>
      <c r="MT210" s="367"/>
      <c r="MU210" s="367"/>
      <c r="MV210" s="367"/>
      <c r="MW210" s="367"/>
      <c r="MX210" s="367"/>
      <c r="MY210" s="367"/>
      <c r="MZ210" s="367"/>
      <c r="NA210" s="367"/>
      <c r="NB210" s="367"/>
      <c r="NC210" s="367"/>
      <c r="ND210" s="367"/>
      <c r="NE210" s="367"/>
      <c r="NF210" s="367"/>
      <c r="NG210" s="367"/>
      <c r="NH210" s="367"/>
      <c r="NI210" s="367"/>
      <c r="NJ210" s="367"/>
      <c r="NK210" s="367"/>
      <c r="NL210" s="367"/>
      <c r="NM210" s="367"/>
      <c r="NN210" s="367"/>
      <c r="NO210" s="367"/>
      <c r="NP210" s="367"/>
      <c r="NQ210" s="367"/>
      <c r="NR210" s="367"/>
      <c r="NS210" s="367"/>
      <c r="NT210" s="367"/>
      <c r="NU210" s="367"/>
      <c r="NV210" s="367"/>
      <c r="NW210" s="367"/>
      <c r="NX210" s="367"/>
      <c r="NY210" s="367"/>
      <c r="NZ210" s="367"/>
      <c r="OA210" s="367"/>
      <c r="OB210" s="367"/>
      <c r="OC210" s="367"/>
      <c r="OD210" s="367"/>
      <c r="OE210" s="367"/>
      <c r="OF210" s="367"/>
      <c r="OG210" s="367"/>
      <c r="OH210" s="367"/>
      <c r="OI210" s="367"/>
      <c r="OJ210" s="367"/>
      <c r="OK210" s="367"/>
      <c r="OL210" s="367"/>
      <c r="OM210" s="367"/>
      <c r="ON210" s="367"/>
      <c r="OO210" s="367"/>
      <c r="OP210" s="367"/>
      <c r="OQ210" s="367"/>
      <c r="OR210" s="367"/>
      <c r="OS210" s="367"/>
      <c r="OT210" s="367"/>
      <c r="OU210" s="367"/>
      <c r="OV210" s="367"/>
      <c r="OW210" s="367"/>
      <c r="OX210" s="367"/>
      <c r="OY210" s="367"/>
      <c r="OZ210" s="367"/>
      <c r="PA210" s="367"/>
      <c r="PB210" s="367"/>
      <c r="PC210" s="367"/>
      <c r="PD210" s="367"/>
      <c r="PE210" s="367"/>
      <c r="PF210" s="367"/>
      <c r="PG210" s="367"/>
      <c r="PH210" s="367"/>
      <c r="PI210" s="367"/>
      <c r="PJ210" s="367"/>
      <c r="PK210" s="367"/>
      <c r="PL210" s="367"/>
      <c r="PM210" s="367"/>
      <c r="PN210" s="367"/>
      <c r="PO210" s="367"/>
      <c r="PP210" s="367"/>
      <c r="PQ210" s="367"/>
      <c r="PR210" s="367"/>
      <c r="PS210" s="367"/>
      <c r="PT210" s="367"/>
      <c r="PU210" s="367"/>
      <c r="PV210" s="367"/>
      <c r="PW210" s="367"/>
      <c r="PX210" s="367"/>
      <c r="PY210" s="367"/>
      <c r="PZ210" s="367"/>
      <c r="QA210" s="367"/>
      <c r="QB210" s="367"/>
      <c r="QC210" s="367"/>
      <c r="QD210" s="367"/>
      <c r="QE210" s="367"/>
      <c r="QF210" s="367"/>
      <c r="QG210" s="367"/>
      <c r="QH210" s="367"/>
      <c r="QI210" s="367"/>
      <c r="QJ210" s="367"/>
      <c r="QK210" s="367"/>
      <c r="QL210" s="367"/>
      <c r="QM210" s="367"/>
      <c r="QN210" s="367"/>
      <c r="QO210" s="367"/>
      <c r="QP210" s="367"/>
      <c r="QQ210" s="367"/>
      <c r="QR210" s="367"/>
      <c r="QS210" s="367"/>
      <c r="QT210" s="367"/>
      <c r="QU210" s="367"/>
      <c r="QV210" s="367"/>
      <c r="QW210" s="367"/>
      <c r="QX210" s="367"/>
      <c r="QY210" s="367"/>
      <c r="QZ210" s="367"/>
      <c r="RA210" s="367"/>
      <c r="RB210" s="367"/>
      <c r="RC210" s="367"/>
      <c r="RD210" s="367"/>
      <c r="RE210" s="367"/>
      <c r="RF210" s="367"/>
      <c r="RG210" s="367"/>
      <c r="RH210" s="367"/>
      <c r="RI210" s="367"/>
      <c r="RJ210" s="367"/>
      <c r="RK210" s="367"/>
      <c r="RL210" s="367"/>
      <c r="RM210" s="367"/>
      <c r="RN210" s="367"/>
      <c r="RO210" s="367"/>
      <c r="RP210" s="367"/>
      <c r="RQ210" s="367"/>
      <c r="RR210" s="367"/>
      <c r="RS210" s="367"/>
      <c r="RT210" s="367"/>
      <c r="RU210" s="367"/>
      <c r="RV210" s="367"/>
      <c r="RW210" s="367"/>
      <c r="RX210" s="367"/>
      <c r="RY210" s="367"/>
      <c r="RZ210" s="367"/>
      <c r="SA210" s="367"/>
      <c r="SB210" s="367"/>
      <c r="SC210" s="367"/>
      <c r="SD210" s="367"/>
      <c r="SE210" s="367"/>
      <c r="SF210" s="367"/>
      <c r="SG210" s="367"/>
      <c r="SH210" s="367"/>
      <c r="SI210" s="367"/>
      <c r="SJ210" s="367"/>
      <c r="SK210" s="367"/>
      <c r="SL210" s="367"/>
      <c r="SM210" s="367"/>
      <c r="SN210" s="367"/>
      <c r="SO210" s="367"/>
      <c r="SP210" s="367"/>
      <c r="SQ210" s="367"/>
      <c r="SR210" s="367"/>
      <c r="SS210" s="367"/>
      <c r="ST210" s="367"/>
      <c r="SU210" s="367"/>
      <c r="SV210" s="367"/>
      <c r="SW210" s="367"/>
      <c r="SX210" s="367"/>
      <c r="SY210" s="367"/>
      <c r="SZ210" s="367"/>
      <c r="TA210" s="367"/>
      <c r="TB210" s="367"/>
      <c r="TC210" s="367"/>
      <c r="TD210" s="367"/>
      <c r="TE210" s="367"/>
      <c r="TF210" s="367"/>
      <c r="TG210" s="367"/>
      <c r="TH210" s="367"/>
      <c r="TI210" s="367"/>
      <c r="TJ210" s="367"/>
      <c r="TK210" s="367"/>
      <c r="TL210" s="367"/>
      <c r="TM210" s="367"/>
      <c r="TN210" s="367"/>
      <c r="TO210" s="367"/>
      <c r="TP210" s="367"/>
      <c r="TQ210" s="367"/>
      <c r="TR210" s="367"/>
      <c r="TS210" s="367"/>
      <c r="TT210" s="367"/>
      <c r="TU210" s="367"/>
      <c r="TV210" s="367"/>
      <c r="TW210" s="367"/>
      <c r="TX210" s="367"/>
      <c r="TY210" s="367"/>
      <c r="TZ210" s="367"/>
      <c r="UA210" s="367"/>
      <c r="UB210" s="367"/>
      <c r="UC210" s="367"/>
      <c r="UD210" s="367"/>
      <c r="UE210" s="367"/>
      <c r="UF210" s="367"/>
      <c r="UG210" s="367"/>
      <c r="UH210" s="367"/>
      <c r="UI210" s="367"/>
      <c r="UJ210" s="367"/>
      <c r="UK210" s="367"/>
      <c r="UL210" s="367"/>
      <c r="UM210" s="367"/>
      <c r="UN210" s="367"/>
      <c r="UO210" s="367"/>
      <c r="UP210" s="367"/>
      <c r="UQ210" s="367"/>
      <c r="UR210" s="367"/>
      <c r="US210" s="367"/>
      <c r="UT210" s="367"/>
      <c r="UU210" s="367"/>
      <c r="UV210" s="367"/>
      <c r="UW210" s="367"/>
      <c r="UX210" s="367"/>
      <c r="UY210" s="367"/>
      <c r="UZ210" s="367"/>
      <c r="VA210" s="367"/>
      <c r="VB210" s="367"/>
      <c r="VC210" s="367"/>
      <c r="VD210" s="367"/>
      <c r="VE210" s="367"/>
      <c r="VF210" s="367"/>
      <c r="VG210" s="367"/>
      <c r="VH210" s="367"/>
      <c r="VI210" s="367"/>
      <c r="VJ210" s="367"/>
      <c r="VK210" s="367"/>
      <c r="VL210" s="367"/>
      <c r="VM210" s="367"/>
      <c r="VN210" s="367"/>
      <c r="VO210" s="367"/>
      <c r="VP210" s="367"/>
      <c r="VQ210" s="367"/>
      <c r="VR210" s="367"/>
      <c r="VS210" s="367"/>
      <c r="VT210" s="367"/>
      <c r="VU210" s="367"/>
      <c r="VV210" s="367"/>
      <c r="VW210" s="367"/>
      <c r="VX210" s="367"/>
      <c r="VY210" s="367"/>
      <c r="VZ210" s="367"/>
      <c r="WA210" s="367"/>
      <c r="WB210" s="367"/>
      <c r="WC210" s="367"/>
      <c r="WD210" s="367"/>
      <c r="WE210" s="367"/>
      <c r="WF210" s="367"/>
      <c r="WG210" s="367"/>
      <c r="WH210" s="367"/>
      <c r="WI210" s="367"/>
      <c r="WJ210" s="367"/>
      <c r="WK210" s="367"/>
      <c r="WL210" s="367"/>
      <c r="WM210" s="367"/>
      <c r="WN210" s="367"/>
      <c r="WO210" s="367"/>
      <c r="WP210" s="367"/>
      <c r="WQ210" s="367"/>
      <c r="WR210" s="367"/>
      <c r="WS210" s="367"/>
      <c r="WT210" s="367"/>
      <c r="WU210" s="367"/>
      <c r="WV210" s="367"/>
      <c r="WW210" s="367"/>
      <c r="WX210" s="367"/>
      <c r="WY210" s="367"/>
      <c r="WZ210" s="367"/>
      <c r="XA210" s="367"/>
      <c r="XB210" s="367"/>
      <c r="XC210" s="367"/>
      <c r="XD210" s="367"/>
      <c r="XE210" s="367"/>
      <c r="XF210" s="367"/>
      <c r="XG210" s="367"/>
      <c r="XH210" s="367"/>
      <c r="XI210" s="367"/>
      <c r="XJ210" s="367"/>
      <c r="XK210" s="367"/>
      <c r="XL210" s="367"/>
      <c r="XM210" s="367"/>
      <c r="XN210" s="367"/>
      <c r="XO210" s="367"/>
      <c r="XP210" s="367"/>
      <c r="XQ210" s="367"/>
      <c r="XR210" s="367"/>
      <c r="XS210" s="367"/>
      <c r="XT210" s="367"/>
      <c r="XU210" s="367"/>
      <c r="XV210" s="367"/>
      <c r="XW210" s="367"/>
      <c r="XX210" s="367"/>
      <c r="XY210" s="367"/>
      <c r="XZ210" s="367"/>
      <c r="YA210" s="367"/>
      <c r="YB210" s="367"/>
      <c r="YC210" s="367"/>
      <c r="YD210" s="367"/>
      <c r="YE210" s="367"/>
      <c r="YF210" s="367"/>
      <c r="YG210" s="367"/>
      <c r="YH210" s="367"/>
      <c r="YI210" s="367"/>
      <c r="YJ210" s="367"/>
      <c r="YK210" s="367"/>
      <c r="YL210" s="367"/>
      <c r="YM210" s="367"/>
      <c r="YN210" s="367"/>
      <c r="YO210" s="367"/>
      <c r="YP210" s="367"/>
      <c r="YQ210" s="367"/>
      <c r="YR210" s="367"/>
      <c r="YS210" s="367"/>
      <c r="YT210" s="367"/>
      <c r="YU210" s="367"/>
      <c r="YV210" s="367"/>
      <c r="YW210" s="367"/>
      <c r="YX210" s="367"/>
      <c r="YY210" s="367"/>
      <c r="YZ210" s="367"/>
      <c r="ZA210" s="367"/>
      <c r="ZB210" s="367"/>
      <c r="ZC210" s="367"/>
      <c r="ZD210" s="367"/>
      <c r="ZE210" s="367"/>
      <c r="ZF210" s="367"/>
      <c r="ZG210" s="367"/>
      <c r="ZH210" s="367"/>
      <c r="ZI210" s="367"/>
      <c r="ZJ210" s="367"/>
      <c r="ZK210" s="367"/>
      <c r="ZL210" s="367"/>
      <c r="ZM210" s="367"/>
      <c r="ZN210" s="367"/>
      <c r="ZO210" s="367"/>
      <c r="ZP210" s="367"/>
      <c r="ZQ210" s="367"/>
      <c r="ZR210" s="367"/>
      <c r="ZS210" s="367"/>
      <c r="ZT210" s="367"/>
      <c r="ZU210" s="367"/>
      <c r="ZV210" s="367"/>
      <c r="ZW210" s="367"/>
      <c r="ZX210" s="367"/>
      <c r="ZY210" s="367"/>
      <c r="ZZ210" s="367"/>
      <c r="AAA210" s="367"/>
      <c r="AAB210" s="367"/>
      <c r="AAC210" s="367"/>
      <c r="AAD210" s="367"/>
      <c r="AAE210" s="367"/>
      <c r="AAF210" s="367"/>
      <c r="AAG210" s="367"/>
      <c r="AAH210" s="367"/>
      <c r="AAI210" s="367"/>
      <c r="AAJ210" s="367"/>
      <c r="AAK210" s="367"/>
      <c r="AAL210" s="367"/>
      <c r="AAM210" s="367"/>
      <c r="AAN210" s="367"/>
      <c r="AAO210" s="367"/>
      <c r="AAP210" s="367"/>
      <c r="AAQ210" s="367"/>
      <c r="AAR210" s="367"/>
      <c r="AAS210" s="367"/>
      <c r="AAT210" s="367"/>
      <c r="AAU210" s="367"/>
      <c r="AAV210" s="367"/>
      <c r="AAW210" s="367"/>
      <c r="AAX210" s="367"/>
      <c r="AAY210" s="367"/>
      <c r="AAZ210" s="367"/>
      <c r="ABA210" s="367"/>
      <c r="ABB210" s="367"/>
      <c r="ABC210" s="367"/>
      <c r="ABD210" s="367"/>
      <c r="ABE210" s="367"/>
      <c r="ABF210" s="367"/>
      <c r="ABG210" s="367"/>
      <c r="ABH210" s="367"/>
      <c r="ABI210" s="367"/>
      <c r="ABJ210" s="367"/>
      <c r="ABK210" s="367"/>
      <c r="ABL210" s="367"/>
      <c r="ABM210" s="367"/>
      <c r="ABN210" s="367"/>
      <c r="ABO210" s="367"/>
      <c r="ABP210" s="367"/>
      <c r="ABQ210" s="367"/>
      <c r="ABR210" s="367"/>
      <c r="ABS210" s="367"/>
      <c r="ABT210" s="367"/>
      <c r="ABU210" s="367"/>
      <c r="ABV210" s="367"/>
      <c r="ABW210" s="367"/>
      <c r="ABX210" s="367"/>
      <c r="ABY210" s="367"/>
      <c r="ABZ210" s="367"/>
      <c r="ACA210" s="367"/>
      <c r="ACB210" s="367"/>
      <c r="ACC210" s="367"/>
      <c r="ACD210" s="367"/>
      <c r="ACE210" s="367"/>
      <c r="ACF210" s="367"/>
      <c r="ACG210" s="367"/>
      <c r="ACH210" s="367"/>
      <c r="ACI210" s="367"/>
      <c r="ACJ210" s="367"/>
      <c r="ACK210" s="367"/>
      <c r="ACL210" s="367"/>
      <c r="ACM210" s="367"/>
      <c r="ACN210" s="367"/>
      <c r="ACO210" s="367"/>
      <c r="ACP210" s="367"/>
      <c r="ACQ210" s="367"/>
      <c r="ACR210" s="367"/>
      <c r="ACS210" s="367"/>
      <c r="ACT210" s="367"/>
      <c r="ACU210" s="367"/>
      <c r="ACV210" s="367"/>
      <c r="ACW210" s="367"/>
      <c r="ACX210" s="367"/>
      <c r="ACY210" s="367"/>
      <c r="ACZ210" s="367"/>
      <c r="ADA210" s="367"/>
      <c r="ADB210" s="367"/>
      <c r="ADC210" s="367"/>
      <c r="ADD210" s="367"/>
      <c r="ADE210" s="367"/>
      <c r="ADF210" s="367"/>
      <c r="ADG210" s="367"/>
      <c r="ADH210" s="367"/>
      <c r="ADI210" s="367"/>
      <c r="ADJ210" s="367"/>
      <c r="ADK210" s="367"/>
      <c r="ADL210" s="367"/>
      <c r="ADM210" s="367"/>
      <c r="ADN210" s="367"/>
      <c r="ADO210" s="367"/>
      <c r="ADP210" s="367"/>
      <c r="ADQ210" s="367"/>
      <c r="ADR210" s="367"/>
      <c r="ADS210" s="367"/>
      <c r="ADT210" s="367"/>
      <c r="ADU210" s="367"/>
      <c r="ADV210" s="367"/>
      <c r="ADW210" s="367"/>
      <c r="ADX210" s="367"/>
      <c r="ADY210" s="367"/>
      <c r="ADZ210" s="367"/>
      <c r="AEA210" s="367"/>
      <c r="AEB210" s="367"/>
      <c r="AEC210" s="367"/>
      <c r="AED210" s="367"/>
      <c r="AEE210" s="367"/>
      <c r="AEF210" s="367"/>
      <c r="AEG210" s="367"/>
      <c r="AEH210" s="367"/>
      <c r="AEI210" s="367"/>
      <c r="AEJ210" s="367"/>
      <c r="AEK210" s="367"/>
      <c r="AEL210" s="367"/>
      <c r="AEM210" s="367"/>
      <c r="AEN210" s="367"/>
      <c r="AEO210" s="367"/>
      <c r="AEP210" s="367"/>
      <c r="AEQ210" s="367"/>
      <c r="AER210" s="367"/>
      <c r="AES210" s="367"/>
      <c r="AET210" s="367"/>
      <c r="AEU210" s="367"/>
      <c r="AEV210" s="367"/>
      <c r="AEW210" s="367"/>
      <c r="AEX210" s="367"/>
      <c r="AEY210" s="367"/>
      <c r="AEZ210" s="367"/>
      <c r="AFA210" s="367"/>
      <c r="AFB210" s="367"/>
      <c r="AFC210" s="367"/>
      <c r="AFD210" s="367"/>
      <c r="AFE210" s="367"/>
      <c r="AFF210" s="367"/>
      <c r="AFG210" s="367"/>
      <c r="AFH210" s="367"/>
      <c r="AFI210" s="367"/>
      <c r="AFJ210" s="367"/>
      <c r="AFK210" s="367"/>
      <c r="AFL210" s="367"/>
      <c r="AFM210" s="367"/>
      <c r="AFN210" s="367"/>
      <c r="AFO210" s="367"/>
      <c r="AFP210" s="367"/>
      <c r="AFQ210" s="367"/>
      <c r="AFR210" s="367"/>
      <c r="AFS210" s="367"/>
      <c r="AFT210" s="367"/>
      <c r="AFU210" s="367"/>
      <c r="AFV210" s="367"/>
      <c r="AFW210" s="367"/>
      <c r="AFX210" s="367"/>
      <c r="AFY210" s="367"/>
      <c r="AFZ210" s="367"/>
      <c r="AGA210" s="367"/>
      <c r="AGB210" s="367"/>
      <c r="AGC210" s="367"/>
      <c r="AGD210" s="367"/>
      <c r="AGE210" s="367"/>
      <c r="AGF210" s="367"/>
      <c r="AGG210" s="367"/>
      <c r="AGH210" s="367"/>
      <c r="AGI210" s="367"/>
      <c r="AGJ210" s="367"/>
      <c r="AGK210" s="367"/>
      <c r="AGL210" s="367"/>
      <c r="AGM210" s="367"/>
      <c r="AGN210" s="367"/>
      <c r="AGO210" s="367"/>
      <c r="AGP210" s="367"/>
      <c r="AGQ210" s="367"/>
      <c r="AGR210" s="367"/>
      <c r="AGS210" s="367"/>
      <c r="AGT210" s="367"/>
      <c r="AGU210" s="367"/>
      <c r="AGV210" s="367"/>
      <c r="AGW210" s="367"/>
      <c r="AGX210" s="367"/>
      <c r="AGY210" s="367"/>
      <c r="AGZ210" s="367"/>
      <c r="AHA210" s="367"/>
      <c r="AHB210" s="367"/>
      <c r="AHC210" s="367"/>
      <c r="AHD210" s="367"/>
      <c r="AHE210" s="367"/>
      <c r="AHF210" s="367"/>
      <c r="AHG210" s="367"/>
      <c r="AHH210" s="367"/>
      <c r="AHI210" s="367"/>
      <c r="AHJ210" s="367"/>
      <c r="AHK210" s="367"/>
      <c r="AHL210" s="367"/>
      <c r="AHM210" s="367"/>
      <c r="AHN210" s="367"/>
      <c r="AHO210" s="367"/>
      <c r="AHP210" s="367"/>
      <c r="AHQ210" s="367"/>
      <c r="AHR210" s="367"/>
      <c r="AHS210" s="367"/>
      <c r="AHT210" s="367"/>
      <c r="AHU210" s="367"/>
      <c r="AHV210" s="367"/>
      <c r="AHW210" s="367"/>
      <c r="AHX210" s="367"/>
      <c r="AHY210" s="367"/>
      <c r="AHZ210" s="367"/>
      <c r="AIA210" s="367"/>
      <c r="AIB210" s="367"/>
      <c r="AIC210" s="367"/>
      <c r="AID210" s="367"/>
      <c r="AIE210" s="367"/>
      <c r="AIF210" s="367"/>
      <c r="AIG210" s="367"/>
      <c r="AIH210" s="367"/>
      <c r="AII210" s="367"/>
      <c r="AIJ210" s="367"/>
      <c r="AIK210" s="367"/>
      <c r="AIL210" s="367"/>
      <c r="AIM210" s="367"/>
      <c r="AIN210" s="367"/>
      <c r="AIO210" s="367"/>
      <c r="AIP210" s="367"/>
      <c r="AIQ210" s="367"/>
      <c r="AIR210" s="367"/>
      <c r="AIS210" s="367"/>
      <c r="AIT210" s="367"/>
      <c r="AIU210" s="367"/>
      <c r="AIV210" s="367"/>
      <c r="AIW210" s="367"/>
      <c r="AIX210" s="367"/>
      <c r="AIY210" s="367"/>
      <c r="AIZ210" s="367"/>
      <c r="AJA210" s="367"/>
      <c r="AJB210" s="367"/>
      <c r="AJC210" s="367"/>
      <c r="AJD210" s="367"/>
      <c r="AJE210" s="367"/>
      <c r="AJF210" s="367"/>
      <c r="AJG210" s="367"/>
      <c r="AJH210" s="367"/>
      <c r="AJI210" s="367"/>
      <c r="AJJ210" s="367"/>
      <c r="AJK210" s="367"/>
      <c r="AJL210" s="367"/>
      <c r="AJM210" s="367"/>
      <c r="AJN210" s="367"/>
      <c r="AJO210" s="367"/>
      <c r="AJP210" s="367"/>
      <c r="AJQ210" s="367"/>
      <c r="AJR210" s="367"/>
      <c r="AJS210" s="367"/>
      <c r="AJT210" s="367"/>
      <c r="AJU210" s="367"/>
      <c r="AJV210" s="367"/>
      <c r="AJW210" s="367"/>
      <c r="AJX210" s="367"/>
      <c r="AJY210" s="367"/>
      <c r="AJZ210" s="367"/>
      <c r="AKA210" s="367"/>
      <c r="AKB210" s="367"/>
      <c r="AKC210" s="367"/>
      <c r="AKD210" s="367"/>
      <c r="AKE210" s="367"/>
      <c r="AKF210" s="367"/>
      <c r="AKG210" s="367"/>
      <c r="AKH210" s="367"/>
      <c r="AKI210" s="367"/>
      <c r="AKJ210" s="367"/>
      <c r="AKK210" s="367"/>
      <c r="AKL210" s="367"/>
      <c r="AKM210" s="367"/>
      <c r="AKN210" s="367"/>
      <c r="AKO210" s="367"/>
      <c r="AKP210" s="367"/>
      <c r="AKQ210" s="367"/>
      <c r="AKR210" s="367"/>
      <c r="AKS210" s="367"/>
      <c r="AKT210" s="367"/>
      <c r="AKU210" s="367"/>
      <c r="AKV210" s="367"/>
      <c r="AKW210" s="367"/>
      <c r="AKX210" s="367"/>
      <c r="AKY210" s="367"/>
      <c r="AKZ210" s="367"/>
      <c r="ALA210" s="367"/>
      <c r="ALB210" s="367"/>
      <c r="ALC210" s="367"/>
      <c r="ALD210" s="367"/>
      <c r="ALE210" s="367"/>
      <c r="ALF210" s="367"/>
      <c r="ALG210" s="367"/>
      <c r="ALH210" s="367"/>
      <c r="ALI210" s="367"/>
      <c r="ALJ210" s="367"/>
      <c r="ALK210" s="367"/>
      <c r="ALL210" s="367"/>
      <c r="ALM210" s="367"/>
      <c r="ALN210" s="367"/>
      <c r="ALO210" s="367"/>
      <c r="ALP210" s="367"/>
      <c r="ALQ210" s="367"/>
      <c r="ALR210" s="367"/>
      <c r="ALS210" s="367"/>
      <c r="ALT210" s="367"/>
      <c r="ALU210" s="367"/>
      <c r="ALV210" s="367"/>
      <c r="ALW210" s="367"/>
      <c r="ALX210" s="367"/>
      <c r="ALY210" s="367"/>
      <c r="ALZ210" s="367"/>
      <c r="AMA210" s="367"/>
      <c r="AMB210" s="367"/>
      <c r="AMC210" s="367"/>
    </row>
    <row r="211" spans="1:1017" s="91" customFormat="1" ht="12.95" hidden="1" customHeight="1">
      <c r="A211" s="72">
        <f t="shared" si="2"/>
        <v>203</v>
      </c>
      <c r="B211" s="65"/>
      <c r="C211" s="102"/>
      <c r="D211" s="69" t="s">
        <v>1869</v>
      </c>
      <c r="E211" s="69"/>
      <c r="F211" s="86"/>
      <c r="G211" s="86"/>
      <c r="H211" s="408" t="s">
        <v>1870</v>
      </c>
      <c r="I211" s="409" t="s">
        <v>1871</v>
      </c>
      <c r="J211" s="409" t="s">
        <v>213</v>
      </c>
      <c r="K211" s="408" t="s">
        <v>163</v>
      </c>
      <c r="L211" s="410"/>
      <c r="M211" s="408" t="s">
        <v>118</v>
      </c>
      <c r="N211" s="408"/>
      <c r="O211" s="415" t="s">
        <v>119</v>
      </c>
      <c r="P211" s="415" t="s">
        <v>119</v>
      </c>
      <c r="Q211" s="415" t="s">
        <v>119</v>
      </c>
      <c r="R211" s="77"/>
      <c r="S211" s="368"/>
      <c r="T211" s="368"/>
      <c r="U211" s="368"/>
      <c r="V211" s="368"/>
      <c r="W211" s="368"/>
      <c r="X211" s="368"/>
      <c r="Y211" s="368"/>
      <c r="Z211" s="368"/>
      <c r="AA211" s="368"/>
      <c r="AB211" s="368"/>
      <c r="AC211" s="368"/>
      <c r="AD211" s="368"/>
      <c r="AE211" s="368"/>
      <c r="AF211" s="368"/>
      <c r="AG211" s="368"/>
      <c r="AH211" s="368"/>
      <c r="AI211" s="368"/>
      <c r="AJ211" s="368"/>
      <c r="AK211" s="368"/>
      <c r="AL211" s="368"/>
      <c r="AM211" s="368"/>
      <c r="AN211" s="368"/>
      <c r="AO211" s="368"/>
      <c r="AP211" s="368"/>
      <c r="AQ211" s="368"/>
      <c r="AR211" s="368"/>
      <c r="AS211" s="368"/>
      <c r="AT211" s="368"/>
      <c r="AU211" s="368"/>
      <c r="AV211" s="368"/>
      <c r="AW211" s="368"/>
      <c r="AX211" s="368"/>
      <c r="AY211" s="368"/>
      <c r="AZ211" s="368"/>
      <c r="BA211" s="368"/>
      <c r="BB211" s="368"/>
      <c r="BC211" s="368"/>
      <c r="BD211" s="368"/>
      <c r="BE211" s="368"/>
      <c r="BF211" s="368"/>
      <c r="BG211" s="368"/>
      <c r="BH211" s="368"/>
      <c r="BI211" s="368"/>
      <c r="BJ211" s="368"/>
      <c r="BK211" s="368"/>
      <c r="BL211" s="368"/>
      <c r="BM211" s="368"/>
      <c r="BN211" s="368"/>
      <c r="BO211" s="368"/>
      <c r="BP211" s="368"/>
      <c r="BQ211" s="368"/>
      <c r="BR211" s="368"/>
      <c r="BS211" s="368"/>
      <c r="BT211" s="368"/>
      <c r="BU211" s="368"/>
      <c r="BV211" s="368"/>
      <c r="BW211" s="368"/>
      <c r="BX211" s="368"/>
      <c r="BY211" s="368"/>
      <c r="BZ211" s="368"/>
      <c r="CA211" s="368"/>
      <c r="CB211" s="368"/>
      <c r="CC211" s="368"/>
      <c r="CD211" s="368"/>
      <c r="CE211" s="368"/>
      <c r="CF211" s="368"/>
      <c r="CG211" s="368"/>
      <c r="CH211" s="368"/>
      <c r="CI211" s="368"/>
      <c r="CJ211" s="368"/>
      <c r="CK211" s="368"/>
      <c r="CL211" s="368"/>
      <c r="CM211" s="368"/>
      <c r="CN211" s="368"/>
      <c r="CO211" s="368"/>
      <c r="CP211" s="368"/>
      <c r="CQ211" s="368"/>
      <c r="CR211" s="368"/>
      <c r="CS211" s="368"/>
      <c r="CT211" s="368"/>
      <c r="CU211" s="368"/>
      <c r="CV211" s="368"/>
      <c r="CW211" s="368"/>
      <c r="CX211" s="368"/>
      <c r="CY211" s="368"/>
      <c r="CZ211" s="368"/>
      <c r="DA211" s="368"/>
      <c r="DB211" s="368"/>
      <c r="DC211" s="368"/>
      <c r="DD211" s="368"/>
      <c r="DE211" s="368"/>
      <c r="DF211" s="368"/>
      <c r="DG211" s="368"/>
      <c r="DH211" s="368"/>
      <c r="DI211" s="368"/>
      <c r="DJ211" s="368"/>
      <c r="DK211" s="368"/>
      <c r="DL211" s="368"/>
      <c r="DM211" s="368"/>
      <c r="DN211" s="368"/>
      <c r="DO211" s="368"/>
      <c r="DP211" s="368"/>
      <c r="DQ211" s="368"/>
      <c r="DR211" s="368"/>
      <c r="DS211" s="368"/>
      <c r="DT211" s="368"/>
      <c r="DU211" s="368"/>
      <c r="DV211" s="368"/>
      <c r="DW211" s="368"/>
      <c r="DX211" s="368"/>
      <c r="DY211" s="368"/>
      <c r="DZ211" s="368"/>
      <c r="EA211" s="368"/>
      <c r="EB211" s="368"/>
      <c r="EC211" s="368"/>
      <c r="ED211" s="368"/>
      <c r="EE211" s="368"/>
      <c r="EF211" s="368"/>
      <c r="EG211" s="368"/>
      <c r="EH211" s="368"/>
      <c r="EI211" s="368"/>
      <c r="EJ211" s="368"/>
      <c r="EK211" s="368"/>
      <c r="EL211" s="368"/>
      <c r="EM211" s="368"/>
      <c r="EN211" s="368"/>
      <c r="EO211" s="368"/>
      <c r="EP211" s="368"/>
      <c r="EQ211" s="368"/>
      <c r="ER211" s="368"/>
      <c r="ES211" s="368"/>
      <c r="ET211" s="368"/>
      <c r="EU211" s="368"/>
      <c r="EV211" s="368"/>
      <c r="EW211" s="368"/>
      <c r="EX211" s="368"/>
      <c r="EY211" s="368"/>
      <c r="EZ211" s="368"/>
      <c r="FA211" s="368"/>
      <c r="FB211" s="368"/>
      <c r="FC211" s="368"/>
      <c r="FD211" s="368"/>
      <c r="FE211" s="368"/>
      <c r="FF211" s="368"/>
      <c r="FG211" s="368"/>
      <c r="FH211" s="368"/>
      <c r="FI211" s="368"/>
      <c r="FJ211" s="368"/>
      <c r="FK211" s="368"/>
      <c r="FL211" s="368"/>
      <c r="FM211" s="368"/>
      <c r="FN211" s="368"/>
      <c r="FO211" s="368"/>
      <c r="FP211" s="368"/>
      <c r="FQ211" s="368"/>
      <c r="FR211" s="368"/>
      <c r="FS211" s="368"/>
      <c r="FT211" s="368"/>
      <c r="FU211" s="368"/>
      <c r="FV211" s="368"/>
      <c r="FW211" s="368"/>
      <c r="FX211" s="368"/>
      <c r="FY211" s="368"/>
      <c r="FZ211" s="368"/>
      <c r="GA211" s="368"/>
      <c r="GB211" s="368"/>
      <c r="GC211" s="368"/>
      <c r="GD211" s="368"/>
      <c r="GE211" s="368"/>
      <c r="GF211" s="368"/>
      <c r="GG211" s="368"/>
      <c r="GH211" s="368"/>
      <c r="GI211" s="368"/>
      <c r="GJ211" s="368"/>
      <c r="GK211" s="368"/>
      <c r="GL211" s="368"/>
      <c r="GM211" s="368"/>
      <c r="GN211" s="368"/>
      <c r="GO211" s="368"/>
      <c r="GP211" s="368"/>
      <c r="GQ211" s="368"/>
      <c r="GR211" s="368"/>
      <c r="GS211" s="368"/>
      <c r="GT211" s="368"/>
      <c r="GU211" s="368"/>
      <c r="GV211" s="368"/>
      <c r="GW211" s="368"/>
      <c r="GX211" s="368"/>
      <c r="GY211" s="368"/>
      <c r="GZ211" s="368"/>
      <c r="HA211" s="368"/>
      <c r="HB211" s="368"/>
      <c r="HC211" s="368"/>
      <c r="HD211" s="368"/>
      <c r="HE211" s="368"/>
      <c r="HF211" s="368"/>
      <c r="HG211" s="368"/>
      <c r="HH211" s="368"/>
      <c r="HI211" s="368"/>
      <c r="HJ211" s="368"/>
      <c r="HK211" s="368"/>
      <c r="HL211" s="368"/>
      <c r="HM211" s="368"/>
      <c r="HN211" s="368"/>
      <c r="HO211" s="368"/>
      <c r="HP211" s="368"/>
      <c r="HQ211" s="368"/>
      <c r="HR211" s="368"/>
      <c r="HS211" s="368"/>
      <c r="HT211" s="368"/>
      <c r="HU211" s="368"/>
      <c r="HV211" s="368"/>
      <c r="HW211" s="368"/>
      <c r="HX211" s="368"/>
      <c r="HY211" s="368"/>
      <c r="HZ211" s="368"/>
      <c r="IA211" s="368"/>
      <c r="IB211" s="368"/>
      <c r="IC211" s="368"/>
      <c r="ID211" s="368"/>
      <c r="IE211" s="368"/>
      <c r="IF211" s="368"/>
      <c r="IG211" s="368"/>
      <c r="IH211" s="368"/>
      <c r="II211" s="368"/>
      <c r="IJ211" s="368"/>
      <c r="IK211" s="368"/>
      <c r="IL211" s="368"/>
      <c r="IM211" s="368"/>
      <c r="IN211" s="368"/>
      <c r="IO211" s="368"/>
      <c r="IP211" s="368"/>
      <c r="IQ211" s="368"/>
      <c r="IR211" s="368"/>
      <c r="IS211" s="368"/>
      <c r="IT211" s="368"/>
      <c r="IU211" s="368"/>
      <c r="IV211" s="368"/>
      <c r="IW211" s="368"/>
      <c r="IX211" s="368"/>
      <c r="IY211" s="368"/>
      <c r="IZ211" s="368"/>
      <c r="JA211" s="368"/>
      <c r="JB211" s="368"/>
      <c r="JC211" s="368"/>
      <c r="JD211" s="368"/>
      <c r="JE211" s="368"/>
      <c r="JF211" s="368"/>
      <c r="JG211" s="368"/>
      <c r="JH211" s="368"/>
      <c r="JI211" s="368"/>
      <c r="JJ211" s="368"/>
      <c r="JK211" s="368"/>
      <c r="JL211" s="368"/>
      <c r="JM211" s="368"/>
      <c r="JN211" s="368"/>
      <c r="JO211" s="368"/>
      <c r="JP211" s="368"/>
      <c r="JQ211" s="368"/>
      <c r="JR211" s="368"/>
      <c r="JS211" s="368"/>
      <c r="JT211" s="368"/>
      <c r="JU211" s="368"/>
      <c r="JV211" s="368"/>
      <c r="JW211" s="368"/>
      <c r="JX211" s="368"/>
      <c r="JY211" s="368"/>
      <c r="JZ211" s="368"/>
      <c r="KA211" s="368"/>
      <c r="KB211" s="368"/>
      <c r="KC211" s="368"/>
      <c r="KD211" s="368"/>
      <c r="KE211" s="368"/>
      <c r="KF211" s="368"/>
      <c r="KG211" s="368"/>
      <c r="KH211" s="368"/>
      <c r="KI211" s="368"/>
      <c r="KJ211" s="368"/>
      <c r="KK211" s="368"/>
      <c r="KL211" s="368"/>
      <c r="KM211" s="368"/>
      <c r="KN211" s="368"/>
      <c r="KO211" s="368"/>
      <c r="KP211" s="368"/>
      <c r="KQ211" s="368"/>
      <c r="KR211" s="368"/>
      <c r="KS211" s="368"/>
      <c r="KT211" s="368"/>
      <c r="KU211" s="368"/>
      <c r="KV211" s="368"/>
      <c r="KW211" s="368"/>
      <c r="KX211" s="368"/>
      <c r="KY211" s="368"/>
      <c r="KZ211" s="368"/>
      <c r="LA211" s="368"/>
      <c r="LB211" s="368"/>
      <c r="LC211" s="368"/>
      <c r="LD211" s="368"/>
      <c r="LE211" s="368"/>
      <c r="LF211" s="368"/>
      <c r="LG211" s="368"/>
      <c r="LH211" s="368"/>
      <c r="LI211" s="368"/>
      <c r="LJ211" s="368"/>
      <c r="LK211" s="368"/>
      <c r="LL211" s="368"/>
      <c r="LM211" s="368"/>
      <c r="LN211" s="368"/>
      <c r="LO211" s="368"/>
      <c r="LP211" s="368"/>
      <c r="LQ211" s="368"/>
      <c r="LR211" s="368"/>
      <c r="LS211" s="368"/>
      <c r="LT211" s="368"/>
      <c r="LU211" s="368"/>
      <c r="LV211" s="368"/>
      <c r="LW211" s="368"/>
      <c r="LX211" s="368"/>
      <c r="LY211" s="368"/>
      <c r="LZ211" s="368"/>
      <c r="MA211" s="368"/>
      <c r="MB211" s="368"/>
      <c r="MC211" s="368"/>
      <c r="MD211" s="368"/>
      <c r="ME211" s="368"/>
      <c r="MF211" s="368"/>
      <c r="MG211" s="368"/>
      <c r="MH211" s="368"/>
      <c r="MI211" s="368"/>
      <c r="MJ211" s="368"/>
      <c r="MK211" s="368"/>
      <c r="ML211" s="368"/>
      <c r="MM211" s="368"/>
      <c r="MN211" s="368"/>
      <c r="MO211" s="368"/>
      <c r="MP211" s="368"/>
      <c r="MQ211" s="368"/>
      <c r="MR211" s="368"/>
      <c r="MS211" s="368"/>
      <c r="MT211" s="368"/>
      <c r="MU211" s="368"/>
      <c r="MV211" s="368"/>
      <c r="MW211" s="368"/>
      <c r="MX211" s="368"/>
      <c r="MY211" s="368"/>
      <c r="MZ211" s="368"/>
      <c r="NA211" s="368"/>
      <c r="NB211" s="368"/>
      <c r="NC211" s="368"/>
      <c r="ND211" s="368"/>
      <c r="NE211" s="368"/>
      <c r="NF211" s="368"/>
      <c r="NG211" s="368"/>
      <c r="NH211" s="368"/>
      <c r="NI211" s="368"/>
      <c r="NJ211" s="368"/>
      <c r="NK211" s="368"/>
      <c r="NL211" s="368"/>
      <c r="NM211" s="368"/>
      <c r="NN211" s="368"/>
      <c r="NO211" s="368"/>
      <c r="NP211" s="368"/>
      <c r="NQ211" s="368"/>
      <c r="NR211" s="368"/>
      <c r="NS211" s="368"/>
      <c r="NT211" s="368"/>
      <c r="NU211" s="368"/>
      <c r="NV211" s="368"/>
      <c r="NW211" s="368"/>
      <c r="NX211" s="368"/>
      <c r="NY211" s="368"/>
      <c r="NZ211" s="368"/>
      <c r="OA211" s="368"/>
      <c r="OB211" s="368"/>
      <c r="OC211" s="368"/>
      <c r="OD211" s="368"/>
      <c r="OE211" s="368"/>
      <c r="OF211" s="368"/>
      <c r="OG211" s="368"/>
      <c r="OH211" s="368"/>
      <c r="OI211" s="368"/>
      <c r="OJ211" s="368"/>
      <c r="OK211" s="368"/>
      <c r="OL211" s="368"/>
      <c r="OM211" s="368"/>
      <c r="ON211" s="368"/>
      <c r="OO211" s="368"/>
      <c r="OP211" s="368"/>
      <c r="OQ211" s="368"/>
      <c r="OR211" s="368"/>
      <c r="OS211" s="368"/>
      <c r="OT211" s="368"/>
      <c r="OU211" s="368"/>
      <c r="OV211" s="368"/>
      <c r="OW211" s="368"/>
      <c r="OX211" s="368"/>
      <c r="OY211" s="368"/>
      <c r="OZ211" s="368"/>
      <c r="PA211" s="368"/>
      <c r="PB211" s="368"/>
      <c r="PC211" s="368"/>
      <c r="PD211" s="368"/>
      <c r="PE211" s="368"/>
      <c r="PF211" s="368"/>
      <c r="PG211" s="368"/>
      <c r="PH211" s="368"/>
      <c r="PI211" s="368"/>
      <c r="PJ211" s="368"/>
      <c r="PK211" s="368"/>
      <c r="PL211" s="368"/>
      <c r="PM211" s="368"/>
      <c r="PN211" s="368"/>
      <c r="PO211" s="368"/>
      <c r="PP211" s="368"/>
      <c r="PQ211" s="368"/>
      <c r="PR211" s="368"/>
      <c r="PS211" s="368"/>
      <c r="PT211" s="368"/>
      <c r="PU211" s="368"/>
      <c r="PV211" s="368"/>
      <c r="PW211" s="368"/>
      <c r="PX211" s="368"/>
      <c r="PY211" s="368"/>
      <c r="PZ211" s="368"/>
      <c r="QA211" s="368"/>
      <c r="QB211" s="368"/>
      <c r="QC211" s="368"/>
      <c r="QD211" s="368"/>
      <c r="QE211" s="368"/>
      <c r="QF211" s="368"/>
      <c r="QG211" s="368"/>
      <c r="QH211" s="368"/>
      <c r="QI211" s="368"/>
      <c r="QJ211" s="368"/>
      <c r="QK211" s="368"/>
      <c r="QL211" s="368"/>
      <c r="QM211" s="368"/>
      <c r="QN211" s="368"/>
      <c r="QO211" s="368"/>
      <c r="QP211" s="368"/>
      <c r="QQ211" s="368"/>
      <c r="QR211" s="368"/>
      <c r="QS211" s="368"/>
      <c r="QT211" s="368"/>
      <c r="QU211" s="368"/>
      <c r="QV211" s="368"/>
      <c r="QW211" s="368"/>
      <c r="QX211" s="368"/>
      <c r="QY211" s="368"/>
      <c r="QZ211" s="368"/>
      <c r="RA211" s="368"/>
      <c r="RB211" s="368"/>
      <c r="RC211" s="368"/>
      <c r="RD211" s="368"/>
      <c r="RE211" s="368"/>
      <c r="RF211" s="368"/>
      <c r="RG211" s="368"/>
      <c r="RH211" s="368"/>
      <c r="RI211" s="368"/>
      <c r="RJ211" s="368"/>
      <c r="RK211" s="368"/>
      <c r="RL211" s="368"/>
      <c r="RM211" s="368"/>
      <c r="RN211" s="368"/>
      <c r="RO211" s="368"/>
      <c r="RP211" s="368"/>
      <c r="RQ211" s="368"/>
      <c r="RR211" s="368"/>
      <c r="RS211" s="368"/>
      <c r="RT211" s="368"/>
      <c r="RU211" s="368"/>
      <c r="RV211" s="368"/>
      <c r="RW211" s="368"/>
      <c r="RX211" s="368"/>
      <c r="RY211" s="368"/>
      <c r="RZ211" s="368"/>
      <c r="SA211" s="368"/>
      <c r="SB211" s="368"/>
      <c r="SC211" s="368"/>
      <c r="SD211" s="368"/>
      <c r="SE211" s="368"/>
      <c r="SF211" s="368"/>
      <c r="SG211" s="368"/>
      <c r="SH211" s="368"/>
      <c r="SI211" s="368"/>
      <c r="SJ211" s="368"/>
      <c r="SK211" s="368"/>
      <c r="SL211" s="368"/>
      <c r="SM211" s="368"/>
      <c r="SN211" s="368"/>
      <c r="SO211" s="368"/>
      <c r="SP211" s="368"/>
      <c r="SQ211" s="368"/>
      <c r="SR211" s="368"/>
      <c r="SS211" s="368"/>
      <c r="ST211" s="368"/>
      <c r="SU211" s="368"/>
      <c r="SV211" s="368"/>
      <c r="SW211" s="368"/>
      <c r="SX211" s="368"/>
      <c r="SY211" s="368"/>
      <c r="SZ211" s="368"/>
      <c r="TA211" s="368"/>
      <c r="TB211" s="368"/>
      <c r="TC211" s="368"/>
      <c r="TD211" s="368"/>
      <c r="TE211" s="368"/>
      <c r="TF211" s="368"/>
      <c r="TG211" s="368"/>
      <c r="TH211" s="368"/>
      <c r="TI211" s="368"/>
      <c r="TJ211" s="368"/>
      <c r="TK211" s="368"/>
      <c r="TL211" s="368"/>
      <c r="TM211" s="368"/>
      <c r="TN211" s="368"/>
      <c r="TO211" s="368"/>
      <c r="TP211" s="368"/>
      <c r="TQ211" s="368"/>
      <c r="TR211" s="368"/>
      <c r="TS211" s="368"/>
      <c r="TT211" s="368"/>
      <c r="TU211" s="368"/>
      <c r="TV211" s="368"/>
      <c r="TW211" s="368"/>
      <c r="TX211" s="368"/>
      <c r="TY211" s="368"/>
      <c r="TZ211" s="368"/>
      <c r="UA211" s="368"/>
      <c r="UB211" s="368"/>
      <c r="UC211" s="368"/>
      <c r="UD211" s="368"/>
      <c r="UE211" s="368"/>
      <c r="UF211" s="368"/>
      <c r="UG211" s="368"/>
      <c r="UH211" s="368"/>
      <c r="UI211" s="368"/>
      <c r="UJ211" s="368"/>
      <c r="UK211" s="368"/>
      <c r="UL211" s="368"/>
      <c r="UM211" s="368"/>
      <c r="UN211" s="368"/>
      <c r="UO211" s="368"/>
      <c r="UP211" s="368"/>
      <c r="UQ211" s="368"/>
      <c r="UR211" s="368"/>
      <c r="US211" s="368"/>
      <c r="UT211" s="368"/>
      <c r="UU211" s="368"/>
      <c r="UV211" s="368"/>
      <c r="UW211" s="368"/>
      <c r="UX211" s="368"/>
      <c r="UY211" s="368"/>
      <c r="UZ211" s="368"/>
      <c r="VA211" s="368"/>
      <c r="VB211" s="368"/>
      <c r="VC211" s="368"/>
      <c r="VD211" s="368"/>
      <c r="VE211" s="368"/>
      <c r="VF211" s="368"/>
      <c r="VG211" s="368"/>
      <c r="VH211" s="368"/>
      <c r="VI211" s="368"/>
      <c r="VJ211" s="368"/>
      <c r="VK211" s="368"/>
      <c r="VL211" s="368"/>
      <c r="VM211" s="368"/>
      <c r="VN211" s="368"/>
      <c r="VO211" s="368"/>
      <c r="VP211" s="368"/>
      <c r="VQ211" s="368"/>
      <c r="VR211" s="368"/>
      <c r="VS211" s="368"/>
      <c r="VT211" s="368"/>
      <c r="VU211" s="368"/>
      <c r="VV211" s="368"/>
      <c r="VW211" s="368"/>
      <c r="VX211" s="368"/>
      <c r="VY211" s="368"/>
      <c r="VZ211" s="368"/>
      <c r="WA211" s="368"/>
      <c r="WB211" s="368"/>
      <c r="WC211" s="368"/>
      <c r="WD211" s="368"/>
      <c r="WE211" s="368"/>
      <c r="WF211" s="368"/>
      <c r="WG211" s="368"/>
      <c r="WH211" s="368"/>
      <c r="WI211" s="368"/>
      <c r="WJ211" s="368"/>
      <c r="WK211" s="368"/>
      <c r="WL211" s="368"/>
      <c r="WM211" s="368"/>
      <c r="WN211" s="368"/>
      <c r="WO211" s="368"/>
      <c r="WP211" s="368"/>
      <c r="WQ211" s="368"/>
      <c r="WR211" s="368"/>
      <c r="WS211" s="368"/>
      <c r="WT211" s="368"/>
      <c r="WU211" s="368"/>
      <c r="WV211" s="368"/>
      <c r="WW211" s="368"/>
      <c r="WX211" s="368"/>
      <c r="WY211" s="368"/>
      <c r="WZ211" s="368"/>
      <c r="XA211" s="368"/>
      <c r="XB211" s="368"/>
      <c r="XC211" s="368"/>
      <c r="XD211" s="368"/>
      <c r="XE211" s="368"/>
      <c r="XF211" s="368"/>
      <c r="XG211" s="368"/>
      <c r="XH211" s="368"/>
      <c r="XI211" s="368"/>
      <c r="XJ211" s="368"/>
      <c r="XK211" s="368"/>
      <c r="XL211" s="368"/>
      <c r="XM211" s="368"/>
      <c r="XN211" s="368"/>
      <c r="XO211" s="368"/>
      <c r="XP211" s="368"/>
      <c r="XQ211" s="368"/>
      <c r="XR211" s="368"/>
      <c r="XS211" s="368"/>
      <c r="XT211" s="368"/>
      <c r="XU211" s="368"/>
      <c r="XV211" s="368"/>
      <c r="XW211" s="368"/>
      <c r="XX211" s="368"/>
      <c r="XY211" s="368"/>
      <c r="XZ211" s="368"/>
      <c r="YA211" s="368"/>
      <c r="YB211" s="368"/>
      <c r="YC211" s="368"/>
      <c r="YD211" s="368"/>
      <c r="YE211" s="368"/>
      <c r="YF211" s="368"/>
      <c r="YG211" s="368"/>
      <c r="YH211" s="368"/>
      <c r="YI211" s="368"/>
      <c r="YJ211" s="368"/>
      <c r="YK211" s="368"/>
      <c r="YL211" s="368"/>
      <c r="YM211" s="368"/>
      <c r="YN211" s="368"/>
      <c r="YO211" s="368"/>
      <c r="YP211" s="368"/>
      <c r="YQ211" s="368"/>
      <c r="YR211" s="368"/>
      <c r="YS211" s="368"/>
      <c r="YT211" s="368"/>
      <c r="YU211" s="368"/>
      <c r="YV211" s="368"/>
      <c r="YW211" s="368"/>
      <c r="YX211" s="368"/>
      <c r="YY211" s="368"/>
      <c r="YZ211" s="368"/>
      <c r="ZA211" s="368"/>
      <c r="ZB211" s="368"/>
      <c r="ZC211" s="368"/>
      <c r="ZD211" s="368"/>
      <c r="ZE211" s="368"/>
      <c r="ZF211" s="368"/>
      <c r="ZG211" s="368"/>
      <c r="ZH211" s="368"/>
      <c r="ZI211" s="368"/>
      <c r="ZJ211" s="368"/>
      <c r="ZK211" s="368"/>
      <c r="ZL211" s="368"/>
      <c r="ZM211" s="368"/>
      <c r="ZN211" s="368"/>
      <c r="ZO211" s="368"/>
      <c r="ZP211" s="368"/>
      <c r="ZQ211" s="368"/>
      <c r="ZR211" s="368"/>
      <c r="ZS211" s="368"/>
      <c r="ZT211" s="368"/>
      <c r="ZU211" s="368"/>
      <c r="ZV211" s="368"/>
      <c r="ZW211" s="368"/>
      <c r="ZX211" s="368"/>
      <c r="ZY211" s="368"/>
      <c r="ZZ211" s="368"/>
      <c r="AAA211" s="368"/>
      <c r="AAB211" s="368"/>
      <c r="AAC211" s="368"/>
      <c r="AAD211" s="368"/>
      <c r="AAE211" s="368"/>
      <c r="AAF211" s="368"/>
      <c r="AAG211" s="368"/>
      <c r="AAH211" s="368"/>
      <c r="AAI211" s="368"/>
      <c r="AAJ211" s="368"/>
      <c r="AAK211" s="368"/>
      <c r="AAL211" s="368"/>
      <c r="AAM211" s="368"/>
      <c r="AAN211" s="368"/>
      <c r="AAO211" s="368"/>
      <c r="AAP211" s="368"/>
      <c r="AAQ211" s="368"/>
      <c r="AAR211" s="368"/>
      <c r="AAS211" s="368"/>
      <c r="AAT211" s="368"/>
      <c r="AAU211" s="368"/>
      <c r="AAV211" s="368"/>
      <c r="AAW211" s="368"/>
      <c r="AAX211" s="368"/>
      <c r="AAY211" s="368"/>
      <c r="AAZ211" s="368"/>
      <c r="ABA211" s="368"/>
      <c r="ABB211" s="368"/>
      <c r="ABC211" s="368"/>
      <c r="ABD211" s="368"/>
      <c r="ABE211" s="368"/>
      <c r="ABF211" s="368"/>
      <c r="ABG211" s="368"/>
      <c r="ABH211" s="368"/>
      <c r="ABI211" s="368"/>
      <c r="ABJ211" s="368"/>
      <c r="ABK211" s="368"/>
      <c r="ABL211" s="368"/>
      <c r="ABM211" s="368"/>
      <c r="ABN211" s="368"/>
      <c r="ABO211" s="368"/>
      <c r="ABP211" s="368"/>
      <c r="ABQ211" s="368"/>
      <c r="ABR211" s="368"/>
      <c r="ABS211" s="368"/>
      <c r="ABT211" s="368"/>
      <c r="ABU211" s="368"/>
      <c r="ABV211" s="368"/>
      <c r="ABW211" s="368"/>
      <c r="ABX211" s="368"/>
      <c r="ABY211" s="368"/>
      <c r="ABZ211" s="368"/>
      <c r="ACA211" s="368"/>
      <c r="ACB211" s="368"/>
      <c r="ACC211" s="368"/>
      <c r="ACD211" s="368"/>
      <c r="ACE211" s="368"/>
      <c r="ACF211" s="368"/>
      <c r="ACG211" s="368"/>
      <c r="ACH211" s="368"/>
      <c r="ACI211" s="368"/>
      <c r="ACJ211" s="368"/>
      <c r="ACK211" s="368"/>
      <c r="ACL211" s="368"/>
      <c r="ACM211" s="368"/>
      <c r="ACN211" s="368"/>
      <c r="ACO211" s="368"/>
      <c r="ACP211" s="368"/>
      <c r="ACQ211" s="368"/>
      <c r="ACR211" s="368"/>
      <c r="ACS211" s="368"/>
      <c r="ACT211" s="368"/>
      <c r="ACU211" s="368"/>
      <c r="ACV211" s="368"/>
      <c r="ACW211" s="368"/>
      <c r="ACX211" s="368"/>
      <c r="ACY211" s="368"/>
      <c r="ACZ211" s="368"/>
      <c r="ADA211" s="368"/>
      <c r="ADB211" s="368"/>
      <c r="ADC211" s="368"/>
      <c r="ADD211" s="368"/>
      <c r="ADE211" s="368"/>
      <c r="ADF211" s="368"/>
      <c r="ADG211" s="368"/>
      <c r="ADH211" s="368"/>
      <c r="ADI211" s="368"/>
      <c r="ADJ211" s="368"/>
      <c r="ADK211" s="368"/>
      <c r="ADL211" s="368"/>
      <c r="ADM211" s="368"/>
      <c r="ADN211" s="368"/>
      <c r="ADO211" s="368"/>
      <c r="ADP211" s="368"/>
      <c r="ADQ211" s="368"/>
      <c r="ADR211" s="368"/>
      <c r="ADS211" s="368"/>
      <c r="ADT211" s="368"/>
      <c r="ADU211" s="368"/>
      <c r="ADV211" s="368"/>
      <c r="ADW211" s="368"/>
      <c r="ADX211" s="368"/>
      <c r="ADY211" s="368"/>
      <c r="ADZ211" s="368"/>
      <c r="AEA211" s="368"/>
      <c r="AEB211" s="368"/>
      <c r="AEC211" s="368"/>
      <c r="AED211" s="368"/>
      <c r="AEE211" s="368"/>
      <c r="AEF211" s="368"/>
      <c r="AEG211" s="368"/>
      <c r="AEH211" s="368"/>
      <c r="AEI211" s="368"/>
      <c r="AEJ211" s="368"/>
      <c r="AEK211" s="368"/>
      <c r="AEL211" s="368"/>
      <c r="AEM211" s="368"/>
      <c r="AEN211" s="368"/>
      <c r="AEO211" s="368"/>
      <c r="AEP211" s="368"/>
      <c r="AEQ211" s="368"/>
      <c r="AER211" s="368"/>
      <c r="AES211" s="368"/>
      <c r="AET211" s="368"/>
      <c r="AEU211" s="368"/>
      <c r="AEV211" s="368"/>
      <c r="AEW211" s="368"/>
      <c r="AEX211" s="368"/>
      <c r="AEY211" s="368"/>
      <c r="AEZ211" s="368"/>
      <c r="AFA211" s="368"/>
      <c r="AFB211" s="368"/>
      <c r="AFC211" s="368"/>
      <c r="AFD211" s="368"/>
      <c r="AFE211" s="368"/>
      <c r="AFF211" s="368"/>
      <c r="AFG211" s="368"/>
      <c r="AFH211" s="368"/>
      <c r="AFI211" s="368"/>
      <c r="AFJ211" s="368"/>
      <c r="AFK211" s="368"/>
      <c r="AFL211" s="368"/>
      <c r="AFM211" s="368"/>
      <c r="AFN211" s="368"/>
      <c r="AFO211" s="368"/>
      <c r="AFP211" s="368"/>
      <c r="AFQ211" s="368"/>
      <c r="AFR211" s="368"/>
      <c r="AFS211" s="368"/>
      <c r="AFT211" s="368"/>
      <c r="AFU211" s="368"/>
      <c r="AFV211" s="368"/>
      <c r="AFW211" s="368"/>
      <c r="AFX211" s="368"/>
      <c r="AFY211" s="368"/>
      <c r="AFZ211" s="368"/>
      <c r="AGA211" s="368"/>
      <c r="AGB211" s="368"/>
      <c r="AGC211" s="368"/>
      <c r="AGD211" s="368"/>
      <c r="AGE211" s="368"/>
      <c r="AGF211" s="368"/>
      <c r="AGG211" s="368"/>
      <c r="AGH211" s="368"/>
      <c r="AGI211" s="368"/>
      <c r="AGJ211" s="368"/>
      <c r="AGK211" s="368"/>
      <c r="AGL211" s="368"/>
      <c r="AGM211" s="368"/>
      <c r="AGN211" s="368"/>
      <c r="AGO211" s="368"/>
      <c r="AGP211" s="368"/>
      <c r="AGQ211" s="368"/>
      <c r="AGR211" s="368"/>
      <c r="AGS211" s="368"/>
      <c r="AGT211" s="368"/>
      <c r="AGU211" s="368"/>
      <c r="AGV211" s="368"/>
      <c r="AGW211" s="368"/>
      <c r="AGX211" s="368"/>
      <c r="AGY211" s="368"/>
      <c r="AGZ211" s="368"/>
      <c r="AHA211" s="368"/>
      <c r="AHB211" s="368"/>
      <c r="AHC211" s="368"/>
      <c r="AHD211" s="368"/>
      <c r="AHE211" s="368"/>
      <c r="AHF211" s="368"/>
      <c r="AHG211" s="368"/>
      <c r="AHH211" s="368"/>
      <c r="AHI211" s="368"/>
      <c r="AHJ211" s="368"/>
      <c r="AHK211" s="368"/>
      <c r="AHL211" s="368"/>
      <c r="AHM211" s="368"/>
      <c r="AHN211" s="368"/>
      <c r="AHO211" s="368"/>
      <c r="AHP211" s="368"/>
      <c r="AHQ211" s="368"/>
      <c r="AHR211" s="368"/>
      <c r="AHS211" s="368"/>
      <c r="AHT211" s="368"/>
      <c r="AHU211" s="368"/>
      <c r="AHV211" s="368"/>
      <c r="AHW211" s="368"/>
      <c r="AHX211" s="368"/>
      <c r="AHY211" s="368"/>
      <c r="AHZ211" s="368"/>
      <c r="AIA211" s="368"/>
      <c r="AIB211" s="368"/>
      <c r="AIC211" s="368"/>
      <c r="AID211" s="368"/>
      <c r="AIE211" s="368"/>
      <c r="AIF211" s="368"/>
      <c r="AIG211" s="368"/>
      <c r="AIH211" s="368"/>
      <c r="AII211" s="368"/>
      <c r="AIJ211" s="368"/>
      <c r="AIK211" s="368"/>
      <c r="AIL211" s="368"/>
      <c r="AIM211" s="368"/>
      <c r="AIN211" s="368"/>
      <c r="AIO211" s="368"/>
      <c r="AIP211" s="368"/>
      <c r="AIQ211" s="368"/>
      <c r="AIR211" s="368"/>
      <c r="AIS211" s="368"/>
      <c r="AIT211" s="368"/>
      <c r="AIU211" s="368"/>
      <c r="AIV211" s="368"/>
      <c r="AIW211" s="368"/>
      <c r="AIX211" s="368"/>
      <c r="AIY211" s="368"/>
      <c r="AIZ211" s="368"/>
      <c r="AJA211" s="368"/>
      <c r="AJB211" s="368"/>
      <c r="AJC211" s="368"/>
      <c r="AJD211" s="368"/>
      <c r="AJE211" s="368"/>
      <c r="AJF211" s="368"/>
      <c r="AJG211" s="368"/>
      <c r="AJH211" s="368"/>
      <c r="AJI211" s="368"/>
      <c r="AJJ211" s="368"/>
      <c r="AJK211" s="368"/>
      <c r="AJL211" s="368"/>
      <c r="AJM211" s="368"/>
      <c r="AJN211" s="368"/>
      <c r="AJO211" s="368"/>
      <c r="AJP211" s="368"/>
      <c r="AJQ211" s="368"/>
      <c r="AJR211" s="368"/>
      <c r="AJS211" s="368"/>
      <c r="AJT211" s="368"/>
      <c r="AJU211" s="368"/>
      <c r="AJV211" s="368"/>
      <c r="AJW211" s="368"/>
      <c r="AJX211" s="368"/>
      <c r="AJY211" s="368"/>
      <c r="AJZ211" s="368"/>
      <c r="AKA211" s="368"/>
      <c r="AKB211" s="368"/>
      <c r="AKC211" s="368"/>
      <c r="AKD211" s="368"/>
      <c r="AKE211" s="368"/>
      <c r="AKF211" s="368"/>
      <c r="AKG211" s="368"/>
      <c r="AKH211" s="368"/>
      <c r="AKI211" s="368"/>
      <c r="AKJ211" s="368"/>
      <c r="AKK211" s="368"/>
      <c r="AKL211" s="368"/>
      <c r="AKM211" s="368"/>
      <c r="AKN211" s="368"/>
      <c r="AKO211" s="368"/>
      <c r="AKP211" s="368"/>
      <c r="AKQ211" s="368"/>
      <c r="AKR211" s="368"/>
      <c r="AKS211" s="368"/>
      <c r="AKT211" s="368"/>
      <c r="AKU211" s="368"/>
      <c r="AKV211" s="368"/>
      <c r="AKW211" s="368"/>
      <c r="AKX211" s="368"/>
      <c r="AKY211" s="368"/>
      <c r="AKZ211" s="368"/>
      <c r="ALA211" s="368"/>
      <c r="ALB211" s="368"/>
      <c r="ALC211" s="368"/>
      <c r="ALD211" s="368"/>
      <c r="ALE211" s="368"/>
      <c r="ALF211" s="368"/>
      <c r="ALG211" s="368"/>
      <c r="ALH211" s="368"/>
      <c r="ALI211" s="368"/>
      <c r="ALJ211" s="368"/>
      <c r="ALK211" s="368"/>
      <c r="ALL211" s="368"/>
      <c r="ALM211" s="368"/>
      <c r="ALN211" s="368"/>
      <c r="ALO211" s="368"/>
      <c r="ALP211" s="368"/>
      <c r="ALQ211" s="368"/>
      <c r="ALR211" s="368"/>
      <c r="ALS211" s="368"/>
      <c r="ALT211" s="368"/>
      <c r="ALU211" s="368"/>
      <c r="ALV211" s="368"/>
      <c r="ALW211" s="368"/>
      <c r="ALX211" s="368"/>
      <c r="ALY211" s="368"/>
      <c r="ALZ211" s="368"/>
      <c r="AMA211" s="368"/>
      <c r="AMB211" s="368"/>
      <c r="AMC211" s="368"/>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113"/>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4089" priority="464">
      <formula>#REF!=1</formula>
    </cfRule>
  </conditionalFormatting>
  <conditionalFormatting sqref="A213:F214 A234:F1074">
    <cfRule type="expression" dxfId="4088" priority="467">
      <formula>OR(#REF!="X",#REF!="X")</formula>
    </cfRule>
    <cfRule type="expression" dxfId="4087" priority="468">
      <formula>AND(#REF!=1,#REF!=1)</formula>
    </cfRule>
    <cfRule type="expression" dxfId="4086" priority="469">
      <formula>#REF!=1</formula>
    </cfRule>
    <cfRule type="expression" dxfId="4085" priority="470">
      <formula>#REF!=1</formula>
    </cfRule>
  </conditionalFormatting>
  <conditionalFormatting sqref="B15:B16 C99:C100 C151">
    <cfRule type="expression" dxfId="4084" priority="458">
      <formula>AND(#REF!=1,#REF!=1)</formula>
    </cfRule>
    <cfRule type="expression" dxfId="4083" priority="459">
      <formula>#REF!=1</formula>
    </cfRule>
    <cfRule type="expression" dxfId="4082" priority="460">
      <formula>#REF!=1</formula>
    </cfRule>
  </conditionalFormatting>
  <conditionalFormatting sqref="B172:B174">
    <cfRule type="expression" dxfId="4081" priority="213">
      <formula>AND($L172="X",#REF!&lt;&gt;"")</formula>
    </cfRule>
  </conditionalFormatting>
  <conditionalFormatting sqref="B180">
    <cfRule type="expression" dxfId="4080" priority="239">
      <formula>AND($L180="X",#REF!&lt;&gt;"")</formula>
    </cfRule>
  </conditionalFormatting>
  <conditionalFormatting sqref="B182:B184 B186:B187">
    <cfRule type="expression" dxfId="4079" priority="236">
      <formula>AND($L182="X",#REF!&lt;&gt;"")</formula>
    </cfRule>
  </conditionalFormatting>
  <conditionalFormatting sqref="B188:B190">
    <cfRule type="expression" dxfId="4078" priority="1545">
      <formula>AND(#REF!="X",#REF!&lt;&gt;"")</formula>
    </cfRule>
  </conditionalFormatting>
  <conditionalFormatting sqref="B198">
    <cfRule type="expression" dxfId="4077" priority="185">
      <formula>AND($L198="X",OR(#REF!&lt;&gt;"",#REF!&lt;&gt;"",#REF!&lt;&gt;""))</formula>
    </cfRule>
    <cfRule type="expression" dxfId="4076" priority="186">
      <formula>AND($L198="X",OR(#REF!&lt;&gt;"",#REF!&lt;&gt;""))</formula>
    </cfRule>
  </conditionalFormatting>
  <conditionalFormatting sqref="B202">
    <cfRule type="expression" dxfId="4075" priority="240">
      <formula>AND($L202="X",OR(#REF!&lt;&gt;"",#REF!&lt;&gt;"",#REF!&lt;&gt;""))</formula>
    </cfRule>
    <cfRule type="expression" dxfId="4074" priority="241">
      <formula>AND($L202="X",OR(#REF!&lt;&gt;"",#REF!&lt;&gt;""))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4073" priority="453">
      <formula>OR(#REF!="X",#REF!="X")</formula>
    </cfRule>
  </conditionalFormatting>
  <conditionalFormatting sqref="B10:G14">
    <cfRule type="expression" dxfId="4072" priority="451">
      <formula>#REF!=1</formula>
    </cfRule>
    <cfRule type="expression" dxfId="4071"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4070"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4069" priority="450">
      <formula>#REF!=1</formula>
    </cfRule>
  </conditionalFormatting>
  <conditionalFormatting sqref="B139:G141">
    <cfRule type="expression" dxfId="4068" priority="193">
      <formula>AND(#REF!=1,#REF!=1)</formula>
    </cfRule>
    <cfRule type="expression" dxfId="4067" priority="194">
      <formula>#REF!=1</formula>
    </cfRule>
  </conditionalFormatting>
  <conditionalFormatting sqref="C42:C43 C199:C200">
    <cfRule type="expression" dxfId="4066" priority="478">
      <formula>AND($L42="X",OR(#REF!&lt;&gt;"",$B42&lt;&gt;""))</formula>
    </cfRule>
    <cfRule type="expression" dxfId="4065" priority="479">
      <formula>OR(#REF!="X",#REF!="X")</formula>
    </cfRule>
    <cfRule type="expression" dxfId="4064" priority="480">
      <formula>AND(#REF!=1,#REF!=1)</formula>
    </cfRule>
    <cfRule type="expression" dxfId="4063" priority="481">
      <formula>#REF!=1</formula>
    </cfRule>
    <cfRule type="expression" dxfId="4062" priority="482">
      <formula>#REF!=1</formula>
    </cfRule>
  </conditionalFormatting>
  <conditionalFormatting sqref="C92 F92:G92">
    <cfRule type="expression" dxfId="4061" priority="483">
      <formula>AND($L92="X",OR($B92&lt;&gt;"",#REF!&lt;&gt;"",$C92&lt;&gt;""))</formula>
    </cfRule>
    <cfRule type="expression" dxfId="4060" priority="484">
      <formula>AND($L92="X",OR($B92&lt;&gt;"",$C92&lt;&gt;"",$D92&lt;&gt;""))</formula>
    </cfRule>
    <cfRule type="expression" dxfId="4059" priority="485">
      <formula>AND($L92="X",OR($B92&lt;&gt;"",$C92&lt;&gt;"",$D92&lt;&gt;"",$E92&lt;&gt;""))</formula>
    </cfRule>
    <cfRule type="expression" dxfId="4058" priority="486">
      <formula>AND($L92="X",OR($B92&lt;&gt;"",$C92&lt;&gt;"",$E92&lt;&gt;"",#REF!&lt;&gt;""))</formula>
    </cfRule>
    <cfRule type="expression" dxfId="4057" priority="487">
      <formula>#REF!=1</formula>
    </cfRule>
    <cfRule type="expression" dxfId="4056" priority="488">
      <formula>AND($L92="X",OR($B92&lt;&gt;"",$C92&lt;&gt;"",$D92&lt;&gt;""))</formula>
    </cfRule>
    <cfRule type="expression" dxfId="4055" priority="489">
      <formula>AND($L92="X",OR($B92&lt;&gt;"",$C92&lt;&gt;"",$D92&lt;&gt;"",$E92&lt;&gt;""))</formula>
    </cfRule>
    <cfRule type="expression" dxfId="4054" priority="490">
      <formula>AND(#REF!=1,#REF!=1)</formula>
    </cfRule>
    <cfRule type="expression" dxfId="4053" priority="491">
      <formula>#REF!=1</formula>
    </cfRule>
    <cfRule type="expression" dxfId="4052" priority="492">
      <formula>#REF!=1</formula>
    </cfRule>
    <cfRule type="expression" dxfId="4051" priority="493">
      <formula>AND($L92="X",OR($B92&lt;&gt;"",$C92&lt;&gt;"",$E92&lt;&gt;"",#REF!&lt;&gt;""))</formula>
    </cfRule>
    <cfRule type="expression" dxfId="4050" priority="494">
      <formula>AND($L92="X",OR($B92&lt;&gt;"",$C92&lt;&gt;""))</formula>
    </cfRule>
    <cfRule type="expression" dxfId="4049" priority="495">
      <formula>AND($L92="X",OR($B92&lt;&gt;"",$C92&lt;&gt;"",$D92&lt;&gt;"",$E92&lt;&gt;""))</formula>
    </cfRule>
    <cfRule type="expression" dxfId="4048" priority="496">
      <formula>AND(#REF!=1,#REF!=1)</formula>
    </cfRule>
    <cfRule type="expression" dxfId="4047" priority="497">
      <formula>#REF!=1</formula>
    </cfRule>
    <cfRule type="expression" dxfId="4046" priority="498">
      <formula>#REF!=1</formula>
    </cfRule>
    <cfRule type="expression" dxfId="4045" priority="499">
      <formula>AND($L92="X",OR($B92&lt;&gt;"",$C92&lt;&gt;"",$E92&lt;&gt;"",#REF!&lt;&gt;""))</formula>
    </cfRule>
    <cfRule type="expression" dxfId="4044" priority="500">
      <formula>#REF!=1</formula>
    </cfRule>
    <cfRule type="expression" dxfId="4043" priority="501">
      <formula>AND($L92="X",OR($B92&lt;&gt;"",$C92&lt;&gt;"",$D92&lt;&gt;""))</formula>
    </cfRule>
    <cfRule type="expression" dxfId="4042" priority="502">
      <formula>AND($L92="X",OR($B92&lt;&gt;"",$C92&lt;&gt;"",$D92&lt;&gt;"",$E92&lt;&gt;""))</formula>
    </cfRule>
    <cfRule type="expression" dxfId="4041" priority="503">
      <formula>AND(#REF!=1,#REF!=1)</formula>
    </cfRule>
    <cfRule type="expression" dxfId="4040" priority="504">
      <formula>#REF!=1</formula>
    </cfRule>
    <cfRule type="expression" dxfId="4039" priority="505">
      <formula>AND($L92="X",OR($B92&lt;&gt;"",$C92&lt;&gt;"",$E92&lt;&gt;"",#REF!&lt;&gt;""))</formula>
    </cfRule>
  </conditionalFormatting>
  <conditionalFormatting sqref="C131 F131:G131">
    <cfRule type="expression" dxfId="4038" priority="506">
      <formula>AND($L131="X",OR($B131&lt;&gt;"",#REF!&lt;&gt;"",$C131&lt;&gt;""))</formula>
    </cfRule>
    <cfRule type="expression" dxfId="4037" priority="507">
      <formula>AND($L131="X",OR($B131&lt;&gt;"",$C131&lt;&gt;"",$D131&lt;&gt;""))</formula>
    </cfRule>
    <cfRule type="expression" dxfId="4036" priority="508">
      <formula>AND($L131="X",OR($B131&lt;&gt;"",$C131&lt;&gt;"",$D131&lt;&gt;"",$E131&lt;&gt;""))</formula>
    </cfRule>
    <cfRule type="expression" dxfId="4035" priority="509">
      <formula>AND($L131="X",OR($B131&lt;&gt;"",$C131&lt;&gt;"",$E131&lt;&gt;"",#REF!&lt;&gt;""))</formula>
    </cfRule>
    <cfRule type="expression" dxfId="4034" priority="510">
      <formula>#REF!=1</formula>
    </cfRule>
    <cfRule type="expression" dxfId="4033" priority="511">
      <formula>AND($L131="X",OR($B131&lt;&gt;"",$C131&lt;&gt;"",$D131&lt;&gt;""))</formula>
    </cfRule>
  </conditionalFormatting>
  <conditionalFormatting sqref="C151 B15:B16 C99:C100">
    <cfRule type="expression" dxfId="4032" priority="457">
      <formula>OR(#REF!="X",#REF!="X")</formula>
    </cfRule>
  </conditionalFormatting>
  <conditionalFormatting sqref="C183:C184">
    <cfRule type="expression" dxfId="4031" priority="471">
      <formula>AND($L183="X",#REF!&lt;&gt;"")</formula>
    </cfRule>
    <cfRule type="expression" dxfId="4030" priority="472">
      <formula>#REF!=1</formula>
    </cfRule>
    <cfRule type="expression" dxfId="4029" priority="473">
      <formula>#REF!=1</formula>
    </cfRule>
  </conditionalFormatting>
  <conditionalFormatting sqref="C188 G188">
    <cfRule type="expression" dxfId="4028" priority="205">
      <formula>AND($L188="X",OR($B188&lt;&gt;"",#REF!&lt;&gt;"",$C188&lt;&gt;""))</formula>
    </cfRule>
  </conditionalFormatting>
  <conditionalFormatting sqref="C188:C190">
    <cfRule type="expression" dxfId="4027" priority="1546">
      <formula>AND(#REF!="X",OR(#REF!&lt;&gt;"",$B188&lt;&gt;""))</formula>
    </cfRule>
  </conditionalFormatting>
  <conditionalFormatting sqref="C192:C194 E196">
    <cfRule type="expression" dxfId="4026" priority="244">
      <formula>AND($L192="X",OR($B192&lt;&gt;"",#REF!&lt;&gt;"",#REF!&lt;&gt;""))</formula>
    </cfRule>
  </conditionalFormatting>
  <conditionalFormatting sqref="C197">
    <cfRule type="expression" dxfId="4025" priority="266">
      <formula>AND($L197="X",OR($B197&lt;&gt;"",$C197&lt;&gt;"",#REF!&lt;&gt;""))</formula>
    </cfRule>
  </conditionalFormatting>
  <conditionalFormatting sqref="C37:D37 F37:G37 D69 G69">
    <cfRule type="expression" dxfId="4024" priority="512">
      <formula>AND($L37="X",OR($B37&lt;&gt;"",#REF!&lt;&gt;"",$C37&lt;&gt;""))</formula>
    </cfRule>
    <cfRule type="expression" dxfId="4023" priority="513">
      <formula>AND($L37="X",OR($B37&lt;&gt;"",$C37&lt;&gt;"",$D37&lt;&gt;""))</formula>
    </cfRule>
    <cfRule type="expression" dxfId="4022" priority="514">
      <formula>AND($L37="X",OR($B37&lt;&gt;"",$C37&lt;&gt;"",$D37&lt;&gt;"",$E37&lt;&gt;""))</formula>
    </cfRule>
    <cfRule type="expression" dxfId="4021" priority="515">
      <formula>AND($L37="X",OR($B37&lt;&gt;"",$C37&lt;&gt;"",$E37&lt;&gt;"",#REF!&lt;&gt;""))</formula>
    </cfRule>
    <cfRule type="expression" dxfId="4020" priority="516">
      <formula>#REF!=1</formula>
    </cfRule>
    <cfRule type="expression" dxfId="4019" priority="517">
      <formula>AND($L37="X",OR($B37&lt;&gt;"",$C37&lt;&gt;"",$D37&lt;&gt;""))</formula>
    </cfRule>
    <cfRule type="expression" dxfId="4018" priority="518">
      <formula>AND($L37="X",OR($B37&lt;&gt;"",$C37&lt;&gt;"",$D37&lt;&gt;"",$E37&lt;&gt;""))</formula>
    </cfRule>
    <cfRule type="expression" dxfId="4017" priority="519">
      <formula>AND(#REF!=1,#REF!=1)</formula>
    </cfRule>
    <cfRule type="expression" dxfId="4016" priority="520">
      <formula>#REF!=1</formula>
    </cfRule>
    <cfRule type="expression" dxfId="4015" priority="521">
      <formula>#REF!=1</formula>
    </cfRule>
    <cfRule type="expression" dxfId="4014" priority="522">
      <formula>AND($L37="X",OR($B37&lt;&gt;"",$C37&lt;&gt;"",$E37&lt;&gt;"",#REF!&lt;&gt;""))</formula>
    </cfRule>
    <cfRule type="expression" dxfId="4013" priority="523">
      <formula>AND($L37="X",OR($B37&lt;&gt;"",$C37&lt;&gt;""))</formula>
    </cfRule>
    <cfRule type="expression" dxfId="4012" priority="524">
      <formula>AND($L37="X",OR($B37&lt;&gt;"",$C37&lt;&gt;"",$D37&lt;&gt;"",$E37&lt;&gt;""))</formula>
    </cfRule>
    <cfRule type="expression" dxfId="4011" priority="525">
      <formula>AND(#REF!=1,#REF!=1)</formula>
    </cfRule>
    <cfRule type="expression" dxfId="4010" priority="526">
      <formula>#REF!=1</formula>
    </cfRule>
    <cfRule type="expression" dxfId="4009" priority="527">
      <formula>#REF!=1</formula>
    </cfRule>
    <cfRule type="expression" dxfId="4008" priority="528">
      <formula>AND($L37="X",OR($B37&lt;&gt;"",$C37&lt;&gt;"",$E37&lt;&gt;"",#REF!&lt;&gt;""))</formula>
    </cfRule>
    <cfRule type="expression" dxfId="4007" priority="529">
      <formula>#REF!=1</formula>
    </cfRule>
    <cfRule type="expression" dxfId="4006" priority="530">
      <formula>AND($L37="X",OR($B37&lt;&gt;"",$C37&lt;&gt;"",$D37&lt;&gt;""))</formula>
    </cfRule>
    <cfRule type="expression" dxfId="4005" priority="531">
      <formula>AND($L37="X",OR($B37&lt;&gt;"",$C37&lt;&gt;"",$D37&lt;&gt;"",$E37&lt;&gt;""))</formula>
    </cfRule>
    <cfRule type="expression" dxfId="4004" priority="532">
      <formula>AND(#REF!=1,#REF!=1)</formula>
    </cfRule>
    <cfRule type="expression" dxfId="4003" priority="533">
      <formula>#REF!=1</formula>
    </cfRule>
    <cfRule type="expression" dxfId="4002" priority="534">
      <formula>AND($L37="X",OR($B37&lt;&gt;"",$C37&lt;&gt;"",$E37&lt;&gt;"",#REF!&lt;&gt;""))</formula>
    </cfRule>
    <cfRule type="expression" dxfId="4001" priority="535">
      <formula>AND($L37="X",OR($B37&lt;&gt;"",$C37&lt;&gt;""))</formula>
    </cfRule>
    <cfRule type="expression" dxfId="4000" priority="536">
      <formula>AND($L37="X",$B37&lt;&gt;"")</formula>
    </cfRule>
    <cfRule type="expression" dxfId="3999" priority="537">
      <formula>AND($L37="X",OR($B37&lt;&gt;"",$C37&lt;&gt;"",$D37&lt;&gt;""))</formula>
    </cfRule>
  </conditionalFormatting>
  <conditionalFormatting sqref="C131:D131 G131">
    <cfRule type="expression" dxfId="3998" priority="538">
      <formula>AND($L131="X",OR($B131&lt;&gt;"",$C131&lt;&gt;"",$D131&lt;&gt;"",$E131&lt;&gt;""))</formula>
    </cfRule>
    <cfRule type="expression" dxfId="3997" priority="539">
      <formula>AND($L131="X",OR($B131&lt;&gt;"",$C131&lt;&gt;"",$E131&lt;&gt;"",#REF!&lt;&gt;""))</formula>
    </cfRule>
    <cfRule type="expression" dxfId="3996" priority="540">
      <formula>#REF!=1</formula>
    </cfRule>
    <cfRule type="expression" dxfId="3995" priority="541">
      <formula>AND($L131="X",OR($B131&lt;&gt;"",$C131&lt;&gt;"",$D131&lt;&gt;""))</formula>
    </cfRule>
    <cfRule type="expression" dxfId="3994" priority="542">
      <formula>AND(#REF!=1,#REF!=1)</formula>
    </cfRule>
    <cfRule type="expression" dxfId="3993" priority="543">
      <formula>#REF!=1</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3992" priority="242">
      <formula>AND($L9="X",$B9&lt;&gt;"")</formula>
    </cfRule>
  </conditionalFormatting>
  <conditionalFormatting sqref="C198:E198">
    <cfRule type="expression" dxfId="3991" priority="187">
      <formula>AND($L198="X",OR(#REF!&lt;&gt;"",#REF!&lt;&gt;"",#REF!&lt;&gt;"",$B198&lt;&gt;""))</formula>
    </cfRule>
  </conditionalFormatting>
  <conditionalFormatting sqref="C202:E202">
    <cfRule type="expression" dxfId="3990" priority="245">
      <formula>AND($L202="X",OR(#REF!&lt;&gt;"",#REF!&lt;&gt;"",#REF!&lt;&gt;"",$B202&lt;&gt;""))</formula>
    </cfRule>
  </conditionalFormatting>
  <conditionalFormatting sqref="C17:G17">
    <cfRule type="expression" dxfId="3989" priority="544">
      <formula>AND($L17="X",OR($B17&lt;&gt;"",$C17&lt;&gt;"",$D17&lt;&gt;"",$E17&lt;&gt;""))</formula>
    </cfRule>
    <cfRule type="expression" dxfId="3988" priority="545">
      <formula>AND($L17="X",OR($B17&lt;&gt;"",#REF!&lt;&gt;"",$C17&lt;&gt;"",$D17&lt;&gt;""))</formula>
    </cfRule>
    <cfRule type="expression" dxfId="3987" priority="546">
      <formula>AND(#REF!=1,#REF!=1)</formula>
    </cfRule>
    <cfRule type="expression" dxfId="3986" priority="547">
      <formula>#REF!=1</formula>
    </cfRule>
    <cfRule type="expression" dxfId="3985" priority="548">
      <formula>#REF!=1</formula>
    </cfRule>
    <cfRule type="expression" dxfId="3984" priority="549">
      <formula>AND($L17="X",OR($B17&lt;&gt;"",$C17&lt;&gt;""))</formula>
    </cfRule>
    <cfRule type="expression" dxfId="3983" priority="550">
      <formula>AND(#REF!=1,#REF!=1)</formula>
    </cfRule>
    <cfRule type="expression" dxfId="3982" priority="551">
      <formula>#REF!=1</formula>
    </cfRule>
    <cfRule type="expression" dxfId="3981" priority="552">
      <formula>#REF!=1</formula>
    </cfRule>
    <cfRule type="expression" dxfId="3980" priority="553">
      <formula>AND($L17="X",OR($B17&lt;&gt;"",$C17&lt;&gt;""))</formula>
    </cfRule>
    <cfRule type="expression" dxfId="3979" priority="554">
      <formula>AND(#REF!=1,#REF!=1)</formula>
    </cfRule>
    <cfRule type="expression" dxfId="3978" priority="555">
      <formula>#REF!=1</formula>
    </cfRule>
    <cfRule type="expression" dxfId="3977" priority="556">
      <formula>#REF!=1</formula>
    </cfRule>
    <cfRule type="expression" dxfId="3976" priority="557">
      <formula>AND($L17="X",OR($B17&lt;&gt;"",$C17&lt;&gt;""))</formula>
    </cfRule>
    <cfRule type="expression" dxfId="3975" priority="558">
      <formula>AND(#REF!=1,#REF!=1)</formula>
    </cfRule>
    <cfRule type="expression" dxfId="3974" priority="559">
      <formula>#REF!=1</formula>
    </cfRule>
    <cfRule type="expression" dxfId="3973" priority="560">
      <formula>#REF!=1</formula>
    </cfRule>
    <cfRule type="expression" dxfId="3972" priority="561">
      <formula>AND($L17="X",OR($B17&lt;&gt;"",$C17&lt;&gt;""))</formula>
    </cfRule>
    <cfRule type="expression" dxfId="3971" priority="562">
      <formula>AND(#REF!=1,#REF!=1)</formula>
    </cfRule>
    <cfRule type="expression" dxfId="3970" priority="563">
      <formula>#REF!=1</formula>
    </cfRule>
    <cfRule type="expression" dxfId="3969" priority="564">
      <formula>#REF!=1</formula>
    </cfRule>
    <cfRule type="expression" dxfId="3968" priority="565">
      <formula>AND($L17="X",OR($B17&lt;&gt;"",$C17&lt;&gt;""))</formula>
    </cfRule>
    <cfRule type="expression" dxfId="3967" priority="566">
      <formula>AND(#REF!=1,#REF!=1)</formula>
    </cfRule>
    <cfRule type="expression" dxfId="3966" priority="567">
      <formula>#REF!=1</formula>
    </cfRule>
    <cfRule type="expression" dxfId="3965" priority="568">
      <formula>#REF!=1</formula>
    </cfRule>
    <cfRule type="expression" dxfId="3964" priority="569">
      <formula>AND($L17="X",OR($B17&lt;&gt;"",$C17&lt;&gt;""))</formula>
    </cfRule>
    <cfRule type="expression" dxfId="3963" priority="570">
      <formula>AND(#REF!=1,#REF!=1)</formula>
    </cfRule>
    <cfRule type="expression" dxfId="3962" priority="571">
      <formula>#REF!=1</formula>
    </cfRule>
    <cfRule type="expression" dxfId="3961" priority="572">
      <formula>#REF!=1</formula>
    </cfRule>
    <cfRule type="expression" dxfId="3960" priority="573">
      <formula>OR(#REF!="X",#REF!="X")</formula>
    </cfRule>
    <cfRule type="expression" dxfId="3959" priority="574">
      <formula>AND(#REF!=1,#REF!=1)</formula>
    </cfRule>
    <cfRule type="expression" dxfId="3958" priority="575">
      <formula>#REF!=1</formula>
    </cfRule>
    <cfRule type="expression" dxfId="3957" priority="576">
      <formula>#REF!=1</formula>
    </cfRule>
    <cfRule type="expression" dxfId="3956" priority="577">
      <formula>AND(#REF!=1,#REF!=1)</formula>
    </cfRule>
    <cfRule type="expression" dxfId="3955" priority="578">
      <formula>#REF!=1</formula>
    </cfRule>
    <cfRule type="expression" dxfId="3954" priority="579">
      <formula>AND(#REF!=1,#REF!=1)</formula>
    </cfRule>
    <cfRule type="expression" dxfId="3953" priority="580">
      <formula>#REF!=1</formula>
    </cfRule>
    <cfRule type="expression" dxfId="3952" priority="581">
      <formula>AND($L17="X",OR($B17&lt;&gt;"",$C17&lt;&gt;""))</formula>
    </cfRule>
    <cfRule type="expression" dxfId="3951" priority="582">
      <formula>AND($L17="X",OR($B17&lt;&gt;"",#REF!&lt;&gt;"",$C17&lt;&gt;""))</formula>
    </cfRule>
    <cfRule type="expression" dxfId="3950" priority="583">
      <formula>AND($L17="X",OR($B17&lt;&gt;"",$C17&lt;&gt;"",$D17&lt;&gt;""))</formula>
    </cfRule>
    <cfRule type="expression" dxfId="3949" priority="584">
      <formula>AND($L17="X",OR($B17&lt;&gt;"",$C17&lt;&gt;"",$D17&lt;&gt;"",$E17&lt;&gt;""))</formula>
    </cfRule>
    <cfRule type="expression" dxfId="3948" priority="585">
      <formula>AND($L17="X",OR($B17&lt;&gt;"",$C17&lt;&gt;"",$E17&lt;&gt;"",#REF!&lt;&gt;""))</formula>
    </cfRule>
    <cfRule type="expression" dxfId="3947" priority="586">
      <formula>#REF!=1</formula>
    </cfRule>
    <cfRule type="expression" dxfId="3946" priority="587">
      <formula>AND($L17="X",OR($B17&lt;&gt;"",$C17&lt;&gt;"",$D17&lt;&gt;""))</formula>
    </cfRule>
    <cfRule type="expression" dxfId="3945" priority="588">
      <formula>AND($L17="X",OR($B17&lt;&gt;"",$C17&lt;&gt;"",$D17&lt;&gt;"",$E17&lt;&gt;""))</formula>
    </cfRule>
    <cfRule type="expression" dxfId="3944" priority="589">
      <formula>AND(#REF!=1,#REF!=1)</formula>
    </cfRule>
    <cfRule type="expression" dxfId="3943" priority="590">
      <formula>#REF!=1</formula>
    </cfRule>
    <cfRule type="expression" dxfId="3942" priority="591">
      <formula>#REF!=1</formula>
    </cfRule>
    <cfRule type="expression" dxfId="3941" priority="592">
      <formula>AND($L17="X",OR($B17&lt;&gt;"",$C17&lt;&gt;"",$E17&lt;&gt;"",#REF!&lt;&gt;""))</formula>
    </cfRule>
    <cfRule type="expression" dxfId="3940" priority="593">
      <formula>AND($L17="X",OR($B17&lt;&gt;"",$C17&lt;&gt;""))</formula>
    </cfRule>
    <cfRule type="expression" dxfId="3939" priority="594">
      <formula>AND($L17="X",OR($B17&lt;&gt;"",$C17&lt;&gt;"",$D17&lt;&gt;"",$E17&lt;&gt;""))</formula>
    </cfRule>
    <cfRule type="expression" dxfId="3938" priority="595">
      <formula>AND(#REF!=1,#REF!=1)</formula>
    </cfRule>
    <cfRule type="expression" dxfId="3937" priority="596">
      <formula>#REF!=1</formula>
    </cfRule>
    <cfRule type="expression" dxfId="3936" priority="597">
      <formula>#REF!=1</formula>
    </cfRule>
    <cfRule type="expression" dxfId="3935" priority="598">
      <formula>AND($L17="X",OR($B17&lt;&gt;"",$C17&lt;&gt;"",$E17&lt;&gt;"",#REF!&lt;&gt;""))</formula>
    </cfRule>
    <cfRule type="expression" dxfId="3934" priority="599">
      <formula>#REF!=1</formula>
    </cfRule>
    <cfRule type="expression" dxfId="3933" priority="600">
      <formula>AND($L17="X",OR($B17&lt;&gt;"",$C17&lt;&gt;"",$D17&lt;&gt;""))</formula>
    </cfRule>
    <cfRule type="expression" dxfId="3932" priority="601">
      <formula>AND($L17="X",OR($B17&lt;&gt;"",$C17&lt;&gt;"",$D17&lt;&gt;"",$E17&lt;&gt;""))</formula>
    </cfRule>
    <cfRule type="expression" dxfId="3931" priority="602">
      <formula>AND($L17="X",OR($B17&lt;&gt;"",$C17&lt;&gt;"",$E17&lt;&gt;"",#REF!&lt;&gt;""))</formula>
    </cfRule>
    <cfRule type="expression" dxfId="3930" priority="603">
      <formula>AND($L17="X",OR($B17&lt;&gt;"",$C17&lt;&gt;""))</formula>
    </cfRule>
    <cfRule type="expression" dxfId="3929" priority="604">
      <formula>AND($L17="X",$B17&lt;&gt;"")</formula>
    </cfRule>
  </conditionalFormatting>
  <conditionalFormatting sqref="C37:G37 D44:G44 E51:G51 D59:G59 D69:G69 E71:G71 F72:G72 C92:G92 E98:G98">
    <cfRule type="expression" dxfId="3928" priority="607">
      <formula>AND(#REF!=1,#REF!=1)</formula>
    </cfRule>
    <cfRule type="expression" dxfId="3927" priority="608">
      <formula>#REF!=1</formula>
    </cfRule>
    <cfRule type="expression" dxfId="3926" priority="609">
      <formula>#REF!=1</formula>
    </cfRule>
    <cfRule type="expression" dxfId="3925" priority="610">
      <formula>AND($L37="X",OR($B37&lt;&gt;"",$C37&lt;&gt;""))</formula>
    </cfRule>
    <cfRule type="expression" dxfId="3924" priority="611">
      <formula>AND(#REF!=1,#REF!=1)</formula>
    </cfRule>
    <cfRule type="expression" dxfId="3923" priority="612">
      <formula>#REF!=1</formula>
    </cfRule>
    <cfRule type="expression" dxfId="3922" priority="613">
      <formula>#REF!=1</formula>
    </cfRule>
    <cfRule type="expression" dxfId="3921" priority="614">
      <formula>AND($L37="X",OR($B37&lt;&gt;"",$C37&lt;&gt;""))</formula>
    </cfRule>
    <cfRule type="expression" dxfId="3920" priority="615">
      <formula>AND(#REF!=1,#REF!=1)</formula>
    </cfRule>
    <cfRule type="expression" dxfId="3919" priority="616">
      <formula>#REF!=1</formula>
    </cfRule>
    <cfRule type="expression" dxfId="3918" priority="617">
      <formula>#REF!=1</formula>
    </cfRule>
    <cfRule type="expression" dxfId="3917" priority="618">
      <formula>AND($L37="X",OR($B37&lt;&gt;"",$C37&lt;&gt;""))</formula>
    </cfRule>
    <cfRule type="expression" dxfId="3916" priority="619">
      <formula>AND(#REF!=1,#REF!=1)</formula>
    </cfRule>
    <cfRule type="expression" dxfId="3915" priority="620">
      <formula>#REF!=1</formula>
    </cfRule>
    <cfRule type="expression" dxfId="3914" priority="621">
      <formula>#REF!=1</formula>
    </cfRule>
    <cfRule type="expression" dxfId="3913" priority="622">
      <formula>AND($L37="X",OR($B37&lt;&gt;"",$C37&lt;&gt;""))</formula>
    </cfRule>
    <cfRule type="expression" dxfId="3912" priority="623">
      <formula>AND(#REF!=1,#REF!=1)</formula>
    </cfRule>
    <cfRule type="expression" dxfId="3911" priority="624">
      <formula>#REF!=1</formula>
    </cfRule>
    <cfRule type="expression" dxfId="3910" priority="625">
      <formula>#REF!=1</formula>
    </cfRule>
    <cfRule type="expression" dxfId="3909" priority="626">
      <formula>AND($L37="X",OR($B37&lt;&gt;"",$C37&lt;&gt;""))</formula>
    </cfRule>
    <cfRule type="expression" dxfId="3908" priority="627">
      <formula>AND(#REF!=1,#REF!=1)</formula>
    </cfRule>
    <cfRule type="expression" dxfId="3907" priority="628">
      <formula>#REF!=1</formula>
    </cfRule>
    <cfRule type="expression" dxfId="3906" priority="629">
      <formula>#REF!=1</formula>
    </cfRule>
    <cfRule type="expression" dxfId="3905" priority="630">
      <formula>AND($L37="X",OR($B37&lt;&gt;"",$C37&lt;&gt;""))</formula>
    </cfRule>
    <cfRule type="expression" dxfId="3904" priority="631">
      <formula>AND(#REF!=1,#REF!=1)</formula>
    </cfRule>
    <cfRule type="expression" dxfId="3903" priority="632">
      <formula>#REF!=1</formula>
    </cfRule>
    <cfRule type="expression" dxfId="3902" priority="633">
      <formula>#REF!=1</formula>
    </cfRule>
    <cfRule type="expression" dxfId="3901" priority="634">
      <formula>OR(#REF!="X",#REF!="X")</formula>
    </cfRule>
    <cfRule type="expression" dxfId="3900" priority="635">
      <formula>AND(#REF!=1,#REF!=1)</formula>
    </cfRule>
    <cfRule type="expression" dxfId="3899" priority="636">
      <formula>#REF!=1</formula>
    </cfRule>
    <cfRule type="expression" dxfId="3898" priority="637">
      <formula>#REF!=1</formula>
    </cfRule>
    <cfRule type="expression" dxfId="3897" priority="638">
      <formula>OR(#REF!="X",#REF!="X")</formula>
    </cfRule>
    <cfRule type="expression" dxfId="3896" priority="639">
      <formula>AND(#REF!=1,#REF!=1)</formula>
    </cfRule>
    <cfRule type="expression" dxfId="3895" priority="640">
      <formula>#REF!=1</formula>
    </cfRule>
    <cfRule type="expression" dxfId="3894" priority="641">
      <formula>AND(#REF!=1,#REF!=1)</formula>
    </cfRule>
    <cfRule type="expression" dxfId="3893" priority="642">
      <formula>#REF!=1</formula>
    </cfRule>
  </conditionalFormatting>
  <conditionalFormatting sqref="C37:G37 D69:G69 C92:G92 D23:G27 D44:G44 E51:G51 D59:G59 E71:G71 F72:G72 E98:G98">
    <cfRule type="expression" dxfId="3892" priority="605">
      <formula>AND($L23="X",OR($B23&lt;&gt;"",$C23&lt;&gt;"",$D23&lt;&gt;"",$E23&lt;&gt;""))</formula>
    </cfRule>
    <cfRule type="expression" dxfId="3891" priority="606">
      <formula>AND($L23="X",OR($B23&lt;&gt;"",#REF!&lt;&gt;"",$C23&lt;&gt;"",$D23&lt;&gt;""))</formula>
    </cfRule>
  </conditionalFormatting>
  <conditionalFormatting sqref="C131:G131">
    <cfRule type="expression" dxfId="3890" priority="406">
      <formula>AND($L131="X",OR($B131&lt;&gt;"",$C131&lt;&gt;"",$D131&lt;&gt;"",$E131&lt;&gt;""))</formula>
    </cfRule>
    <cfRule type="expression" dxfId="3889" priority="407">
      <formula>AND($L131="X",OR($B131&lt;&gt;"",#REF!&lt;&gt;"",$C131&lt;&gt;"",$D131&lt;&gt;""))</formula>
    </cfRule>
    <cfRule type="expression" dxfId="3888" priority="408">
      <formula>AND($U131=1,$T131=1)</formula>
    </cfRule>
    <cfRule type="expression" dxfId="3887" priority="409">
      <formula>$U131=1</formula>
    </cfRule>
    <cfRule type="expression" dxfId="3886" priority="410">
      <formula>$T131=1</formula>
    </cfRule>
    <cfRule type="expression" dxfId="3885" priority="411">
      <formula>AND($L131="X",OR($B131&lt;&gt;"",$C131&lt;&gt;""))</formula>
    </cfRule>
    <cfRule type="expression" dxfId="3884" priority="412">
      <formula>AND($U131=1,$T131=1)</formula>
    </cfRule>
    <cfRule type="expression" dxfId="3883" priority="413">
      <formula>$U131=1</formula>
    </cfRule>
    <cfRule type="expression" dxfId="3882" priority="414">
      <formula>$T131=1</formula>
    </cfRule>
    <cfRule type="expression" dxfId="3881" priority="415">
      <formula>AND($L131="X",OR($B131&lt;&gt;"",$C131&lt;&gt;""))</formula>
    </cfRule>
    <cfRule type="expression" dxfId="3880" priority="416">
      <formula>AND($U131=1,$T131=1)</formula>
    </cfRule>
    <cfRule type="expression" dxfId="3879" priority="417">
      <formula>$U131=1</formula>
    </cfRule>
    <cfRule type="expression" dxfId="3878" priority="418">
      <formula>$T131=1</formula>
    </cfRule>
    <cfRule type="expression" dxfId="3877" priority="419">
      <formula>AND($L131="X",OR($B131&lt;&gt;"",$C131&lt;&gt;""))</formula>
    </cfRule>
    <cfRule type="expression" dxfId="3876" priority="420">
      <formula>AND($U131=1,$T131=1)</formula>
    </cfRule>
    <cfRule type="expression" dxfId="3875" priority="421">
      <formula>$U131=1</formula>
    </cfRule>
    <cfRule type="expression" dxfId="3874" priority="422">
      <formula>$T131=1</formula>
    </cfRule>
    <cfRule type="expression" dxfId="3873" priority="423">
      <formula>AND($L131="X",OR($B131&lt;&gt;"",$C131&lt;&gt;""))</formula>
    </cfRule>
    <cfRule type="expression" dxfId="3872" priority="424">
      <formula>AND($U131=1,$T131=1)</formula>
    </cfRule>
    <cfRule type="expression" dxfId="3871" priority="425">
      <formula>$U131=1</formula>
    </cfRule>
    <cfRule type="expression" dxfId="3870" priority="426">
      <formula>$T131=1</formula>
    </cfRule>
    <cfRule type="expression" dxfId="3869" priority="427">
      <formula>AND($L131="X",OR($B131&lt;&gt;"",$C131&lt;&gt;""))</formula>
    </cfRule>
    <cfRule type="expression" dxfId="3868" priority="428">
      <formula>AND($U131=1,$T131=1)</formula>
    </cfRule>
    <cfRule type="expression" dxfId="3867" priority="429">
      <formula>$U131=1</formula>
    </cfRule>
    <cfRule type="expression" dxfId="3866" priority="430">
      <formula>$T131=1</formula>
    </cfRule>
    <cfRule type="expression" dxfId="3865" priority="431">
      <formula>AND($L131="X",OR($B131&lt;&gt;"",$C131&lt;&gt;""))</formula>
    </cfRule>
    <cfRule type="expression" dxfId="3864" priority="432">
      <formula>AND($U131=1,$T131=1)</formula>
    </cfRule>
    <cfRule type="expression" dxfId="3863" priority="433">
      <formula>$U131=1</formula>
    </cfRule>
    <cfRule type="expression" dxfId="3862" priority="434">
      <formula>$T131=1</formula>
    </cfRule>
    <cfRule type="expression" dxfId="3861" priority="435">
      <formula>OR($U131="X",$T131="X")</formula>
    </cfRule>
    <cfRule type="expression" dxfId="3860" priority="436">
      <formula>AND($U131=1,$T131=1)</formula>
    </cfRule>
    <cfRule type="expression" dxfId="3859" priority="437">
      <formula>$U131=1</formula>
    </cfRule>
    <cfRule type="expression" dxfId="3858" priority="438">
      <formula>$T131=1</formula>
    </cfRule>
    <cfRule type="expression" dxfId="3857" priority="439">
      <formula>OR($U131="X",$T131="X")</formula>
    </cfRule>
    <cfRule type="expression" dxfId="3856" priority="440">
      <formula>AND($U131=1,$T131=1)</formula>
    </cfRule>
    <cfRule type="expression" dxfId="3855" priority="441">
      <formula>$U131=1</formula>
    </cfRule>
    <cfRule type="expression" dxfId="3854" priority="442">
      <formula>AND($L131="X",OR($B131&lt;&gt;"",$C131&lt;&gt;"",$D131&lt;&gt;"",$E131&lt;&gt;""))</formula>
    </cfRule>
    <cfRule type="expression" dxfId="3853" priority="443">
      <formula>AND($L131="X",OR($B131&lt;&gt;"",$C131&lt;&gt;"",$E131&lt;&gt;"",#REF!&lt;&gt;""))</formula>
    </cfRule>
    <cfRule type="expression" dxfId="3852" priority="444">
      <formula>$T131=1</formula>
    </cfRule>
    <cfRule type="expression" dxfId="3851" priority="445">
      <formula>AND($L131="X",OR($B131&lt;&gt;"",$C131&lt;&gt;"",$D131&lt;&gt;""))</formula>
    </cfRule>
    <cfRule type="expression" dxfId="3850" priority="446">
      <formula>AND($U131=1,$T131=1)</formula>
    </cfRule>
    <cfRule type="expression" dxfId="3849" priority="447">
      <formula>$U131=1</formula>
    </cfRule>
    <cfRule type="expression" dxfId="3848" priority="448">
      <formula>AND($L131="X",$B131&lt;&gt;"")</formula>
    </cfRule>
    <cfRule type="expression" dxfId="3847" priority="449">
      <formula>AND($L131="X",OR($B131&lt;&gt;"",$C131&lt;&gt;""))</formula>
    </cfRule>
    <cfRule type="expression" dxfId="3846" priority="643">
      <formula>AND($L131="X",$B131&lt;&gt;"")</formula>
    </cfRule>
    <cfRule type="expression" dxfId="3845" priority="644">
      <formula>AND($L131="X",OR($B131&lt;&gt;"",$C131&lt;&gt;"",$D131&lt;&gt;"",$E131&lt;&gt;""))</formula>
    </cfRule>
    <cfRule type="expression" dxfId="3844" priority="645">
      <formula>AND($L131="X",OR($B131&lt;&gt;"",#REF!&lt;&gt;"",$C131&lt;&gt;"",$D131&lt;&gt;""))</formula>
    </cfRule>
    <cfRule type="expression" dxfId="3843" priority="646">
      <formula>AND(#REF!=1,#REF!=1)</formula>
    </cfRule>
    <cfRule type="expression" dxfId="3842" priority="647">
      <formula>#REF!=1</formula>
    </cfRule>
    <cfRule type="expression" dxfId="3841" priority="648">
      <formula>#REF!=1</formula>
    </cfRule>
    <cfRule type="expression" dxfId="3840" priority="649">
      <formula>AND($L131="X",OR($B131&lt;&gt;"",$C131&lt;&gt;""))</formula>
    </cfRule>
    <cfRule type="expression" dxfId="3839" priority="650">
      <formula>AND(#REF!=1,#REF!=1)</formula>
    </cfRule>
    <cfRule type="expression" dxfId="3838" priority="651">
      <formula>#REF!=1</formula>
    </cfRule>
    <cfRule type="expression" dxfId="3837" priority="652">
      <formula>#REF!=1</formula>
    </cfRule>
    <cfRule type="expression" dxfId="3836" priority="653">
      <formula>AND($L131="X",OR($B131&lt;&gt;"",$C131&lt;&gt;""))</formula>
    </cfRule>
    <cfRule type="expression" dxfId="3835" priority="654">
      <formula>AND(#REF!=1,#REF!=1)</formula>
    </cfRule>
    <cfRule type="expression" dxfId="3834" priority="655">
      <formula>#REF!=1</formula>
    </cfRule>
    <cfRule type="expression" dxfId="3833" priority="656">
      <formula>#REF!=1</formula>
    </cfRule>
    <cfRule type="expression" dxfId="3832" priority="657">
      <formula>AND($L131="X",OR($B131&lt;&gt;"",$C131&lt;&gt;""))</formula>
    </cfRule>
    <cfRule type="expression" dxfId="3831" priority="658">
      <formula>AND(#REF!=1,#REF!=1)</formula>
    </cfRule>
    <cfRule type="expression" dxfId="3830" priority="659">
      <formula>#REF!=1</formula>
    </cfRule>
    <cfRule type="expression" dxfId="3829" priority="660">
      <formula>#REF!=1</formula>
    </cfRule>
    <cfRule type="expression" dxfId="3828" priority="661">
      <formula>AND($L131="X",OR($B131&lt;&gt;"",$C131&lt;&gt;""))</formula>
    </cfRule>
    <cfRule type="expression" dxfId="3827" priority="662">
      <formula>AND(#REF!=1,#REF!=1)</formula>
    </cfRule>
    <cfRule type="expression" dxfId="3826" priority="663">
      <formula>#REF!=1</formula>
    </cfRule>
    <cfRule type="expression" dxfId="3825" priority="664">
      <formula>#REF!=1</formula>
    </cfRule>
    <cfRule type="expression" dxfId="3824" priority="665">
      <formula>AND($L131="X",OR($B131&lt;&gt;"",$C131&lt;&gt;""))</formula>
    </cfRule>
    <cfRule type="expression" dxfId="3823" priority="666">
      <formula>AND(#REF!=1,#REF!=1)</formula>
    </cfRule>
    <cfRule type="expression" dxfId="3822" priority="667">
      <formula>#REF!=1</formula>
    </cfRule>
    <cfRule type="expression" dxfId="3821" priority="668">
      <formula>#REF!=1</formula>
    </cfRule>
    <cfRule type="expression" dxfId="3820" priority="669">
      <formula>AND($L131="X",OR($B131&lt;&gt;"",$C131&lt;&gt;""))</formula>
    </cfRule>
    <cfRule type="expression" dxfId="3819" priority="670">
      <formula>AND(#REF!=1,#REF!=1)</formula>
    </cfRule>
    <cfRule type="expression" dxfId="3818" priority="671">
      <formula>#REF!=1</formula>
    </cfRule>
    <cfRule type="expression" dxfId="3817" priority="672">
      <formula>#REF!=1</formula>
    </cfRule>
    <cfRule type="expression" dxfId="3816" priority="673">
      <formula>OR(#REF!="X",#REF!="X")</formula>
    </cfRule>
    <cfRule type="expression" dxfId="3815" priority="674">
      <formula>AND(#REF!=1,#REF!=1)</formula>
    </cfRule>
    <cfRule type="expression" dxfId="3814" priority="675">
      <formula>#REF!=1</formula>
    </cfRule>
    <cfRule type="expression" dxfId="3813" priority="676">
      <formula>#REF!=1</formula>
    </cfRule>
    <cfRule type="expression" dxfId="3812" priority="677">
      <formula>OR(#REF!="X",#REF!="X")</formula>
    </cfRule>
    <cfRule type="expression" dxfId="3811" priority="678">
      <formula>AND(#REF!=1,#REF!=1)</formula>
    </cfRule>
    <cfRule type="expression" dxfId="3810" priority="679">
      <formula>#REF!=1</formula>
    </cfRule>
    <cfRule type="expression" dxfId="3809" priority="680">
      <formula>AND($L131="X",OR($B131&lt;&gt;"",$C131&lt;&gt;"",$D131&lt;&gt;"",$E131&lt;&gt;""))</formula>
    </cfRule>
    <cfRule type="expression" dxfId="3808" priority="681">
      <formula>AND($L131="X",OR($B131&lt;&gt;"",$C131&lt;&gt;"",$E131&lt;&gt;"",#REF!&lt;&gt;""))</formula>
    </cfRule>
    <cfRule type="expression" dxfId="3807" priority="682">
      <formula>#REF!=1</formula>
    </cfRule>
    <cfRule type="expression" dxfId="3806" priority="683">
      <formula>AND($L131="X",OR($B131&lt;&gt;"",$C131&lt;&gt;"",$D131&lt;&gt;""))</formula>
    </cfRule>
    <cfRule type="expression" dxfId="3805" priority="684">
      <formula>AND(#REF!=1,#REF!=1)</formula>
    </cfRule>
    <cfRule type="expression" dxfId="3804" priority="685">
      <formula>#REF!=1</formula>
    </cfRule>
    <cfRule type="expression" dxfId="3803" priority="1555">
      <formula>AND(#REF!=1,#REF!=1)</formula>
    </cfRule>
    <cfRule type="expression" dxfId="3802" priority="1556">
      <formula>AND($L131="X",OR($B131&lt;&gt;"",#REF!&lt;&gt;"",$C131&lt;&gt;"",$D131&lt;&gt;""))</formula>
    </cfRule>
    <cfRule type="expression" dxfId="3801" priority="1557">
      <formula>AND($T131=1,$S131=1)</formula>
    </cfRule>
    <cfRule type="expression" dxfId="3800" priority="1558">
      <formula>$T131=1</formula>
    </cfRule>
    <cfRule type="expression" dxfId="3799" priority="1559">
      <formula>$S131=1</formula>
    </cfRule>
    <cfRule type="expression" dxfId="3798" priority="1560">
      <formula>AND($L131="X",OR($B131&lt;&gt;"",$C131&lt;&gt;""))</formula>
    </cfRule>
    <cfRule type="expression" dxfId="3797" priority="1561">
      <formula>AND($T131=1,$S131=1)</formula>
    </cfRule>
    <cfRule type="expression" dxfId="3796" priority="1562">
      <formula>$T131=1</formula>
    </cfRule>
    <cfRule type="expression" dxfId="3795" priority="1563">
      <formula>$S131=1</formula>
    </cfRule>
    <cfRule type="expression" dxfId="3794" priority="1564">
      <formula>AND($L131="X",OR($B131&lt;&gt;"",$C131&lt;&gt;""))</formula>
    </cfRule>
    <cfRule type="expression" dxfId="3793" priority="1565">
      <formula>AND($T131=1,$S131=1)</formula>
    </cfRule>
    <cfRule type="expression" dxfId="3792" priority="1566">
      <formula>$T131=1</formula>
    </cfRule>
    <cfRule type="expression" dxfId="3791" priority="1567">
      <formula>$S131=1</formula>
    </cfRule>
    <cfRule type="expression" dxfId="3790" priority="1568">
      <formula>AND($L131="X",OR($B131&lt;&gt;"",$C131&lt;&gt;""))</formula>
    </cfRule>
    <cfRule type="expression" dxfId="3789" priority="1569">
      <formula>AND($T131=1,$S131=1)</formula>
    </cfRule>
    <cfRule type="expression" dxfId="3788" priority="1570">
      <formula>$T131=1</formula>
    </cfRule>
    <cfRule type="expression" dxfId="3787" priority="1571">
      <formula>$S131=1</formula>
    </cfRule>
    <cfRule type="expression" dxfId="3786" priority="1572">
      <formula>AND($L131="X",OR($B131&lt;&gt;"",$C131&lt;&gt;""))</formula>
    </cfRule>
    <cfRule type="expression" dxfId="3785" priority="1573">
      <formula>AND($T131=1,$S131=1)</formula>
    </cfRule>
    <cfRule type="expression" dxfId="3784" priority="1574">
      <formula>$T131=1</formula>
    </cfRule>
    <cfRule type="expression" dxfId="3783" priority="1575">
      <formula>$S131=1</formula>
    </cfRule>
    <cfRule type="expression" dxfId="3782" priority="1576">
      <formula>AND($L131="X",OR($B131&lt;&gt;"",$C131&lt;&gt;""))</formula>
    </cfRule>
    <cfRule type="expression" dxfId="3781" priority="1577">
      <formula>AND($T131=1,$S131=1)</formula>
    </cfRule>
    <cfRule type="expression" dxfId="3780" priority="1578">
      <formula>$T131=1</formula>
    </cfRule>
    <cfRule type="expression" dxfId="3779" priority="1579">
      <formula>$S131=1</formula>
    </cfRule>
    <cfRule type="expression" dxfId="3778" priority="1580">
      <formula>AND($L131="X",OR($B131&lt;&gt;"",$C131&lt;&gt;""))</formula>
    </cfRule>
    <cfRule type="expression" dxfId="3777" priority="1581">
      <formula>AND($T131=1,$S131=1)</formula>
    </cfRule>
    <cfRule type="expression" dxfId="3776" priority="1582">
      <formula>$T131=1</formula>
    </cfRule>
    <cfRule type="expression" dxfId="3775" priority="1583">
      <formula>$S131=1</formula>
    </cfRule>
    <cfRule type="expression" dxfId="3774" priority="1584">
      <formula>OR($T131="X",$S131="X")</formula>
    </cfRule>
    <cfRule type="expression" dxfId="3773" priority="1585">
      <formula>AND($T131=1,$S131=1)</formula>
    </cfRule>
    <cfRule type="expression" dxfId="3772" priority="1586">
      <formula>$T131=1</formula>
    </cfRule>
    <cfRule type="expression" dxfId="3771" priority="1587">
      <formula>$S131=1</formula>
    </cfRule>
    <cfRule type="expression" dxfId="3770" priority="1588">
      <formula>OR($T131="X",$S131="X")</formula>
    </cfRule>
    <cfRule type="expression" dxfId="3769" priority="1589">
      <formula>AND($T131=1,$S131=1)</formula>
    </cfRule>
    <cfRule type="expression" dxfId="3768" priority="1590">
      <formula>$T131=1</formula>
    </cfRule>
    <cfRule type="expression" dxfId="3767" priority="1591">
      <formula>AND($L131="X",OR($B131&lt;&gt;"",$C131&lt;&gt;"",$D131&lt;&gt;"",$E131&lt;&gt;""))</formula>
    </cfRule>
    <cfRule type="expression" dxfId="3766" priority="1592">
      <formula>AND($L131="X",OR($B131&lt;&gt;"",$C131&lt;&gt;"",$E131&lt;&gt;"",#REF!&lt;&gt;""))</formula>
    </cfRule>
    <cfRule type="expression" dxfId="3765" priority="1593">
      <formula>$S131=1</formula>
    </cfRule>
    <cfRule type="expression" dxfId="3764" priority="1594">
      <formula>AND($L131="X",OR($B131&lt;&gt;"",$C131&lt;&gt;"",$D131&lt;&gt;""))</formula>
    </cfRule>
    <cfRule type="expression" dxfId="3763" priority="1595">
      <formula>AND($T131=1,$S131=1)</formula>
    </cfRule>
    <cfRule type="expression" dxfId="3762" priority="1596">
      <formula>$T131=1</formula>
    </cfRule>
  </conditionalFormatting>
  <conditionalFormatting sqref="C180:G180 C204:G204">
    <cfRule type="expression" dxfId="3761" priority="246">
      <formula>AND($L180="X",OR($B180&lt;&gt;"",$C180&lt;&gt;"",$D180&lt;&gt;"",$E180&lt;&gt;""))</formula>
    </cfRule>
    <cfRule type="expression" dxfId="3760" priority="247">
      <formula>AND($L180="X",OR($B180&lt;&gt;"",#REF!&lt;&gt;"",$C180&lt;&gt;"",$D180&lt;&gt;""))</formula>
    </cfRule>
    <cfRule type="expression" dxfId="3759" priority="248">
      <formula>AND($L180="X",OR($B180&lt;&gt;"",#REF!&lt;&gt;"",$C180&lt;&gt;""))</formula>
    </cfRule>
  </conditionalFormatting>
  <conditionalFormatting sqref="C188:G188">
    <cfRule type="expression" dxfId="3758" priority="207">
      <formula>AND($L188="X",OR($B188&lt;&gt;"",$C188&lt;&gt;"",$D188&lt;&gt;"",$E188&lt;&gt;""))</formula>
    </cfRule>
    <cfRule type="expression" dxfId="3757" priority="208">
      <formula>AND($L188="X",OR($B188&lt;&gt;"",#REF!&lt;&gt;"",$C188&lt;&gt;"",$D188&lt;&gt;""))</formula>
    </cfRule>
  </conditionalFormatting>
  <conditionalFormatting sqref="D9:D20">
    <cfRule type="expression" dxfId="3756" priority="121">
      <formula>AND($L9="X",OR($B9&lt;&gt;"",$C9&lt;&gt;""))</formula>
    </cfRule>
  </conditionalFormatting>
  <conditionalFormatting sqref="D20">
    <cfRule type="expression" dxfId="3755" priority="62">
      <formula>AND($L20="X",OR($B20&lt;&gt;"",$C20&lt;&gt;"",$D20&lt;&gt;"",$E20&lt;&gt;""))</formula>
    </cfRule>
    <cfRule type="expression" dxfId="3754" priority="63">
      <formula>AND($L20="X",OR($B20&lt;&gt;"",#REF!&lt;&gt;"",$C20&lt;&gt;"",$D20&lt;&gt;""))</formula>
    </cfRule>
    <cfRule type="expression" dxfId="3753" priority="64">
      <formula>AND(#REF!=1,#REF!=1)</formula>
    </cfRule>
    <cfRule type="expression" dxfId="3752" priority="65">
      <formula>#REF!=1</formula>
    </cfRule>
    <cfRule type="expression" dxfId="3751" priority="66">
      <formula>#REF!=1</formula>
    </cfRule>
    <cfRule type="expression" dxfId="3750" priority="67">
      <formula>AND($L20="X",OR($B20&lt;&gt;"",$C20&lt;&gt;""))</formula>
    </cfRule>
    <cfRule type="expression" dxfId="3749" priority="68">
      <formula>AND(#REF!=1,#REF!=1)</formula>
    </cfRule>
    <cfRule type="expression" dxfId="3748" priority="69">
      <formula>#REF!=1</formula>
    </cfRule>
    <cfRule type="expression" dxfId="3747" priority="70">
      <formula>#REF!=1</formula>
    </cfRule>
    <cfRule type="expression" dxfId="3746" priority="71">
      <formula>AND($L20="X",OR($B20&lt;&gt;"",$C20&lt;&gt;""))</formula>
    </cfRule>
    <cfRule type="expression" dxfId="3745" priority="72">
      <formula>AND(#REF!=1,#REF!=1)</formula>
    </cfRule>
    <cfRule type="expression" dxfId="3744" priority="73">
      <formula>#REF!=1</formula>
    </cfRule>
    <cfRule type="expression" dxfId="3743" priority="74">
      <formula>#REF!=1</formula>
    </cfRule>
    <cfRule type="expression" dxfId="3742" priority="75">
      <formula>AND($L20="X",OR($B20&lt;&gt;"",$C20&lt;&gt;""))</formula>
    </cfRule>
    <cfRule type="expression" dxfId="3741" priority="76">
      <formula>AND(#REF!=1,#REF!=1)</formula>
    </cfRule>
    <cfRule type="expression" dxfId="3740" priority="77">
      <formula>#REF!=1</formula>
    </cfRule>
    <cfRule type="expression" dxfId="3739" priority="78">
      <formula>#REF!=1</formula>
    </cfRule>
    <cfRule type="expression" dxfId="3738" priority="79">
      <formula>AND($L20="X",OR($B20&lt;&gt;"",$C20&lt;&gt;""))</formula>
    </cfRule>
    <cfRule type="expression" dxfId="3737" priority="80">
      <formula>AND(#REF!=1,#REF!=1)</formula>
    </cfRule>
    <cfRule type="expression" dxfId="3736" priority="81">
      <formula>#REF!=1</formula>
    </cfRule>
    <cfRule type="expression" dxfId="3735" priority="82">
      <formula>#REF!=1</formula>
    </cfRule>
    <cfRule type="expression" dxfId="3734" priority="83">
      <formula>AND($L20="X",OR($B20&lt;&gt;"",$C20&lt;&gt;""))</formula>
    </cfRule>
    <cfRule type="expression" dxfId="3733" priority="84">
      <formula>AND(#REF!=1,#REF!=1)</formula>
    </cfRule>
    <cfRule type="expression" dxfId="3732" priority="85">
      <formula>#REF!=1</formula>
    </cfRule>
    <cfRule type="expression" dxfId="3731" priority="86">
      <formula>#REF!=1</formula>
    </cfRule>
    <cfRule type="expression" dxfId="3730" priority="87">
      <formula>AND($L20="X",OR($B20&lt;&gt;"",$C20&lt;&gt;""))</formula>
    </cfRule>
    <cfRule type="expression" dxfId="3729" priority="88">
      <formula>AND(#REF!=1,#REF!=1)</formula>
    </cfRule>
    <cfRule type="expression" dxfId="3728" priority="89">
      <formula>#REF!=1</formula>
    </cfRule>
    <cfRule type="expression" dxfId="3727" priority="90">
      <formula>#REF!=1</formula>
    </cfRule>
    <cfRule type="expression" dxfId="3726" priority="91">
      <formula>OR(#REF!="X",#REF!="X")</formula>
    </cfRule>
    <cfRule type="expression" dxfId="3725" priority="92">
      <formula>AND(#REF!=1,#REF!=1)</formula>
    </cfRule>
    <cfRule type="expression" dxfId="3724" priority="93">
      <formula>#REF!=1</formula>
    </cfRule>
    <cfRule type="expression" dxfId="3723" priority="94">
      <formula>#REF!=1</formula>
    </cfRule>
    <cfRule type="expression" dxfId="3722" priority="95">
      <formula>OR(#REF!="X",#REF!="X")</formula>
    </cfRule>
    <cfRule type="expression" dxfId="3721" priority="96">
      <formula>AND(#REF!=1,#REF!=1)</formula>
    </cfRule>
    <cfRule type="expression" dxfId="3720" priority="97">
      <formula>#REF!=1</formula>
    </cfRule>
    <cfRule type="expression" dxfId="3719" priority="98">
      <formula>AND(#REF!=1,#REF!=1)</formula>
    </cfRule>
    <cfRule type="expression" dxfId="3718" priority="99">
      <formula>#REF!=1</formula>
    </cfRule>
    <cfRule type="expression" dxfId="3717" priority="100">
      <formula>#REF!=1</formula>
    </cfRule>
    <cfRule type="expression" dxfId="3716" priority="101">
      <formula>AND($L20="X",OR($B20&lt;&gt;"",$C20&lt;&gt;""))</formula>
    </cfRule>
    <cfRule type="expression" dxfId="3715" priority="102">
      <formula>AND(#REF!=1,#REF!=1)</formula>
    </cfRule>
    <cfRule type="expression" dxfId="3714" priority="103">
      <formula>#REF!=1</formula>
    </cfRule>
    <cfRule type="expression" dxfId="3713" priority="104">
      <formula>#REF!=1</formula>
    </cfRule>
    <cfRule type="expression" dxfId="3712" priority="105">
      <formula>AND($L20="X",OR($B20&lt;&gt;"",$C20&lt;&gt;""))</formula>
    </cfRule>
    <cfRule type="expression" dxfId="3711" priority="106">
      <formula>AND(#REF!=1,#REF!=1)</formula>
    </cfRule>
    <cfRule type="expression" dxfId="3710" priority="107">
      <formula>#REF!=1</formula>
    </cfRule>
    <cfRule type="expression" dxfId="3709" priority="108">
      <formula>#REF!=1</formula>
    </cfRule>
    <cfRule type="expression" dxfId="3708" priority="109">
      <formula>AND($L20="X",OR($B20&lt;&gt;"",$C20&lt;&gt;""))</formula>
    </cfRule>
    <cfRule type="expression" dxfId="3707" priority="110">
      <formula>AND(#REF!=1,#REF!=1)</formula>
    </cfRule>
    <cfRule type="expression" dxfId="3706" priority="111">
      <formula>#REF!=1</formula>
    </cfRule>
    <cfRule type="expression" dxfId="3705" priority="112">
      <formula>#REF!=1</formula>
    </cfRule>
    <cfRule type="expression" dxfId="3704" priority="113">
      <formula>AND($L20="X",OR($B20&lt;&gt;"",$C20&lt;&gt;""))</formula>
    </cfRule>
    <cfRule type="expression" dxfId="3703" priority="114">
      <formula>AND(#REF!=1,#REF!=1)</formula>
    </cfRule>
    <cfRule type="expression" dxfId="3702" priority="115">
      <formula>#REF!=1</formula>
    </cfRule>
    <cfRule type="expression" dxfId="3701" priority="116">
      <formula>#REF!=1</formula>
    </cfRule>
    <cfRule type="expression" dxfId="3700" priority="117">
      <formula>AND($L20="X",OR($B20&lt;&gt;"",$C20&lt;&gt;""))</formula>
    </cfRule>
    <cfRule type="expression" dxfId="3699" priority="118">
      <formula>AND(#REF!=1,#REF!=1)</formula>
    </cfRule>
    <cfRule type="expression" dxfId="3698" priority="119">
      <formula>#REF!=1</formula>
    </cfRule>
    <cfRule type="expression" dxfId="3697" priority="120">
      <formula>#REF!=1</formula>
    </cfRule>
    <cfRule type="expression" dxfId="3696" priority="122">
      <formula>AND(#REF!=1,#REF!=1)</formula>
    </cfRule>
    <cfRule type="expression" dxfId="3695" priority="123">
      <formula>#REF!=1</formula>
    </cfRule>
    <cfRule type="expression" dxfId="3694" priority="124">
      <formula>#REF!=1</formula>
    </cfRule>
    <cfRule type="expression" dxfId="3693" priority="125">
      <formula>OR(#REF!="X",#REF!="X")</formula>
    </cfRule>
    <cfRule type="expression" dxfId="3692" priority="126">
      <formula>AND(#REF!=1,#REF!=1)</formula>
    </cfRule>
    <cfRule type="expression" dxfId="3691" priority="127">
      <formula>#REF!=1</formula>
    </cfRule>
    <cfRule type="expression" dxfId="3690" priority="128">
      <formula>#REF!=1</formula>
    </cfRule>
    <cfRule type="expression" dxfId="3689" priority="129">
      <formula>OR(#REF!="X",#REF!="X")</formula>
    </cfRule>
    <cfRule type="expression" dxfId="3688" priority="130">
      <formula>AND(#REF!=1,#REF!=1)</formula>
    </cfRule>
    <cfRule type="expression" dxfId="3687" priority="131">
      <formula>#REF!=1</formula>
    </cfRule>
    <cfRule type="expression" dxfId="3686" priority="132">
      <formula>AND(#REF!=1,#REF!=1)</formula>
    </cfRule>
    <cfRule type="expression" dxfId="3685" priority="133">
      <formula>#REF!=1</formula>
    </cfRule>
    <cfRule type="expression" dxfId="3684" priority="134">
      <formula>AND($L20="X",OR($B20&lt;&gt;"",$C20&lt;&gt;"",$D20&lt;&gt;"",$E20&lt;&gt;""))</formula>
    </cfRule>
    <cfRule type="expression" dxfId="3683" priority="135">
      <formula>AND($L20="X",OR($B20&lt;&gt;"",#REF!&lt;&gt;"",$C20&lt;&gt;"",$D20&lt;&gt;""))</formula>
    </cfRule>
    <cfRule type="expression" dxfId="3682" priority="136">
      <formula>AND(#REF!=1,#REF!=1)</formula>
    </cfRule>
    <cfRule type="expression" dxfId="3681" priority="137">
      <formula>#REF!=1</formula>
    </cfRule>
  </conditionalFormatting>
  <conditionalFormatting sqref="D24:D26">
    <cfRule type="expression" dxfId="3680" priority="720">
      <formula>AND($L24="X",OR($B24&lt;&gt;"",$C24&lt;&gt;"",$D24&lt;&gt;"",$E24&lt;&gt;""))</formula>
    </cfRule>
    <cfRule type="expression" dxfId="3679" priority="721">
      <formula>AND($L24="X",OR($B24&lt;&gt;"",#REF!&lt;&gt;"",$C24&lt;&gt;"",$D24&lt;&gt;""))</formula>
    </cfRule>
    <cfRule type="expression" dxfId="3678" priority="722">
      <formula>AND(#REF!=1,#REF!=1)</formula>
    </cfRule>
    <cfRule type="expression" dxfId="3677" priority="723">
      <formula>#REF!=1</formula>
    </cfRule>
  </conditionalFormatting>
  <conditionalFormatting sqref="D32 C41 D41:D43 D171 C191:C192 E199:E200">
    <cfRule type="expression" dxfId="3676" priority="249">
      <formula>AND($L32="X",OR($B32&lt;&gt;"",#REF!&lt;&gt;""))</formula>
    </cfRule>
  </conditionalFormatting>
  <conditionalFormatting sqref="D33">
    <cfRule type="expression" dxfId="3675" priority="250">
      <formula>AND($L33="X",$B33&lt;&gt;"")</formula>
    </cfRule>
  </conditionalFormatting>
  <conditionalFormatting sqref="D41">
    <cfRule type="expression" dxfId="3674" priority="758">
      <formula>AND($L41="X",OR($B41&lt;&gt;"",$C41&lt;&gt;"",$D41&lt;&gt;"",$E41&lt;&gt;""))</formula>
    </cfRule>
    <cfRule type="expression" dxfId="3673" priority="759">
      <formula>AND($L41="X",OR($B41&lt;&gt;"",#REF!&lt;&gt;"",$C41&lt;&gt;"",$D41&lt;&gt;""))</formula>
    </cfRule>
    <cfRule type="expression" dxfId="3672" priority="760">
      <formula>AND(#REF!=1,#REF!=1)</formula>
    </cfRule>
    <cfRule type="expression" dxfId="3671" priority="761">
      <formula>#REF!=1</formula>
    </cfRule>
    <cfRule type="expression" dxfId="3670" priority="762">
      <formula>#REF!=1</formula>
    </cfRule>
    <cfRule type="expression" dxfId="3669" priority="763">
      <formula>AND($L41="X",OR($B41&lt;&gt;"",$C41&lt;&gt;""))</formula>
    </cfRule>
    <cfRule type="expression" dxfId="3668" priority="764">
      <formula>AND(#REF!=1,#REF!=1)</formula>
    </cfRule>
    <cfRule type="expression" dxfId="3667" priority="765">
      <formula>#REF!=1</formula>
    </cfRule>
    <cfRule type="expression" dxfId="3666" priority="766">
      <formula>#REF!=1</formula>
    </cfRule>
    <cfRule type="expression" dxfId="3665" priority="767">
      <formula>AND($L41="X",OR($B41&lt;&gt;"",$C41&lt;&gt;""))</formula>
    </cfRule>
    <cfRule type="expression" dxfId="3664" priority="768">
      <formula>AND(#REF!=1,#REF!=1)</formula>
    </cfRule>
    <cfRule type="expression" dxfId="3663" priority="769">
      <formula>#REF!=1</formula>
    </cfRule>
    <cfRule type="expression" dxfId="3662" priority="770">
      <formula>#REF!=1</formula>
    </cfRule>
    <cfRule type="expression" dxfId="3661" priority="771">
      <formula>AND($L41="X",OR($B41&lt;&gt;"",$C41&lt;&gt;""))</formula>
    </cfRule>
    <cfRule type="expression" dxfId="3660" priority="772">
      <formula>AND(#REF!=1,#REF!=1)</formula>
    </cfRule>
    <cfRule type="expression" dxfId="3659" priority="773">
      <formula>#REF!=1</formula>
    </cfRule>
    <cfRule type="expression" dxfId="3658" priority="774">
      <formula>#REF!=1</formula>
    </cfRule>
    <cfRule type="expression" dxfId="3657" priority="775">
      <formula>AND($L41="X",OR($B41&lt;&gt;"",$C41&lt;&gt;""))</formula>
    </cfRule>
    <cfRule type="expression" dxfId="3656" priority="776">
      <formula>AND(#REF!=1,#REF!=1)</formula>
    </cfRule>
    <cfRule type="expression" dxfId="3655" priority="777">
      <formula>#REF!=1</formula>
    </cfRule>
    <cfRule type="expression" dxfId="3654" priority="778">
      <formula>#REF!=1</formula>
    </cfRule>
    <cfRule type="expression" dxfId="3653" priority="779">
      <formula>AND($L41="X",OR($B41&lt;&gt;"",$C41&lt;&gt;""))</formula>
    </cfRule>
    <cfRule type="expression" dxfId="3652" priority="780">
      <formula>AND(#REF!=1,#REF!=1)</formula>
    </cfRule>
    <cfRule type="expression" dxfId="3651" priority="781">
      <formula>#REF!=1</formula>
    </cfRule>
    <cfRule type="expression" dxfId="3650" priority="782">
      <formula>#REF!=1</formula>
    </cfRule>
    <cfRule type="expression" dxfId="3649" priority="783">
      <formula>AND($L41="X",OR($B41&lt;&gt;"",$C41&lt;&gt;""))</formula>
    </cfRule>
    <cfRule type="expression" dxfId="3648" priority="784">
      <formula>AND(#REF!=1,#REF!=1)</formula>
    </cfRule>
    <cfRule type="expression" dxfId="3647" priority="785">
      <formula>#REF!=1</formula>
    </cfRule>
    <cfRule type="expression" dxfId="3646" priority="786">
      <formula>#REF!=1</formula>
    </cfRule>
    <cfRule type="expression" dxfId="3645" priority="787">
      <formula>OR(#REF!="X",#REF!="X")</formula>
    </cfRule>
    <cfRule type="expression" dxfId="3644" priority="788">
      <formula>AND(#REF!=1,#REF!=1)</formula>
    </cfRule>
    <cfRule type="expression" dxfId="3643" priority="789">
      <formula>#REF!=1</formula>
    </cfRule>
    <cfRule type="expression" dxfId="3642" priority="790">
      <formula>#REF!=1</formula>
    </cfRule>
    <cfRule type="expression" dxfId="3641" priority="791">
      <formula>OR(#REF!="X",#REF!="X")</formula>
    </cfRule>
    <cfRule type="expression" dxfId="3640" priority="792">
      <formula>AND(#REF!=1,#REF!=1)</formula>
    </cfRule>
    <cfRule type="expression" dxfId="3639" priority="793">
      <formula>#REF!=1</formula>
    </cfRule>
    <cfRule type="expression" dxfId="3638" priority="794">
      <formula>AND(#REF!=1,#REF!=1)</formula>
    </cfRule>
    <cfRule type="expression" dxfId="3637" priority="795">
      <formula>#REF!=1</formula>
    </cfRule>
    <cfRule type="expression" dxfId="3636" priority="796">
      <formula>AND($L41="X",OR($B41&lt;&gt;"",#REF!&lt;&gt;"",$C41&lt;&gt;""))</formula>
    </cfRule>
    <cfRule type="expression" dxfId="3635" priority="797">
      <formula>AND($L41="X",OR($B41&lt;&gt;"",$C41&lt;&gt;"",$D41&lt;&gt;""))</formula>
    </cfRule>
    <cfRule type="expression" dxfId="3634" priority="798">
      <formula>AND($L41="X",OR($B41&lt;&gt;"",$C41&lt;&gt;"",$D41&lt;&gt;"",$E41&lt;&gt;""))</formula>
    </cfRule>
    <cfRule type="expression" dxfId="3633" priority="799">
      <formula>AND($L41="X",OR($B41&lt;&gt;"",$C41&lt;&gt;"",$E41&lt;&gt;"",#REF!&lt;&gt;""))</formula>
    </cfRule>
    <cfRule type="expression" dxfId="3632" priority="800">
      <formula>#REF!=1</formula>
    </cfRule>
    <cfRule type="expression" dxfId="3631" priority="801">
      <formula>AND($L41="X",OR($B41&lt;&gt;"",$C41&lt;&gt;"",$D41&lt;&gt;""))</formula>
    </cfRule>
    <cfRule type="expression" dxfId="3630" priority="802">
      <formula>AND($L41="X",OR($B41&lt;&gt;"",$C41&lt;&gt;"",$D41&lt;&gt;"",$E41&lt;&gt;""))</formula>
    </cfRule>
    <cfRule type="expression" dxfId="3629" priority="803">
      <formula>AND(#REF!=1,#REF!=1)</formula>
    </cfRule>
    <cfRule type="expression" dxfId="3628" priority="804">
      <formula>#REF!=1</formula>
    </cfRule>
    <cfRule type="expression" dxfId="3627" priority="805">
      <formula>#REF!=1</formula>
    </cfRule>
    <cfRule type="expression" dxfId="3626" priority="806">
      <formula>AND($L41="X",OR($B41&lt;&gt;"",$C41&lt;&gt;"",$E41&lt;&gt;"",#REF!&lt;&gt;""))</formula>
    </cfRule>
    <cfRule type="expression" dxfId="3625" priority="807">
      <formula>AND($L41="X",OR($B41&lt;&gt;"",$C41&lt;&gt;""))</formula>
    </cfRule>
    <cfRule type="expression" dxfId="3624" priority="808">
      <formula>AND($L41="X",OR($B41&lt;&gt;"",$C41&lt;&gt;"",$D41&lt;&gt;"",$E41&lt;&gt;""))</formula>
    </cfRule>
    <cfRule type="expression" dxfId="3623" priority="809">
      <formula>AND(#REF!=1,#REF!=1)</formula>
    </cfRule>
    <cfRule type="expression" dxfId="3622" priority="810">
      <formula>#REF!=1</formula>
    </cfRule>
    <cfRule type="expression" dxfId="3621" priority="811">
      <formula>#REF!=1</formula>
    </cfRule>
    <cfRule type="expression" dxfId="3620" priority="812">
      <formula>AND($L41="X",OR($B41&lt;&gt;"",$C41&lt;&gt;"",$E41&lt;&gt;"",#REF!&lt;&gt;""))</formula>
    </cfRule>
    <cfRule type="expression" dxfId="3619" priority="813">
      <formula>#REF!=1</formula>
    </cfRule>
    <cfRule type="expression" dxfId="3618" priority="814">
      <formula>AND($L41="X",OR($B41&lt;&gt;"",$C41&lt;&gt;"",$D41&lt;&gt;""))</formula>
    </cfRule>
    <cfRule type="expression" dxfId="3617" priority="815">
      <formula>AND($L41="X",OR($B41&lt;&gt;"",$C41&lt;&gt;"",$D41&lt;&gt;"",$E41&lt;&gt;""))</formula>
    </cfRule>
    <cfRule type="expression" dxfId="3616" priority="816">
      <formula>AND(#REF!=1,#REF!=1)</formula>
    </cfRule>
    <cfRule type="expression" dxfId="3615" priority="817">
      <formula>#REF!=1</formula>
    </cfRule>
    <cfRule type="expression" dxfId="3614" priority="818">
      <formula>AND($L41="X",OR($B41&lt;&gt;"",$C41&lt;&gt;"",$E41&lt;&gt;"",#REF!&lt;&gt;""))</formula>
    </cfRule>
    <cfRule type="expression" dxfId="3613" priority="819">
      <formula>AND($L41="X",OR($B41&lt;&gt;"",$C41&lt;&gt;""))</formula>
    </cfRule>
    <cfRule type="expression" dxfId="3612" priority="820">
      <formula>AND($L41="X",$B41&lt;&gt;"")</formula>
    </cfRule>
    <cfRule type="expression" dxfId="3611" priority="821">
      <formula>AND($L41="X",OR($B41&lt;&gt;"",$C41&lt;&gt;"",$D41&lt;&gt;""))</formula>
    </cfRule>
    <cfRule type="expression" dxfId="3610" priority="822">
      <formula>AND($L41="X",OR($B41&lt;&gt;"",#REF!&lt;&gt;"",$C41&lt;&gt;""))</formula>
    </cfRule>
    <cfRule type="expression" dxfId="3609" priority="823">
      <formula>AND($L41="X",OR($B41&lt;&gt;"",#REF!&lt;&gt;"",$C41&lt;&gt;"",$D41&lt;&gt;""))</formula>
    </cfRule>
    <cfRule type="expression" dxfId="3608" priority="824">
      <formula>AND($L41="X",OR($B41&lt;&gt;"",#REF!&lt;&gt;"",$D41&lt;&gt;"",#REF!&lt;&gt;""))</formula>
    </cfRule>
    <cfRule type="expression" dxfId="3607" priority="825">
      <formula>#REF!=1</formula>
    </cfRule>
    <cfRule type="expression" dxfId="3606" priority="826">
      <formula>AND($L41="X",OR($B41&lt;&gt;"",#REF!&lt;&gt;"",$C41&lt;&gt;""))</formula>
    </cfRule>
    <cfRule type="expression" dxfId="3605" priority="827">
      <formula>AND(#REF!=1,#REF!=1)</formula>
    </cfRule>
    <cfRule type="expression" dxfId="3604" priority="828">
      <formula>#REF!=1</formula>
    </cfRule>
    <cfRule type="expression" dxfId="3603" priority="829">
      <formula>AND($L41="X",$B41&lt;&gt;"")</formula>
    </cfRule>
    <cfRule type="expression" dxfId="3602" priority="830">
      <formula>AND($L41="X",OR($B41&lt;&gt;"",#REF!&lt;&gt;""))</formula>
    </cfRule>
  </conditionalFormatting>
  <conditionalFormatting sqref="D44">
    <cfRule type="expression" dxfId="3601" priority="831">
      <formula>AND($L44="X",OR($B44&lt;&gt;"",#REF!&lt;&gt;"",$C44&lt;&gt;""))</formula>
    </cfRule>
    <cfRule type="expression" dxfId="3600" priority="832">
      <formula>AND($L44="X",OR($B44&lt;&gt;"",$C44&lt;&gt;"",$D44&lt;&gt;""))</formula>
    </cfRule>
    <cfRule type="expression" dxfId="3599" priority="833">
      <formula>AND($L44="X",OR($B44&lt;&gt;"",$C44&lt;&gt;"",$D44&lt;&gt;"",$E44&lt;&gt;""))</formula>
    </cfRule>
    <cfRule type="expression" dxfId="3598" priority="834">
      <formula>AND($L44="X",OR($B44&lt;&gt;"",$C44&lt;&gt;"",$E44&lt;&gt;"",#REF!&lt;&gt;""))</formula>
    </cfRule>
    <cfRule type="expression" dxfId="3597" priority="835">
      <formula>#REF!=1</formula>
    </cfRule>
    <cfRule type="expression" dxfId="3596" priority="836">
      <formula>AND($L44="X",OR($B44&lt;&gt;"",$C44&lt;&gt;"",$D44&lt;&gt;""))</formula>
    </cfRule>
    <cfRule type="expression" dxfId="3595" priority="837">
      <formula>AND($L44="X",OR($B44&lt;&gt;"",$C44&lt;&gt;"",$D44&lt;&gt;"",$E44&lt;&gt;""))</formula>
    </cfRule>
    <cfRule type="expression" dxfId="3594" priority="838">
      <formula>AND(#REF!=1,#REF!=1)</formula>
    </cfRule>
    <cfRule type="expression" dxfId="3593" priority="839">
      <formula>#REF!=1</formula>
    </cfRule>
    <cfRule type="expression" dxfId="3592" priority="840">
      <formula>#REF!=1</formula>
    </cfRule>
    <cfRule type="expression" dxfId="3591" priority="841">
      <formula>AND($L44="X",OR($B44&lt;&gt;"",$C44&lt;&gt;"",$E44&lt;&gt;"",#REF!&lt;&gt;""))</formula>
    </cfRule>
    <cfRule type="expression" dxfId="3590" priority="842">
      <formula>AND($L44="X",OR($B44&lt;&gt;"",$C44&lt;&gt;""))</formula>
    </cfRule>
    <cfRule type="expression" dxfId="3589" priority="843">
      <formula>AND($L44="X",OR($B44&lt;&gt;"",$C44&lt;&gt;"",$D44&lt;&gt;"",$E44&lt;&gt;""))</formula>
    </cfRule>
    <cfRule type="expression" dxfId="3588" priority="844">
      <formula>AND(#REF!=1,#REF!=1)</formula>
    </cfRule>
    <cfRule type="expression" dxfId="3587" priority="845">
      <formula>#REF!=1</formula>
    </cfRule>
    <cfRule type="expression" dxfId="3586" priority="846">
      <formula>#REF!=1</formula>
    </cfRule>
    <cfRule type="expression" dxfId="3585" priority="847">
      <formula>AND($L44="X",OR($B44&lt;&gt;"",$C44&lt;&gt;"",$E44&lt;&gt;"",#REF!&lt;&gt;""))</formula>
    </cfRule>
    <cfRule type="expression" dxfId="3584" priority="848">
      <formula>#REF!=1</formula>
    </cfRule>
    <cfRule type="expression" dxfId="3583" priority="849">
      <formula>AND($L44="X",OR($B44&lt;&gt;"",$C44&lt;&gt;"",$D44&lt;&gt;""))</formula>
    </cfRule>
    <cfRule type="expression" dxfId="3582" priority="850">
      <formula>AND($L44="X",OR($B44&lt;&gt;"",$C44&lt;&gt;"",$D44&lt;&gt;"",$E44&lt;&gt;""))</formula>
    </cfRule>
    <cfRule type="expression" dxfId="3581" priority="851">
      <formula>AND(#REF!=1,#REF!=1)</formula>
    </cfRule>
    <cfRule type="expression" dxfId="3580" priority="852">
      <formula>#REF!=1</formula>
    </cfRule>
    <cfRule type="expression" dxfId="3579" priority="853">
      <formula>AND($L44="X",OR($B44&lt;&gt;"",$C44&lt;&gt;"",$E44&lt;&gt;"",#REF!&lt;&gt;""))</formula>
    </cfRule>
    <cfRule type="expression" dxfId="3578" priority="854">
      <formula>AND($L44="X",OR($B44&lt;&gt;"",$C44&lt;&gt;""))</formula>
    </cfRule>
    <cfRule type="expression" dxfId="3577" priority="855">
      <formula>AND($L44="X",$B44&lt;&gt;"")</formula>
    </cfRule>
    <cfRule type="expression" dxfId="3576" priority="856">
      <formula>AND($L44="X",OR($B44&lt;&gt;"",$C44&lt;&gt;"",$D44&lt;&gt;""))</formula>
    </cfRule>
  </conditionalFormatting>
  <conditionalFormatting sqref="D55 G55">
    <cfRule type="expression" dxfId="3575" priority="857">
      <formula>AND($L55="X",OR($B55&lt;&gt;"",#REF!&lt;&gt;"",$C55&lt;&gt;""))</formula>
    </cfRule>
    <cfRule type="expression" dxfId="3574" priority="858">
      <formula>AND($L55="X",OR($B55&lt;&gt;"",$C55&lt;&gt;"",$D55&lt;&gt;""))</formula>
    </cfRule>
    <cfRule type="expression" dxfId="3573" priority="859">
      <formula>AND($L55="X",OR($B55&lt;&gt;"",$C55&lt;&gt;"",$D55&lt;&gt;"",$E55&lt;&gt;""))</formula>
    </cfRule>
    <cfRule type="expression" dxfId="3572" priority="860">
      <formula>AND($L55="X",OR($B55&lt;&gt;"",$C55&lt;&gt;"",$E55&lt;&gt;"",#REF!&lt;&gt;""))</formula>
    </cfRule>
    <cfRule type="expression" dxfId="3571" priority="861">
      <formula>#REF!=1</formula>
    </cfRule>
    <cfRule type="expression" dxfId="3570" priority="862">
      <formula>AND($L55="X",OR($B55&lt;&gt;"",$C55&lt;&gt;"",$D55&lt;&gt;""))</formula>
    </cfRule>
    <cfRule type="expression" dxfId="3569" priority="863">
      <formula>AND($L55="X",OR($B55&lt;&gt;"",$C55&lt;&gt;"",$D55&lt;&gt;"",$E55&lt;&gt;""))</formula>
    </cfRule>
    <cfRule type="expression" dxfId="3568" priority="864">
      <formula>AND(#REF!=1,#REF!=1)</formula>
    </cfRule>
    <cfRule type="expression" dxfId="3567" priority="865">
      <formula>#REF!=1</formula>
    </cfRule>
    <cfRule type="expression" dxfId="3566" priority="866">
      <formula>#REF!=1</formula>
    </cfRule>
    <cfRule type="expression" dxfId="3565" priority="867">
      <formula>AND($L55="X",OR($B55&lt;&gt;"",$C55&lt;&gt;"",$E55&lt;&gt;"",#REF!&lt;&gt;""))</formula>
    </cfRule>
    <cfRule type="expression" dxfId="3564" priority="868">
      <formula>AND($L55="X",OR($B55&lt;&gt;"",$C55&lt;&gt;""))</formula>
    </cfRule>
    <cfRule type="expression" dxfId="3563" priority="869">
      <formula>AND($L55="X",OR($B55&lt;&gt;"",$C55&lt;&gt;"",$D55&lt;&gt;"",$E55&lt;&gt;""))</formula>
    </cfRule>
    <cfRule type="expression" dxfId="3562" priority="870">
      <formula>AND(#REF!=1,#REF!=1)</formula>
    </cfRule>
    <cfRule type="expression" dxfId="3561" priority="871">
      <formula>#REF!=1</formula>
    </cfRule>
    <cfRule type="expression" dxfId="3560" priority="872">
      <formula>#REF!=1</formula>
    </cfRule>
    <cfRule type="expression" dxfId="3559" priority="873">
      <formula>AND($L55="X",OR($B55&lt;&gt;"",$C55&lt;&gt;"",$E55&lt;&gt;"",#REF!&lt;&gt;""))</formula>
    </cfRule>
    <cfRule type="expression" dxfId="3558" priority="874">
      <formula>#REF!=1</formula>
    </cfRule>
    <cfRule type="expression" dxfId="3557" priority="875">
      <formula>AND($L55="X",OR($B55&lt;&gt;"",$C55&lt;&gt;"",$D55&lt;&gt;""))</formula>
    </cfRule>
    <cfRule type="expression" dxfId="3556" priority="876">
      <formula>AND($L55="X",OR($B55&lt;&gt;"",$C55&lt;&gt;"",$D55&lt;&gt;"",$E55&lt;&gt;""))</formula>
    </cfRule>
    <cfRule type="expression" dxfId="3555" priority="877">
      <formula>AND(#REF!=1,#REF!=1)</formula>
    </cfRule>
    <cfRule type="expression" dxfId="3554" priority="878">
      <formula>#REF!=1</formula>
    </cfRule>
    <cfRule type="expression" dxfId="3553" priority="879">
      <formula>AND($L55="X",OR($B55&lt;&gt;"",$C55&lt;&gt;"",$E55&lt;&gt;"",#REF!&lt;&gt;""))</formula>
    </cfRule>
    <cfRule type="expression" dxfId="3552" priority="880">
      <formula>AND($L55="X",OR($B55&lt;&gt;"",$C55&lt;&gt;""))</formula>
    </cfRule>
    <cfRule type="expression" dxfId="3551" priority="881">
      <formula>AND($L55="X",$B55&lt;&gt;"")</formula>
    </cfRule>
    <cfRule type="expression" dxfId="3550" priority="882">
      <formula>AND($L55="X",OR($B55&lt;&gt;"",$C55&lt;&gt;"",$D55&lt;&gt;""))</formula>
    </cfRule>
  </conditionalFormatting>
  <conditionalFormatting sqref="D92 F98">
    <cfRule type="expression" dxfId="3549" priority="252">
      <formula>AND($L92="X",OR($B92&lt;&gt;"",#REF!&lt;&gt;"",$C92&lt;&gt;"",$D92&lt;&gt;""))</formula>
    </cfRule>
    <cfRule type="expression" dxfId="3548" priority="254">
      <formula>AND($L92="X",OR($B92&lt;&gt;"",$C92&lt;&gt;"",$D92&lt;&gt;""))</formula>
    </cfRule>
  </conditionalFormatting>
  <conditionalFormatting sqref="D101 G101">
    <cfRule type="expression" dxfId="3547" priority="909">
      <formula>AND($L101="X",OR($B101&lt;&gt;"",#REF!&lt;&gt;"",$C101&lt;&gt;""))</formula>
    </cfRule>
    <cfRule type="expression" dxfId="3546" priority="910">
      <formula>AND($L101="X",OR($B101&lt;&gt;"",$C101&lt;&gt;"",$D101&lt;&gt;""))</formula>
    </cfRule>
    <cfRule type="expression" dxfId="3545" priority="911">
      <formula>AND($L101="X",OR($B101&lt;&gt;"",$C101&lt;&gt;"",$D101&lt;&gt;"",$E101&lt;&gt;""))</formula>
    </cfRule>
    <cfRule type="expression" dxfId="3544" priority="912">
      <formula>AND($L101="X",OR($B101&lt;&gt;"",$C101&lt;&gt;"",$E101&lt;&gt;"",#REF!&lt;&gt;""))</formula>
    </cfRule>
    <cfRule type="expression" dxfId="3543" priority="913">
      <formula>#REF!=1</formula>
    </cfRule>
    <cfRule type="expression" dxfId="3542" priority="914">
      <formula>AND($L101="X",OR($B101&lt;&gt;"",$C101&lt;&gt;"",$D101&lt;&gt;""))</formula>
    </cfRule>
    <cfRule type="expression" dxfId="3541" priority="915">
      <formula>AND($L101="X",OR($B101&lt;&gt;"",$C101&lt;&gt;"",$D101&lt;&gt;"",$E101&lt;&gt;""))</formula>
    </cfRule>
    <cfRule type="expression" dxfId="3540" priority="916">
      <formula>AND(#REF!=1,#REF!=1)</formula>
    </cfRule>
    <cfRule type="expression" dxfId="3539" priority="917">
      <formula>#REF!=1</formula>
    </cfRule>
    <cfRule type="expression" dxfId="3538" priority="918">
      <formula>#REF!=1</formula>
    </cfRule>
    <cfRule type="expression" dxfId="3537" priority="919">
      <formula>AND($L101="X",OR($B101&lt;&gt;"",$C101&lt;&gt;"",$E101&lt;&gt;"",#REF!&lt;&gt;""))</formula>
    </cfRule>
    <cfRule type="expression" dxfId="3536" priority="920">
      <formula>AND($L101="X",OR($B101&lt;&gt;"",$C101&lt;&gt;""))</formula>
    </cfRule>
    <cfRule type="expression" dxfId="3535" priority="921">
      <formula>AND($L101="X",OR($B101&lt;&gt;"",$C101&lt;&gt;"",$D101&lt;&gt;"",$E101&lt;&gt;""))</formula>
    </cfRule>
    <cfRule type="expression" dxfId="3534" priority="922">
      <formula>AND(#REF!=1,#REF!=1)</formula>
    </cfRule>
    <cfRule type="expression" dxfId="3533" priority="923">
      <formula>#REF!=1</formula>
    </cfRule>
    <cfRule type="expression" dxfId="3532" priority="924">
      <formula>#REF!=1</formula>
    </cfRule>
    <cfRule type="expression" dxfId="3531" priority="925">
      <formula>AND($L101="X",OR($B101&lt;&gt;"",$C101&lt;&gt;"",$E101&lt;&gt;"",#REF!&lt;&gt;""))</formula>
    </cfRule>
    <cfRule type="expression" dxfId="3530" priority="926">
      <formula>#REF!=1</formula>
    </cfRule>
    <cfRule type="expression" dxfId="3529" priority="927">
      <formula>AND($L101="X",OR($B101&lt;&gt;"",$C101&lt;&gt;"",$D101&lt;&gt;""))</formula>
    </cfRule>
    <cfRule type="expression" dxfId="3528" priority="928">
      <formula>AND($L101="X",OR($B101&lt;&gt;"",$C101&lt;&gt;"",$D101&lt;&gt;"",$E101&lt;&gt;""))</formula>
    </cfRule>
    <cfRule type="expression" dxfId="3527" priority="929">
      <formula>AND(#REF!=1,#REF!=1)</formula>
    </cfRule>
    <cfRule type="expression" dxfId="3526" priority="930">
      <formula>#REF!=1</formula>
    </cfRule>
    <cfRule type="expression" dxfId="3525" priority="931">
      <formula>AND($L101="X",OR($B101&lt;&gt;"",$C101&lt;&gt;"",$E101&lt;&gt;"",#REF!&lt;&gt;""))</formula>
    </cfRule>
  </conditionalFormatting>
  <conditionalFormatting sqref="D115:D117 G115:G117">
    <cfRule type="expression" dxfId="3524" priority="932">
      <formula>AND($L115="X",OR($B115&lt;&gt;"",#REF!&lt;&gt;"",$C115&lt;&gt;""))</formula>
    </cfRule>
    <cfRule type="expression" dxfId="3523" priority="933">
      <formula>AND($L115="X",OR($B115&lt;&gt;"",$C115&lt;&gt;"",$D115&lt;&gt;""))</formula>
    </cfRule>
    <cfRule type="expression" dxfId="3522" priority="934">
      <formula>AND($L115="X",OR($B115&lt;&gt;"",$C115&lt;&gt;"",$D115&lt;&gt;"",$E115&lt;&gt;""))</formula>
    </cfRule>
    <cfRule type="expression" dxfId="3521" priority="935">
      <formula>AND($L115="X",OR($B115&lt;&gt;"",$C115&lt;&gt;"",$E115&lt;&gt;"",#REF!&lt;&gt;""))</formula>
    </cfRule>
    <cfRule type="expression" dxfId="3520" priority="936">
      <formula>#REF!=1</formula>
    </cfRule>
    <cfRule type="expression" dxfId="3519" priority="937">
      <formula>AND($L115="X",OR($B115&lt;&gt;"",$C115&lt;&gt;"",$D115&lt;&gt;""))</formula>
    </cfRule>
    <cfRule type="expression" dxfId="3518" priority="938">
      <formula>AND($L115="X",OR($B115&lt;&gt;"",$C115&lt;&gt;"",$D115&lt;&gt;"",$E115&lt;&gt;""))</formula>
    </cfRule>
    <cfRule type="expression" dxfId="3517" priority="939">
      <formula>AND(#REF!=1,#REF!=1)</formula>
    </cfRule>
    <cfRule type="expression" dxfId="3516" priority="940">
      <formula>#REF!=1</formula>
    </cfRule>
    <cfRule type="expression" dxfId="3515" priority="941">
      <formula>#REF!=1</formula>
    </cfRule>
    <cfRule type="expression" dxfId="3514" priority="942">
      <formula>AND($L115="X",OR($B115&lt;&gt;"",$C115&lt;&gt;"",$E115&lt;&gt;"",#REF!&lt;&gt;""))</formula>
    </cfRule>
  </conditionalFormatting>
  <conditionalFormatting sqref="D123 D135:D136 D172:D174 C182 D183:D184 C186:C187">
    <cfRule type="expression" dxfId="3513" priority="255">
      <formula>AND($L123="X",OR(#REF!&lt;&gt;"",$B123&lt;&gt;""))</formula>
    </cfRule>
  </conditionalFormatting>
  <conditionalFormatting sqref="D123 G123">
    <cfRule type="expression" dxfId="3512" priority="386">
      <formula>AND($L123="X",OR($B123&lt;&gt;"",#REF!&lt;&gt;"",$C123&lt;&gt;""))</formula>
    </cfRule>
    <cfRule type="expression" dxfId="3511" priority="387">
      <formula>AND($L123="X",OR($B123&lt;&gt;"",$C123&lt;&gt;"",$D123&lt;&gt;""))</formula>
    </cfRule>
    <cfRule type="expression" dxfId="3510" priority="388">
      <formula>AND($L123="X",OR($B123&lt;&gt;"",$C123&lt;&gt;"",$D123&lt;&gt;"",$E123&lt;&gt;""))</formula>
    </cfRule>
    <cfRule type="expression" dxfId="3509" priority="389">
      <formula>AND($L123="X",OR($B123&lt;&gt;"",$C123&lt;&gt;"",$E123&lt;&gt;"",#REF!&lt;&gt;""))</formula>
    </cfRule>
    <cfRule type="expression" dxfId="3508" priority="943">
      <formula>#REF!=1</formula>
    </cfRule>
    <cfRule type="expression" dxfId="3507" priority="944">
      <formula>AND($L123="X",OR($B123&lt;&gt;"",$C123&lt;&gt;"",$D123&lt;&gt;""))</formula>
    </cfRule>
  </conditionalFormatting>
  <conditionalFormatting sqref="D131">
    <cfRule type="expression" dxfId="3506" priority="256">
      <formula>AND($L131="X",OR($B131&lt;&gt;"",#REF!&lt;&gt;"",$C131&lt;&gt;"",$D131&lt;&gt;""))</formula>
    </cfRule>
    <cfRule type="expression" dxfId="3505" priority="257">
      <formula>AND($L131="X",OR($B131&lt;&gt;"",$C131&lt;&gt;"",$D131&lt;&gt;"",$E131&lt;&gt;""))</formula>
    </cfRule>
    <cfRule type="expression" dxfId="3504" priority="258">
      <formula>AND($L131="X",OR($B131&lt;&gt;"",$C131&lt;&gt;"",$E131&lt;&gt;"",#REF!&lt;&gt;""))</formula>
    </cfRule>
  </conditionalFormatting>
  <conditionalFormatting sqref="D133 G133">
    <cfRule type="expression" dxfId="3503" priority="945">
      <formula>AND($L133="X",OR($B133&lt;&gt;"",#REF!&lt;&gt;"",$C133&lt;&gt;""))</formula>
    </cfRule>
    <cfRule type="expression" dxfId="3502" priority="946">
      <formula>AND($L133="X",OR($B133&lt;&gt;"",$C133&lt;&gt;"",$D133&lt;&gt;""))</formula>
    </cfRule>
    <cfRule type="expression" dxfId="3501" priority="947">
      <formula>AND($L133="X",OR($B133&lt;&gt;"",$C133&lt;&gt;"",$D133&lt;&gt;"",$E133&lt;&gt;""))</formula>
    </cfRule>
    <cfRule type="expression" dxfId="3500" priority="948">
      <formula>AND($L133="X",OR($B133&lt;&gt;"",$C133&lt;&gt;"",$E133&lt;&gt;"",#REF!&lt;&gt;""))</formula>
    </cfRule>
    <cfRule type="expression" dxfId="3499" priority="949">
      <formula>#REF!=1</formula>
    </cfRule>
    <cfRule type="expression" dxfId="3498"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3497" priority="243">
      <formula>AND($L17="X",OR($B17&lt;&gt;"",$C17&lt;&gt;""))</formula>
    </cfRule>
  </conditionalFormatting>
  <conditionalFormatting sqref="D149:D150">
    <cfRule type="expression" dxfId="3496" priority="200">
      <formula>OR(#REF!="X",#REF!="X")</formula>
    </cfRule>
    <cfRule type="expression" dxfId="3495" priority="201">
      <formula>AND(#REF!=1,#REF!=1)</formula>
    </cfRule>
    <cfRule type="expression" dxfId="3494" priority="202">
      <formula>#REF!=1</formula>
    </cfRule>
  </conditionalFormatting>
  <conditionalFormatting sqref="D151 G151">
    <cfRule type="expression" dxfId="3493" priority="260">
      <formula>AND($L151="X",OR($B151&lt;&gt;"",#REF!&lt;&gt;"",$C151&lt;&gt;""))</formula>
    </cfRule>
    <cfRule type="expression" dxfId="3492" priority="261">
      <formula>AND($L151="X",OR($B151&lt;&gt;"",$C151&lt;&gt;"",$D151&lt;&gt;""))</formula>
    </cfRule>
  </conditionalFormatting>
  <conditionalFormatting sqref="D178:D179">
    <cfRule type="expression" dxfId="3491" priority="951">
      <formula>#REF!=1</formula>
    </cfRule>
    <cfRule type="expression" dxfId="3490" priority="952">
      <formula>AND($L178="X",OR($B178&lt;&gt;"",$C178&lt;&gt;"",$D178&lt;&gt;"",$E178&lt;&gt;""))</formula>
    </cfRule>
    <cfRule type="expression" dxfId="3489" priority="953">
      <formula>AND(#REF!=1,#REF!=1)</formula>
    </cfRule>
    <cfRule type="expression" dxfId="3488" priority="954">
      <formula>#REF!=1</formula>
    </cfRule>
    <cfRule type="expression" dxfId="3487" priority="955">
      <formula>AND($L178="X",OR($B178&lt;&gt;"",$C178&lt;&gt;"",$D178&lt;&gt;""))</formula>
    </cfRule>
    <cfRule type="expression" dxfId="3486" priority="956">
      <formula>#REF!=1</formula>
    </cfRule>
    <cfRule type="expression" dxfId="3485" priority="957">
      <formula>AND($L178="X",OR($B178&lt;&gt;"",$C178&lt;&gt;"",$D178&lt;&gt;"",$E178&lt;&gt;""))</formula>
    </cfRule>
    <cfRule type="expression" dxfId="3484" priority="958">
      <formula>AND(#REF!=1,#REF!=1)</formula>
    </cfRule>
    <cfRule type="expression" dxfId="3483" priority="959">
      <formula>#REF!=1</formula>
    </cfRule>
    <cfRule type="expression" dxfId="3482" priority="960">
      <formula>AND($L178="X",OR($B178&lt;&gt;"",$C178&lt;&gt;"",$D178&lt;&gt;""))</formula>
    </cfRule>
  </conditionalFormatting>
  <conditionalFormatting sqref="D181 D185">
    <cfRule type="expression" dxfId="3481" priority="961">
      <formula>AND($L181="X",OR($B181&lt;&gt;"",$C181&lt;&gt;""))</formula>
    </cfRule>
    <cfRule type="expression" dxfId="3480" priority="962">
      <formula>#REF!=1</formula>
    </cfRule>
    <cfRule type="expression" dxfId="3479" priority="963">
      <formula>AND($L181="X",OR($B181&lt;&gt;"",$C181&lt;&gt;"",$D181&lt;&gt;"",$E181&lt;&gt;""))</formula>
    </cfRule>
    <cfRule type="expression" dxfId="3478" priority="964">
      <formula>AND(#REF!=1,#REF!=1)</formula>
    </cfRule>
    <cfRule type="expression" dxfId="3477" priority="965">
      <formula>#REF!=1</formula>
    </cfRule>
    <cfRule type="expression" dxfId="3476" priority="966">
      <formula>AND($L181="X",OR($B181&lt;&gt;"",$C181&lt;&gt;"",$D181&lt;&gt;""))</formula>
    </cfRule>
    <cfRule type="expression" dxfId="3475" priority="967">
      <formula>#REF!=1</formula>
    </cfRule>
    <cfRule type="expression" dxfId="3474" priority="968">
      <formula>AND($L181="X",OR($B181&lt;&gt;"",$C181&lt;&gt;"",$D181&lt;&gt;"",$E181&lt;&gt;""))</formula>
    </cfRule>
    <cfRule type="expression" dxfId="3473" priority="969">
      <formula>AND(#REF!=1,#REF!=1)</formula>
    </cfRule>
    <cfRule type="expression" dxfId="3472" priority="970">
      <formula>#REF!=1</formula>
    </cfRule>
    <cfRule type="expression" dxfId="3471" priority="971">
      <formula>AND($L181="X",OR($B181&lt;&gt;"",$C181&lt;&gt;"",$D181&lt;&gt;""))</formula>
    </cfRule>
    <cfRule type="expression" dxfId="3470" priority="972">
      <formula>AND($L181="X",OR($B181&lt;&gt;"",$C181&lt;&gt;""))</formula>
    </cfRule>
    <cfRule type="expression" dxfId="3469" priority="973">
      <formula>AND(#REF!=1,#REF!=1)</formula>
    </cfRule>
    <cfRule type="expression" dxfId="3468" priority="974">
      <formula>#REF!=1</formula>
    </cfRule>
    <cfRule type="expression" dxfId="3467" priority="975">
      <formula>AND($L181="X",OR($B181&lt;&gt;"",$C181&lt;&gt;""))</formula>
    </cfRule>
  </conditionalFormatting>
  <conditionalFormatting sqref="D182 D186:D187">
    <cfRule type="expression" dxfId="3466" priority="264">
      <formula>AND($L182="X",OR(#REF!&lt;&gt;"",$B182&lt;&gt;"",$C182&lt;&gt;""))</formula>
    </cfRule>
  </conditionalFormatting>
  <conditionalFormatting sqref="D182 D186:E186">
    <cfRule type="expression" dxfId="3465" priority="474">
      <formula>AND(#REF!=1,#REF!=1)</formula>
    </cfRule>
    <cfRule type="expression" dxfId="3464" priority="475">
      <formula>#REF!=1</formula>
    </cfRule>
    <cfRule type="expression" dxfId="3463" priority="476">
      <formula>#REF!=1</formula>
    </cfRule>
    <cfRule type="expression" dxfId="3462" priority="477">
      <formula>AND($L182="X",#REF!&lt;&gt;"")</formula>
    </cfRule>
  </conditionalFormatting>
  <conditionalFormatting sqref="D188:D190">
    <cfRule type="expression" dxfId="3461" priority="1547">
      <formula>AND(#REF!="X",OR(#REF!&lt;&gt;"",$B188&lt;&gt;"",$C188&lt;&gt;""))</formula>
    </cfRule>
  </conditionalFormatting>
  <conditionalFormatting sqref="D191">
    <cfRule type="expression" dxfId="3460" priority="265">
      <formula>AND($L191="X",OR($B191&lt;&gt;"",#REF!&lt;&gt;"",$C191&lt;&gt;""))</formula>
    </cfRule>
  </conditionalFormatting>
  <conditionalFormatting sqref="D193:D197">
    <cfRule type="expression" dxfId="3459" priority="976">
      <formula>OR(#REF!="X",#REF!="X")</formula>
    </cfRule>
    <cfRule type="expression" dxfId="3458" priority="977">
      <formula>AND(#REF!=1,#REF!=1)</formula>
    </cfRule>
    <cfRule type="expression" dxfId="3457" priority="978">
      <formula>#REF!=1</formula>
    </cfRule>
    <cfRule type="expression" dxfId="3456" priority="979">
      <formula>#REF!=1</formula>
    </cfRule>
    <cfRule type="expression" dxfId="3455" priority="980">
      <formula>AND($L193="X",OR($B193&lt;&gt;"",#REF!&lt;&gt;"",#REF!&lt;&gt;"",$C193&lt;&gt;""))</formula>
    </cfRule>
  </conditionalFormatting>
  <conditionalFormatting sqref="D201">
    <cfRule type="expression" dxfId="3454" priority="181">
      <formula>AND($L201="X",OR($B201&lt;&gt;"",$C201&lt;&gt;""))</formula>
    </cfRule>
  </conditionalFormatting>
  <conditionalFormatting sqref="D20:E26 G20:G26">
    <cfRule type="expression" dxfId="3453" priority="982">
      <formula>AND($L20="X",OR($B20&lt;&gt;"",$C20&lt;&gt;"",$D20&lt;&gt;""))</formula>
    </cfRule>
    <cfRule type="expression" dxfId="3452" priority="983">
      <formula>AND($L20="X",OR($B20&lt;&gt;"",$C20&lt;&gt;"",$D20&lt;&gt;"",$E20&lt;&gt;""))</formula>
    </cfRule>
    <cfRule type="expression" dxfId="3451" priority="984">
      <formula>AND($L20="X",OR($B20&lt;&gt;"",$C20&lt;&gt;"",$E20&lt;&gt;"",#REF!&lt;&gt;""))</formula>
    </cfRule>
    <cfRule type="expression" dxfId="3450" priority="985">
      <formula>#REF!=1</formula>
    </cfRule>
    <cfRule type="expression" dxfId="3449" priority="986">
      <formula>AND($L20="X",OR($B20&lt;&gt;"",$C20&lt;&gt;"",$D20&lt;&gt;""))</formula>
    </cfRule>
    <cfRule type="expression" dxfId="3448" priority="987">
      <formula>AND($L20="X",OR($B20&lt;&gt;"",$C20&lt;&gt;"",$D20&lt;&gt;"",$E20&lt;&gt;""))</formula>
    </cfRule>
    <cfRule type="expression" dxfId="3447" priority="988">
      <formula>AND(#REF!=1,#REF!=1)</formula>
    </cfRule>
    <cfRule type="expression" dxfId="3446" priority="989">
      <formula>#REF!=1</formula>
    </cfRule>
    <cfRule type="expression" dxfId="3445" priority="990">
      <formula>#REF!=1</formula>
    </cfRule>
    <cfRule type="expression" dxfId="3444" priority="991">
      <formula>AND($L20="X",OR($B20&lt;&gt;"",$C20&lt;&gt;"",$E20&lt;&gt;"",#REF!&lt;&gt;""))</formula>
    </cfRule>
    <cfRule type="expression" dxfId="3443" priority="992">
      <formula>AND($L20="X",OR($B20&lt;&gt;"",$C20&lt;&gt;""))</formula>
    </cfRule>
    <cfRule type="expression" dxfId="3442" priority="993">
      <formula>AND($L20="X",OR($B20&lt;&gt;"",$C20&lt;&gt;"",$D20&lt;&gt;"",$E20&lt;&gt;""))</formula>
    </cfRule>
    <cfRule type="expression" dxfId="3441" priority="994">
      <formula>AND(#REF!=1,#REF!=1)</formula>
    </cfRule>
    <cfRule type="expression" dxfId="3440" priority="995">
      <formula>#REF!=1</formula>
    </cfRule>
    <cfRule type="expression" dxfId="3439" priority="996">
      <formula>#REF!=1</formula>
    </cfRule>
    <cfRule type="expression" dxfId="3438" priority="997">
      <formula>AND($L20="X",OR($B20&lt;&gt;"",$C20&lt;&gt;"",$E20&lt;&gt;"",#REF!&lt;&gt;""))</formula>
    </cfRule>
    <cfRule type="expression" dxfId="3437" priority="998">
      <formula>#REF!=1</formula>
    </cfRule>
    <cfRule type="expression" dxfId="3436" priority="999">
      <formula>AND($L20="X",OR($B20&lt;&gt;"",$C20&lt;&gt;"",$D20&lt;&gt;""))</formula>
    </cfRule>
    <cfRule type="expression" dxfId="3435" priority="1001">
      <formula>AND(#REF!=1,#REF!=1)</formula>
    </cfRule>
    <cfRule type="expression" dxfId="3434" priority="1002">
      <formula>#REF!=1</formula>
    </cfRule>
    <cfRule type="expression" dxfId="3433" priority="1004">
      <formula>AND($L20="X",OR($B20&lt;&gt;"",$C20&lt;&gt;""))</formula>
    </cfRule>
    <cfRule type="expression" dxfId="3432" priority="1005">
      <formula>AND($L20="X",$B20&lt;&gt;"")</formula>
    </cfRule>
  </conditionalFormatting>
  <conditionalFormatting sqref="D20:E27 G20:G27">
    <cfRule type="expression" dxfId="3431" priority="981">
      <formula>AND($L20="X",OR($B20&lt;&gt;"",#REF!&lt;&gt;"",$C20&lt;&gt;""))</formula>
    </cfRule>
    <cfRule type="expression" dxfId="3430" priority="1000">
      <formula>AND($L20="X",OR($B20&lt;&gt;"",$C20&lt;&gt;"",$D20&lt;&gt;"",$E20&lt;&gt;""))</formula>
    </cfRule>
    <cfRule type="expression" dxfId="3429" priority="1003">
      <formula>AND($L20="X",OR($B20&lt;&gt;"",$C20&lt;&gt;"",$E20&lt;&gt;"",#REF!&lt;&gt;""))</formula>
    </cfRule>
    <cfRule type="expression" dxfId="3428" priority="1006">
      <formula>AND($L20="X",OR($B20&lt;&gt;"",$C20&lt;&gt;"",$D20&lt;&gt;""))</formula>
    </cfRule>
  </conditionalFormatting>
  <conditionalFormatting sqref="D27:E27 G27">
    <cfRule type="expression" dxfId="3427" priority="1007">
      <formula>#REF!=1</formula>
    </cfRule>
    <cfRule type="expression" dxfId="3426" priority="1008">
      <formula>AND($L27="X",OR($B27&lt;&gt;"",$C27&lt;&gt;"",$D27&lt;&gt;""))</formula>
    </cfRule>
    <cfRule type="expression" dxfId="3425" priority="1009">
      <formula>AND($L27="X",OR($B27&lt;&gt;"",$C27&lt;&gt;"",$D27&lt;&gt;"",$E27&lt;&gt;""))</formula>
    </cfRule>
    <cfRule type="expression" dxfId="3424" priority="1010">
      <formula>AND(#REF!=1,#REF!=1)</formula>
    </cfRule>
    <cfRule type="expression" dxfId="3423" priority="1011">
      <formula>#REF!=1</formula>
    </cfRule>
    <cfRule type="expression" dxfId="3422" priority="1012">
      <formula>#REF!=1</formula>
    </cfRule>
    <cfRule type="expression" dxfId="3421" priority="1013">
      <formula>AND($L27="X",OR($B27&lt;&gt;"",$C27&lt;&gt;"",$E27&lt;&gt;"",#REF!&lt;&gt;""))</formula>
    </cfRule>
    <cfRule type="expression" dxfId="3420" priority="1014">
      <formula>AND($L27="X",OR($B27&lt;&gt;"",$C27&lt;&gt;""))</formula>
    </cfRule>
    <cfRule type="expression" dxfId="3419" priority="1015">
      <formula>AND($L27="X",OR($B27&lt;&gt;"",$C27&lt;&gt;"",$D27&lt;&gt;"",$E27&lt;&gt;""))</formula>
    </cfRule>
    <cfRule type="expression" dxfId="3418" priority="1016">
      <formula>AND(#REF!=1,#REF!=1)</formula>
    </cfRule>
    <cfRule type="expression" dxfId="3417" priority="1017">
      <formula>#REF!=1</formula>
    </cfRule>
    <cfRule type="expression" dxfId="3416" priority="1018">
      <formula>#REF!=1</formula>
    </cfRule>
    <cfRule type="expression" dxfId="3415" priority="1019">
      <formula>AND($L27="X",OR($B27&lt;&gt;"",$C27&lt;&gt;"",$E27&lt;&gt;"",#REF!&lt;&gt;""))</formula>
    </cfRule>
    <cfRule type="expression" dxfId="3414" priority="1020">
      <formula>#REF!=1</formula>
    </cfRule>
    <cfRule type="expression" dxfId="3413" priority="1021">
      <formula>AND($L27="X",OR($B27&lt;&gt;"",$C27&lt;&gt;"",$D27&lt;&gt;""))</formula>
    </cfRule>
    <cfRule type="expression" dxfId="3412" priority="1022">
      <formula>AND($L27="X",OR($B27&lt;&gt;"",$C27&lt;&gt;"",$D27&lt;&gt;"",$E27&lt;&gt;""))</formula>
    </cfRule>
    <cfRule type="expression" dxfId="3411" priority="1023">
      <formula>AND(#REF!=1,#REF!=1)</formula>
    </cfRule>
    <cfRule type="expression" dxfId="3410" priority="1024">
      <formula>#REF!=1</formula>
    </cfRule>
    <cfRule type="expression" dxfId="3409" priority="1025">
      <formula>AND($L27="X",OR($B27&lt;&gt;"",$C27&lt;&gt;"",$E27&lt;&gt;"",#REF!&lt;&gt;""))</formula>
    </cfRule>
    <cfRule type="expression" dxfId="3408" priority="1026">
      <formula>AND($L27="X",OR($B27&lt;&gt;"",$C27&lt;&gt;""))</formula>
    </cfRule>
    <cfRule type="expression" dxfId="3407" priority="1027">
      <formula>AND($L27="X",$B27&lt;&gt;"")</formula>
    </cfRule>
    <cfRule type="expression" dxfId="3406" priority="1028">
      <formula>AND($L27="X",OR($B27&lt;&gt;"",$C27&lt;&gt;"",$D27&lt;&gt;""))</formula>
    </cfRule>
  </conditionalFormatting>
  <conditionalFormatting sqref="D33:E33 G33">
    <cfRule type="expression" dxfId="3405" priority="1029">
      <formula>AND($L33="X",OR($B33&lt;&gt;"",#REF!&lt;&gt;"",$C33&lt;&gt;""))</formula>
    </cfRule>
    <cfRule type="expression" dxfId="3404" priority="1030">
      <formula>AND($L33="X",OR($B33&lt;&gt;"",$C33&lt;&gt;"",$D33&lt;&gt;""))</formula>
    </cfRule>
    <cfRule type="expression" dxfId="3403" priority="1031">
      <formula>AND($L33="X",OR($B33&lt;&gt;"",$C33&lt;&gt;"",$D33&lt;&gt;"",$E33&lt;&gt;""))</formula>
    </cfRule>
    <cfRule type="expression" dxfId="3402" priority="1032">
      <formula>AND($L33="X",OR($B33&lt;&gt;"",$C33&lt;&gt;"",$E33&lt;&gt;"",#REF!&lt;&gt;""))</formula>
    </cfRule>
    <cfRule type="expression" dxfId="3401" priority="1033">
      <formula>#REF!=1</formula>
    </cfRule>
    <cfRule type="expression" dxfId="3400" priority="1034">
      <formula>AND($L33="X",OR($B33&lt;&gt;"",$C33&lt;&gt;"",$D33&lt;&gt;""))</formula>
    </cfRule>
    <cfRule type="expression" dxfId="3399" priority="1035">
      <formula>AND($L33="X",OR($B33&lt;&gt;"",$C33&lt;&gt;"",$D33&lt;&gt;"",$E33&lt;&gt;""))</formula>
    </cfRule>
    <cfRule type="expression" dxfId="3398" priority="1036">
      <formula>AND(#REF!=1,#REF!=1)</formula>
    </cfRule>
    <cfRule type="expression" dxfId="3397" priority="1037">
      <formula>#REF!=1</formula>
    </cfRule>
    <cfRule type="expression" dxfId="3396" priority="1038">
      <formula>#REF!=1</formula>
    </cfRule>
    <cfRule type="expression" dxfId="3395" priority="1039">
      <formula>AND($L33="X",OR($B33&lt;&gt;"",$C33&lt;&gt;"",$E33&lt;&gt;"",#REF!&lt;&gt;""))</formula>
    </cfRule>
    <cfRule type="expression" dxfId="3394" priority="1040">
      <formula>AND($L33="X",OR($B33&lt;&gt;"",$C33&lt;&gt;""))</formula>
    </cfRule>
    <cfRule type="expression" dxfId="3393" priority="1041">
      <formula>AND($L33="X",OR($B33&lt;&gt;"",$C33&lt;&gt;"",$D33&lt;&gt;"",$E33&lt;&gt;""))</formula>
    </cfRule>
    <cfRule type="expression" dxfId="3392" priority="1042">
      <formula>AND(#REF!=1,#REF!=1)</formula>
    </cfRule>
    <cfRule type="expression" dxfId="3391" priority="1043">
      <formula>#REF!=1</formula>
    </cfRule>
    <cfRule type="expression" dxfId="3390" priority="1044">
      <formula>#REF!=1</formula>
    </cfRule>
    <cfRule type="expression" dxfId="3389" priority="1045">
      <formula>AND($L33="X",OR($B33&lt;&gt;"",$C33&lt;&gt;"",$E33&lt;&gt;"",#REF!&lt;&gt;""))</formula>
    </cfRule>
    <cfRule type="expression" dxfId="3388" priority="1046">
      <formula>#REF!=1</formula>
    </cfRule>
    <cfRule type="expression" dxfId="3387" priority="1047">
      <formula>AND($L33="X",OR($B33&lt;&gt;"",$C33&lt;&gt;"",$D33&lt;&gt;""))</formula>
    </cfRule>
    <cfRule type="expression" dxfId="3386" priority="1048">
      <formula>AND($L33="X",OR($B33&lt;&gt;"",$C33&lt;&gt;"",$D33&lt;&gt;"",$E33&lt;&gt;""))</formula>
    </cfRule>
    <cfRule type="expression" dxfId="3385" priority="1049">
      <formula>AND(#REF!=1,#REF!=1)</formula>
    </cfRule>
    <cfRule type="expression" dxfId="3384" priority="1050">
      <formula>#REF!=1</formula>
    </cfRule>
    <cfRule type="expression" dxfId="3383" priority="1051">
      <formula>AND($L33="X",OR($B33&lt;&gt;"",$C33&lt;&gt;"",$E33&lt;&gt;"",#REF!&lt;&gt;""))</formula>
    </cfRule>
    <cfRule type="expression" dxfId="3382" priority="1052">
      <formula>AND($L33="X",OR($B33&lt;&gt;"",$C33&lt;&gt;""))</formula>
    </cfRule>
    <cfRule type="expression" dxfId="3381" priority="1053">
      <formula>AND($L33="X",$B33&lt;&gt;"")</formula>
    </cfRule>
    <cfRule type="expression" dxfId="3380" priority="1054">
      <formula>AND($L33="X",OR($B33&lt;&gt;"",$C33&lt;&gt;"",$D33&lt;&gt;""))</formula>
    </cfRule>
  </conditionalFormatting>
  <conditionalFormatting sqref="D123:E123 D133:G133">
    <cfRule type="expression" dxfId="3379" priority="1057">
      <formula>#REF!=1</formula>
    </cfRule>
    <cfRule type="expression" dxfId="3378" priority="1058">
      <formula>AND($L123="X",OR($B123&lt;&gt;"",$C123&lt;&gt;"",$D123&lt;&gt;""))</formula>
    </cfRule>
    <cfRule type="expression" dxfId="3377" priority="1059">
      <formula>AND(#REF!=1,#REF!=1)</formula>
    </cfRule>
    <cfRule type="expression" dxfId="3376" priority="1060">
      <formula>#REF!=1</formula>
    </cfRule>
  </conditionalFormatting>
  <conditionalFormatting sqref="D131:E131 E133:F133 F134:G134">
    <cfRule type="expression" dxfId="3375" priority="272">
      <formula>AND($L131="X",OR($B131&lt;&gt;"",#REF!&lt;&gt;"",$C131&lt;&gt;""))</formula>
    </cfRule>
    <cfRule type="expression" dxfId="3374" priority="273">
      <formula>AND($L131="X",OR($B131&lt;&gt;"",$C131&lt;&gt;""))</formula>
    </cfRule>
  </conditionalFormatting>
  <conditionalFormatting sqref="D192:E192 E193:E195 E196:F196">
    <cfRule type="expression" dxfId="3373" priority="274">
      <formula>AND($L192="X",OR($B192&lt;&gt;"",#REF!&lt;&gt;"",#REF!&lt;&gt;"",$C192&lt;&gt;""))</formula>
    </cfRule>
  </conditionalFormatting>
  <conditionalFormatting sqref="D20:G20">
    <cfRule type="expression" dxfId="3372" priority="138">
      <formula>AND(#REF!=1,#REF!=1)</formula>
    </cfRule>
    <cfRule type="expression" dxfId="3371" priority="139">
      <formula>#REF!=1</formula>
    </cfRule>
    <cfRule type="expression" dxfId="3370" priority="140">
      <formula>#REF!=1</formula>
    </cfRule>
    <cfRule type="expression" dxfId="3369" priority="141">
      <formula>AND($L20="X",OR($B20&lt;&gt;"",$C20&lt;&gt;""))</formula>
    </cfRule>
    <cfRule type="expression" dxfId="3368" priority="142">
      <formula>AND(#REF!=1,#REF!=1)</formula>
    </cfRule>
    <cfRule type="expression" dxfId="3367" priority="143">
      <formula>#REF!=1</formula>
    </cfRule>
    <cfRule type="expression" dxfId="3366" priority="144">
      <formula>#REF!=1</formula>
    </cfRule>
    <cfRule type="expression" dxfId="3365" priority="145">
      <formula>AND($L20="X",OR($B20&lt;&gt;"",$C20&lt;&gt;""))</formula>
    </cfRule>
    <cfRule type="expression" dxfId="3364" priority="146">
      <formula>AND(#REF!=1,#REF!=1)</formula>
    </cfRule>
    <cfRule type="expression" dxfId="3363" priority="147">
      <formula>#REF!=1</formula>
    </cfRule>
    <cfRule type="expression" dxfId="3362" priority="148">
      <formula>#REF!=1</formula>
    </cfRule>
    <cfRule type="expression" dxfId="3361" priority="149">
      <formula>AND($L20="X",OR($B20&lt;&gt;"",$C20&lt;&gt;""))</formula>
    </cfRule>
    <cfRule type="expression" dxfId="3360" priority="150">
      <formula>AND(#REF!=1,#REF!=1)</formula>
    </cfRule>
    <cfRule type="expression" dxfId="3359" priority="151">
      <formula>#REF!=1</formula>
    </cfRule>
    <cfRule type="expression" dxfId="3358" priority="152">
      <formula>#REF!=1</formula>
    </cfRule>
    <cfRule type="expression" dxfId="3357" priority="153">
      <formula>AND($L20="X",OR($B20&lt;&gt;"",$C20&lt;&gt;""))</formula>
    </cfRule>
    <cfRule type="expression" dxfId="3356" priority="154">
      <formula>AND(#REF!=1,#REF!=1)</formula>
    </cfRule>
    <cfRule type="expression" dxfId="3355" priority="155">
      <formula>#REF!=1</formula>
    </cfRule>
    <cfRule type="expression" dxfId="3354" priority="156">
      <formula>#REF!=1</formula>
    </cfRule>
    <cfRule type="expression" dxfId="3353" priority="157">
      <formula>AND($L20="X",OR($B20&lt;&gt;"",$C20&lt;&gt;""))</formula>
    </cfRule>
    <cfRule type="expression" dxfId="3352" priority="158">
      <formula>AND(#REF!=1,#REF!=1)</formula>
    </cfRule>
    <cfRule type="expression" dxfId="3351" priority="159">
      <formula>#REF!=1</formula>
    </cfRule>
    <cfRule type="expression" dxfId="3350" priority="160">
      <formula>#REF!=1</formula>
    </cfRule>
    <cfRule type="expression" dxfId="3349" priority="161">
      <formula>AND($L20="X",OR($B20&lt;&gt;"",$C20&lt;&gt;""))</formula>
    </cfRule>
    <cfRule type="expression" dxfId="3348" priority="162">
      <formula>AND(#REF!=1,#REF!=1)</formula>
    </cfRule>
    <cfRule type="expression" dxfId="3347" priority="163">
      <formula>#REF!=1</formula>
    </cfRule>
    <cfRule type="expression" dxfId="3346" priority="164">
      <formula>#REF!=1</formula>
    </cfRule>
    <cfRule type="expression" dxfId="3345" priority="165">
      <formula>OR(#REF!="X",#REF!="X")</formula>
    </cfRule>
    <cfRule type="expression" dxfId="3344" priority="166">
      <formula>AND(#REF!=1,#REF!=1)</formula>
    </cfRule>
    <cfRule type="expression" dxfId="3343" priority="167">
      <formula>#REF!=1</formula>
    </cfRule>
    <cfRule type="expression" dxfId="3342" priority="168">
      <formula>#REF!=1</formula>
    </cfRule>
    <cfRule type="expression" dxfId="3341" priority="169">
      <formula>OR(#REF!="X",#REF!="X")</formula>
    </cfRule>
    <cfRule type="expression" dxfId="3340" priority="170">
      <formula>AND(#REF!=1,#REF!=1)</formula>
    </cfRule>
    <cfRule type="expression" dxfId="3339" priority="171">
      <formula>#REF!=1</formula>
    </cfRule>
  </conditionalFormatting>
  <conditionalFormatting sqref="D20:G22">
    <cfRule type="expression" dxfId="3338" priority="6">
      <formula>AND($L20="X",OR($B20&lt;&gt;"",$C20&lt;&gt;"",$D20&lt;&gt;"",$E20&lt;&gt;""))</formula>
    </cfRule>
    <cfRule type="expression" dxfId="3337" priority="7">
      <formula>AND($L20="X",OR($B20&lt;&gt;"",#REF!&lt;&gt;"",$C20&lt;&gt;"",$D20&lt;&gt;""))</formula>
    </cfRule>
  </conditionalFormatting>
  <conditionalFormatting sqref="D21:G22">
    <cfRule type="expression" dxfId="3336" priority="13">
      <formula>AND(#REF!=1,#REF!=1)</formula>
    </cfRule>
    <cfRule type="expression" dxfId="3335" priority="14">
      <formula>#REF!=1</formula>
    </cfRule>
    <cfRule type="expression" dxfId="3334" priority="15">
      <formula>#REF!=1</formula>
    </cfRule>
    <cfRule type="expression" dxfId="3333" priority="16">
      <formula>AND($L21="X",OR($B21&lt;&gt;"",$C21&lt;&gt;""))</formula>
    </cfRule>
    <cfRule type="expression" dxfId="3332" priority="17">
      <formula>AND(#REF!=1,#REF!=1)</formula>
    </cfRule>
    <cfRule type="expression" dxfId="3331" priority="18">
      <formula>#REF!=1</formula>
    </cfRule>
    <cfRule type="expression" dxfId="3330" priority="19">
      <formula>#REF!=1</formula>
    </cfRule>
    <cfRule type="expression" dxfId="3329" priority="20">
      <formula>AND($L21="X",OR($B21&lt;&gt;"",$C21&lt;&gt;""))</formula>
    </cfRule>
    <cfRule type="expression" dxfId="3328" priority="21">
      <formula>AND(#REF!=1,#REF!=1)</formula>
    </cfRule>
    <cfRule type="expression" dxfId="3327" priority="22">
      <formula>#REF!=1</formula>
    </cfRule>
    <cfRule type="expression" dxfId="3326" priority="23">
      <formula>#REF!=1</formula>
    </cfRule>
    <cfRule type="expression" dxfId="3325" priority="24">
      <formula>AND($L21="X",OR($B21&lt;&gt;"",$C21&lt;&gt;""))</formula>
    </cfRule>
    <cfRule type="expression" dxfId="3324" priority="25">
      <formula>AND(#REF!=1,#REF!=1)</formula>
    </cfRule>
    <cfRule type="expression" dxfId="3323" priority="26">
      <formula>#REF!=1</formula>
    </cfRule>
    <cfRule type="expression" dxfId="3322" priority="27">
      <formula>#REF!=1</formula>
    </cfRule>
    <cfRule type="expression" dxfId="3321" priority="28">
      <formula>AND($L21="X",OR($B21&lt;&gt;"",$C21&lt;&gt;""))</formula>
    </cfRule>
    <cfRule type="expression" dxfId="3320" priority="29">
      <formula>AND(#REF!=1,#REF!=1)</formula>
    </cfRule>
    <cfRule type="expression" dxfId="3319" priority="30">
      <formula>#REF!=1</formula>
    </cfRule>
    <cfRule type="expression" dxfId="3318" priority="31">
      <formula>#REF!=1</formula>
    </cfRule>
    <cfRule type="expression" dxfId="3317" priority="32">
      <formula>AND($L21="X",OR($B21&lt;&gt;"",$C21&lt;&gt;""))</formula>
    </cfRule>
    <cfRule type="expression" dxfId="3316" priority="33">
      <formula>AND(#REF!=1,#REF!=1)</formula>
    </cfRule>
    <cfRule type="expression" dxfId="3315" priority="34">
      <formula>#REF!=1</formula>
    </cfRule>
    <cfRule type="expression" dxfId="3314" priority="35">
      <formula>#REF!=1</formula>
    </cfRule>
    <cfRule type="expression" dxfId="3313" priority="36">
      <formula>AND($L21="X",OR($B21&lt;&gt;"",$C21&lt;&gt;""))</formula>
    </cfRule>
    <cfRule type="expression" dxfId="3312" priority="37">
      <formula>AND(#REF!=1,#REF!=1)</formula>
    </cfRule>
    <cfRule type="expression" dxfId="3311" priority="38">
      <formula>#REF!=1</formula>
    </cfRule>
    <cfRule type="expression" dxfId="3310" priority="39">
      <formula>#REF!=1</formula>
    </cfRule>
    <cfRule type="expression" dxfId="3309" priority="40">
      <formula>OR(#REF!="X",#REF!="X")</formula>
    </cfRule>
    <cfRule type="expression" dxfId="3308" priority="41">
      <formula>AND(#REF!=1,#REF!=1)</formula>
    </cfRule>
    <cfRule type="expression" dxfId="3307" priority="42">
      <formula>#REF!=1</formula>
    </cfRule>
    <cfRule type="expression" dxfId="3306" priority="43">
      <formula>#REF!=1</formula>
    </cfRule>
    <cfRule type="expression" dxfId="3305" priority="44">
      <formula>OR(#REF!="X",#REF!="X")</formula>
    </cfRule>
    <cfRule type="expression" dxfId="3304" priority="45">
      <formula>AND(#REF!=1,#REF!=1)</formula>
    </cfRule>
    <cfRule type="expression" dxfId="3303" priority="46">
      <formula>#REF!=1</formula>
    </cfRule>
  </conditionalFormatting>
  <conditionalFormatting sqref="D23:G23 D25:G26 D117:G117">
    <cfRule type="expression" dxfId="3302" priority="727">
      <formula>AND($L23="X",OR($B23&lt;&gt;"",$C23&lt;&gt;""))</formula>
    </cfRule>
    <cfRule type="expression" dxfId="3301" priority="728">
      <formula>AND(#REF!=1,#REF!=1)</formula>
    </cfRule>
    <cfRule type="expression" dxfId="3300" priority="729">
      <formula>#REF!=1</formula>
    </cfRule>
    <cfRule type="expression" dxfId="3299" priority="730">
      <formula>#REF!=1</formula>
    </cfRule>
    <cfRule type="expression" dxfId="3298" priority="731">
      <formula>AND($L23="X",OR($B23&lt;&gt;"",$C23&lt;&gt;""))</formula>
    </cfRule>
    <cfRule type="expression" dxfId="3297" priority="732">
      <formula>AND(#REF!=1,#REF!=1)</formula>
    </cfRule>
    <cfRule type="expression" dxfId="3296" priority="733">
      <formula>#REF!=1</formula>
    </cfRule>
    <cfRule type="expression" dxfId="3295" priority="734">
      <formula>#REF!=1</formula>
    </cfRule>
    <cfRule type="expression" dxfId="3294" priority="735">
      <formula>AND($L23="X",OR($B23&lt;&gt;"",$C23&lt;&gt;""))</formula>
    </cfRule>
    <cfRule type="expression" dxfId="3293" priority="736">
      <formula>AND(#REF!=1,#REF!=1)</formula>
    </cfRule>
    <cfRule type="expression" dxfId="3292" priority="737">
      <formula>#REF!=1</formula>
    </cfRule>
    <cfRule type="expression" dxfId="3291" priority="738">
      <formula>#REF!=1</formula>
    </cfRule>
    <cfRule type="expression" dxfId="3290" priority="739">
      <formula>AND($L23="X",OR($B23&lt;&gt;"",$C23&lt;&gt;""))</formula>
    </cfRule>
    <cfRule type="expression" dxfId="3289" priority="740">
      <formula>AND(#REF!=1,#REF!=1)</formula>
    </cfRule>
    <cfRule type="expression" dxfId="3288" priority="741">
      <formula>#REF!=1</formula>
    </cfRule>
    <cfRule type="expression" dxfId="3287" priority="742">
      <formula>#REF!=1</formula>
    </cfRule>
    <cfRule type="expression" dxfId="3286" priority="743">
      <formula>AND($L23="X",OR($B23&lt;&gt;"",$C23&lt;&gt;""))</formula>
    </cfRule>
    <cfRule type="expression" dxfId="3285" priority="744">
      <formula>AND(#REF!=1,#REF!=1)</formula>
    </cfRule>
    <cfRule type="expression" dxfId="3284" priority="745">
      <formula>#REF!=1</formula>
    </cfRule>
    <cfRule type="expression" dxfId="3283" priority="746">
      <formula>#REF!=1</formula>
    </cfRule>
    <cfRule type="expression" dxfId="3282" priority="747">
      <formula>AND($L23="X",OR($B23&lt;&gt;"",$C23&lt;&gt;""))</formula>
    </cfRule>
    <cfRule type="expression" dxfId="3281" priority="748">
      <formula>AND(#REF!=1,#REF!=1)</formula>
    </cfRule>
    <cfRule type="expression" dxfId="3280" priority="749">
      <formula>#REF!=1</formula>
    </cfRule>
    <cfRule type="expression" dxfId="3279" priority="750">
      <formula>#REF!=1</formula>
    </cfRule>
    <cfRule type="expression" dxfId="3278" priority="751">
      <formula>OR(#REF!="X",#REF!="X")</formula>
    </cfRule>
    <cfRule type="expression" dxfId="3277" priority="752">
      <formula>AND(#REF!=1,#REF!=1)</formula>
    </cfRule>
    <cfRule type="expression" dxfId="3276" priority="753">
      <formula>#REF!=1</formula>
    </cfRule>
    <cfRule type="expression" dxfId="3275" priority="754">
      <formula>#REF!=1</formula>
    </cfRule>
    <cfRule type="expression" dxfId="3274" priority="755">
      <formula>OR(#REF!="X",#REF!="X")</formula>
    </cfRule>
    <cfRule type="expression" dxfId="3273" priority="756">
      <formula>AND(#REF!=1,#REF!=1)</formula>
    </cfRule>
    <cfRule type="expression" dxfId="3272" priority="757">
      <formula>#REF!=1</formula>
    </cfRule>
  </conditionalFormatting>
  <conditionalFormatting sqref="D23:G24 D27:G27">
    <cfRule type="expression" dxfId="3271" priority="718">
      <formula>AND(#REF!=1,#REF!=1)</formula>
    </cfRule>
    <cfRule type="expression" dxfId="3270" priority="719">
      <formula>#REF!=1</formula>
    </cfRule>
  </conditionalFormatting>
  <conditionalFormatting sqref="D24:G24 D27:G27">
    <cfRule type="expression" dxfId="3269" priority="686">
      <formula>#REF!=1</formula>
    </cfRule>
    <cfRule type="expression" dxfId="3268" priority="687">
      <formula>AND($L24="X",OR($B24&lt;&gt;"",$C24&lt;&gt;""))</formula>
    </cfRule>
    <cfRule type="expression" dxfId="3267" priority="688">
      <formula>AND(#REF!=1,#REF!=1)</formula>
    </cfRule>
    <cfRule type="expression" dxfId="3266" priority="689">
      <formula>#REF!=1</formula>
    </cfRule>
    <cfRule type="expression" dxfId="3265" priority="690">
      <formula>#REF!=1</formula>
    </cfRule>
    <cfRule type="expression" dxfId="3264" priority="691">
      <formula>AND($L24="X",OR($B24&lt;&gt;"",$C24&lt;&gt;""))</formula>
    </cfRule>
    <cfRule type="expression" dxfId="3263" priority="692">
      <formula>AND(#REF!=1,#REF!=1)</formula>
    </cfRule>
    <cfRule type="expression" dxfId="3262" priority="693">
      <formula>#REF!=1</formula>
    </cfRule>
    <cfRule type="expression" dxfId="3261" priority="694">
      <formula>#REF!=1</formula>
    </cfRule>
    <cfRule type="expression" dxfId="3260" priority="695">
      <formula>AND($L24="X",OR($B24&lt;&gt;"",$C24&lt;&gt;""))</formula>
    </cfRule>
    <cfRule type="expression" dxfId="3259" priority="696">
      <formula>AND(#REF!=1,#REF!=1)</formula>
    </cfRule>
    <cfRule type="expression" dxfId="3258" priority="697">
      <formula>#REF!=1</formula>
    </cfRule>
    <cfRule type="expression" dxfId="3257" priority="698">
      <formula>#REF!=1</formula>
    </cfRule>
    <cfRule type="expression" dxfId="3256" priority="699">
      <formula>AND($L24="X",OR($B24&lt;&gt;"",$C24&lt;&gt;""))</formula>
    </cfRule>
    <cfRule type="expression" dxfId="3255" priority="700">
      <formula>AND(#REF!=1,#REF!=1)</formula>
    </cfRule>
    <cfRule type="expression" dxfId="3254" priority="701">
      <formula>#REF!=1</formula>
    </cfRule>
    <cfRule type="expression" dxfId="3253" priority="702">
      <formula>#REF!=1</formula>
    </cfRule>
    <cfRule type="expression" dxfId="3252" priority="703">
      <formula>AND($L24="X",OR($B24&lt;&gt;"",$C24&lt;&gt;""))</formula>
    </cfRule>
    <cfRule type="expression" dxfId="3251" priority="704">
      <formula>AND(#REF!=1,#REF!=1)</formula>
    </cfRule>
    <cfRule type="expression" dxfId="3250" priority="705">
      <formula>#REF!=1</formula>
    </cfRule>
    <cfRule type="expression" dxfId="3249" priority="706">
      <formula>#REF!=1</formula>
    </cfRule>
    <cfRule type="expression" dxfId="3248" priority="707">
      <formula>AND($L24="X",OR($B24&lt;&gt;"",$C24&lt;&gt;""))</formula>
    </cfRule>
    <cfRule type="expression" dxfId="3247" priority="708">
      <formula>AND(#REF!=1,#REF!=1)</formula>
    </cfRule>
    <cfRule type="expression" dxfId="3246" priority="709">
      <formula>#REF!=1</formula>
    </cfRule>
    <cfRule type="expression" dxfId="3245" priority="710">
      <formula>#REF!=1</formula>
    </cfRule>
    <cfRule type="expression" dxfId="3244" priority="711">
      <formula>OR(#REF!="X",#REF!="X")</formula>
    </cfRule>
    <cfRule type="expression" dxfId="3243" priority="712">
      <formula>AND(#REF!=1,#REF!=1)</formula>
    </cfRule>
    <cfRule type="expression" dxfId="3242" priority="713">
      <formula>#REF!=1</formula>
    </cfRule>
    <cfRule type="expression" dxfId="3241" priority="714">
      <formula>#REF!=1</formula>
    </cfRule>
    <cfRule type="expression" dxfId="3240" priority="715">
      <formula>OR(#REF!="X",#REF!="X")</formula>
    </cfRule>
    <cfRule type="expression" dxfId="3239" priority="716">
      <formula>AND(#REF!=1,#REF!=1)</formula>
    </cfRule>
    <cfRule type="expression" dxfId="3238" priority="717">
      <formula>#REF!=1</formula>
    </cfRule>
  </conditionalFormatting>
  <conditionalFormatting sqref="D25:G26 D117:G117 D23:G23">
    <cfRule type="expression" dxfId="3237" priority="726">
      <formula>#REF!=1</formula>
    </cfRule>
  </conditionalFormatting>
  <conditionalFormatting sqref="D25:G26 D117:G117">
    <cfRule type="expression" dxfId="3236" priority="724">
      <formula>AND(#REF!=1,#REF!=1)</formula>
    </cfRule>
    <cfRule type="expression" dxfId="3235" priority="725">
      <formula>#REF!=1</formula>
    </cfRule>
  </conditionalFormatting>
  <conditionalFormatting sqref="D25:G27 B101:G134 B144:D145 F144:G145">
    <cfRule type="expression" dxfId="3234" priority="454">
      <formula>AND(#REF!=1,#REF!=1)</formula>
    </cfRule>
    <cfRule type="expression" dxfId="3233" priority="455">
      <formula>#REF!=1</formula>
    </cfRule>
  </conditionalFormatting>
  <conditionalFormatting sqref="D33:G33 E45:G45 D55:G55 E86:G86">
    <cfRule type="expression" dxfId="3232" priority="1599">
      <formula>AND(#REF!=1,#REF!=1)</formula>
    </cfRule>
    <cfRule type="expression" dxfId="3231" priority="1600">
      <formula>#REF!=1</formula>
    </cfRule>
    <cfRule type="expression" dxfId="3230" priority="1601">
      <formula>#REF!=1</formula>
    </cfRule>
    <cfRule type="expression" dxfId="3229" priority="1602">
      <formula>AND($L33="X",OR($B33&lt;&gt;"",$C33&lt;&gt;""))</formula>
    </cfRule>
    <cfRule type="expression" dxfId="3228" priority="1603">
      <formula>AND(#REF!=1,#REF!=1)</formula>
    </cfRule>
    <cfRule type="expression" dxfId="3227" priority="1604">
      <formula>#REF!=1</formula>
    </cfRule>
    <cfRule type="expression" dxfId="3226" priority="1605">
      <formula>#REF!=1</formula>
    </cfRule>
    <cfRule type="expression" dxfId="3225" priority="1606">
      <formula>AND($L33="X",OR($B33&lt;&gt;"",$C33&lt;&gt;""))</formula>
    </cfRule>
    <cfRule type="expression" dxfId="3224" priority="1607">
      <formula>AND(#REF!=1,#REF!=1)</formula>
    </cfRule>
    <cfRule type="expression" dxfId="3223" priority="1608">
      <formula>#REF!=1</formula>
    </cfRule>
    <cfRule type="expression" dxfId="3222" priority="1609">
      <formula>#REF!=1</formula>
    </cfRule>
    <cfRule type="expression" dxfId="3221" priority="1610">
      <formula>AND($L33="X",OR($B33&lt;&gt;"",$C33&lt;&gt;""))</formula>
    </cfRule>
    <cfRule type="expression" dxfId="3220" priority="1611">
      <formula>AND(#REF!=1,#REF!=1)</formula>
    </cfRule>
    <cfRule type="expression" dxfId="3219" priority="1612">
      <formula>#REF!=1</formula>
    </cfRule>
    <cfRule type="expression" dxfId="3218" priority="1613">
      <formula>#REF!=1</formula>
    </cfRule>
    <cfRule type="expression" dxfId="3217" priority="1614">
      <formula>AND($L33="X",OR($B33&lt;&gt;"",$C33&lt;&gt;""))</formula>
    </cfRule>
    <cfRule type="expression" dxfId="3216" priority="1615">
      <formula>AND(#REF!=1,#REF!=1)</formula>
    </cfRule>
    <cfRule type="expression" dxfId="3215" priority="1616">
      <formula>#REF!=1</formula>
    </cfRule>
    <cfRule type="expression" dxfId="3214" priority="1617">
      <formula>#REF!=1</formula>
    </cfRule>
    <cfRule type="expression" dxfId="3213" priority="1618">
      <formula>AND($L33="X",OR($B33&lt;&gt;"",$C33&lt;&gt;""))</formula>
    </cfRule>
    <cfRule type="expression" dxfId="3212" priority="1619">
      <formula>AND(#REF!=1,#REF!=1)</formula>
    </cfRule>
    <cfRule type="expression" dxfId="3211" priority="1620">
      <formula>#REF!=1</formula>
    </cfRule>
    <cfRule type="expression" dxfId="3210" priority="1621">
      <formula>#REF!=1</formula>
    </cfRule>
    <cfRule type="expression" dxfId="3209" priority="1622">
      <formula>AND($L33="X",OR($B33&lt;&gt;"",$C33&lt;&gt;""))</formula>
    </cfRule>
    <cfRule type="expression" dxfId="3208" priority="1623">
      <formula>AND(#REF!=1,#REF!=1)</formula>
    </cfRule>
    <cfRule type="expression" dxfId="3207" priority="1624">
      <formula>#REF!=1</formula>
    </cfRule>
    <cfRule type="expression" dxfId="3206" priority="1625">
      <formula>#REF!=1</formula>
    </cfRule>
    <cfRule type="expression" dxfId="3205" priority="1626">
      <formula>AND(NOT(ISBLANK($P33)),ISBLANK(#REF!),ISBLANK(#REF!))</formula>
    </cfRule>
    <cfRule type="expression" dxfId="3204" priority="1627">
      <formula>OR(#REF!="X",#REF!="X")</formula>
    </cfRule>
    <cfRule type="expression" dxfId="3203" priority="1628">
      <formula>AND(#REF!=1,#REF!=1)</formula>
    </cfRule>
    <cfRule type="expression" dxfId="3202" priority="1629">
      <formula>#REF!=1</formula>
    </cfRule>
    <cfRule type="expression" dxfId="3201" priority="1630">
      <formula>#REF!=1</formula>
    </cfRule>
    <cfRule type="expression" dxfId="3200" priority="1631">
      <formula>OR(#REF!="X",#REF!="X")</formula>
    </cfRule>
    <cfRule type="expression" dxfId="3199" priority="1632">
      <formula>AND(#REF!=1,#REF!=1)</formula>
    </cfRule>
    <cfRule type="expression" dxfId="3198" priority="1633">
      <formula>#REF!=1</formula>
    </cfRule>
    <cfRule type="expression" dxfId="3197" priority="1634">
      <formula>AND(#REF!=1,#REF!=1)</formula>
    </cfRule>
    <cfRule type="expression" dxfId="3196" priority="1635">
      <formula>#REF!=1</formula>
    </cfRule>
  </conditionalFormatting>
  <conditionalFormatting sqref="D41:G41">
    <cfRule type="expression" dxfId="3195" priority="1061">
      <formula>AND($L41="X",OR($B41&lt;&gt;"",$C41&lt;&gt;"",$D41&lt;&gt;"",$E41&lt;&gt;"",$F41&lt;&gt;""))</formula>
    </cfRule>
    <cfRule type="expression" dxfId="3194" priority="1062">
      <formula>AND(#REF!=1,#REF!=1)</formula>
    </cfRule>
    <cfRule type="expression" dxfId="3193" priority="1063">
      <formula>#REF!=1</formula>
    </cfRule>
    <cfRule type="expression" dxfId="3192" priority="1064">
      <formula>OR(#REF!="X",#REF!="X")</formula>
    </cfRule>
  </conditionalFormatting>
  <conditionalFormatting sqref="D99:G101 D135:D143 D146:D148 D150 D152:D165">
    <cfRule type="expression" dxfId="3191" priority="463">
      <formula>#REF!=1</formula>
    </cfRule>
  </conditionalFormatting>
  <conditionalFormatting sqref="D99:G101 D146:D148 D150 D152:D165 D135:D143">
    <cfRule type="expression" dxfId="3190" priority="462">
      <formula>AND(#REF!=1,#REF!=1)</formula>
    </cfRule>
  </conditionalFormatting>
  <conditionalFormatting sqref="D99:G101 D146:D148 D150 D152:D165">
    <cfRule type="expression" dxfId="3189" priority="461">
      <formula>OR(#REF!="X",#REF!="X")</formula>
    </cfRule>
  </conditionalFormatting>
  <conditionalFormatting sqref="D101:G101">
    <cfRule type="expression" dxfId="3188" priority="1636">
      <formula>AND($L101="X",OR($B101&lt;&gt;"",$C101&lt;&gt;"",$D101&lt;&gt;"",$E101&lt;&gt;""))</formula>
    </cfRule>
    <cfRule type="expression" dxfId="3187" priority="1637">
      <formula>AND($L101="X",OR($B101&lt;&gt;"",#REF!&lt;&gt;"",$C101&lt;&gt;"",$D101&lt;&gt;""))</formula>
    </cfRule>
    <cfRule type="expression" dxfId="3186" priority="1638">
      <formula>AND(#REF!=1,#REF!=1)</formula>
    </cfRule>
    <cfRule type="expression" dxfId="3185" priority="1639">
      <formula>#REF!=1</formula>
    </cfRule>
    <cfRule type="expression" dxfId="3184" priority="1640">
      <formula>#REF!=1</formula>
    </cfRule>
    <cfRule type="expression" dxfId="3183" priority="1641">
      <formula>AND($L101="X",OR($B101&lt;&gt;"",$C101&lt;&gt;""))</formula>
    </cfRule>
    <cfRule type="expression" dxfId="3182" priority="1642">
      <formula>AND(#REF!=1,#REF!=1)</formula>
    </cfRule>
    <cfRule type="expression" dxfId="3181" priority="1643">
      <formula>#REF!=1</formula>
    </cfRule>
    <cfRule type="expression" dxfId="3180" priority="1644">
      <formula>#REF!=1</formula>
    </cfRule>
    <cfRule type="expression" dxfId="3179" priority="1645">
      <formula>AND($L101="X",OR($B101&lt;&gt;"",$C101&lt;&gt;""))</formula>
    </cfRule>
    <cfRule type="expression" dxfId="3178" priority="1646">
      <formula>AND(#REF!=1,#REF!=1)</formula>
    </cfRule>
    <cfRule type="expression" dxfId="3177" priority="1647">
      <formula>#REF!=1</formula>
    </cfRule>
    <cfRule type="expression" dxfId="3176" priority="1648">
      <formula>#REF!=1</formula>
    </cfRule>
    <cfRule type="expression" dxfId="3175" priority="1649">
      <formula>AND($L101="X",OR($B101&lt;&gt;"",$C101&lt;&gt;""))</formula>
    </cfRule>
    <cfRule type="expression" dxfId="3174" priority="1650">
      <formula>AND(#REF!=1,#REF!=1)</formula>
    </cfRule>
    <cfRule type="expression" dxfId="3173" priority="1651">
      <formula>#REF!=1</formula>
    </cfRule>
    <cfRule type="expression" dxfId="3172" priority="1652">
      <formula>#REF!=1</formula>
    </cfRule>
    <cfRule type="expression" dxfId="3171" priority="1653">
      <formula>AND($L101="X",OR($B101&lt;&gt;"",$C101&lt;&gt;""))</formula>
    </cfRule>
    <cfRule type="expression" dxfId="3170" priority="1654">
      <formula>AND(#REF!=1,#REF!=1)</formula>
    </cfRule>
    <cfRule type="expression" dxfId="3169" priority="1655">
      <formula>#REF!=1</formula>
    </cfRule>
    <cfRule type="expression" dxfId="3168" priority="1656">
      <formula>#REF!=1</formula>
    </cfRule>
    <cfRule type="expression" dxfId="3167" priority="1657">
      <formula>AND($L101="X",OR($B101&lt;&gt;"",$C101&lt;&gt;""))</formula>
    </cfRule>
    <cfRule type="expression" dxfId="3166" priority="1658">
      <formula>AND(#REF!=1,#REF!=1)</formula>
    </cfRule>
    <cfRule type="expression" dxfId="3165" priority="1659">
      <formula>#REF!=1</formula>
    </cfRule>
    <cfRule type="expression" dxfId="3164" priority="1660">
      <formula>#REF!=1</formula>
    </cfRule>
    <cfRule type="expression" dxfId="3163" priority="1661">
      <formula>AND($L101="X",OR($B101&lt;&gt;"",$C101&lt;&gt;""))</formula>
    </cfRule>
    <cfRule type="expression" dxfId="3162" priority="1662">
      <formula>AND(#REF!=1,#REF!=1)</formula>
    </cfRule>
    <cfRule type="expression" dxfId="3161" priority="1663">
      <formula>#REF!=1</formula>
    </cfRule>
    <cfRule type="expression" dxfId="3160" priority="1664">
      <formula>#REF!=1</formula>
    </cfRule>
    <cfRule type="expression" dxfId="3159" priority="1665">
      <formula>AND(NOT(ISBLANK($P101)),ISBLANK(#REF!),ISBLANK(#REF!))</formula>
    </cfRule>
    <cfRule type="expression" dxfId="3158" priority="1666">
      <formula>OR(#REF!="X",#REF!="X")</formula>
    </cfRule>
    <cfRule type="expression" dxfId="3157" priority="1667">
      <formula>AND(#REF!=1,#REF!=1)</formula>
    </cfRule>
    <cfRule type="expression" dxfId="3156" priority="1668">
      <formula>#REF!=1</formula>
    </cfRule>
    <cfRule type="expression" dxfId="3155" priority="1669">
      <formula>#REF!=1</formula>
    </cfRule>
  </conditionalFormatting>
  <conditionalFormatting sqref="D115:G115">
    <cfRule type="expression" dxfId="3154" priority="1670">
      <formula>AND(#REF!=1,#REF!=1)</formula>
    </cfRule>
    <cfRule type="expression" dxfId="3153" priority="1671">
      <formula>#REF!=1</formula>
    </cfRule>
    <cfRule type="expression" dxfId="3152" priority="1672">
      <formula>#REF!=1</formula>
    </cfRule>
    <cfRule type="expression" dxfId="3151" priority="1673">
      <formula>AND($L115="X",OR($B115&lt;&gt;"",$C115&lt;&gt;""))</formula>
    </cfRule>
    <cfRule type="expression" dxfId="3150" priority="1674">
      <formula>AND(#REF!=1,#REF!=1)</formula>
    </cfRule>
    <cfRule type="expression" dxfId="3149" priority="1675">
      <formula>#REF!=1</formula>
    </cfRule>
    <cfRule type="expression" dxfId="3148" priority="1676">
      <formula>#REF!=1</formula>
    </cfRule>
    <cfRule type="expression" dxfId="3147" priority="1677">
      <formula>AND($L115="X",OR($B115&lt;&gt;"",$C115&lt;&gt;""))</formula>
    </cfRule>
    <cfRule type="expression" dxfId="3146" priority="1678">
      <formula>AND(#REF!=1,#REF!=1)</formula>
    </cfRule>
    <cfRule type="expression" dxfId="3145" priority="1679">
      <formula>#REF!=1</formula>
    </cfRule>
    <cfRule type="expression" dxfId="3144" priority="1680">
      <formula>#REF!=1</formula>
    </cfRule>
    <cfRule type="expression" dxfId="3143" priority="1681">
      <formula>AND($L115="X",OR($B115&lt;&gt;"",$C115&lt;&gt;""))</formula>
    </cfRule>
    <cfRule type="expression" dxfId="3142" priority="1682">
      <formula>AND(#REF!=1,#REF!=1)</formula>
    </cfRule>
    <cfRule type="expression" dxfId="3141" priority="1683">
      <formula>#REF!=1</formula>
    </cfRule>
    <cfRule type="expression" dxfId="3140" priority="1684">
      <formula>#REF!=1</formula>
    </cfRule>
    <cfRule type="expression" dxfId="3139" priority="1685">
      <formula>AND($L115="X",OR($B115&lt;&gt;"",$C115&lt;&gt;""))</formula>
    </cfRule>
    <cfRule type="expression" dxfId="3138" priority="1686">
      <formula>AND(#REF!=1,#REF!=1)</formula>
    </cfRule>
    <cfRule type="expression" dxfId="3137" priority="1687">
      <formula>#REF!=1</formula>
    </cfRule>
    <cfRule type="expression" dxfId="3136" priority="1688">
      <formula>#REF!=1</formula>
    </cfRule>
    <cfRule type="expression" dxfId="3135" priority="1690">
      <formula>AND(#REF!=1,#REF!=1)</formula>
    </cfRule>
    <cfRule type="expression" dxfId="3134" priority="1691">
      <formula>#REF!=1</formula>
    </cfRule>
    <cfRule type="expression" dxfId="3133" priority="1695">
      <formula>AND(NOT(ISBLANK($P115)),ISBLANK(#REF!),ISBLANK(#REF!))</formula>
    </cfRule>
    <cfRule type="expression" dxfId="3132" priority="1696">
      <formula>OR(#REF!="X",#REF!="X")</formula>
    </cfRule>
  </conditionalFormatting>
  <conditionalFormatting sqref="D115:G116">
    <cfRule type="expression" dxfId="3131" priority="1065">
      <formula>#REF!=1</formula>
    </cfRule>
    <cfRule type="expression" dxfId="3130" priority="1066">
      <formula>AND($L115="X",OR($B115&lt;&gt;"",$C115&lt;&gt;""))</formula>
    </cfRule>
    <cfRule type="expression" dxfId="3129" priority="1067">
      <formula>AND(#REF!=1,#REF!=1)</formula>
    </cfRule>
    <cfRule type="expression" dxfId="3128" priority="1068">
      <formula>#REF!=1</formula>
    </cfRule>
    <cfRule type="expression" dxfId="3127" priority="1069">
      <formula>#REF!=1</formula>
    </cfRule>
    <cfRule type="expression" dxfId="3126" priority="1689">
      <formula>AND($L115="X",OR($B115&lt;&gt;"",$C115&lt;&gt;""))</formula>
    </cfRule>
    <cfRule type="expression" dxfId="3125" priority="1692">
      <formula>AND(#REF!=1,#REF!=1)</formula>
    </cfRule>
    <cfRule type="expression" dxfId="3124" priority="1693">
      <formula>#REF!=1</formula>
    </cfRule>
    <cfRule type="expression" dxfId="3123" priority="1694">
      <formula>#REF!=1</formula>
    </cfRule>
  </conditionalFormatting>
  <conditionalFormatting sqref="D115:G117 D166:G167 D191:G191">
    <cfRule type="expression" dxfId="3122" priority="277">
      <formula>AND($L115="X",OR($B115&lt;&gt;"",$C115&lt;&gt;"",$D115&lt;&gt;"",$E115&lt;&gt;""))</formula>
    </cfRule>
    <cfRule type="expression" dxfId="3121" priority="278">
      <formula>AND($L115="X",OR($B115&lt;&gt;"",#REF!&lt;&gt;"",$C115&lt;&gt;"",$D115&lt;&gt;""))</formula>
    </cfRule>
  </conditionalFormatting>
  <conditionalFormatting sqref="D116:G116">
    <cfRule type="expression" dxfId="3120" priority="1697">
      <formula>AND($L116="X",OR($B116&lt;&gt;"",$C116&lt;&gt;""))</formula>
    </cfRule>
    <cfRule type="expression" dxfId="3119" priority="1698">
      <formula>AND(#REF!=1,#REF!=1)</formula>
    </cfRule>
    <cfRule type="expression" dxfId="3118" priority="1699">
      <formula>#REF!=1</formula>
    </cfRule>
    <cfRule type="expression" dxfId="3117" priority="1700">
      <formula>#REF!=1</formula>
    </cfRule>
    <cfRule type="expression" dxfId="3116" priority="1701">
      <formula>AND($L116="X",OR($B116&lt;&gt;"",$C116&lt;&gt;""))</formula>
    </cfRule>
    <cfRule type="expression" dxfId="3115" priority="1702">
      <formula>AND(#REF!=1,#REF!=1)</formula>
    </cfRule>
    <cfRule type="expression" dxfId="3114" priority="1703">
      <formula>#REF!=1</formula>
    </cfRule>
    <cfRule type="expression" dxfId="3113" priority="1704">
      <formula>#REF!=1</formula>
    </cfRule>
    <cfRule type="expression" dxfId="3112" priority="1705">
      <formula>AND($L116="X",OR($B116&lt;&gt;"",$C116&lt;&gt;""))</formula>
    </cfRule>
    <cfRule type="expression" dxfId="3111" priority="1706">
      <formula>AND(#REF!=1,#REF!=1)</formula>
    </cfRule>
    <cfRule type="expression" dxfId="3110" priority="1707">
      <formula>#REF!=1</formula>
    </cfRule>
    <cfRule type="expression" dxfId="3109" priority="1708">
      <formula>#REF!=1</formula>
    </cfRule>
    <cfRule type="expression" dxfId="3108" priority="1709">
      <formula>AND($L116="X",OR($B116&lt;&gt;"",$C116&lt;&gt;""))</formula>
    </cfRule>
    <cfRule type="expression" dxfId="3107" priority="1710">
      <formula>AND(#REF!=1,#REF!=1)</formula>
    </cfRule>
    <cfRule type="expression" dxfId="3106" priority="1711">
      <formula>#REF!=1</formula>
    </cfRule>
    <cfRule type="expression" dxfId="3105" priority="1712">
      <formula>#REF!=1</formula>
    </cfRule>
    <cfRule type="expression" dxfId="3104" priority="1713">
      <formula>AND(NOT(ISBLANK($P116)),ISBLANK(#REF!),ISBLANK(#REF!))</formula>
    </cfRule>
    <cfRule type="expression" dxfId="3103" priority="1714">
      <formula>OR(#REF!="X",#REF!="X")</formula>
    </cfRule>
    <cfRule type="expression" dxfId="3102" priority="1715">
      <formula>AND(#REF!=1,#REF!=1)</formula>
    </cfRule>
    <cfRule type="expression" dxfId="3101" priority="1716">
      <formula>#REF!=1</formula>
    </cfRule>
    <cfRule type="expression" dxfId="3100" priority="1717">
      <formula>#REF!=1</formula>
    </cfRule>
    <cfRule type="expression" dxfId="3099" priority="1718">
      <formula>OR(#REF!="X",#REF!="X")</formula>
    </cfRule>
    <cfRule type="expression" dxfId="3098" priority="1719">
      <formula>AND(#REF!=1,#REF!=1)</formula>
    </cfRule>
    <cfRule type="expression" dxfId="3097" priority="1720">
      <formula>#REF!=1</formula>
    </cfRule>
  </conditionalFormatting>
  <conditionalFormatting sqref="D123:G123 D133:G133">
    <cfRule type="expression" dxfId="3096" priority="1721">
      <formula>#REF!=1</formula>
    </cfRule>
    <cfRule type="expression" dxfId="3095" priority="1722">
      <formula>AND($L123="X",OR($B123&lt;&gt;"",#REF!&lt;&gt;"",$C123&lt;&gt;"",$D123&lt;&gt;""))</formula>
    </cfRule>
    <cfRule type="expression" dxfId="3094" priority="1723">
      <formula>AND(#REF!=1,#REF!=1)</formula>
    </cfRule>
    <cfRule type="expression" dxfId="3093" priority="1724">
      <formula>#REF!=1</formula>
    </cfRule>
    <cfRule type="expression" dxfId="3092" priority="1725">
      <formula>#REF!=1</formula>
    </cfRule>
    <cfRule type="expression" dxfId="3091" priority="1726">
      <formula>AND($L123="X",OR($B123&lt;&gt;"",$C123&lt;&gt;""))</formula>
    </cfRule>
    <cfRule type="expression" dxfId="3090" priority="1727">
      <formula>AND(#REF!=1,#REF!=1)</formula>
    </cfRule>
    <cfRule type="expression" dxfId="3089" priority="1728">
      <formula>#REF!=1</formula>
    </cfRule>
    <cfRule type="expression" dxfId="3088" priority="1729">
      <formula>#REF!=1</formula>
    </cfRule>
    <cfRule type="expression" dxfId="3087" priority="1730">
      <formula>AND($L123="X",OR($B123&lt;&gt;"",$C123&lt;&gt;""))</formula>
    </cfRule>
    <cfRule type="expression" dxfId="3086" priority="1731">
      <formula>AND(#REF!=1,#REF!=1)</formula>
    </cfRule>
    <cfRule type="expression" dxfId="3085" priority="1732">
      <formula>#REF!=1</formula>
    </cfRule>
    <cfRule type="expression" dxfId="3084" priority="1733">
      <formula>#REF!=1</formula>
    </cfRule>
    <cfRule type="expression" dxfId="3083" priority="1734">
      <formula>AND($L123="X",OR($B123&lt;&gt;"",$C123&lt;&gt;""))</formula>
    </cfRule>
    <cfRule type="expression" dxfId="3082" priority="1735">
      <formula>AND(#REF!=1,#REF!=1)</formula>
    </cfRule>
    <cfRule type="expression" dxfId="3081" priority="1736">
      <formula>#REF!=1</formula>
    </cfRule>
    <cfRule type="expression" dxfId="3080" priority="1737">
      <formula>#REF!=1</formula>
    </cfRule>
    <cfRule type="expression" dxfId="3079" priority="1738">
      <formula>AND($L123="X",OR($B123&lt;&gt;"",$C123&lt;&gt;""))</formula>
    </cfRule>
    <cfRule type="expression" dxfId="3078" priority="1739">
      <formula>AND(#REF!=1,#REF!=1)</formula>
    </cfRule>
    <cfRule type="expression" dxfId="3077" priority="1740">
      <formula>#REF!=1</formula>
    </cfRule>
    <cfRule type="expression" dxfId="3076" priority="1741">
      <formula>#REF!=1</formula>
    </cfRule>
    <cfRule type="expression" dxfId="3075" priority="1742">
      <formula>AND($L123="X",OR($B123&lt;&gt;"",$C123&lt;&gt;""))</formula>
    </cfRule>
    <cfRule type="expression" dxfId="3074" priority="1743">
      <formula>AND(#REF!=1,#REF!=1)</formula>
    </cfRule>
    <cfRule type="expression" dxfId="3073" priority="1744">
      <formula>#REF!=1</formula>
    </cfRule>
    <cfRule type="expression" dxfId="3072" priority="1745">
      <formula>#REF!=1</formula>
    </cfRule>
    <cfRule type="expression" dxfId="3071" priority="1746">
      <formula>AND($L123="X",OR($B123&lt;&gt;"",$C123&lt;&gt;""))</formula>
    </cfRule>
    <cfRule type="expression" dxfId="3070" priority="1747">
      <formula>AND(#REF!=1,#REF!=1)</formula>
    </cfRule>
    <cfRule type="expression" dxfId="3069" priority="1748">
      <formula>#REF!=1</formula>
    </cfRule>
    <cfRule type="expression" dxfId="3068" priority="1749">
      <formula>#REF!=1</formula>
    </cfRule>
    <cfRule type="expression" dxfId="3067" priority="1750">
      <formula>AND(NOT(ISBLANK($P123)),ISBLANK(#REF!),ISBLANK(#REF!))</formula>
    </cfRule>
    <cfRule type="expression" dxfId="3066" priority="1751">
      <formula>OR(#REF!="X",#REF!="X")</formula>
    </cfRule>
    <cfRule type="expression" dxfId="3065" priority="1752">
      <formula>AND(#REF!=1,#REF!=1)</formula>
    </cfRule>
    <cfRule type="expression" dxfId="3064" priority="1753">
      <formula>#REF!=1</formula>
    </cfRule>
    <cfRule type="expression" dxfId="3063" priority="1754">
      <formula>#REF!=1</formula>
    </cfRule>
    <cfRule type="expression" dxfId="3062" priority="1755">
      <formula>OR(#REF!="X",#REF!="X")</formula>
    </cfRule>
    <cfRule type="expression" dxfId="3061" priority="1756">
      <formula>AND(#REF!=1,#REF!=1)</formula>
    </cfRule>
    <cfRule type="expression" dxfId="3060" priority="1757">
      <formula>#REF!=1</formula>
    </cfRule>
    <cfRule type="expression" dxfId="3059" priority="1758">
      <formula>AND($L123="X",OR($B123&lt;&gt;"",$C123&lt;&gt;"",$D123&lt;&gt;"",$E123&lt;&gt;""))</formula>
    </cfRule>
    <cfRule type="expression" dxfId="3058" priority="1759">
      <formula>AND($L123="X",OR($B123&lt;&gt;"",$C123&lt;&gt;"",$E123&lt;&gt;"",#REF!&lt;&gt;""))</formula>
    </cfRule>
    <cfRule type="expression" dxfId="3057" priority="1760">
      <formula>#REF!=1</formula>
    </cfRule>
    <cfRule type="expression" dxfId="3056" priority="1761">
      <formula>AND($L123="X",OR($B123&lt;&gt;"",$C123&lt;&gt;"",$D123&lt;&gt;""))</formula>
    </cfRule>
    <cfRule type="expression" dxfId="3055" priority="1762">
      <formula>AND(#REF!=1,#REF!=1)</formula>
    </cfRule>
  </conditionalFormatting>
  <conditionalFormatting sqref="D123:G123">
    <cfRule type="expression" dxfId="3054" priority="1070">
      <formula>AND($L123="X",OR($B123&lt;&gt;"",$C123&lt;&gt;"",$D123&lt;&gt;"",$E123&lt;&gt;""))</formula>
    </cfRule>
    <cfRule type="expression" dxfId="3053" priority="1071">
      <formula>AND($L123="X",OR($B123&lt;&gt;"",#REF!&lt;&gt;"",$C123&lt;&gt;"",$D123&lt;&gt;""))</formula>
    </cfRule>
    <cfRule type="expression" dxfId="3052" priority="1072">
      <formula>AND(#REF!=1,#REF!=1)</formula>
    </cfRule>
    <cfRule type="expression" dxfId="3051" priority="1073">
      <formula>#REF!=1</formula>
    </cfRule>
    <cfRule type="expression" dxfId="3050" priority="1074">
      <formula>#REF!=1</formula>
    </cfRule>
    <cfRule type="expression" dxfId="3049" priority="1075">
      <formula>AND($L123="X",OR($B123&lt;&gt;"",$C123&lt;&gt;""))</formula>
    </cfRule>
    <cfRule type="expression" dxfId="3048" priority="1076">
      <formula>AND(#REF!=1,#REF!=1)</formula>
    </cfRule>
    <cfRule type="expression" dxfId="3047" priority="1077">
      <formula>#REF!=1</formula>
    </cfRule>
    <cfRule type="expression" dxfId="3046" priority="1078">
      <formula>#REF!=1</formula>
    </cfRule>
    <cfRule type="expression" dxfId="3045" priority="1079">
      <formula>AND($L123="X",OR($B123&lt;&gt;"",$C123&lt;&gt;""))</formula>
    </cfRule>
    <cfRule type="expression" dxfId="3044" priority="1080">
      <formula>AND(#REF!=1,#REF!=1)</formula>
    </cfRule>
    <cfRule type="expression" dxfId="3043" priority="1081">
      <formula>#REF!=1</formula>
    </cfRule>
    <cfRule type="expression" dxfId="3042" priority="1082">
      <formula>#REF!=1</formula>
    </cfRule>
    <cfRule type="expression" dxfId="3041" priority="1083">
      <formula>AND($L123="X",OR($B123&lt;&gt;"",$C123&lt;&gt;""))</formula>
    </cfRule>
    <cfRule type="expression" dxfId="3040" priority="1084">
      <formula>AND(#REF!=1,#REF!=1)</formula>
    </cfRule>
    <cfRule type="expression" dxfId="3039" priority="1085">
      <formula>#REF!=1</formula>
    </cfRule>
    <cfRule type="expression" dxfId="3038" priority="1086">
      <formula>#REF!=1</formula>
    </cfRule>
    <cfRule type="expression" dxfId="3037" priority="1087">
      <formula>AND($L123="X",OR($B123&lt;&gt;"",$C123&lt;&gt;""))</formula>
    </cfRule>
    <cfRule type="expression" dxfId="3036" priority="1088">
      <formula>AND(#REF!=1,#REF!=1)</formula>
    </cfRule>
    <cfRule type="expression" dxfId="3035" priority="1089">
      <formula>#REF!=1</formula>
    </cfRule>
    <cfRule type="expression" dxfId="3034" priority="1090">
      <formula>#REF!=1</formula>
    </cfRule>
    <cfRule type="expression" dxfId="3033" priority="1091">
      <formula>AND($L123="X",OR($B123&lt;&gt;"",$C123&lt;&gt;""))</formula>
    </cfRule>
    <cfRule type="expression" dxfId="3032" priority="1092">
      <formula>AND(#REF!=1,#REF!=1)</formula>
    </cfRule>
    <cfRule type="expression" dxfId="3031" priority="1093">
      <formula>#REF!=1</formula>
    </cfRule>
    <cfRule type="expression" dxfId="3030" priority="1094">
      <formula>#REF!=1</formula>
    </cfRule>
    <cfRule type="expression" dxfId="3029" priority="1095">
      <formula>AND($L123="X",OR($B123&lt;&gt;"",$C123&lt;&gt;""))</formula>
    </cfRule>
    <cfRule type="expression" dxfId="3028" priority="1096">
      <formula>AND(#REF!=1,#REF!=1)</formula>
    </cfRule>
    <cfRule type="expression" dxfId="3027" priority="1097">
      <formula>#REF!=1</formula>
    </cfRule>
    <cfRule type="expression" dxfId="3026" priority="1098">
      <formula>#REF!=1</formula>
    </cfRule>
    <cfRule type="expression" dxfId="3025" priority="1099">
      <formula>AND(NOT(ISBLANK($Q123)),ISBLANK(#REF!),ISBLANK(#REF!))</formula>
    </cfRule>
    <cfRule type="expression" dxfId="3024" priority="1100">
      <formula>OR(#REF!="X",#REF!="X")</formula>
    </cfRule>
    <cfRule type="expression" dxfId="3023" priority="1101">
      <formula>AND(#REF!=1,#REF!=1)</formula>
    </cfRule>
    <cfRule type="expression" dxfId="3022" priority="1102">
      <formula>#REF!=1</formula>
    </cfRule>
    <cfRule type="expression" dxfId="3021" priority="1103">
      <formula>#REF!=1</formula>
    </cfRule>
    <cfRule type="expression" dxfId="3020" priority="1104">
      <formula>OR(#REF!="X",#REF!="X")</formula>
    </cfRule>
    <cfRule type="expression" dxfId="3019" priority="1105">
      <formula>AND(#REF!=1,#REF!=1)</formula>
    </cfRule>
    <cfRule type="expression" dxfId="3018" priority="1106">
      <formula>#REF!=1</formula>
    </cfRule>
    <cfRule type="expression" dxfId="3017" priority="1107">
      <formula>AND($L123="X",OR($B123&lt;&gt;"",$C123&lt;&gt;"",$D123&lt;&gt;"",$E123&lt;&gt;""))</formula>
    </cfRule>
    <cfRule type="expression" dxfId="3016" priority="1108">
      <formula>AND($L123="X",OR($B123&lt;&gt;"",$C123&lt;&gt;"",$E123&lt;&gt;"",#REF!&lt;&gt;""))</formula>
    </cfRule>
    <cfRule type="expression" dxfId="3015" priority="1109">
      <formula>#REF!=1</formula>
    </cfRule>
    <cfRule type="expression" dxfId="3014" priority="1110">
      <formula>AND($L123="X",OR($B123&lt;&gt;"",$C123&lt;&gt;"",$D123&lt;&gt;""))</formula>
    </cfRule>
    <cfRule type="expression" dxfId="3013" priority="1111">
      <formula>AND(#REF!=1,#REF!=1)</formula>
    </cfRule>
    <cfRule type="expression" dxfId="3012" priority="1112">
      <formula>#REF!=1</formula>
    </cfRule>
    <cfRule type="expression" dxfId="3011" priority="1113">
      <formula>AND($L123="X",$B123&lt;&gt;"")</formula>
    </cfRule>
    <cfRule type="expression" dxfId="3010" priority="1114">
      <formula>AND($L123="X",OR($B123&lt;&gt;"",$C123&lt;&gt;""))</formula>
    </cfRule>
    <cfRule type="expression" dxfId="3009" priority="1763">
      <formula>AND($L123="X",OR($B123&lt;&gt;"",$C123&lt;&gt;""))</formula>
    </cfRule>
  </conditionalFormatting>
  <conditionalFormatting sqref="D133:G133 D123:E123">
    <cfRule type="expression" dxfId="3008" priority="1055">
      <formula>AND($L123="X",OR($B123&lt;&gt;"",$C123&lt;&gt;"",$D123&lt;&gt;"",$E123&lt;&gt;""))</formula>
    </cfRule>
    <cfRule type="expression" dxfId="3007" priority="1056">
      <formula>AND($L123="X",OR($B123&lt;&gt;"",$C123&lt;&gt;"",$E123&lt;&gt;"",#REF!&lt;&gt;""))</formula>
    </cfRule>
  </conditionalFormatting>
  <conditionalFormatting sqref="D133:G133">
    <cfRule type="expression" dxfId="3006" priority="1115">
      <formula>AND($L133="X",OR($B133&lt;&gt;"",$C133&lt;&gt;"",$D133&lt;&gt;"",$E133&lt;&gt;""))</formula>
    </cfRule>
    <cfRule type="expression" dxfId="3005" priority="1116">
      <formula>AND($L133="X",OR($B133&lt;&gt;"",#REF!&lt;&gt;"",$C133&lt;&gt;"",$D133&lt;&gt;""))</formula>
    </cfRule>
    <cfRule type="expression" dxfId="3004" priority="1117">
      <formula>AND(#REF!=1,#REF!=1)</formula>
    </cfRule>
    <cfRule type="expression" dxfId="3003" priority="1118">
      <formula>#REF!=1</formula>
    </cfRule>
    <cfRule type="expression" dxfId="3002" priority="1119">
      <formula>#REF!=1</formula>
    </cfRule>
    <cfRule type="expression" dxfId="3001" priority="1120">
      <formula>AND($L133="X",OR($B133&lt;&gt;"",$C133&lt;&gt;""))</formula>
    </cfRule>
    <cfRule type="expression" dxfId="3000" priority="1121">
      <formula>AND(#REF!=1,#REF!=1)</formula>
    </cfRule>
    <cfRule type="expression" dxfId="2999" priority="1122">
      <formula>#REF!=1</formula>
    </cfRule>
    <cfRule type="expression" dxfId="2998" priority="1123">
      <formula>#REF!=1</formula>
    </cfRule>
    <cfRule type="expression" dxfId="2997" priority="1124">
      <formula>AND($L133="X",OR($B133&lt;&gt;"",$C133&lt;&gt;""))</formula>
    </cfRule>
    <cfRule type="expression" dxfId="2996" priority="1125">
      <formula>AND(#REF!=1,#REF!=1)</formula>
    </cfRule>
    <cfRule type="expression" dxfId="2995" priority="1126">
      <formula>#REF!=1</formula>
    </cfRule>
    <cfRule type="expression" dxfId="2994" priority="1127">
      <formula>#REF!=1</formula>
    </cfRule>
    <cfRule type="expression" dxfId="2993" priority="1128">
      <formula>AND($L133="X",OR($B133&lt;&gt;"",$C133&lt;&gt;""))</formula>
    </cfRule>
    <cfRule type="expression" dxfId="2992" priority="1129">
      <formula>AND(#REF!=1,#REF!=1)</formula>
    </cfRule>
    <cfRule type="expression" dxfId="2991" priority="1130">
      <formula>#REF!=1</formula>
    </cfRule>
    <cfRule type="expression" dxfId="2990" priority="1131">
      <formula>#REF!=1</formula>
    </cfRule>
    <cfRule type="expression" dxfId="2989" priority="1132">
      <formula>AND($L133="X",OR($B133&lt;&gt;"",$C133&lt;&gt;""))</formula>
    </cfRule>
    <cfRule type="expression" dxfId="2988" priority="1133">
      <formula>AND(#REF!=1,#REF!=1)</formula>
    </cfRule>
    <cfRule type="expression" dxfId="2987" priority="1134">
      <formula>#REF!=1</formula>
    </cfRule>
    <cfRule type="expression" dxfId="2986" priority="1135">
      <formula>#REF!=1</formula>
    </cfRule>
    <cfRule type="expression" dxfId="2985" priority="1136">
      <formula>AND($L133="X",OR($B133&lt;&gt;"",$C133&lt;&gt;""))</formula>
    </cfRule>
    <cfRule type="expression" dxfId="2984" priority="1137">
      <formula>AND(#REF!=1,#REF!=1)</formula>
    </cfRule>
    <cfRule type="expression" dxfId="2983" priority="1138">
      <formula>#REF!=1</formula>
    </cfRule>
    <cfRule type="expression" dxfId="2982" priority="1139">
      <formula>#REF!=1</formula>
    </cfRule>
    <cfRule type="expression" dxfId="2981" priority="1140">
      <formula>AND($L133="X",OR($B133&lt;&gt;"",$C133&lt;&gt;""))</formula>
    </cfRule>
    <cfRule type="expression" dxfId="2980" priority="1141">
      <formula>AND(#REF!=1,#REF!=1)</formula>
    </cfRule>
    <cfRule type="expression" dxfId="2979" priority="1142">
      <formula>#REF!=1</formula>
    </cfRule>
    <cfRule type="expression" dxfId="2978" priority="1143">
      <formula>#REF!=1</formula>
    </cfRule>
    <cfRule type="expression" dxfId="2977" priority="1144">
      <formula>AND(NOT(ISBLANK($Q133)),ISBLANK(#REF!),ISBLANK(#REF!))</formula>
    </cfRule>
    <cfRule type="expression" dxfId="2976" priority="1145">
      <formula>OR(#REF!="X",#REF!="X")</formula>
    </cfRule>
    <cfRule type="expression" dxfId="2975" priority="1146">
      <formula>AND(#REF!=1,#REF!=1)</formula>
    </cfRule>
    <cfRule type="expression" dxfId="2974" priority="1147">
      <formula>#REF!=1</formula>
    </cfRule>
    <cfRule type="expression" dxfId="2973" priority="1148">
      <formula>#REF!=1</formula>
    </cfRule>
    <cfRule type="expression" dxfId="2972" priority="1149">
      <formula>OR(#REF!="X",#REF!="X")</formula>
    </cfRule>
    <cfRule type="expression" dxfId="2971" priority="1150">
      <formula>AND(#REF!=1,#REF!=1)</formula>
    </cfRule>
    <cfRule type="expression" dxfId="2970" priority="1151">
      <formula>#REF!=1</formula>
    </cfRule>
    <cfRule type="expression" dxfId="2969" priority="1152">
      <formula>AND($L133="X",OR($B133&lt;&gt;"",$C133&lt;&gt;"",$D133&lt;&gt;"",$E133&lt;&gt;""))</formula>
    </cfRule>
    <cfRule type="expression" dxfId="2968" priority="1153">
      <formula>AND($L133="X",OR($B133&lt;&gt;"",$C133&lt;&gt;"",$E133&lt;&gt;"",#REF!&lt;&gt;""))</formula>
    </cfRule>
    <cfRule type="expression" dxfId="2967" priority="1154">
      <formula>#REF!=1</formula>
    </cfRule>
    <cfRule type="expression" dxfId="2966" priority="1155">
      <formula>AND($L133="X",OR($B133&lt;&gt;"",$C133&lt;&gt;"",$D133&lt;&gt;""))</formula>
    </cfRule>
    <cfRule type="expression" dxfId="2965" priority="1156">
      <formula>AND(#REF!=1,#REF!=1)</formula>
    </cfRule>
    <cfRule type="expression" dxfId="2964" priority="1157">
      <formula>#REF!=1</formula>
    </cfRule>
    <cfRule type="expression" dxfId="2963" priority="1158">
      <formula>AND($L133="X",$B133&lt;&gt;"")</formula>
    </cfRule>
    <cfRule type="expression" dxfId="2962" priority="1159">
      <formula>AND($L133="X",OR($B133&lt;&gt;"",$C133&lt;&gt;""))</formula>
    </cfRule>
  </conditionalFormatting>
  <conditionalFormatting sqref="D178:G178">
    <cfRule type="expression" dxfId="2961" priority="1160">
      <formula>AND($L178="X",OR($B178&lt;&gt;"",$C178&lt;&gt;"",$D178&lt;&gt;"",$E178&lt;&gt;""))</formula>
    </cfRule>
    <cfRule type="expression" dxfId="2960" priority="1161">
      <formula>AND($L178="X",OR($B178&lt;&gt;"",#REF!&lt;&gt;"",$C178&lt;&gt;"",$D178&lt;&gt;""))</formula>
    </cfRule>
    <cfRule type="expression" dxfId="2959" priority="1162">
      <formula>AND(#REF!=1,#REF!=1)</formula>
    </cfRule>
    <cfRule type="expression" dxfId="2958" priority="1163">
      <formula>#REF!=1</formula>
    </cfRule>
    <cfRule type="expression" dxfId="2957" priority="1164">
      <formula>#REF!=1</formula>
    </cfRule>
    <cfRule type="expression" dxfId="2956" priority="1165">
      <formula>AND($L178="X",OR($B178&lt;&gt;"",#REF!&lt;&gt;"",$C178&lt;&gt;""))</formula>
    </cfRule>
    <cfRule type="expression" dxfId="2955" priority="1166">
      <formula>AND(#REF!=1,#REF!=1)</formula>
    </cfRule>
    <cfRule type="expression" dxfId="2954" priority="1167">
      <formula>#REF!=1</formula>
    </cfRule>
    <cfRule type="expression" dxfId="2953" priority="1168">
      <formula>#REF!=1</formula>
    </cfRule>
    <cfRule type="expression" dxfId="2952" priority="1169">
      <formula>AND($L178="X",OR($B178&lt;&gt;"",$C178&lt;&gt;"",$D178&lt;&gt;""))</formula>
    </cfRule>
  </conditionalFormatting>
  <conditionalFormatting sqref="D206:G207">
    <cfRule type="expression" dxfId="2951" priority="279">
      <formula>AND($L206="X",OR($B206&lt;&gt;"",#REF!&lt;&gt;"",$C206&lt;&gt;""))</formula>
    </cfRule>
    <cfRule type="expression" dxfId="2950" priority="280">
      <formula>AND($L206="X",OR($B206&lt;&gt;"",$C206&lt;&gt;"",$D206&lt;&gt;"",$E206&lt;&gt;""))</formula>
    </cfRule>
    <cfRule type="expression" dxfId="2949"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2948" priority="282">
      <formula>AND($L32="X",OR($B32&lt;&gt;"",#REF!&lt;&gt;"",$D32&lt;&gt;""))</formula>
    </cfRule>
  </conditionalFormatting>
  <conditionalFormatting sqref="E33">
    <cfRule type="expression" dxfId="2947" priority="283">
      <formula>AND($L33="X",OR($B33&lt;&gt;"",$C33&lt;&gt;""))</formula>
    </cfRule>
  </conditionalFormatting>
  <conditionalFormatting sqref="E33:E40 D37 E44:E97 E101:E102 E104:E134 F123:G123 D131 F131 F133:G134 F167 E175:E181 F176:G177 G182 E185 E203:E211">
    <cfRule type="expression" dxfId="2946" priority="251">
      <formula>AND($L33="X",OR($B33&lt;&gt;"",$C33&lt;&gt;"",$D33&lt;&gt;""))</formula>
    </cfRule>
  </conditionalFormatting>
  <conditionalFormatting sqref="E42:E43">
    <cfRule type="expression" dxfId="2945" priority="215">
      <formula>AND($L42="X",OR($B42&lt;&gt;"",#REF!&lt;&gt;""))</formula>
    </cfRule>
  </conditionalFormatting>
  <conditionalFormatting sqref="E44:E45 D59 G59">
    <cfRule type="expression" dxfId="2944" priority="883">
      <formula>AND($L44="X",OR($B44&lt;&gt;"",#REF!&lt;&gt;"",$C44&lt;&gt;""))</formula>
    </cfRule>
    <cfRule type="expression" dxfId="2943" priority="884">
      <formula>AND($L44="X",OR($B44&lt;&gt;"",$C44&lt;&gt;"",$D44&lt;&gt;""))</formula>
    </cfRule>
    <cfRule type="expression" dxfId="2942" priority="885">
      <formula>AND($L44="X",OR($B44&lt;&gt;"",$C44&lt;&gt;"",$D44&lt;&gt;"",$E44&lt;&gt;""))</formula>
    </cfRule>
    <cfRule type="expression" dxfId="2941" priority="886">
      <formula>AND($L44="X",OR($B44&lt;&gt;"",$C44&lt;&gt;"",$E44&lt;&gt;"",#REF!&lt;&gt;""))</formula>
    </cfRule>
    <cfRule type="expression" dxfId="2940" priority="887">
      <formula>#REF!=1</formula>
    </cfRule>
    <cfRule type="expression" dxfId="2939" priority="888">
      <formula>AND($L44="X",OR($B44&lt;&gt;"",$C44&lt;&gt;"",$D44&lt;&gt;""))</formula>
    </cfRule>
    <cfRule type="expression" dxfId="2938" priority="889">
      <formula>AND($L44="X",OR($B44&lt;&gt;"",$C44&lt;&gt;"",$D44&lt;&gt;"",$E44&lt;&gt;""))</formula>
    </cfRule>
    <cfRule type="expression" dxfId="2937" priority="890">
      <formula>AND(#REF!=1,#REF!=1)</formula>
    </cfRule>
    <cfRule type="expression" dxfId="2936" priority="891">
      <formula>#REF!=1</formula>
    </cfRule>
    <cfRule type="expression" dxfId="2935" priority="892">
      <formula>#REF!=1</formula>
    </cfRule>
    <cfRule type="expression" dxfId="2934" priority="893">
      <formula>AND($L44="X",OR($B44&lt;&gt;"",$C44&lt;&gt;"",$E44&lt;&gt;"",#REF!&lt;&gt;""))</formula>
    </cfRule>
    <cfRule type="expression" dxfId="2933" priority="894">
      <formula>AND($L44="X",OR($B44&lt;&gt;"",$C44&lt;&gt;""))</formula>
    </cfRule>
    <cfRule type="expression" dxfId="2932" priority="895">
      <formula>AND($L44="X",OR($B44&lt;&gt;"",$C44&lt;&gt;"",$D44&lt;&gt;"",$E44&lt;&gt;""))</formula>
    </cfRule>
    <cfRule type="expression" dxfId="2931" priority="896">
      <formula>AND(#REF!=1,#REF!=1)</formula>
    </cfRule>
    <cfRule type="expression" dxfId="2930" priority="897">
      <formula>#REF!=1</formula>
    </cfRule>
    <cfRule type="expression" dxfId="2929" priority="898">
      <formula>#REF!=1</formula>
    </cfRule>
    <cfRule type="expression" dxfId="2928" priority="899">
      <formula>AND($L44="X",OR($B44&lt;&gt;"",$C44&lt;&gt;"",$E44&lt;&gt;"",#REF!&lt;&gt;""))</formula>
    </cfRule>
    <cfRule type="expression" dxfId="2927" priority="900">
      <formula>#REF!=1</formula>
    </cfRule>
    <cfRule type="expression" dxfId="2926" priority="901">
      <formula>AND($L44="X",OR($B44&lt;&gt;"",$C44&lt;&gt;"",$D44&lt;&gt;""))</formula>
    </cfRule>
    <cfRule type="expression" dxfId="2925" priority="902">
      <formula>AND($L44="X",OR($B44&lt;&gt;"",$C44&lt;&gt;"",$D44&lt;&gt;"",$E44&lt;&gt;""))</formula>
    </cfRule>
    <cfRule type="expression" dxfId="2924" priority="903">
      <formula>AND(#REF!=1,#REF!=1)</formula>
    </cfRule>
    <cfRule type="expression" dxfId="2923" priority="904">
      <formula>#REF!=1</formula>
    </cfRule>
    <cfRule type="expression" dxfId="2922" priority="905">
      <formula>AND($L44="X",OR($B44&lt;&gt;"",$C44&lt;&gt;"",$E44&lt;&gt;"",#REF!&lt;&gt;""))</formula>
    </cfRule>
    <cfRule type="expression" dxfId="2921" priority="906">
      <formula>AND($L44="X",OR($B44&lt;&gt;"",$C44&lt;&gt;""))</formula>
    </cfRule>
    <cfRule type="expression" dxfId="2920" priority="907">
      <formula>AND($L44="X",$B44&lt;&gt;"")</formula>
    </cfRule>
    <cfRule type="expression" dxfId="2919" priority="908">
      <formula>AND($L44="X",OR($B44&lt;&gt;"",$C44&lt;&gt;"",$D44&lt;&gt;""))</formula>
    </cfRule>
  </conditionalFormatting>
  <conditionalFormatting sqref="E51">
    <cfRule type="expression" dxfId="2918" priority="1170">
      <formula>AND($L51="X",OR($B51&lt;&gt;"",#REF!&lt;&gt;"",$C51&lt;&gt;""))</formula>
    </cfRule>
    <cfRule type="expression" dxfId="2917" priority="1171">
      <formula>AND($L51="X",OR($B51&lt;&gt;"",$C51&lt;&gt;"",$D51&lt;&gt;""))</formula>
    </cfRule>
    <cfRule type="expression" dxfId="2916" priority="1172">
      <formula>AND($L51="X",OR($B51&lt;&gt;"",$C51&lt;&gt;"",$D51&lt;&gt;"",$E51&lt;&gt;""))</formula>
    </cfRule>
    <cfRule type="expression" dxfId="2915" priority="1173">
      <formula>AND($L51="X",OR($B51&lt;&gt;"",$C51&lt;&gt;"",$E51&lt;&gt;"",#REF!&lt;&gt;""))</formula>
    </cfRule>
    <cfRule type="expression" dxfId="2914" priority="1174">
      <formula>#REF!=1</formula>
    </cfRule>
    <cfRule type="expression" dxfId="2913" priority="1175">
      <formula>AND($L51="X",OR($B51&lt;&gt;"",$C51&lt;&gt;"",$D51&lt;&gt;""))</formula>
    </cfRule>
    <cfRule type="expression" dxfId="2912" priority="1176">
      <formula>AND($L51="X",OR($B51&lt;&gt;"",$C51&lt;&gt;"",$D51&lt;&gt;"",$E51&lt;&gt;""))</formula>
    </cfRule>
    <cfRule type="expression" dxfId="2911" priority="1177">
      <formula>AND(#REF!=1,#REF!=1)</formula>
    </cfRule>
    <cfRule type="expression" dxfId="2910" priority="1178">
      <formula>#REF!=1</formula>
    </cfRule>
    <cfRule type="expression" dxfId="2909" priority="1179">
      <formula>#REF!=1</formula>
    </cfRule>
    <cfRule type="expression" dxfId="2908" priority="1180">
      <formula>AND($L51="X",OR($B51&lt;&gt;"",$C51&lt;&gt;"",$E51&lt;&gt;"",#REF!&lt;&gt;""))</formula>
    </cfRule>
    <cfRule type="expression" dxfId="2907" priority="1181">
      <formula>AND($L51="X",OR($B51&lt;&gt;"",$C51&lt;&gt;""))</formula>
    </cfRule>
    <cfRule type="expression" dxfId="2906" priority="1182">
      <formula>AND($L51="X",OR($B51&lt;&gt;"",$C51&lt;&gt;"",$D51&lt;&gt;"",$E51&lt;&gt;""))</formula>
    </cfRule>
    <cfRule type="expression" dxfId="2905" priority="1183">
      <formula>AND(#REF!=1,#REF!=1)</formula>
    </cfRule>
    <cfRule type="expression" dxfId="2904" priority="1184">
      <formula>#REF!=1</formula>
    </cfRule>
    <cfRule type="expression" dxfId="2903" priority="1185">
      <formula>#REF!=1</formula>
    </cfRule>
    <cfRule type="expression" dxfId="2902" priority="1186">
      <formula>AND($L51="X",OR($B51&lt;&gt;"",$C51&lt;&gt;"",$E51&lt;&gt;"",#REF!&lt;&gt;""))</formula>
    </cfRule>
    <cfRule type="expression" dxfId="2901" priority="1187">
      <formula>#REF!=1</formula>
    </cfRule>
    <cfRule type="expression" dxfId="2900" priority="1188">
      <formula>AND($L51="X",OR($B51&lt;&gt;"",$C51&lt;&gt;"",$D51&lt;&gt;""))</formula>
    </cfRule>
    <cfRule type="expression" dxfId="2899" priority="1189">
      <formula>AND($L51="X",OR($B51&lt;&gt;"",$C51&lt;&gt;"",$D51&lt;&gt;"",$E51&lt;&gt;""))</formula>
    </cfRule>
    <cfRule type="expression" dxfId="2898" priority="1190">
      <formula>AND(#REF!=1,#REF!=1)</formula>
    </cfRule>
    <cfRule type="expression" dxfId="2897" priority="1191">
      <formula>#REF!=1</formula>
    </cfRule>
    <cfRule type="expression" dxfId="2896" priority="1192">
      <formula>AND($L51="X",OR($B51&lt;&gt;"",$C51&lt;&gt;"",$E51&lt;&gt;"",#REF!&lt;&gt;""))</formula>
    </cfRule>
    <cfRule type="expression" dxfId="2895" priority="1193">
      <formula>AND($L51="X",OR($B51&lt;&gt;"",$C51&lt;&gt;""))</formula>
    </cfRule>
    <cfRule type="expression" dxfId="2894" priority="1194">
      <formula>AND($L51="X",$B51&lt;&gt;"")</formula>
    </cfRule>
    <cfRule type="expression" dxfId="2893" priority="1195">
      <formula>AND($L51="X",OR($B51&lt;&gt;"",$C51&lt;&gt;"",$D51&lt;&gt;""))</formula>
    </cfRule>
  </conditionalFormatting>
  <conditionalFormatting sqref="E71">
    <cfRule type="expression" dxfId="2892" priority="1196">
      <formula>AND($L71="X",OR($B71&lt;&gt;"",#REF!&lt;&gt;"",$C71&lt;&gt;""))</formula>
    </cfRule>
    <cfRule type="expression" dxfId="2891" priority="1197">
      <formula>AND($L71="X",OR($B71&lt;&gt;"",$C71&lt;&gt;"",$D71&lt;&gt;""))</formula>
    </cfRule>
    <cfRule type="expression" dxfId="2890" priority="1198">
      <formula>AND($L71="X",OR($B71&lt;&gt;"",$C71&lt;&gt;"",$D71&lt;&gt;"",$E71&lt;&gt;""))</formula>
    </cfRule>
    <cfRule type="expression" dxfId="2889" priority="1199">
      <formula>AND($L71="X",OR($B71&lt;&gt;"",$C71&lt;&gt;"",$E71&lt;&gt;"",#REF!&lt;&gt;""))</formula>
    </cfRule>
    <cfRule type="expression" dxfId="2888" priority="1200">
      <formula>#REF!=1</formula>
    </cfRule>
    <cfRule type="expression" dxfId="2887" priority="1201">
      <formula>AND($L71="X",OR($B71&lt;&gt;"",$C71&lt;&gt;"",$D71&lt;&gt;""))</formula>
    </cfRule>
    <cfRule type="expression" dxfId="2886" priority="1202">
      <formula>AND($L71="X",OR($B71&lt;&gt;"",$C71&lt;&gt;"",$D71&lt;&gt;"",$E71&lt;&gt;""))</formula>
    </cfRule>
    <cfRule type="expression" dxfId="2885" priority="1203">
      <formula>AND(#REF!=1,#REF!=1)</formula>
    </cfRule>
    <cfRule type="expression" dxfId="2884" priority="1204">
      <formula>#REF!=1</formula>
    </cfRule>
    <cfRule type="expression" dxfId="2883" priority="1205">
      <formula>#REF!=1</formula>
    </cfRule>
    <cfRule type="expression" dxfId="2882" priority="1206">
      <formula>AND($L71="X",OR($B71&lt;&gt;"",$C71&lt;&gt;"",$E71&lt;&gt;"",#REF!&lt;&gt;""))</formula>
    </cfRule>
    <cfRule type="expression" dxfId="2881" priority="1207">
      <formula>AND($L71="X",OR($B71&lt;&gt;"",$C71&lt;&gt;""))</formula>
    </cfRule>
    <cfRule type="expression" dxfId="2880" priority="1208">
      <formula>AND($L71="X",OR($B71&lt;&gt;"",$C71&lt;&gt;"",$D71&lt;&gt;"",$E71&lt;&gt;""))</formula>
    </cfRule>
    <cfRule type="expression" dxfId="2879" priority="1209">
      <formula>AND(#REF!=1,#REF!=1)</formula>
    </cfRule>
    <cfRule type="expression" dxfId="2878" priority="1210">
      <formula>#REF!=1</formula>
    </cfRule>
    <cfRule type="expression" dxfId="2877" priority="1211">
      <formula>#REF!=1</formula>
    </cfRule>
    <cfRule type="expression" dxfId="2876" priority="1212">
      <formula>AND($L71="X",OR($B71&lt;&gt;"",$C71&lt;&gt;"",$E71&lt;&gt;"",#REF!&lt;&gt;""))</formula>
    </cfRule>
    <cfRule type="expression" dxfId="2875" priority="1213">
      <formula>#REF!=1</formula>
    </cfRule>
    <cfRule type="expression" dxfId="2874" priority="1214">
      <formula>AND($L71="X",OR($B71&lt;&gt;"",$C71&lt;&gt;"",$D71&lt;&gt;""))</formula>
    </cfRule>
    <cfRule type="expression" dxfId="2873" priority="1215">
      <formula>AND($L71="X",OR($B71&lt;&gt;"",$C71&lt;&gt;"",$D71&lt;&gt;"",$E71&lt;&gt;""))</formula>
    </cfRule>
    <cfRule type="expression" dxfId="2872" priority="1216">
      <formula>AND(#REF!=1,#REF!=1)</formula>
    </cfRule>
    <cfRule type="expression" dxfId="2871" priority="1217">
      <formula>#REF!=1</formula>
    </cfRule>
    <cfRule type="expression" dxfId="2870" priority="1218">
      <formula>AND($L71="X",OR($B71&lt;&gt;"",$C71&lt;&gt;"",$E71&lt;&gt;"",#REF!&lt;&gt;""))</formula>
    </cfRule>
    <cfRule type="expression" dxfId="2869" priority="1219">
      <formula>AND($L71="X",OR($B71&lt;&gt;"",$C71&lt;&gt;""))</formula>
    </cfRule>
    <cfRule type="expression" dxfId="2868" priority="1220">
      <formula>AND($L71="X",$B71&lt;&gt;"")</formula>
    </cfRule>
    <cfRule type="expression" dxfId="2867" priority="1221">
      <formula>AND($L71="X",OR($B71&lt;&gt;"",$C71&lt;&gt;"",$D71&lt;&gt;""))</formula>
    </cfRule>
  </conditionalFormatting>
  <conditionalFormatting sqref="E86">
    <cfRule type="expression" dxfId="2866" priority="1222">
      <formula>AND($L86="X",OR($B86&lt;&gt;"",#REF!&lt;&gt;"",$C86&lt;&gt;""))</formula>
    </cfRule>
    <cfRule type="expression" dxfId="2865" priority="1223">
      <formula>AND($L86="X",OR($B86&lt;&gt;"",$C86&lt;&gt;"",$D86&lt;&gt;""))</formula>
    </cfRule>
    <cfRule type="expression" dxfId="2864" priority="1224">
      <formula>AND($L86="X",OR($B86&lt;&gt;"",$C86&lt;&gt;"",$D86&lt;&gt;"",$E86&lt;&gt;""))</formula>
    </cfRule>
    <cfRule type="expression" dxfId="2863" priority="1225">
      <formula>AND($L86="X",OR($B86&lt;&gt;"",$C86&lt;&gt;"",$E86&lt;&gt;"",#REF!&lt;&gt;""))</formula>
    </cfRule>
    <cfRule type="expression" dxfId="2862" priority="1226">
      <formula>#REF!=1</formula>
    </cfRule>
    <cfRule type="expression" dxfId="2861" priority="1227">
      <formula>AND($L86="X",OR($B86&lt;&gt;"",$C86&lt;&gt;"",$D86&lt;&gt;""))</formula>
    </cfRule>
    <cfRule type="expression" dxfId="2860" priority="1228">
      <formula>AND($L86="X",OR($B86&lt;&gt;"",$C86&lt;&gt;"",$D86&lt;&gt;"",$E86&lt;&gt;""))</formula>
    </cfRule>
    <cfRule type="expression" dxfId="2859" priority="1229">
      <formula>AND(#REF!=1,#REF!=1)</formula>
    </cfRule>
    <cfRule type="expression" dxfId="2858" priority="1230">
      <formula>#REF!=1</formula>
    </cfRule>
    <cfRule type="expression" dxfId="2857" priority="1231">
      <formula>#REF!=1</formula>
    </cfRule>
    <cfRule type="expression" dxfId="2856" priority="1232">
      <formula>AND($L86="X",OR($B86&lt;&gt;"",$C86&lt;&gt;"",$E86&lt;&gt;"",#REF!&lt;&gt;""))</formula>
    </cfRule>
    <cfRule type="expression" dxfId="2855" priority="1233">
      <formula>AND($L86="X",OR($B86&lt;&gt;"",$C86&lt;&gt;""))</formula>
    </cfRule>
    <cfRule type="expression" dxfId="2854" priority="1234">
      <formula>AND($L86="X",OR($B86&lt;&gt;"",$C86&lt;&gt;"",$D86&lt;&gt;"",$E86&lt;&gt;""))</formula>
    </cfRule>
    <cfRule type="expression" dxfId="2853" priority="1235">
      <formula>AND(#REF!=1,#REF!=1)</formula>
    </cfRule>
    <cfRule type="expression" dxfId="2852" priority="1236">
      <formula>#REF!=1</formula>
    </cfRule>
    <cfRule type="expression" dxfId="2851" priority="1237">
      <formula>#REF!=1</formula>
    </cfRule>
    <cfRule type="expression" dxfId="2850" priority="1238">
      <formula>AND($L86="X",OR($B86&lt;&gt;"",$C86&lt;&gt;"",$E86&lt;&gt;"",#REF!&lt;&gt;""))</formula>
    </cfRule>
    <cfRule type="expression" dxfId="2849" priority="1239">
      <formula>#REF!=1</formula>
    </cfRule>
    <cfRule type="expression" dxfId="2848" priority="1240">
      <formula>AND($L86="X",OR($B86&lt;&gt;"",$C86&lt;&gt;"",$D86&lt;&gt;""))</formula>
    </cfRule>
    <cfRule type="expression" dxfId="2847" priority="1241">
      <formula>AND($L86="X",OR($B86&lt;&gt;"",$C86&lt;&gt;"",$D86&lt;&gt;"",$E86&lt;&gt;""))</formula>
    </cfRule>
    <cfRule type="expression" dxfId="2846" priority="1242">
      <formula>AND(#REF!=1,#REF!=1)</formula>
    </cfRule>
    <cfRule type="expression" dxfId="2845" priority="1243">
      <formula>#REF!=1</formula>
    </cfRule>
    <cfRule type="expression" dxfId="2844" priority="1244">
      <formula>AND($L86="X",OR($B86&lt;&gt;"",$C86&lt;&gt;"",$E86&lt;&gt;"",#REF!&lt;&gt;""))</formula>
    </cfRule>
    <cfRule type="expression" dxfId="2843" priority="1245">
      <formula>AND($L86="X",OR($B86&lt;&gt;"",$C86&lt;&gt;""))</formula>
    </cfRule>
    <cfRule type="expression" dxfId="2842" priority="1246">
      <formula>AND($L86="X",$B86&lt;&gt;"")</formula>
    </cfRule>
  </conditionalFormatting>
  <conditionalFormatting sqref="E92 G98">
    <cfRule type="expression" dxfId="2841" priority="289">
      <formula>AND($L92="X",OR($B92&lt;&gt;"",#REF!&lt;&gt;"",$C92&lt;&gt;"",$D92&lt;&gt;"",$F92&lt;&gt;""))</formula>
    </cfRule>
    <cfRule type="expression" dxfId="2840" priority="290">
      <formula>AND($L92="X",OR($B92&lt;&gt;"",#REF!&lt;&gt;"",$C92&lt;&gt;"",$D92&lt;&gt;""))</formula>
    </cfRule>
    <cfRule type="expression" dxfId="2839" priority="292">
      <formula>AND($L92="X",OR($B92&lt;&gt;"",$C92&lt;&gt;"",$D92&lt;&gt;"",$E92&lt;&gt;""))</formula>
    </cfRule>
  </conditionalFormatting>
  <conditionalFormatting sqref="E98">
    <cfRule type="expression" dxfId="2838" priority="1247">
      <formula>AND($L98="X",OR($B98&lt;&gt;"",#REF!&lt;&gt;"",$C98&lt;&gt;""))</formula>
    </cfRule>
    <cfRule type="expression" dxfId="2837" priority="1248">
      <formula>AND($L98="X",OR($B98&lt;&gt;"",$C98&lt;&gt;"",$D98&lt;&gt;""))</formula>
    </cfRule>
    <cfRule type="expression" dxfId="2836" priority="1249">
      <formula>AND($L98="X",OR($B98&lt;&gt;"",$C98&lt;&gt;"",$D98&lt;&gt;"",$E98&lt;&gt;""))</formula>
    </cfRule>
    <cfRule type="expression" dxfId="2835" priority="1250">
      <formula>AND($L98="X",OR($B98&lt;&gt;"",$C98&lt;&gt;"",$E98&lt;&gt;"",#REF!&lt;&gt;""))</formula>
    </cfRule>
    <cfRule type="expression" dxfId="2834" priority="1251">
      <formula>#REF!=1</formula>
    </cfRule>
    <cfRule type="expression" dxfId="2833" priority="1252">
      <formula>AND($L98="X",OR($B98&lt;&gt;"",$C98&lt;&gt;"",$D98&lt;&gt;""))</formula>
    </cfRule>
    <cfRule type="expression" dxfId="2832" priority="1253">
      <formula>AND($L98="X",OR($B98&lt;&gt;"",$C98&lt;&gt;"",$D98&lt;&gt;"",$E98&lt;&gt;""))</formula>
    </cfRule>
    <cfRule type="expression" dxfId="2831" priority="1254">
      <formula>AND(#REF!=1,#REF!=1)</formula>
    </cfRule>
    <cfRule type="expression" dxfId="2830" priority="1255">
      <formula>#REF!=1</formula>
    </cfRule>
    <cfRule type="expression" dxfId="2829" priority="1256">
      <formula>#REF!=1</formula>
    </cfRule>
    <cfRule type="expression" dxfId="2828" priority="1257">
      <formula>AND($L98="X",OR($B98&lt;&gt;"",$C98&lt;&gt;"",$E98&lt;&gt;"",#REF!&lt;&gt;""))</formula>
    </cfRule>
    <cfRule type="expression" dxfId="2827" priority="1258">
      <formula>AND($L98="X",OR($B98&lt;&gt;"",$C98&lt;&gt;""))</formula>
    </cfRule>
    <cfRule type="expression" dxfId="2826" priority="1259">
      <formula>AND($L98="X",OR($B98&lt;&gt;"",$C98&lt;&gt;"",$D98&lt;&gt;"",$E98&lt;&gt;""))</formula>
    </cfRule>
    <cfRule type="expression" dxfId="2825" priority="1260">
      <formula>AND(#REF!=1,#REF!=1)</formula>
    </cfRule>
    <cfRule type="expression" dxfId="2824" priority="1261">
      <formula>#REF!=1</formula>
    </cfRule>
    <cfRule type="expression" dxfId="2823" priority="1262">
      <formula>#REF!=1</formula>
    </cfRule>
    <cfRule type="expression" dxfId="2822" priority="1263">
      <formula>AND($L98="X",OR($B98&lt;&gt;"",$C98&lt;&gt;"",$E98&lt;&gt;"",#REF!&lt;&gt;""))</formula>
    </cfRule>
    <cfRule type="expression" dxfId="2821" priority="1264">
      <formula>#REF!=1</formula>
    </cfRule>
    <cfRule type="expression" dxfId="2820" priority="1265">
      <formula>AND($L98="X",OR($B98&lt;&gt;"",$C98&lt;&gt;"",$D98&lt;&gt;""))</formula>
    </cfRule>
    <cfRule type="expression" dxfId="2819" priority="1266">
      <formula>AND($L98="X",OR($B98&lt;&gt;"",$C98&lt;&gt;"",$D98&lt;&gt;"",$E98&lt;&gt;""))</formula>
    </cfRule>
    <cfRule type="expression" dxfId="2818" priority="1267">
      <formula>AND(#REF!=1,#REF!=1)</formula>
    </cfRule>
    <cfRule type="expression" dxfId="2817" priority="1268">
      <formula>#REF!=1</formula>
    </cfRule>
    <cfRule type="expression" dxfId="2816" priority="1269">
      <formula>AND($L98="X",OR($B98&lt;&gt;"",$C98&lt;&gt;"",$E98&lt;&gt;"",#REF!&lt;&gt;""))</formula>
    </cfRule>
    <cfRule type="expression" dxfId="2815" priority="1270">
      <formula>AND($L98="X",OR($B98&lt;&gt;"",$C98&lt;&gt;""))</formula>
    </cfRule>
  </conditionalFormatting>
  <conditionalFormatting sqref="E99:E100 E183">
    <cfRule type="expression" dxfId="2814" priority="293">
      <formula>AND($L99="X",OR($B99&lt;&gt;"",$D99&lt;&gt;"",#REF!&lt;&gt;""))</formula>
    </cfRule>
  </conditionalFormatting>
  <conditionalFormatting sqref="E101">
    <cfRule type="expression" dxfId="2813" priority="294">
      <formula>AND($L101="X",OR($B101&lt;&gt;"",#REF!&lt;&gt;"",$C101&lt;&gt;"",$D101&lt;&gt;""))</formula>
    </cfRule>
    <cfRule type="expression" dxfId="2812" priority="295">
      <formula>AND($L101="X",OR($B101&lt;&gt;"",$C101&lt;&gt;"",$D101&lt;&gt;"",$E101&lt;&gt;""))</formula>
    </cfRule>
  </conditionalFormatting>
  <conditionalFormatting sqref="E102">
    <cfRule type="expression" dxfId="2811" priority="1271">
      <formula>AND($L102="X",OR($B102&lt;&gt;"",#REF!&lt;&gt;"",$C102&lt;&gt;""))</formula>
    </cfRule>
    <cfRule type="expression" dxfId="2810" priority="1272">
      <formula>AND($L102="X",OR($B102&lt;&gt;"",$C102&lt;&gt;"",$D102&lt;&gt;""))</formula>
    </cfRule>
    <cfRule type="expression" dxfId="2809" priority="1273">
      <formula>AND($L102="X",OR($B102&lt;&gt;"",$C102&lt;&gt;"",$D102&lt;&gt;"",$E102&lt;&gt;""))</formula>
    </cfRule>
    <cfRule type="expression" dxfId="2808" priority="1274">
      <formula>AND($L102="X",OR($B102&lt;&gt;"",$C102&lt;&gt;"",$E102&lt;&gt;"",#REF!&lt;&gt;""))</formula>
    </cfRule>
    <cfRule type="expression" dxfId="2807" priority="1275">
      <formula>#REF!=1</formula>
    </cfRule>
    <cfRule type="expression" dxfId="2806" priority="1276">
      <formula>AND($L102="X",OR($B102&lt;&gt;"",$C102&lt;&gt;"",$D102&lt;&gt;""))</formula>
    </cfRule>
    <cfRule type="expression" dxfId="2805" priority="1277">
      <formula>AND($L102="X",OR($B102&lt;&gt;"",$C102&lt;&gt;"",$D102&lt;&gt;"",$E102&lt;&gt;""))</formula>
    </cfRule>
    <cfRule type="expression" dxfId="2804" priority="1278">
      <formula>AND(#REF!=1,#REF!=1)</formula>
    </cfRule>
    <cfRule type="expression" dxfId="2803" priority="1279">
      <formula>#REF!=1</formula>
    </cfRule>
    <cfRule type="expression" dxfId="2802" priority="1280">
      <formula>#REF!=1</formula>
    </cfRule>
    <cfRule type="expression" dxfId="2801" priority="1281">
      <formula>AND($L102="X",OR($B102&lt;&gt;"",$C102&lt;&gt;"",$E102&lt;&gt;"",#REF!&lt;&gt;""))</formula>
    </cfRule>
    <cfRule type="expression" dxfId="2800" priority="1282">
      <formula>AND($L102="X",OR($B102&lt;&gt;"",$C102&lt;&gt;""))</formula>
    </cfRule>
    <cfRule type="expression" dxfId="2799" priority="1283">
      <formula>AND($L102="X",OR($B102&lt;&gt;"",$C102&lt;&gt;"",$D102&lt;&gt;"",$E102&lt;&gt;""))</formula>
    </cfRule>
    <cfRule type="expression" dxfId="2798" priority="1284">
      <formula>AND(#REF!=1,#REF!=1)</formula>
    </cfRule>
    <cfRule type="expression" dxfId="2797" priority="1285">
      <formula>#REF!=1</formula>
    </cfRule>
    <cfRule type="expression" dxfId="2796" priority="1286">
      <formula>#REF!=1</formula>
    </cfRule>
    <cfRule type="expression" dxfId="2795" priority="1287">
      <formula>AND($L102="X",OR($B102&lt;&gt;"",$C102&lt;&gt;"",$E102&lt;&gt;"",#REF!&lt;&gt;""))</formula>
    </cfRule>
    <cfRule type="expression" dxfId="2794" priority="1288">
      <formula>#REF!=1</formula>
    </cfRule>
    <cfRule type="expression" dxfId="2793" priority="1289">
      <formula>AND($L102="X",OR($B102&lt;&gt;"",$C102&lt;&gt;"",$D102&lt;&gt;"",$E102&lt;&gt;""))</formula>
    </cfRule>
    <cfRule type="expression" dxfId="2792" priority="1290">
      <formula>AND(#REF!=1,#REF!=1)</formula>
    </cfRule>
    <cfRule type="expression" dxfId="2791" priority="1291">
      <formula>#REF!=1</formula>
    </cfRule>
    <cfRule type="expression" dxfId="2790" priority="1292">
      <formula>AND($L102="X",OR($B102&lt;&gt;"",$C102&lt;&gt;"",$E102&lt;&gt;"",#REF!&lt;&gt;""))</formula>
    </cfRule>
  </conditionalFormatting>
  <conditionalFormatting sqref="E106">
    <cfRule type="expression" dxfId="2789" priority="1293">
      <formula>AND($L106="X",OR($B106&lt;&gt;"",#REF!&lt;&gt;"",$C106&lt;&gt;""))</formula>
    </cfRule>
    <cfRule type="expression" dxfId="2788" priority="1294">
      <formula>AND($L106="X",OR($B106&lt;&gt;"",$C106&lt;&gt;"",$D106&lt;&gt;""))</formula>
    </cfRule>
    <cfRule type="expression" dxfId="2787" priority="1295">
      <formula>AND($L106="X",OR($B106&lt;&gt;"",$C106&lt;&gt;"",$D106&lt;&gt;"",$E106&lt;&gt;""))</formula>
    </cfRule>
    <cfRule type="expression" dxfId="2786" priority="1296">
      <formula>AND($L106="X",OR($B106&lt;&gt;"",$C106&lt;&gt;"",$E106&lt;&gt;"",#REF!&lt;&gt;""))</formula>
    </cfRule>
    <cfRule type="expression" dxfId="2785" priority="1297">
      <formula>#REF!=1</formula>
    </cfRule>
    <cfRule type="expression" dxfId="2784" priority="1298">
      <formula>AND($L106="X",OR($B106&lt;&gt;"",$C106&lt;&gt;"",$D106&lt;&gt;""))</formula>
    </cfRule>
    <cfRule type="expression" dxfId="2783" priority="1299">
      <formula>AND($L106="X",OR($B106&lt;&gt;"",$C106&lt;&gt;"",$D106&lt;&gt;"",$E106&lt;&gt;""))</formula>
    </cfRule>
    <cfRule type="expression" dxfId="2782" priority="1300">
      <formula>AND(#REF!=1,#REF!=1)</formula>
    </cfRule>
    <cfRule type="expression" dxfId="2781" priority="1301">
      <formula>#REF!=1</formula>
    </cfRule>
    <cfRule type="expression" dxfId="2780" priority="1302">
      <formula>#REF!=1</formula>
    </cfRule>
    <cfRule type="expression" dxfId="2779" priority="1303">
      <formula>AND($L106="X",OR($B106&lt;&gt;"",$C106&lt;&gt;"",$E106&lt;&gt;"",#REF!&lt;&gt;""))</formula>
    </cfRule>
    <cfRule type="expression" dxfId="2778" priority="1304">
      <formula>AND($L106="X",OR($B106&lt;&gt;"",$C106&lt;&gt;""))</formula>
    </cfRule>
    <cfRule type="expression" dxfId="2777" priority="1305">
      <formula>AND($L106="X",OR($B106&lt;&gt;"",$C106&lt;&gt;"",$D106&lt;&gt;"",$E106&lt;&gt;""))</formula>
    </cfRule>
    <cfRule type="expression" dxfId="2776" priority="1306">
      <formula>AND(#REF!=1,#REF!=1)</formula>
    </cfRule>
    <cfRule type="expression" dxfId="2775" priority="1307">
      <formula>#REF!=1</formula>
    </cfRule>
    <cfRule type="expression" dxfId="2774" priority="1308">
      <formula>#REF!=1</formula>
    </cfRule>
    <cfRule type="expression" dxfId="2773" priority="1309">
      <formula>AND($L106="X",OR($B106&lt;&gt;"",$C106&lt;&gt;"",$E106&lt;&gt;"",#REF!&lt;&gt;""))</formula>
    </cfRule>
    <cfRule type="expression" dxfId="2772" priority="1310">
      <formula>#REF!=1</formula>
    </cfRule>
  </conditionalFormatting>
  <conditionalFormatting sqref="E111">
    <cfRule type="expression" dxfId="2771" priority="1311">
      <formula>AND($L111="X",OR($B111&lt;&gt;"",#REF!&lt;&gt;"",$C111&lt;&gt;""))</formula>
    </cfRule>
    <cfRule type="expression" dxfId="2770" priority="1312">
      <formula>AND($L111="X",OR($B111&lt;&gt;"",$C111&lt;&gt;"",$D111&lt;&gt;""))</formula>
    </cfRule>
    <cfRule type="expression" dxfId="2769" priority="1313">
      <formula>AND($L111="X",OR($B111&lt;&gt;"",$C111&lt;&gt;"",$D111&lt;&gt;"",$E111&lt;&gt;""))</formula>
    </cfRule>
    <cfRule type="expression" dxfId="2768" priority="1314">
      <formula>AND($L111="X",OR($B111&lt;&gt;"",$C111&lt;&gt;"",$E111&lt;&gt;"",#REF!&lt;&gt;""))</formula>
    </cfRule>
    <cfRule type="expression" dxfId="2767" priority="1315">
      <formula>#REF!=1</formula>
    </cfRule>
    <cfRule type="expression" dxfId="2766" priority="1316">
      <formula>AND($L111="X",OR($B111&lt;&gt;"",$C111&lt;&gt;"",$D111&lt;&gt;""))</formula>
    </cfRule>
    <cfRule type="expression" dxfId="2765" priority="1317">
      <formula>AND($L111="X",OR($B111&lt;&gt;"",$C111&lt;&gt;"",$D111&lt;&gt;"",$E111&lt;&gt;""))</formula>
    </cfRule>
    <cfRule type="expression" dxfId="2764" priority="1318">
      <formula>AND(#REF!=1,#REF!=1)</formula>
    </cfRule>
    <cfRule type="expression" dxfId="2763" priority="1319">
      <formula>#REF!=1</formula>
    </cfRule>
    <cfRule type="expression" dxfId="2762" priority="1320">
      <formula>#REF!=1</formula>
    </cfRule>
    <cfRule type="expression" dxfId="2761" priority="1321">
      <formula>AND($L111="X",OR($B111&lt;&gt;"",$C111&lt;&gt;"",$E111&lt;&gt;"",#REF!&lt;&gt;""))</formula>
    </cfRule>
    <cfRule type="expression" dxfId="2760" priority="1322">
      <formula>AND($L111="X",OR($B111&lt;&gt;"",$C111&lt;&gt;""))</formula>
    </cfRule>
  </conditionalFormatting>
  <conditionalFormatting sqref="E115:E117">
    <cfRule type="expression" dxfId="2759" priority="296">
      <formula>AND($L115="X",OR($B115&lt;&gt;"",#REF!&lt;&gt;"",$C115&lt;&gt;"",$D115&lt;&gt;""))</formula>
    </cfRule>
    <cfRule type="expression" dxfId="2758" priority="297">
      <formula>AND($L115="X",OR($B115&lt;&gt;"",$C115&lt;&gt;"",$D115&lt;&gt;"",$E115&lt;&gt;""))</formula>
    </cfRule>
  </conditionalFormatting>
  <conditionalFormatting sqref="E121">
    <cfRule type="expression" dxfId="2757" priority="1323">
      <formula>AND($L121="X",OR($B121&lt;&gt;"",#REF!&lt;&gt;"",$C121&lt;&gt;""))</formula>
    </cfRule>
    <cfRule type="expression" dxfId="2756" priority="1324">
      <formula>AND($L121="X",OR($B121&lt;&gt;"",$C121&lt;&gt;"",$D121&lt;&gt;""))</formula>
    </cfRule>
    <cfRule type="expression" dxfId="2755" priority="1325">
      <formula>AND($L121="X",OR($B121&lt;&gt;"",$C121&lt;&gt;"",$D121&lt;&gt;"",$E121&lt;&gt;""))</formula>
    </cfRule>
    <cfRule type="expression" dxfId="2754" priority="1326">
      <formula>AND($L121="X",OR($B121&lt;&gt;"",$C121&lt;&gt;"",$E121&lt;&gt;"",#REF!&lt;&gt;""))</formula>
    </cfRule>
    <cfRule type="expression" dxfId="2753" priority="1327">
      <formula>#REF!=1</formula>
    </cfRule>
    <cfRule type="expression" dxfId="2752" priority="1328">
      <formula>AND($L121="X",OR($B121&lt;&gt;"",$C121&lt;&gt;"",$D121&lt;&gt;"",$E121&lt;&gt;""))</formula>
    </cfRule>
    <cfRule type="expression" dxfId="2751" priority="1329">
      <formula>AND(#REF!=1,#REF!=1)</formula>
    </cfRule>
    <cfRule type="expression" dxfId="2750" priority="1330">
      <formula>#REF!=1</formula>
    </cfRule>
    <cfRule type="expression" dxfId="2749" priority="1331">
      <formula>#REF!=1</formula>
    </cfRule>
    <cfRule type="expression" dxfId="2748" priority="1332">
      <formula>AND($L121="X",OR($B121&lt;&gt;"",$C121&lt;&gt;"",$E121&lt;&gt;"",#REF!&lt;&gt;""))</formula>
    </cfRule>
  </conditionalFormatting>
  <conditionalFormatting sqref="E123">
    <cfRule type="expression" dxfId="2747" priority="298">
      <formula>AND($L123="X",OR($B123&lt;&gt;"",#REF!&lt;&gt;"",$C123&lt;&gt;"",$D123&lt;&gt;""))</formula>
    </cfRule>
    <cfRule type="expression" dxfId="2746" priority="299">
      <formula>AND($L123="X",OR($B123&lt;&gt;"",$C123&lt;&gt;"",$D123&lt;&gt;"",$E123&lt;&gt;""))</formula>
    </cfRule>
    <cfRule type="expression" dxfId="2745" priority="300">
      <formula>AND($L123="X",OR($B123&lt;&gt;"",$C123&lt;&gt;"",$E123&lt;&gt;"",#REF!&lt;&gt;""))</formula>
    </cfRule>
    <cfRule type="expression" dxfId="2744" priority="301">
      <formula>AND($L123="X",OR(#REF!&lt;&gt;"",$B123&lt;&gt;"",$C123&lt;&gt;""))</formula>
    </cfRule>
  </conditionalFormatting>
  <conditionalFormatting sqref="E131">
    <cfRule type="expression" dxfId="2743" priority="302">
      <formula>AND($L131="X",OR($B131&lt;&gt;"",#REF!&lt;&gt;"",$C131&lt;&gt;"",$D131&lt;&gt;"",$F131&lt;&gt;""))</formula>
    </cfRule>
    <cfRule type="expression" dxfId="2742" priority="303">
      <formula>AND($L131="X",OR($B131&lt;&gt;"",#REF!&lt;&gt;"",$C131&lt;&gt;"",$D131&lt;&gt;""))</formula>
    </cfRule>
    <cfRule type="expression" dxfId="2741" priority="304">
      <formula>AND($L131="X",OR($B131&lt;&gt;"",$C131&lt;&gt;"",$D131&lt;&gt;"",$E131&lt;&gt;"",$F131&lt;&gt;""))</formula>
    </cfRule>
    <cfRule type="expression" dxfId="2740" priority="305">
      <formula>AND($L131="X",OR($B131&lt;&gt;"",$C131&lt;&gt;"",$E131&lt;&gt;"",#REF!&lt;&gt;"",$F131&lt;&gt;""))</formula>
    </cfRule>
    <cfRule type="expression" dxfId="2739" priority="306">
      <formula>AND($L131="X",OR($B131&lt;&gt;"",$C131&lt;&gt;"",$E131&lt;&gt;"",#REF!&lt;&gt;""))</formula>
    </cfRule>
    <cfRule type="expression" dxfId="2738" priority="307">
      <formula>AND($L131="X",OR($B131&lt;&gt;"",$C131&lt;&gt;"",$D131&lt;&gt;"",$E131&lt;&gt;""))</formula>
    </cfRule>
  </conditionalFormatting>
  <conditionalFormatting sqref="E132">
    <cfRule type="expression" dxfId="2737" priority="1333">
      <formula>AND($L132="X",OR($B132&lt;&gt;"",$C132&lt;&gt;"",$D132&lt;&gt;"",$E132&lt;&gt;""))</formula>
    </cfRule>
    <cfRule type="expression" dxfId="2736" priority="1334">
      <formula>AND($L132="X",OR($B132&lt;&gt;"",$C132&lt;&gt;"",$E132&lt;&gt;"",#REF!&lt;&gt;""))</formula>
    </cfRule>
    <cfRule type="expression" dxfId="2735" priority="1335">
      <formula>#REF!=1</formula>
    </cfRule>
    <cfRule type="expression" dxfId="2734" priority="1336">
      <formula>AND($L132="X",OR($B132&lt;&gt;"",$C132&lt;&gt;"",$D132&lt;&gt;""))</formula>
    </cfRule>
  </conditionalFormatting>
  <conditionalFormatting sqref="E133">
    <cfRule type="expression" dxfId="2733" priority="308">
      <formula>AND($L133="X",OR($B133&lt;&gt;"",#REF!&lt;&gt;"",$C133&lt;&gt;"",$D133&lt;&gt;""))</formula>
    </cfRule>
    <cfRule type="expression" dxfId="2732" priority="309">
      <formula>AND($L133="X",OR($B133&lt;&gt;"",$C133&lt;&gt;"",$D133&lt;&gt;"",$E133&lt;&gt;""))</formula>
    </cfRule>
    <cfRule type="expression" dxfId="2731" priority="310">
      <formula>AND($L133="X",OR($B133&lt;&gt;"",$C133&lt;&gt;"",$E133&lt;&gt;"",#REF!&lt;&gt;""))</formula>
    </cfRule>
  </conditionalFormatting>
  <conditionalFormatting sqref="E134">
    <cfRule type="expression" dxfId="2730" priority="1337">
      <formula>AND($L134="X",OR($B134&lt;&gt;"",#REF!&lt;&gt;"",$C134&lt;&gt;""))</formula>
    </cfRule>
    <cfRule type="expression" dxfId="2729" priority="1338">
      <formula>AND($L134="X",OR($B134&lt;&gt;"",$C134&lt;&gt;"",$D134&lt;&gt;""))</formula>
    </cfRule>
    <cfRule type="expression" dxfId="2728" priority="1339">
      <formula>AND($L134="X",OR($B134&lt;&gt;"",$C134&lt;&gt;"",$D134&lt;&gt;"",$E134&lt;&gt;""))</formula>
    </cfRule>
    <cfRule type="expression" dxfId="2727" priority="1340">
      <formula>AND($L134="X",OR($B134&lt;&gt;"",$C134&lt;&gt;"",$E134&lt;&gt;"",#REF!&lt;&gt;""))</formula>
    </cfRule>
    <cfRule type="expression" dxfId="2726" priority="1341">
      <formula>#REF!=1</formula>
    </cfRule>
  </conditionalFormatting>
  <conditionalFormatting sqref="E137 D166">
    <cfRule type="expression" dxfId="2725" priority="262">
      <formula>AND($L137="X",OR($B137&lt;&gt;"",#REF!&lt;&gt;"",$C137&lt;&gt;""))</formula>
    </cfRule>
  </conditionalFormatting>
  <conditionalFormatting sqref="E138">
    <cfRule type="expression" dxfId="2724" priority="195">
      <formula>AND($L138="X",OR($B138&lt;&gt;"",$C138&lt;&gt;""))</formula>
    </cfRule>
    <cfRule type="expression" dxfId="2723" priority="196">
      <formula>AND(#REF!=1,#REF!=1)</formula>
    </cfRule>
    <cfRule type="expression" dxfId="2722" priority="197">
      <formula>#REF!=1</formula>
    </cfRule>
  </conditionalFormatting>
  <conditionalFormatting sqref="E149">
    <cfRule type="expression" dxfId="2721" priority="1764">
      <formula>AND($L149="X",OR($B149&lt;&gt;"",$C149&lt;&gt;"",$D149&lt;&gt;"",$E149&lt;&gt;""))</formula>
    </cfRule>
    <cfRule type="expression" dxfId="2720" priority="1765">
      <formula>AND($L149="X",OR($B149&lt;&gt;"",#REF!&lt;&gt;"",$C149&lt;&gt;"",$D149&lt;&gt;""))</formula>
    </cfRule>
    <cfRule type="expression" dxfId="2719" priority="1766">
      <formula>AND(#REF!=1,#REF!=1)</formula>
    </cfRule>
    <cfRule type="expression" dxfId="2718" priority="1767">
      <formula>#REF!=1</formula>
    </cfRule>
    <cfRule type="expression" dxfId="2717" priority="1768">
      <formula>#REF!=1</formula>
    </cfRule>
    <cfRule type="expression" dxfId="2716" priority="1769">
      <formula>AND($L149="X",OR($B149&lt;&gt;"",$C149&lt;&gt;""))</formula>
    </cfRule>
    <cfRule type="expression" dxfId="2715" priority="1770">
      <formula>AND(#REF!=1,#REF!=1)</formula>
    </cfRule>
    <cfRule type="expression" dxfId="2714" priority="1771">
      <formula>#REF!=1</formula>
    </cfRule>
    <cfRule type="expression" dxfId="2713" priority="1772">
      <formula>#REF!=1</formula>
    </cfRule>
    <cfRule type="expression" dxfId="2712" priority="1773">
      <formula>AND($L149="X",OR($B149&lt;&gt;"",$C149&lt;&gt;""))</formula>
    </cfRule>
    <cfRule type="expression" dxfId="2711" priority="1774">
      <formula>AND(#REF!=1,#REF!=1)</formula>
    </cfRule>
    <cfRule type="expression" dxfId="2710" priority="1775">
      <formula>#REF!=1</formula>
    </cfRule>
    <cfRule type="expression" dxfId="2709" priority="1776">
      <formula>#REF!=1</formula>
    </cfRule>
    <cfRule type="expression" dxfId="2708" priority="1777">
      <formula>AND($L149="X",OR($B149&lt;&gt;"",$C149&lt;&gt;""))</formula>
    </cfRule>
    <cfRule type="expression" dxfId="2707" priority="1778">
      <formula>AND(#REF!=1,#REF!=1)</formula>
    </cfRule>
    <cfRule type="expression" dxfId="2706" priority="1779">
      <formula>#REF!=1</formula>
    </cfRule>
    <cfRule type="expression" dxfId="2705" priority="1780">
      <formula>#REF!=1</formula>
    </cfRule>
    <cfRule type="expression" dxfId="2704" priority="1781">
      <formula>AND($L149="X",OR($B149&lt;&gt;"",$C149&lt;&gt;""))</formula>
    </cfRule>
    <cfRule type="expression" dxfId="2703" priority="1782">
      <formula>AND(#REF!=1,#REF!=1)</formula>
    </cfRule>
    <cfRule type="expression" dxfId="2702" priority="1783">
      <formula>#REF!=1</formula>
    </cfRule>
    <cfRule type="expression" dxfId="2701" priority="1784">
      <formula>#REF!=1</formula>
    </cfRule>
    <cfRule type="expression" dxfId="2700" priority="1785">
      <formula>AND($L149="X",OR($B149&lt;&gt;"",$C149&lt;&gt;""))</formula>
    </cfRule>
    <cfRule type="expression" dxfId="2699" priority="1786">
      <formula>AND(#REF!=1,#REF!=1)</formula>
    </cfRule>
    <cfRule type="expression" dxfId="2698" priority="1787">
      <formula>#REF!=1</formula>
    </cfRule>
    <cfRule type="expression" dxfId="2697" priority="1788">
      <formula>#REF!=1</formula>
    </cfRule>
    <cfRule type="expression" dxfId="2696" priority="1789">
      <formula>AND($L149="X",OR($B149&lt;&gt;"",$C149&lt;&gt;""))</formula>
    </cfRule>
    <cfRule type="expression" dxfId="2695" priority="1790">
      <formula>AND(#REF!=1,#REF!=1)</formula>
    </cfRule>
    <cfRule type="expression" dxfId="2694" priority="1791">
      <formula>#REF!=1</formula>
    </cfRule>
    <cfRule type="expression" dxfId="2693" priority="1792">
      <formula>#REF!=1</formula>
    </cfRule>
    <cfRule type="expression" dxfId="2692" priority="1793">
      <formula>AND(NOT(ISBLANK($P149)),ISBLANK(#REF!),ISBLANK(#REF!))</formula>
    </cfRule>
    <cfRule type="expression" dxfId="2691" priority="1794">
      <formula>OR(#REF!="X",#REF!="X")</formula>
    </cfRule>
    <cfRule type="expression" dxfId="2690" priority="1795">
      <formula>AND(#REF!=1,#REF!=1)</formula>
    </cfRule>
    <cfRule type="expression" dxfId="2689" priority="1796">
      <formula>#REF!=1</formula>
    </cfRule>
    <cfRule type="expression" dxfId="2688" priority="1797">
      <formula>#REF!=1</formula>
    </cfRule>
    <cfRule type="expression" dxfId="2687" priority="1798">
      <formula>AND($L149="X",OR($B149&lt;&gt;"",$C149&lt;&gt;"",$D149&lt;&gt;""))</formula>
    </cfRule>
    <cfRule type="expression" dxfId="2686" priority="1799">
      <formula>OR(#REF!="X",#REF!="X")</formula>
    </cfRule>
    <cfRule type="expression" dxfId="2685" priority="1800">
      <formula>AND(#REF!=1,#REF!=1)</formula>
    </cfRule>
    <cfRule type="expression" dxfId="2684" priority="1801">
      <formula>AND($L149="X",OR($B149&lt;&gt;"",$C149&lt;&gt;"",$D149&lt;&gt;"",$E149&lt;&gt;""))</formula>
    </cfRule>
    <cfRule type="expression" dxfId="2683" priority="1802">
      <formula>AND($L149="X",OR($B149&lt;&gt;"",$C149&lt;&gt;"",$E149&lt;&gt;"",#REF!&lt;&gt;""))</formula>
    </cfRule>
    <cfRule type="expression" dxfId="2682" priority="1803">
      <formula>#REF!=1</formula>
    </cfRule>
  </conditionalFormatting>
  <conditionalFormatting sqref="E149:E150 E137:E142 E9:E31 F144:F145 E146 G147:G148 E152:E170 D166">
    <cfRule type="expression" dxfId="2681" priority="263">
      <formula>AND($L9="X",OR($B9&lt;&gt;"",$C9&lt;&gt;"",$D9&lt;&gt;""))</formula>
    </cfRule>
  </conditionalFormatting>
  <conditionalFormatting sqref="E149:E150">
    <cfRule type="expression" dxfId="2680" priority="198">
      <formula>OR(#REF!="X",#REF!="X")</formula>
    </cfRule>
    <cfRule type="expression" dxfId="2679" priority="199">
      <formula>AND(#REF!=1,#REF!=1)</formula>
    </cfRule>
  </conditionalFormatting>
  <conditionalFormatting sqref="E150">
    <cfRule type="expression" dxfId="2678" priority="1342">
      <formula>AND($L150="X",OR($B150&lt;&gt;"",$C150&lt;&gt;"",$D150&lt;&gt;"",$E150&lt;&gt;""))</formula>
    </cfRule>
    <cfRule type="expression" dxfId="2677" priority="1343">
      <formula>AND($L150="X",OR($B150&lt;&gt;"",$C150&lt;&gt;"",$E150&lt;&gt;"",#REF!&lt;&gt;""))</formula>
    </cfRule>
    <cfRule type="expression" dxfId="2676" priority="1344">
      <formula>#REF!=1</formula>
    </cfRule>
  </conditionalFormatting>
  <conditionalFormatting sqref="E172:E174">
    <cfRule type="expression" dxfId="2675" priority="1804">
      <formula>OR(#REF!="X",#REF!="X")</formula>
    </cfRule>
    <cfRule type="expression" dxfId="2674" priority="1805">
      <formula>AND(#REF!=1,#REF!=1)</formula>
    </cfRule>
    <cfRule type="expression" dxfId="2673" priority="1806">
      <formula>#REF!=1</formula>
    </cfRule>
    <cfRule type="expression" dxfId="2672" priority="1807">
      <formula>#REF!=1</formula>
    </cfRule>
    <cfRule type="expression" dxfId="2671" priority="1808">
      <formula>AND(NOT(ISBLANK($P172)),ISBLANK(#REF!),ISBLANK(#REF!))</formula>
    </cfRule>
    <cfRule type="expression" dxfId="2670" priority="1809">
      <formula>AND($L172="X",OR(#REF!&lt;&gt;"",$B172&lt;&gt;"",$D172&lt;&gt;"",#REF!&lt;&gt;""))</formula>
    </cfRule>
  </conditionalFormatting>
  <conditionalFormatting sqref="E177">
    <cfRule type="expression" dxfId="2669" priority="1345">
      <formula>#REF!=1</formula>
    </cfRule>
    <cfRule type="expression" dxfId="2668" priority="1346">
      <formula>AND($L177="X",OR($B177&lt;&gt;"",$C177&lt;&gt;"",$D177&lt;&gt;"",$E177&lt;&gt;""))</formula>
    </cfRule>
    <cfRule type="expression" dxfId="2667" priority="1347">
      <formula>AND(#REF!=1,#REF!=1)</formula>
    </cfRule>
    <cfRule type="expression" dxfId="2666" priority="1348">
      <formula>#REF!=1</formula>
    </cfRule>
  </conditionalFormatting>
  <conditionalFormatting sqref="E183:E184">
    <cfRule type="expression" dxfId="2665" priority="313">
      <formula>AND($L183="X",OR(#REF!&lt;&gt;"",$B183&lt;&gt;"",$D183&lt;&gt;""))</formula>
    </cfRule>
  </conditionalFormatting>
  <conditionalFormatting sqref="E186:E187">
    <cfRule type="expression" dxfId="2664" priority="214">
      <formula>AND($L186="X",OR(#REF!&lt;&gt;"",$B186&lt;&gt;"",$C186&lt;&gt;""))</formula>
    </cfRule>
  </conditionalFormatting>
  <conditionalFormatting sqref="E188">
    <cfRule type="expression" dxfId="2663" priority="210">
      <formula>AND($L188="X",OR($B188&lt;&gt;"",#REF!&lt;&gt;"",$C188&lt;&gt;"",$D188&lt;&gt;"",$F188&lt;&gt;""))</formula>
    </cfRule>
    <cfRule type="expression" dxfId="2662" priority="211">
      <formula>AND($L188="X",OR($B188&lt;&gt;"",#REF!&lt;&gt;"",$C188&lt;&gt;"",$D188&lt;&gt;""))</formula>
    </cfRule>
  </conditionalFormatting>
  <conditionalFormatting sqref="E188:E190">
    <cfRule type="expression" dxfId="2661" priority="1548">
      <formula>AND(#REF!="X",OR(#REF!&lt;&gt;"",$B188&lt;&gt;"",$C188&lt;&gt;""))</formula>
    </cfRule>
  </conditionalFormatting>
  <conditionalFormatting sqref="E191">
    <cfRule type="expression" dxfId="2660" priority="314">
      <formula>AND($L191="X",OR($B191&lt;&gt;"",#REF!&lt;&gt;"",$C191&lt;&gt;"",$D191&lt;&gt;""))</formula>
    </cfRule>
  </conditionalFormatting>
  <conditionalFormatting sqref="E197">
    <cfRule type="expression" dxfId="2659" priority="173">
      <formula>AND($L197="X",OR($B197&lt;&gt;"",#REF!&lt;&gt;"",#REF!&lt;&gt;"",$C197&lt;&gt;""))</formula>
    </cfRule>
  </conditionalFormatting>
  <conditionalFormatting sqref="E198">
    <cfRule type="expression" dxfId="2658" priority="177">
      <formula>AND($L198="X",OR($B198&lt;&gt;"",$C198&lt;&gt;"",#REF!&lt;&gt;""))</formula>
    </cfRule>
    <cfRule type="expression" dxfId="2657" priority="178">
      <formula>AND($L198="X",OR($B198&lt;&gt;"",$C198&lt;&gt;"",$D198&lt;&gt;"",$E198&lt;&gt;""))</formula>
    </cfRule>
    <cfRule type="expression" dxfId="2656" priority="179">
      <formula>AND($L198="X",OR($B198&lt;&gt;"",#REF!&lt;&gt;"",$C198&lt;&gt;"",$D198&lt;&gt;""))</formula>
    </cfRule>
    <cfRule type="expression" dxfId="2655" priority="180">
      <formula>AND($L198="X",OR($B198&lt;&gt;"",#REF!&lt;&gt;"",$C198&lt;&gt;""))</formula>
    </cfRule>
  </conditionalFormatting>
  <conditionalFormatting sqref="E201">
    <cfRule type="expression" dxfId="2654" priority="182">
      <formula>AND($L201="X",OR($B201&lt;&gt;"",$C201&lt;&gt;"",$D201&lt;&gt;""))</formula>
    </cfRule>
  </conditionalFormatting>
  <conditionalFormatting sqref="E20:F27">
    <cfRule type="expression" dxfId="2653" priority="1">
      <formula>AND($L20="X",OR($B20&lt;&gt;"",$C20&lt;&gt;"",$D20&lt;&gt;""))</formula>
    </cfRule>
    <cfRule type="expression" dxfId="2652" priority="2">
      <formula>AND($L20="X",OR($B20&lt;&gt;"",#REF!&lt;&gt;"",$C20&lt;&gt;"",$D20&lt;&gt;""))</formula>
    </cfRule>
    <cfRule type="expression" dxfId="2651" priority="3">
      <formula>AND($L20="X",OR($B20&lt;&gt;"",$C20&lt;&gt;"",$D20&lt;&gt;"",$E20&lt;&gt;""))</formula>
    </cfRule>
    <cfRule type="expression" dxfId="2650" priority="4">
      <formula>AND($L20="X",OR($B20&lt;&gt;"",$C20&lt;&gt;""))</formula>
    </cfRule>
  </conditionalFormatting>
  <conditionalFormatting sqref="E33:F33 D37:E37">
    <cfRule type="expression" dxfId="2649" priority="267">
      <formula>AND($L33="X",OR($B33&lt;&gt;"",#REF!&lt;&gt;"",$C33&lt;&gt;"",$D33&lt;&gt;""))</formula>
    </cfRule>
    <cfRule type="expression" dxfId="2648" priority="268">
      <formula>AND($L33="X",OR($B33&lt;&gt;"",$C33&lt;&gt;"",$D33&lt;&gt;"",$E33&lt;&gt;""))</formula>
    </cfRule>
    <cfRule type="expression" dxfId="2647" priority="269">
      <formula>AND($L33="X",OR($B33&lt;&gt;"",$C33&lt;&gt;"",$D33&lt;&gt;""))</formula>
    </cfRule>
    <cfRule type="expression" dxfId="2646" priority="270">
      <formula>AND($L33="X",OR($B33&lt;&gt;"",$C33&lt;&gt;""))</formula>
    </cfRule>
  </conditionalFormatting>
  <conditionalFormatting sqref="E123:F123">
    <cfRule type="expression" dxfId="2645" priority="320">
      <formula>AND($L123="X",OR($B123&lt;&gt;"",#REF!&lt;&gt;"",$C123&lt;&gt;""))</formula>
    </cfRule>
    <cfRule type="expression" dxfId="2644" priority="321">
      <formula>AND($L123="X",OR($B123&lt;&gt;"",$C123&lt;&gt;""))</formula>
    </cfRule>
    <cfRule type="expression" dxfId="2643" priority="322">
      <formula>AND($L123="X",OR($B123&lt;&gt;"",$C123&lt;&gt;"",$D123&lt;&gt;""))</formula>
    </cfRule>
  </conditionalFormatting>
  <conditionalFormatting sqref="E131:F131">
    <cfRule type="expression" dxfId="2642" priority="1349">
      <formula>AND($L131="X",OR($B131&lt;&gt;"",$C131&lt;&gt;"",$D131&lt;&gt;"",$E131&lt;&gt;""))</formula>
    </cfRule>
    <cfRule type="expression" dxfId="2641" priority="1350">
      <formula>AND($L131="X",OR($B131&lt;&gt;"",$C131&lt;&gt;"",$E131&lt;&gt;"",#REF!&lt;&gt;""))</formula>
    </cfRule>
    <cfRule type="expression" dxfId="2640" priority="1351">
      <formula>#REF!=1</formula>
    </cfRule>
    <cfRule type="expression" dxfId="2639" priority="1352">
      <formula>AND($L131="X",OR($B131&lt;&gt;"",$C131&lt;&gt;"",$D131&lt;&gt;""))</formula>
    </cfRule>
    <cfRule type="expression" dxfId="2638" priority="1353">
      <formula>AND(#REF!=1,#REF!=1)</formula>
    </cfRule>
    <cfRule type="expression" dxfId="2637" priority="1354">
      <formula>#REF!=1</formula>
    </cfRule>
    <cfRule type="expression" dxfId="2636" priority="1355">
      <formula>AND($L131="X",OR($B131&lt;&gt;"",$C131&lt;&gt;"",$D131&lt;&gt;"",$E131&lt;&gt;"",$F131&lt;&gt;""))</formula>
    </cfRule>
  </conditionalFormatting>
  <conditionalFormatting sqref="E149:F149 F150 F137:F142 G138 F143:G143 F146 E151 F152:F170 E166">
    <cfRule type="expression" dxfId="2635" priority="312">
      <formula>AND($L137="X",OR($B137&lt;&gt;"",$C137&lt;&gt;"",$D137&lt;&gt;"",$E137&lt;&gt;""))</formula>
    </cfRule>
  </conditionalFormatting>
  <conditionalFormatting sqref="E181:F181 E185:F185">
    <cfRule type="expression" dxfId="2634" priority="323">
      <formula>AND($L181="X",OR($B181&lt;&gt;"",$C181&lt;&gt;"",$D181&lt;&gt;"",#REF!&lt;&gt;""))</formula>
    </cfRule>
  </conditionalFormatting>
  <conditionalFormatting sqref="E20:G27">
    <cfRule type="expression" dxfId="2633"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2632" priority="271">
      <formula>AND($L33="X",OR($B33&lt;&gt;"",#REF!&lt;&gt;"",$C33&lt;&gt;""))</formula>
    </cfRule>
  </conditionalFormatting>
  <conditionalFormatting sqref="E86:G86 D33:G33 E45:G45 D55:G55">
    <cfRule type="expression" dxfId="2631" priority="1597">
      <formula>AND($L33="X",OR($B33&lt;&gt;"",$C33&lt;&gt;"",$D33&lt;&gt;"",$E33&lt;&gt;""))</formula>
    </cfRule>
    <cfRule type="expression" dxfId="2630" priority="1598">
      <formula>AND($L33="X",OR($B33&lt;&gt;"",#REF!&lt;&gt;"",$C33&lt;&gt;"",$D33&lt;&gt;""))</formula>
    </cfRule>
  </conditionalFormatting>
  <conditionalFormatting sqref="E102:G102 E106:G106 E111:G111 E121:G121">
    <cfRule type="expression" dxfId="2629" priority="1810">
      <formula>AND(#REF!=1,#REF!=1)</formula>
    </cfRule>
    <cfRule type="expression" dxfId="2628" priority="1811">
      <formula>#REF!=1</formula>
    </cfRule>
    <cfRule type="expression" dxfId="2627" priority="1812">
      <formula>#REF!=1</formula>
    </cfRule>
    <cfRule type="expression" dxfId="2626" priority="1813">
      <formula>AND($L102="X",OR($B102&lt;&gt;"",$C102&lt;&gt;""))</formula>
    </cfRule>
    <cfRule type="expression" dxfId="2625" priority="1814">
      <formula>AND(#REF!=1,#REF!=1)</formula>
    </cfRule>
    <cfRule type="expression" dxfId="2624" priority="1815">
      <formula>#REF!=1</formula>
    </cfRule>
    <cfRule type="expression" dxfId="2623" priority="1816">
      <formula>#REF!=1</formula>
    </cfRule>
    <cfRule type="expression" dxfId="2622" priority="1817">
      <formula>AND($L102="X",OR($B102&lt;&gt;"",$C102&lt;&gt;""))</formula>
    </cfRule>
    <cfRule type="expression" dxfId="2621" priority="1818">
      <formula>AND(#REF!=1,#REF!=1)</formula>
    </cfRule>
    <cfRule type="expression" dxfId="2620" priority="1819">
      <formula>#REF!=1</formula>
    </cfRule>
    <cfRule type="expression" dxfId="2619" priority="1820">
      <formula>#REF!=1</formula>
    </cfRule>
    <cfRule type="expression" dxfId="2618" priority="1821">
      <formula>AND($L102="X",OR($B102&lt;&gt;"",$C102&lt;&gt;""))</formula>
    </cfRule>
    <cfRule type="expression" dxfId="2617" priority="1822">
      <formula>AND(#REF!=1,#REF!=1)</formula>
    </cfRule>
    <cfRule type="expression" dxfId="2616" priority="1823">
      <formula>#REF!=1</formula>
    </cfRule>
    <cfRule type="expression" dxfId="2615" priority="1824">
      <formula>#REF!=1</formula>
    </cfRule>
    <cfRule type="expression" dxfId="2614" priority="1825">
      <formula>AND($L102="X",OR($B102&lt;&gt;"",$C102&lt;&gt;""))</formula>
    </cfRule>
    <cfRule type="expression" dxfId="2613" priority="1826">
      <formula>AND(#REF!=1,#REF!=1)</formula>
    </cfRule>
    <cfRule type="expression" dxfId="2612" priority="1827">
      <formula>#REF!=1</formula>
    </cfRule>
    <cfRule type="expression" dxfId="2611" priority="1828">
      <formula>#REF!=1</formula>
    </cfRule>
    <cfRule type="expression" dxfId="2610" priority="1829">
      <formula>AND($L102="X",OR($B102&lt;&gt;"",$C102&lt;&gt;""))</formula>
    </cfRule>
    <cfRule type="expression" dxfId="2609" priority="1830">
      <formula>AND(#REF!=1,#REF!=1)</formula>
    </cfRule>
    <cfRule type="expression" dxfId="2608" priority="1831">
      <formula>#REF!=1</formula>
    </cfRule>
    <cfRule type="expression" dxfId="2607" priority="1832">
      <formula>#REF!=1</formula>
    </cfRule>
    <cfRule type="expression" dxfId="2606" priority="1833">
      <formula>AND($L102="X",OR($B102&lt;&gt;"",$C102&lt;&gt;""))</formula>
    </cfRule>
    <cfRule type="expression" dxfId="2605" priority="1834">
      <formula>AND(#REF!=1,#REF!=1)</formula>
    </cfRule>
    <cfRule type="expression" dxfId="2604" priority="1835">
      <formula>#REF!=1</formula>
    </cfRule>
    <cfRule type="expression" dxfId="2603" priority="1836">
      <formula>#REF!=1</formula>
    </cfRule>
    <cfRule type="expression" dxfId="2602" priority="1837">
      <formula>AND(NOT(ISBLANK($P102)),ISBLANK(#REF!),ISBLANK(#REF!))</formula>
    </cfRule>
    <cfRule type="expression" dxfId="2601" priority="1838">
      <formula>OR(#REF!="X",#REF!="X")</formula>
    </cfRule>
    <cfRule type="expression" dxfId="2600" priority="1839">
      <formula>AND(#REF!=1,#REF!=1)</formula>
    </cfRule>
    <cfRule type="expression" dxfId="2599" priority="1840">
      <formula>#REF!=1</formula>
    </cfRule>
    <cfRule type="expression" dxfId="2598" priority="1841">
      <formula>#REF!=1</formula>
    </cfRule>
    <cfRule type="expression" dxfId="2597" priority="1842">
      <formula>OR(#REF!="X",#REF!="X")</formula>
    </cfRule>
    <cfRule type="expression" dxfId="2596" priority="1843">
      <formula>AND(#REF!=1,#REF!=1)</formula>
    </cfRule>
    <cfRule type="expression" dxfId="2595" priority="1844">
      <formula>#REF!=1</formula>
    </cfRule>
  </conditionalFormatting>
  <conditionalFormatting sqref="E121:G121 E111:G111 E106:G106 E102:G102">
    <cfRule type="expression" dxfId="2594" priority="1356">
      <formula>AND($L102="X",OR($B102&lt;&gt;"",$C102&lt;&gt;"",$D102&lt;&gt;"",$E102&lt;&gt;""))</formula>
    </cfRule>
    <cfRule type="expression" dxfId="2593" priority="1357">
      <formula>AND($L102="X",OR($B102&lt;&gt;"",#REF!&lt;&gt;"",$C102&lt;&gt;"",$D102&lt;&gt;""))</formula>
    </cfRule>
  </conditionalFormatting>
  <conditionalFormatting sqref="E134:G134">
    <cfRule type="expression" dxfId="2592" priority="1845">
      <formula>AND($L134="X",OR($B134&lt;&gt;"",$C134&lt;&gt;"",$D134&lt;&gt;"",$E134&lt;&gt;""))</formula>
    </cfRule>
    <cfRule type="expression" dxfId="2591" priority="1846">
      <formula>AND($L134="X",OR($B134&lt;&gt;"",#REF!&lt;&gt;"",$C134&lt;&gt;"",$D134&lt;&gt;""))</formula>
    </cfRule>
    <cfRule type="expression" dxfId="2590" priority="1847">
      <formula>AND(#REF!=1,#REF!=1)</formula>
    </cfRule>
    <cfRule type="expression" dxfId="2589" priority="1848">
      <formula>#REF!=1</formula>
    </cfRule>
    <cfRule type="expression" dxfId="2588" priority="1849">
      <formula>#REF!=1</formula>
    </cfRule>
    <cfRule type="expression" dxfId="2587" priority="1850">
      <formula>AND($L134="X",OR($B134&lt;&gt;"",$C134&lt;&gt;""))</formula>
    </cfRule>
    <cfRule type="expression" dxfId="2586" priority="1851">
      <formula>AND(#REF!=1,#REF!=1)</formula>
    </cfRule>
    <cfRule type="expression" dxfId="2585" priority="1852">
      <formula>#REF!=1</formula>
    </cfRule>
    <cfRule type="expression" dxfId="2584" priority="1853">
      <formula>#REF!=1</formula>
    </cfRule>
    <cfRule type="expression" dxfId="2583" priority="1854">
      <formula>AND($L134="X",OR($B134&lt;&gt;"",$C134&lt;&gt;""))</formula>
    </cfRule>
    <cfRule type="expression" dxfId="2582" priority="1855">
      <formula>AND(#REF!=1,#REF!=1)</formula>
    </cfRule>
    <cfRule type="expression" dxfId="2581" priority="1856">
      <formula>#REF!=1</formula>
    </cfRule>
    <cfRule type="expression" dxfId="2580" priority="1857">
      <formula>#REF!=1</formula>
    </cfRule>
    <cfRule type="expression" dxfId="2579" priority="1858">
      <formula>AND($L134="X",OR($B134&lt;&gt;"",$C134&lt;&gt;""))</formula>
    </cfRule>
    <cfRule type="expression" dxfId="2578" priority="1859">
      <formula>AND(#REF!=1,#REF!=1)</formula>
    </cfRule>
    <cfRule type="expression" dxfId="2577" priority="1860">
      <formula>#REF!=1</formula>
    </cfRule>
    <cfRule type="expression" dxfId="2576" priority="1861">
      <formula>#REF!=1</formula>
    </cfRule>
    <cfRule type="expression" dxfId="2575" priority="1862">
      <formula>AND($L134="X",OR($B134&lt;&gt;"",$C134&lt;&gt;""))</formula>
    </cfRule>
    <cfRule type="expression" dxfId="2574" priority="1863">
      <formula>AND(#REF!=1,#REF!=1)</formula>
    </cfRule>
    <cfRule type="expression" dxfId="2573" priority="1864">
      <formula>#REF!=1</formula>
    </cfRule>
    <cfRule type="expression" dxfId="2572" priority="1865">
      <formula>#REF!=1</formula>
    </cfRule>
    <cfRule type="expression" dxfId="2571" priority="1866">
      <formula>AND($L134="X",OR($B134&lt;&gt;"",$C134&lt;&gt;""))</formula>
    </cfRule>
    <cfRule type="expression" dxfId="2570" priority="1867">
      <formula>AND(#REF!=1,#REF!=1)</formula>
    </cfRule>
    <cfRule type="expression" dxfId="2569" priority="1868">
      <formula>#REF!=1</formula>
    </cfRule>
    <cfRule type="expression" dxfId="2568" priority="1869">
      <formula>#REF!=1</formula>
    </cfRule>
    <cfRule type="expression" dxfId="2567" priority="1870">
      <formula>AND($L134="X",OR($B134&lt;&gt;"",$C134&lt;&gt;""))</formula>
    </cfRule>
    <cfRule type="expression" dxfId="2566" priority="1871">
      <formula>AND(#REF!=1,#REF!=1)</formula>
    </cfRule>
    <cfRule type="expression" dxfId="2565" priority="1872">
      <formula>#REF!=1</formula>
    </cfRule>
    <cfRule type="expression" dxfId="2564" priority="1873">
      <formula>#REF!=1</formula>
    </cfRule>
    <cfRule type="expression" dxfId="2563" priority="1874">
      <formula>AND(NOT(ISBLANK($P134)),ISBLANK(#REF!),ISBLANK(#REF!))</formula>
    </cfRule>
    <cfRule type="expression" dxfId="2562" priority="1875">
      <formula>OR(#REF!="X",#REF!="X")</formula>
    </cfRule>
    <cfRule type="expression" dxfId="2561" priority="1876">
      <formula>AND(#REF!=1,#REF!=1)</formula>
    </cfRule>
    <cfRule type="expression" dxfId="2560" priority="1877">
      <formula>#REF!=1</formula>
    </cfRule>
    <cfRule type="expression" dxfId="2559" priority="1878">
      <formula>#REF!=1</formula>
    </cfRule>
    <cfRule type="expression" dxfId="2558" priority="1879">
      <formula>AND($L134="X",OR($B134&lt;&gt;"",$C134&lt;&gt;"",$D134&lt;&gt;"",$E134&lt;&gt;""))</formula>
    </cfRule>
    <cfRule type="expression" dxfId="2557" priority="1880">
      <formula>AND($L134="X",OR($B134&lt;&gt;"",$C134&lt;&gt;"",$E134&lt;&gt;"",#REF!&lt;&gt;""))</formula>
    </cfRule>
    <cfRule type="expression" dxfId="2556" priority="1881">
      <formula>#REF!=1</formula>
    </cfRule>
    <cfRule type="expression" dxfId="2555" priority="1882">
      <formula>AND($L134="X",OR($B134&lt;&gt;"",$C134&lt;&gt;"",$D134&lt;&gt;""))</formula>
    </cfRule>
    <cfRule type="expression" dxfId="2554" priority="1883">
      <formula>AND(#REF!=1,#REF!=1)</formula>
    </cfRule>
    <cfRule type="expression" dxfId="2553" priority="1884">
      <formula>#REF!=1</formula>
    </cfRule>
    <cfRule type="expression" dxfId="2552" priority="1885">
      <formula>AND($L134="X",$B134&lt;&gt;"")</formula>
    </cfRule>
    <cfRule type="expression" dxfId="2551" priority="1886">
      <formula>AND($L134="X",OR($B134&lt;&gt;"",$C134&lt;&gt;""))</formula>
    </cfRule>
  </conditionalFormatting>
  <conditionalFormatting sqref="E134:G136 E150:G150">
    <cfRule type="expression" dxfId="2550" priority="465">
      <formula>OR(#REF!="X",#REF!="X")</formula>
    </cfRule>
    <cfRule type="expression" dxfId="2549" priority="466">
      <formula>AND(#REF!=1,#REF!=1)</formula>
    </cfRule>
  </conditionalFormatting>
  <conditionalFormatting sqref="E137:G137 D151:G151">
    <cfRule type="expression" dxfId="2548" priority="1887">
      <formula>AND($L137="X",OR($B137&lt;&gt;"",$C137&lt;&gt;"",$D137&lt;&gt;"",$E137&lt;&gt;""))</formula>
    </cfRule>
    <cfRule type="expression" dxfId="2547" priority="1888">
      <formula>AND($L137="X",OR($B137&lt;&gt;"",#REF!&lt;&gt;"",$C137&lt;&gt;"",$D137&lt;&gt;""))</formula>
    </cfRule>
    <cfRule type="expression" dxfId="2546" priority="1889">
      <formula>AND(#REF!=1,#REF!=1)</formula>
    </cfRule>
    <cfRule type="expression" dxfId="2545" priority="1890">
      <formula>#REF!=1</formula>
    </cfRule>
    <cfRule type="expression" dxfId="2544" priority="1891">
      <formula>#REF!=1</formula>
    </cfRule>
    <cfRule type="expression" dxfId="2543" priority="1892">
      <formula>AND($L137="X",OR($B137&lt;&gt;"",$C137&lt;&gt;""))</formula>
    </cfRule>
    <cfRule type="expression" dxfId="2542" priority="1893">
      <formula>AND(#REF!=1,#REF!=1)</formula>
    </cfRule>
    <cfRule type="expression" dxfId="2541" priority="1894">
      <formula>#REF!=1</formula>
    </cfRule>
    <cfRule type="expression" dxfId="2540" priority="1895">
      <formula>#REF!=1</formula>
    </cfRule>
    <cfRule type="expression" dxfId="2539" priority="1896">
      <formula>AND($L137="X",OR($B137&lt;&gt;"",$C137&lt;&gt;""))</formula>
    </cfRule>
    <cfRule type="expression" dxfId="2538" priority="1897">
      <formula>AND(#REF!=1,#REF!=1)</formula>
    </cfRule>
    <cfRule type="expression" dxfId="2537" priority="1898">
      <formula>#REF!=1</formula>
    </cfRule>
    <cfRule type="expression" dxfId="2536" priority="1899">
      <formula>#REF!=1</formula>
    </cfRule>
    <cfRule type="expression" dxfId="2535" priority="1900">
      <formula>AND($L137="X",OR($B137&lt;&gt;"",$C137&lt;&gt;""))</formula>
    </cfRule>
    <cfRule type="expression" dxfId="2534" priority="1901">
      <formula>AND(#REF!=1,#REF!=1)</formula>
    </cfRule>
    <cfRule type="expression" dxfId="2533" priority="1902">
      <formula>#REF!=1</formula>
    </cfRule>
    <cfRule type="expression" dxfId="2532" priority="1903">
      <formula>#REF!=1</formula>
    </cfRule>
    <cfRule type="expression" dxfId="2531" priority="1904">
      <formula>AND($L137="X",OR($B137&lt;&gt;"",$C137&lt;&gt;""))</formula>
    </cfRule>
    <cfRule type="expression" dxfId="2530" priority="1905">
      <formula>AND(#REF!=1,#REF!=1)</formula>
    </cfRule>
    <cfRule type="expression" dxfId="2529" priority="1906">
      <formula>#REF!=1</formula>
    </cfRule>
    <cfRule type="expression" dxfId="2528" priority="1907">
      <formula>#REF!=1</formula>
    </cfRule>
    <cfRule type="expression" dxfId="2527" priority="1908">
      <formula>AND($L137="X",OR($B137&lt;&gt;"",$C137&lt;&gt;""))</formula>
    </cfRule>
    <cfRule type="expression" dxfId="2526" priority="1909">
      <formula>AND(#REF!=1,#REF!=1)</formula>
    </cfRule>
    <cfRule type="expression" dxfId="2525" priority="1910">
      <formula>#REF!=1</formula>
    </cfRule>
    <cfRule type="expression" dxfId="2524" priority="1911">
      <formula>#REF!=1</formula>
    </cfRule>
    <cfRule type="expression" dxfId="2523" priority="1912">
      <formula>AND($L137="X",OR($B137&lt;&gt;"",$C137&lt;&gt;""))</formula>
    </cfRule>
    <cfRule type="expression" dxfId="2522" priority="1913">
      <formula>AND(#REF!=1,#REF!=1)</formula>
    </cfRule>
    <cfRule type="expression" dxfId="2521" priority="1914">
      <formula>#REF!=1</formula>
    </cfRule>
    <cfRule type="expression" dxfId="2520" priority="1915">
      <formula>#REF!=1</formula>
    </cfRule>
    <cfRule type="expression" dxfId="2519" priority="1916">
      <formula>AND(NOT(ISBLANK($P137)),ISBLANK(#REF!),ISBLANK(#REF!))</formula>
    </cfRule>
  </conditionalFormatting>
  <conditionalFormatting sqref="E149:G149">
    <cfRule type="expression" dxfId="2518" priority="1917">
      <formula>AND($L149="X",OR($B149&lt;&gt;"",$C149&lt;&gt;""))</formula>
    </cfRule>
    <cfRule type="expression" dxfId="2517" priority="1918">
      <formula>AND(#REF!=1,#REF!=1)</formula>
    </cfRule>
    <cfRule type="expression" dxfId="2516" priority="1919">
      <formula>#REF!=1</formula>
    </cfRule>
    <cfRule type="expression" dxfId="2515" priority="1920">
      <formula>#REF!=1</formula>
    </cfRule>
    <cfRule type="expression" dxfId="2514" priority="1921">
      <formula>AND($L149="X",OR($B149&lt;&gt;"",$C149&lt;&gt;""))</formula>
    </cfRule>
    <cfRule type="expression" dxfId="2513" priority="1922">
      <formula>AND(#REF!=1,#REF!=1)</formula>
    </cfRule>
    <cfRule type="expression" dxfId="2512" priority="1923">
      <formula>#REF!=1</formula>
    </cfRule>
    <cfRule type="expression" dxfId="2511" priority="1924">
      <formula>#REF!=1</formula>
    </cfRule>
    <cfRule type="expression" dxfId="2510" priority="1925">
      <formula>AND($L149="X",OR($B149&lt;&gt;"",$C149&lt;&gt;""))</formula>
    </cfRule>
    <cfRule type="expression" dxfId="2509" priority="1926">
      <formula>AND(#REF!=1,#REF!=1)</formula>
    </cfRule>
    <cfRule type="expression" dxfId="2508" priority="1927">
      <formula>#REF!=1</formula>
    </cfRule>
    <cfRule type="expression" dxfId="2507" priority="1928">
      <formula>#REF!=1</formula>
    </cfRule>
    <cfRule type="expression" dxfId="2506" priority="1929">
      <formula>AND($L149="X",OR($B149&lt;&gt;"",$C149&lt;&gt;""))</formula>
    </cfRule>
    <cfRule type="expression" dxfId="2505" priority="1930">
      <formula>AND(#REF!=1,#REF!=1)</formula>
    </cfRule>
    <cfRule type="expression" dxfId="2504" priority="1931">
      <formula>#REF!=1</formula>
    </cfRule>
    <cfRule type="expression" dxfId="2503" priority="1932">
      <formula>#REF!=1</formula>
    </cfRule>
    <cfRule type="expression" dxfId="2502" priority="1933">
      <formula>AND($L149="X",OR($B149&lt;&gt;"",$C149&lt;&gt;""))</formula>
    </cfRule>
    <cfRule type="expression" dxfId="2501" priority="1934">
      <formula>AND(#REF!=1,#REF!=1)</formula>
    </cfRule>
    <cfRule type="expression" dxfId="2500" priority="1935">
      <formula>#REF!=1</formula>
    </cfRule>
    <cfRule type="expression" dxfId="2499" priority="1936">
      <formula>#REF!=1</formula>
    </cfRule>
    <cfRule type="expression" dxfId="2498" priority="1937">
      <formula>AND($L149="X",OR($B149&lt;&gt;"",$C149&lt;&gt;""))</formula>
    </cfRule>
    <cfRule type="expression" dxfId="2497" priority="1938">
      <formula>AND(#REF!=1,#REF!=1)</formula>
    </cfRule>
    <cfRule type="expression" dxfId="2496" priority="1939">
      <formula>#REF!=1</formula>
    </cfRule>
    <cfRule type="expression" dxfId="2495" priority="1940">
      <formula>#REF!=1</formula>
    </cfRule>
    <cfRule type="expression" dxfId="2494" priority="1941">
      <formula>AND(NOT(ISBLANK($P149)),ISBLANK(#REF!),ISBLANK(#REF!))</formula>
    </cfRule>
    <cfRule type="expression" dxfId="2493" priority="1942">
      <formula>OR(#REF!="X",#REF!="X")</formula>
    </cfRule>
  </conditionalFormatting>
  <conditionalFormatting sqref="E149:G150 E165:G165">
    <cfRule type="expression" dxfId="2492" priority="1358">
      <formula>AND($L149="X",OR($B149&lt;&gt;"",$C149&lt;&gt;"",$D149&lt;&gt;"",$E149&lt;&gt;""))</formula>
    </cfRule>
    <cfRule type="expression" dxfId="2491" priority="1359">
      <formula>AND($L149="X",OR($B149&lt;&gt;"",#REF!&lt;&gt;"",$C149&lt;&gt;"",$D149&lt;&gt;""))</formula>
    </cfRule>
    <cfRule type="expression" dxfId="2490" priority="1360">
      <formula>AND(#REF!=1,#REF!=1)</formula>
    </cfRule>
    <cfRule type="expression" dxfId="2489" priority="1361">
      <formula>#REF!=1</formula>
    </cfRule>
    <cfRule type="expression" dxfId="2488" priority="1362">
      <formula>#REF!=1</formula>
    </cfRule>
  </conditionalFormatting>
  <conditionalFormatting sqref="E149:G150 F137:G138 G147:G148 D188:F188">
    <cfRule type="expression" dxfId="2487" priority="206">
      <formula>AND($L137="X",OR($B137&lt;&gt;"",#REF!&lt;&gt;"",$C137&lt;&gt;""))</formula>
    </cfRule>
  </conditionalFormatting>
  <conditionalFormatting sqref="E149:G150">
    <cfRule type="expression" dxfId="2486" priority="203">
      <formula>OR(#REF!="X",#REF!="X")</formula>
    </cfRule>
    <cfRule type="expression" dxfId="2485" priority="204">
      <formula>AND(#REF!=1,#REF!=1)</formula>
    </cfRule>
    <cfRule type="expression" dxfId="2484" priority="1943">
      <formula>AND(#REF!=1,#REF!=1)</formula>
    </cfRule>
    <cfRule type="expression" dxfId="2483" priority="1944">
      <formula>#REF!=1</formula>
    </cfRule>
    <cfRule type="expression" dxfId="2482" priority="1945">
      <formula>#REF!=1</formula>
    </cfRule>
  </conditionalFormatting>
  <conditionalFormatting sqref="E150:G150">
    <cfRule type="expression" dxfId="2481" priority="1946">
      <formula>AND($L150="X",OR($B150&lt;&gt;"",$C150&lt;&gt;""))</formula>
    </cfRule>
    <cfRule type="expression" dxfId="2480" priority="1947">
      <formula>AND(#REF!=1,#REF!=1)</formula>
    </cfRule>
    <cfRule type="expression" dxfId="2479" priority="1948">
      <formula>#REF!=1</formula>
    </cfRule>
    <cfRule type="expression" dxfId="2478" priority="1949">
      <formula>#REF!=1</formula>
    </cfRule>
    <cfRule type="expression" dxfId="2477" priority="1950">
      <formula>AND($L150="X",OR($B150&lt;&gt;"",$C150&lt;&gt;""))</formula>
    </cfRule>
    <cfRule type="expression" dxfId="2476" priority="1951">
      <formula>AND(#REF!=1,#REF!=1)</formula>
    </cfRule>
    <cfRule type="expression" dxfId="2475" priority="1952">
      <formula>#REF!=1</formula>
    </cfRule>
    <cfRule type="expression" dxfId="2474" priority="1953">
      <formula>#REF!=1</formula>
    </cfRule>
    <cfRule type="expression" dxfId="2473" priority="1954">
      <formula>AND($L150="X",OR($B150&lt;&gt;"",$C150&lt;&gt;""))</formula>
    </cfRule>
    <cfRule type="expression" dxfId="2472" priority="1955">
      <formula>AND(#REF!=1,#REF!=1)</formula>
    </cfRule>
    <cfRule type="expression" dxfId="2471" priority="1956">
      <formula>#REF!=1</formula>
    </cfRule>
    <cfRule type="expression" dxfId="2470" priority="1957">
      <formula>#REF!=1</formula>
    </cfRule>
    <cfRule type="expression" dxfId="2469" priority="1958">
      <formula>AND($L150="X",OR($B150&lt;&gt;"",$C150&lt;&gt;""))</formula>
    </cfRule>
    <cfRule type="expression" dxfId="2468" priority="1959">
      <formula>AND(#REF!=1,#REF!=1)</formula>
    </cfRule>
    <cfRule type="expression" dxfId="2467" priority="1960">
      <formula>#REF!=1</formula>
    </cfRule>
    <cfRule type="expression" dxfId="2466" priority="1961">
      <formula>#REF!=1</formula>
    </cfRule>
    <cfRule type="expression" dxfId="2465" priority="1962">
      <formula>AND($L150="X",OR($B150&lt;&gt;"",$C150&lt;&gt;""))</formula>
    </cfRule>
    <cfRule type="expression" dxfId="2464" priority="1963">
      <formula>AND(#REF!=1,#REF!=1)</formula>
    </cfRule>
    <cfRule type="expression" dxfId="2463" priority="1964">
      <formula>#REF!=1</formula>
    </cfRule>
    <cfRule type="expression" dxfId="2462" priority="1965">
      <formula>#REF!=1</formula>
    </cfRule>
    <cfRule type="expression" dxfId="2461" priority="1966">
      <formula>AND($L150="X",OR($B150&lt;&gt;"",$C150&lt;&gt;""))</formula>
    </cfRule>
    <cfRule type="expression" dxfId="2460" priority="1967">
      <formula>AND(#REF!=1,#REF!=1)</formula>
    </cfRule>
    <cfRule type="expression" dxfId="2459" priority="1968">
      <formula>#REF!=1</formula>
    </cfRule>
    <cfRule type="expression" dxfId="2458" priority="1969">
      <formula>#REF!=1</formula>
    </cfRule>
    <cfRule type="expression" dxfId="2457" priority="1970">
      <formula>AND(NOT(ISBLANK($P150)),ISBLANK(#REF!),ISBLANK(#REF!))</formula>
    </cfRule>
    <cfRule type="expression" dxfId="2456" priority="1971">
      <formula>OR(#REF!="X",#REF!="X")</formula>
    </cfRule>
  </conditionalFormatting>
  <conditionalFormatting sqref="E152:G152">
    <cfRule type="expression" dxfId="2455" priority="1363">
      <formula>AND($L152="X",OR($B152&lt;&gt;"",$C152&lt;&gt;"",$D152&lt;&gt;"",$E152&lt;&gt;""))</formula>
    </cfRule>
    <cfRule type="expression" dxfId="2454" priority="1364">
      <formula>AND($L152="X",OR($B152&lt;&gt;"",#REF!&lt;&gt;"",$C152&lt;&gt;"",$D152&lt;&gt;""))</formula>
    </cfRule>
    <cfRule type="expression" dxfId="2453" priority="1365">
      <formula>AND(#REF!=1,#REF!=1)</formula>
    </cfRule>
    <cfRule type="expression" dxfId="2452" priority="1366">
      <formula>#REF!=1</formula>
    </cfRule>
    <cfRule type="expression" dxfId="2451" priority="1367">
      <formula>#REF!=1</formula>
    </cfRule>
    <cfRule type="expression" dxfId="2450" priority="1368">
      <formula>AND($L152="X",OR($B152&lt;&gt;"",$C152&lt;&gt;""))</formula>
    </cfRule>
    <cfRule type="expression" dxfId="2449" priority="1369">
      <formula>AND(#REF!=1,#REF!=1)</formula>
    </cfRule>
    <cfRule type="expression" dxfId="2448" priority="1370">
      <formula>#REF!=1</formula>
    </cfRule>
    <cfRule type="expression" dxfId="2447" priority="1371">
      <formula>#REF!=1</formula>
    </cfRule>
    <cfRule type="expression" dxfId="2446" priority="1372">
      <formula>AND($L152="X",OR($B152&lt;&gt;"",$C152&lt;&gt;""))</formula>
    </cfRule>
    <cfRule type="expression" dxfId="2445" priority="1373">
      <formula>AND(#REF!=1,#REF!=1)</formula>
    </cfRule>
    <cfRule type="expression" dxfId="2444" priority="1374">
      <formula>#REF!=1</formula>
    </cfRule>
    <cfRule type="expression" dxfId="2443" priority="1375">
      <formula>#REF!=1</formula>
    </cfRule>
    <cfRule type="expression" dxfId="2442" priority="1376">
      <formula>AND($L152="X",OR($B152&lt;&gt;"",$C152&lt;&gt;""))</formula>
    </cfRule>
    <cfRule type="expression" dxfId="2441" priority="1377">
      <formula>AND(#REF!=1,#REF!=1)</formula>
    </cfRule>
    <cfRule type="expression" dxfId="2440" priority="1378">
      <formula>#REF!=1</formula>
    </cfRule>
    <cfRule type="expression" dxfId="2439" priority="1379">
      <formula>#REF!=1</formula>
    </cfRule>
    <cfRule type="expression" dxfId="2438" priority="1380">
      <formula>AND($L152="X",OR($B152&lt;&gt;"",$C152&lt;&gt;""))</formula>
    </cfRule>
    <cfRule type="expression" dxfId="2437" priority="1381">
      <formula>AND(#REF!=1,#REF!=1)</formula>
    </cfRule>
    <cfRule type="expression" dxfId="2436" priority="1382">
      <formula>#REF!=1</formula>
    </cfRule>
    <cfRule type="expression" dxfId="2435" priority="1383">
      <formula>#REF!=1</formula>
    </cfRule>
    <cfRule type="expression" dxfId="2434" priority="1384">
      <formula>AND($L152="X",OR($B152&lt;&gt;"",$C152&lt;&gt;""))</formula>
    </cfRule>
    <cfRule type="expression" dxfId="2433" priority="1385">
      <formula>AND(#REF!=1,#REF!=1)</formula>
    </cfRule>
    <cfRule type="expression" dxfId="2432" priority="1386">
      <formula>#REF!=1</formula>
    </cfRule>
    <cfRule type="expression" dxfId="2431" priority="1387">
      <formula>#REF!=1</formula>
    </cfRule>
    <cfRule type="expression" dxfId="2430" priority="1388">
      <formula>AND($L152="X",OR($B152&lt;&gt;"",$C152&lt;&gt;""))</formula>
    </cfRule>
    <cfRule type="expression" dxfId="2429" priority="1389">
      <formula>AND(#REF!=1,#REF!=1)</formula>
    </cfRule>
    <cfRule type="expression" dxfId="2428" priority="1390">
      <formula>#REF!=1</formula>
    </cfRule>
    <cfRule type="expression" dxfId="2427" priority="1391">
      <formula>#REF!=1</formula>
    </cfRule>
  </conditionalFormatting>
  <conditionalFormatting sqref="E155:G155">
    <cfRule type="expression" dxfId="2426" priority="1392">
      <formula>AND($L155="X",OR($B155&lt;&gt;"",$C155&lt;&gt;"",$D155&lt;&gt;"",$E155&lt;&gt;""))</formula>
    </cfRule>
    <cfRule type="expression" dxfId="2425" priority="1393">
      <formula>AND($L155="X",OR($B155&lt;&gt;"",#REF!&lt;&gt;"",$C155&lt;&gt;"",$D155&lt;&gt;""))</formula>
    </cfRule>
    <cfRule type="expression" dxfId="2424" priority="1394">
      <formula>AND(#REF!=1,#REF!=1)</formula>
    </cfRule>
    <cfRule type="expression" dxfId="2423" priority="1395">
      <formula>#REF!=1</formula>
    </cfRule>
    <cfRule type="expression" dxfId="2422" priority="1396">
      <formula>#REF!=1</formula>
    </cfRule>
    <cfRule type="expression" dxfId="2421" priority="1397">
      <formula>AND($L155="X",OR($B155&lt;&gt;"",$C155&lt;&gt;""))</formula>
    </cfRule>
    <cfRule type="expression" dxfId="2420" priority="1398">
      <formula>AND(#REF!=1,#REF!=1)</formula>
    </cfRule>
    <cfRule type="expression" dxfId="2419" priority="1399">
      <formula>#REF!=1</formula>
    </cfRule>
    <cfRule type="expression" dxfId="2418" priority="1400">
      <formula>#REF!=1</formula>
    </cfRule>
    <cfRule type="expression" dxfId="2417" priority="1401">
      <formula>AND($L155="X",OR($B155&lt;&gt;"",$C155&lt;&gt;""))</formula>
    </cfRule>
    <cfRule type="expression" dxfId="2416" priority="1402">
      <formula>AND(#REF!=1,#REF!=1)</formula>
    </cfRule>
    <cfRule type="expression" dxfId="2415" priority="1403">
      <formula>#REF!=1</formula>
    </cfRule>
    <cfRule type="expression" dxfId="2414" priority="1404">
      <formula>#REF!=1</formula>
    </cfRule>
    <cfRule type="expression" dxfId="2413" priority="1405">
      <formula>AND($L155="X",OR($B155&lt;&gt;"",$C155&lt;&gt;""))</formula>
    </cfRule>
    <cfRule type="expression" dxfId="2412" priority="1406">
      <formula>AND(#REF!=1,#REF!=1)</formula>
    </cfRule>
    <cfRule type="expression" dxfId="2411" priority="1407">
      <formula>#REF!=1</formula>
    </cfRule>
    <cfRule type="expression" dxfId="2410" priority="1408">
      <formula>#REF!=1</formula>
    </cfRule>
    <cfRule type="expression" dxfId="2409" priority="1409">
      <formula>AND($L155="X",OR($B155&lt;&gt;"",$C155&lt;&gt;""))</formula>
    </cfRule>
    <cfRule type="expression" dxfId="2408" priority="1410">
      <formula>AND(#REF!=1,#REF!=1)</formula>
    </cfRule>
    <cfRule type="expression" dxfId="2407" priority="1411">
      <formula>#REF!=1</formula>
    </cfRule>
    <cfRule type="expression" dxfId="2406" priority="1412">
      <formula>#REF!=1</formula>
    </cfRule>
  </conditionalFormatting>
  <conditionalFormatting sqref="E158:G158">
    <cfRule type="expression" dxfId="2405" priority="1413">
      <formula>AND($L158="X",OR($B158&lt;&gt;"",$C158&lt;&gt;"",$D158&lt;&gt;"",$E158&lt;&gt;""))</formula>
    </cfRule>
    <cfRule type="expression" dxfId="2404" priority="1414">
      <formula>AND($L158="X",OR($B158&lt;&gt;"",#REF!&lt;&gt;"",$C158&lt;&gt;"",$D158&lt;&gt;""))</formula>
    </cfRule>
    <cfRule type="expression" dxfId="2403" priority="1415">
      <formula>AND(#REF!=1,#REF!=1)</formula>
    </cfRule>
    <cfRule type="expression" dxfId="2402" priority="1416">
      <formula>#REF!=1</formula>
    </cfRule>
    <cfRule type="expression" dxfId="2401" priority="1417">
      <formula>#REF!=1</formula>
    </cfRule>
    <cfRule type="expression" dxfId="2400" priority="1418">
      <formula>AND($L158="X",OR($B158&lt;&gt;"",$C158&lt;&gt;""))</formula>
    </cfRule>
    <cfRule type="expression" dxfId="2399" priority="1419">
      <formula>AND(#REF!=1,#REF!=1)</formula>
    </cfRule>
    <cfRule type="expression" dxfId="2398" priority="1420">
      <formula>#REF!=1</formula>
    </cfRule>
    <cfRule type="expression" dxfId="2397" priority="1421">
      <formula>#REF!=1</formula>
    </cfRule>
    <cfRule type="expression" dxfId="2396" priority="1422">
      <formula>AND($L158="X",OR($B158&lt;&gt;"",$C158&lt;&gt;""))</formula>
    </cfRule>
    <cfRule type="expression" dxfId="2395" priority="1423">
      <formula>AND(#REF!=1,#REF!=1)</formula>
    </cfRule>
    <cfRule type="expression" dxfId="2394" priority="1424">
      <formula>#REF!=1</formula>
    </cfRule>
    <cfRule type="expression" dxfId="2393" priority="1425">
      <formula>#REF!=1</formula>
    </cfRule>
  </conditionalFormatting>
  <conditionalFormatting sqref="E176:G177">
    <cfRule type="expression" dxfId="2392" priority="1426">
      <formula>AND($L176="X",OR($B176&lt;&gt;"",$C176&lt;&gt;"",$D176&lt;&gt;"",$E176&lt;&gt;""))</formula>
    </cfRule>
    <cfRule type="expression" dxfId="2391" priority="1427">
      <formula>AND($L176="X",OR($B176&lt;&gt;"",#REF!&lt;&gt;"",$C176&lt;&gt;"",$D176&lt;&gt;""))</formula>
    </cfRule>
    <cfRule type="expression" dxfId="2390" priority="1428">
      <formula>AND(#REF!=1,#REF!=1)</formula>
    </cfRule>
    <cfRule type="expression" dxfId="2389" priority="1429">
      <formula>#REF!=1</formula>
    </cfRule>
    <cfRule type="expression" dxfId="2388" priority="1430">
      <formula>#REF!=1</formula>
    </cfRule>
    <cfRule type="expression" dxfId="2387" priority="1431">
      <formula>AND($L176="X",OR($B176&lt;&gt;"",#REF!&lt;&gt;"",$C176&lt;&gt;""))</formula>
    </cfRule>
    <cfRule type="expression" dxfId="2386" priority="1432">
      <formula>AND(#REF!=1,#REF!=1)</formula>
    </cfRule>
    <cfRule type="expression" dxfId="2385" priority="1433">
      <formula>#REF!=1</formula>
    </cfRule>
    <cfRule type="expression" dxfId="2384" priority="1434">
      <formula>#REF!=1</formula>
    </cfRule>
  </conditionalFormatting>
  <conditionalFormatting sqref="E182:G182">
    <cfRule type="expression" dxfId="2383" priority="324">
      <formula>AND($L182="X",OR($B182&lt;&gt;"",$C182&lt;&gt;"",$D182&lt;&gt;"",$E182&lt;&gt;""))</formula>
    </cfRule>
    <cfRule type="expression" dxfId="2382" priority="325">
      <formula>AND($L182="X",OR($B182&lt;&gt;"",#REF!&lt;&gt;"",$C182&lt;&gt;"",$D182&lt;&gt;""))</formula>
    </cfRule>
    <cfRule type="expression" dxfId="2381" priority="326">
      <formula>AND($L182="X",OR($B182&lt;&gt;"",#REF!&lt;&gt;"",$C182&lt;&gt;""))</formula>
    </cfRule>
    <cfRule type="expression" dxfId="2380"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2379" priority="286">
      <formula>AND($L9="X",OR($B9&lt;&gt;"",$C9&lt;&gt;"",$D9&lt;&gt;"",$E9&lt;&gt;""))</formula>
    </cfRule>
  </conditionalFormatting>
  <conditionalFormatting sqref="F32 F171">
    <cfRule type="expression" dxfId="2378" priority="328">
      <formula>AND($L32="X",OR($B32&lt;&gt;"",#REF!&lt;&gt;"",$D32&lt;&gt;"",$E32&lt;&gt;""))</formula>
    </cfRule>
  </conditionalFormatting>
  <conditionalFormatting sqref="F33">
    <cfRule type="expression" dxfId="2377" priority="329">
      <formula>AND($L33="X",OR($B33&lt;&gt;"",$C33&lt;&gt;"",$D33&lt;&gt;""))</formula>
    </cfRule>
  </conditionalFormatting>
  <conditionalFormatting sqref="F33:F40 E37 F44:F71 F101:F102 F104:F134 F146:G146 G166:G167 F175:F180 F203:F211">
    <cfRule type="expression" dxfId="2376" priority="284">
      <formula>AND($L33="X",OR($B33&lt;&gt;"",$C33&lt;&gt;"",$D33&lt;&gt;"",$E33&lt;&gt;""))</formula>
    </cfRule>
  </conditionalFormatting>
  <conditionalFormatting sqref="F42:F43">
    <cfRule type="expression" dxfId="2375" priority="331">
      <formula>AND($L42="X",OR($B42&lt;&gt;"",#REF!&lt;&gt;"",$D42&lt;&gt;"",#REF!&lt;&gt;""))</formula>
    </cfRule>
  </conditionalFormatting>
  <conditionalFormatting sqref="F44:F45 F51 E55 E59 E69 F71">
    <cfRule type="expression" dxfId="2374" priority="285">
      <formula>AND($L44="X",OR($B44&lt;&gt;"",#REF!&lt;&gt;"",$C44&lt;&gt;"",$D44&lt;&gt;""))</formula>
    </cfRule>
    <cfRule type="expression" dxfId="2373" priority="288">
      <formula>AND($L44="X",OR($B44&lt;&gt;"",$C44&lt;&gt;""))</formula>
    </cfRule>
  </conditionalFormatting>
  <conditionalFormatting sqref="F44:F45 F51 F71">
    <cfRule type="expression" dxfId="2372" priority="287">
      <formula>AND($L44="X",OR($B44&lt;&gt;"",$C44&lt;&gt;"",$D44&lt;&gt;""))</formula>
    </cfRule>
  </conditionalFormatting>
  <conditionalFormatting sqref="F72">
    <cfRule type="expression" dxfId="2371" priority="1435">
      <formula>AND($L72="X",OR($B72&lt;&gt;"",#REF!&lt;&gt;"",$C72&lt;&gt;""))</formula>
    </cfRule>
    <cfRule type="expression" dxfId="2370" priority="1436">
      <formula>AND($L72="X",OR($B72&lt;&gt;"",$C72&lt;&gt;"",$D72&lt;&gt;""))</formula>
    </cfRule>
    <cfRule type="expression" dxfId="2369" priority="1437">
      <formula>AND($L72="X",OR($B72&lt;&gt;"",$C72&lt;&gt;"",$D72&lt;&gt;"",$E72&lt;&gt;""))</formula>
    </cfRule>
    <cfRule type="expression" dxfId="2368" priority="1438">
      <formula>AND($L72="X",OR($B72&lt;&gt;"",$C72&lt;&gt;"",$E72&lt;&gt;"",#REF!&lt;&gt;""))</formula>
    </cfRule>
    <cfRule type="expression" dxfId="2367" priority="1439">
      <formula>#REF!=1</formula>
    </cfRule>
    <cfRule type="expression" dxfId="2366" priority="1440">
      <formula>AND($L72="X",OR($B72&lt;&gt;"",$C72&lt;&gt;"",$D72&lt;&gt;""))</formula>
    </cfRule>
    <cfRule type="expression" dxfId="2365" priority="1441">
      <formula>AND($L72="X",OR($B72&lt;&gt;"",$C72&lt;&gt;"",$D72&lt;&gt;"",$E72&lt;&gt;""))</formula>
    </cfRule>
    <cfRule type="expression" dxfId="2364" priority="1442">
      <formula>AND(#REF!=1,#REF!=1)</formula>
    </cfRule>
    <cfRule type="expression" dxfId="2363" priority="1443">
      <formula>#REF!=1</formula>
    </cfRule>
    <cfRule type="expression" dxfId="2362" priority="1444">
      <formula>#REF!=1</formula>
    </cfRule>
    <cfRule type="expression" dxfId="2361" priority="1445">
      <formula>AND($L72="X",OR($B72&lt;&gt;"",$C72&lt;&gt;"",$E72&lt;&gt;"",#REF!&lt;&gt;""))</formula>
    </cfRule>
    <cfRule type="expression" dxfId="2360" priority="1446">
      <formula>AND($L72="X",OR($B72&lt;&gt;"",$C72&lt;&gt;""))</formula>
    </cfRule>
    <cfRule type="expression" dxfId="2359" priority="1447">
      <formula>AND($L72="X",OR($B72&lt;&gt;"",$C72&lt;&gt;"",$D72&lt;&gt;"",$E72&lt;&gt;""))</formula>
    </cfRule>
    <cfRule type="expression" dxfId="2358" priority="1448">
      <formula>AND(#REF!=1,#REF!=1)</formula>
    </cfRule>
    <cfRule type="expression" dxfId="2357" priority="1449">
      <formula>#REF!=1</formula>
    </cfRule>
    <cfRule type="expression" dxfId="2356" priority="1450">
      <formula>#REF!=1</formula>
    </cfRule>
    <cfRule type="expression" dxfId="2355" priority="1451">
      <formula>AND($L72="X",OR($B72&lt;&gt;"",$C72&lt;&gt;"",$E72&lt;&gt;"",#REF!&lt;&gt;""))</formula>
    </cfRule>
    <cfRule type="expression" dxfId="2354" priority="1452">
      <formula>#REF!=1</formula>
    </cfRule>
    <cfRule type="expression" dxfId="2353" priority="1453">
      <formula>AND($L72="X",OR($B72&lt;&gt;"",$C72&lt;&gt;"",$D72&lt;&gt;""))</formula>
    </cfRule>
    <cfRule type="expression" dxfId="2352" priority="1454">
      <formula>AND($L72="X",OR($B72&lt;&gt;"",$C72&lt;&gt;"",$D72&lt;&gt;"",$E72&lt;&gt;""))</formula>
    </cfRule>
    <cfRule type="expression" dxfId="2351" priority="1455">
      <formula>AND(#REF!=1,#REF!=1)</formula>
    </cfRule>
    <cfRule type="expression" dxfId="2350" priority="1456">
      <formula>#REF!=1</formula>
    </cfRule>
    <cfRule type="expression" dxfId="2349" priority="1457">
      <formula>AND($L72="X",OR($B72&lt;&gt;"",$C72&lt;&gt;"",$E72&lt;&gt;"",#REF!&lt;&gt;""))</formula>
    </cfRule>
    <cfRule type="expression" dxfId="2348" priority="1458">
      <formula>AND($L72="X",OR($B72&lt;&gt;"",$C72&lt;&gt;""))</formula>
    </cfRule>
    <cfRule type="expression" dxfId="2347" priority="1459">
      <formula>AND($L72="X",$B72&lt;&gt;"")</formula>
    </cfRule>
    <cfRule type="expression" dxfId="2346" priority="1460">
      <formula>AND($L72="X",OR($B72&lt;&gt;"",$C72&lt;&gt;"",$D72&lt;&gt;""))</formula>
    </cfRule>
  </conditionalFormatting>
  <conditionalFormatting sqref="F73:F98 D92">
    <cfRule type="expression" dxfId="2345" priority="253">
      <formula>AND($L73="X",OR($B73&lt;&gt;"",$C73&lt;&gt;"",$D73&lt;&gt;"",$E73&lt;&gt;""))</formula>
    </cfRule>
  </conditionalFormatting>
  <conditionalFormatting sqref="F86">
    <cfRule type="expression" dxfId="2344" priority="337">
      <formula>AND($L86="X",OR($B86&lt;&gt;"",#REF!&lt;&gt;"",$C86&lt;&gt;"",$D86&lt;&gt;""))</formula>
    </cfRule>
    <cfRule type="expression" dxfId="2343" priority="338">
      <formula>AND($L86="X",OR($B86&lt;&gt;"",$C86&lt;&gt;"",$D86&lt;&gt;""))</formula>
    </cfRule>
    <cfRule type="expression" dxfId="2342" priority="339">
      <formula>AND($L86="X",OR($B86&lt;&gt;"",$C86&lt;&gt;""))</formula>
    </cfRule>
  </conditionalFormatting>
  <conditionalFormatting sqref="F99:F100 F183">
    <cfRule type="expression" dxfId="2341" priority="340">
      <formula>AND($L99="X",OR($B99&lt;&gt;"",$D99&lt;&gt;"",#REF!&lt;&gt;"",$E99&lt;&gt;""))</formula>
    </cfRule>
  </conditionalFormatting>
  <conditionalFormatting sqref="F101">
    <cfRule type="expression" dxfId="2340" priority="341">
      <formula>AND($L101="X",OR($B101&lt;&gt;"",#REF!&lt;&gt;"",$C101&lt;&gt;"",$D101&lt;&gt;"",$F101&lt;&gt;""))</formula>
    </cfRule>
    <cfRule type="expression" dxfId="2339" priority="343">
      <formula>AND($L101="X",OR($B101&lt;&gt;"",$C101&lt;&gt;"",$D101&lt;&gt;"",$E101&lt;&gt;"",$F101&lt;&gt;""))</formula>
    </cfRule>
  </conditionalFormatting>
  <conditionalFormatting sqref="F101:F102">
    <cfRule type="expression" dxfId="2338" priority="342">
      <formula>AND($L101="X",OR($B101&lt;&gt;"",#REF!&lt;&gt;"",$C101&lt;&gt;"",$D101&lt;&gt;""))</formula>
    </cfRule>
  </conditionalFormatting>
  <conditionalFormatting sqref="F102 F106 F111">
    <cfRule type="expression" dxfId="2337" priority="345">
      <formula>AND($L102="X",OR($B102&lt;&gt;"",$C102&lt;&gt;"",$D102&lt;&gt;""))</formula>
    </cfRule>
  </conditionalFormatting>
  <conditionalFormatting sqref="F103 F143:G143 F146">
    <cfRule type="expression" dxfId="2336" priority="358">
      <formula>AND($L103="X",OR($B103&lt;&gt;"",$C103&lt;&gt;"",$E103&lt;&gt;"",#REF!&lt;&gt;""))</formula>
    </cfRule>
  </conditionalFormatting>
  <conditionalFormatting sqref="F106 F111">
    <cfRule type="expression" dxfId="2335" priority="344">
      <formula>AND($L106="X",OR($B106&lt;&gt;"",#REF!&lt;&gt;"",$C106&lt;&gt;"",$D106&lt;&gt;""))</formula>
    </cfRule>
  </conditionalFormatting>
  <conditionalFormatting sqref="F115:F117">
    <cfRule type="expression" dxfId="2334" priority="346">
      <formula>AND($L115="X",OR($B115&lt;&gt;"",#REF!&lt;&gt;"",$C115&lt;&gt;"",$D115&lt;&gt;"",$F115&lt;&gt;""))</formula>
    </cfRule>
    <cfRule type="expression" dxfId="2333" priority="347">
      <formula>AND($L115="X",OR($B115&lt;&gt;"",#REF!&lt;&gt;"",$C115&lt;&gt;"",$D115&lt;&gt;""))</formula>
    </cfRule>
    <cfRule type="expression" dxfId="2332" priority="348">
      <formula>AND($L115="X",OR($B115&lt;&gt;"",$C115&lt;&gt;"",$D115&lt;&gt;"",$E115&lt;&gt;"",$F115&lt;&gt;""))</formula>
    </cfRule>
  </conditionalFormatting>
  <conditionalFormatting sqref="F121 F133:F134 F137 E151 E166">
    <cfRule type="expression" dxfId="2331" priority="311">
      <formula>AND($L121="X",OR($B121&lt;&gt;"",#REF!&lt;&gt;"",$C121&lt;&gt;"",$D121&lt;&gt;""))</formula>
    </cfRule>
  </conditionalFormatting>
  <conditionalFormatting sqref="F123">
    <cfRule type="expression" dxfId="2330" priority="349">
      <formula>AND($L123="X",OR($B123&lt;&gt;"",#REF!&lt;&gt;"",$C123&lt;&gt;"",$D123&lt;&gt;"",$F123&lt;&gt;""))</formula>
    </cfRule>
    <cfRule type="expression" dxfId="2329" priority="350">
      <formula>AND($L123="X",OR($B123&lt;&gt;"",#REF!&lt;&gt;"",$C123&lt;&gt;"",$D123&lt;&gt;""))</formula>
    </cfRule>
    <cfRule type="expression" dxfId="2328" priority="351">
      <formula>AND($L123="X",OR($B123&lt;&gt;"",$C123&lt;&gt;"",$D123&lt;&gt;"",$E123&lt;&gt;"",$F123&lt;&gt;""))</formula>
    </cfRule>
    <cfRule type="expression" dxfId="2327" priority="352">
      <formula>AND($L123="X",OR($B123&lt;&gt;"",$C123&lt;&gt;"",$E123&lt;&gt;"",#REF!&lt;&gt;"",$F123&lt;&gt;""))</formula>
    </cfRule>
    <cfRule type="expression" dxfId="2326" priority="353">
      <formula>AND($L123="X",OR($B123&lt;&gt;"",$C123&lt;&gt;"",$E123&lt;&gt;"",#REF!&lt;&gt;""))</formula>
    </cfRule>
    <cfRule type="expression" dxfId="2325" priority="354">
      <formula>AND($L123="X",OR(#REF!&lt;&gt;"",$B123&lt;&gt;"",$C123&lt;&gt;"",$E123&lt;&gt;""))</formula>
    </cfRule>
  </conditionalFormatting>
  <conditionalFormatting sqref="F133">
    <cfRule type="expression" dxfId="2324" priority="355">
      <formula>AND($L133="X",OR($B133&lt;&gt;"",#REF!&lt;&gt;"",$C133&lt;&gt;"",$D133&lt;&gt;"",$F133&lt;&gt;""))</formula>
    </cfRule>
    <cfRule type="expression" dxfId="2323" priority="356">
      <formula>AND($L133="X",OR($B133&lt;&gt;"",$C133&lt;&gt;"",$E133&lt;&gt;"",#REF!&lt;&gt;"",$F133&lt;&gt;""))</formula>
    </cfRule>
  </conditionalFormatting>
  <conditionalFormatting sqref="F133:F136">
    <cfRule type="expression" dxfId="2322" priority="357">
      <formula>AND($L133="X",OR($B133&lt;&gt;"",$C133&lt;&gt;"",$E133&lt;&gt;"",#REF!&lt;&gt;""))</formula>
    </cfRule>
  </conditionalFormatting>
  <conditionalFormatting sqref="F139:F141">
    <cfRule type="expression" dxfId="2321" priority="192">
      <formula>AND($L139="X",OR($B139&lt;&gt;"",$C139&lt;&gt;"",$D139&lt;&gt;""))</formula>
    </cfRule>
  </conditionalFormatting>
  <conditionalFormatting sqref="F147:F148">
    <cfRule type="expression" dxfId="2320" priority="1972">
      <formula>AND($L147="X",$B147&lt;&gt;"")</formula>
    </cfRule>
    <cfRule type="expression" dxfId="2319" priority="1973">
      <formula>AND(#REF!=1,#REF!=1)</formula>
    </cfRule>
    <cfRule type="expression" dxfId="2318" priority="1974">
      <formula>#REF!=1</formula>
    </cfRule>
    <cfRule type="expression" dxfId="2317" priority="1975">
      <formula>OR(#REF!="X",#REF!="X")</formula>
    </cfRule>
    <cfRule type="expression" dxfId="2316" priority="1976">
      <formula>#REF!=1</formula>
    </cfRule>
    <cfRule type="expression" dxfId="2315" priority="1977">
      <formula>AND(NOT(ISBLANK($P147)),ISBLANK(#REF!),ISBLANK(#REF!))</formula>
    </cfRule>
  </conditionalFormatting>
  <conditionalFormatting sqref="F155 F158">
    <cfRule type="expression" dxfId="2314" priority="362">
      <formula>AND($L155="X",OR($B155&lt;&gt;"",#REF!&lt;&gt;"",$C155&lt;&gt;"",$D155&lt;&gt;""))</formula>
    </cfRule>
  </conditionalFormatting>
  <conditionalFormatting sqref="F172:F174">
    <cfRule type="expression" dxfId="2313" priority="1543">
      <formula>AND($L172="X",OR(#REF!&lt;&gt;"",$B172&lt;&gt;"",$D172&lt;&gt;"",#REF!&lt;&gt;""))</formula>
    </cfRule>
  </conditionalFormatting>
  <conditionalFormatting sqref="F183:F184">
    <cfRule type="expression" dxfId="2312" priority="363">
      <formula>AND($L183="X",OR(#REF!&lt;&gt;"",$B183&lt;&gt;"",$D183&lt;&gt;"",$E183&lt;&gt;""))</formula>
    </cfRule>
  </conditionalFormatting>
  <conditionalFormatting sqref="F186:F187">
    <cfRule type="expression" dxfId="2311" priority="364">
      <formula>AND($L186="X",OR(#REF!&lt;&gt;"",$B186&lt;&gt;"",$C186&lt;&gt;"",$D186&lt;&gt;""))</formula>
    </cfRule>
  </conditionalFormatting>
  <conditionalFormatting sqref="F188:F190">
    <cfRule type="expression" dxfId="2310" priority="1549">
      <formula>AND(#REF!="X",OR(#REF!&lt;&gt;"",$B188&lt;&gt;"",$C188&lt;&gt;"",$D188&lt;&gt;""))</formula>
    </cfRule>
  </conditionalFormatting>
  <conditionalFormatting sqref="F191 G198">
    <cfRule type="expression" dxfId="2309" priority="365">
      <formula>AND($L191="X",OR($B191&lt;&gt;"",#REF!&lt;&gt;"",$C191&lt;&gt;"",$D191&lt;&gt;"",$F191&lt;&gt;""))</formula>
    </cfRule>
    <cfRule type="expression" dxfId="2308" priority="366">
      <formula>AND($L191="X",OR($B191&lt;&gt;"",#REF!&lt;&gt;"",$C191&lt;&gt;"",$D191&lt;&gt;""))</formula>
    </cfRule>
  </conditionalFormatting>
  <conditionalFormatting sqref="F192:F197">
    <cfRule type="expression" dxfId="2307" priority="367">
      <formula>AND($L192="X",OR($B192&lt;&gt;"",#REF!&lt;&gt;"",#REF!&lt;&gt;"",$C192&lt;&gt;"",$F192&lt;&gt;""))</formula>
    </cfRule>
    <cfRule type="expression" dxfId="2306" priority="368">
      <formula>AND($L192="X",OR($B192&lt;&gt;"",#REF!&lt;&gt;"",#REF!&lt;&gt;"",$C192&lt;&gt;""))</formula>
    </cfRule>
  </conditionalFormatting>
  <conditionalFormatting sqref="F198">
    <cfRule type="expression" dxfId="2305" priority="188">
      <formula>AND($L198="X",OR(#REF!&lt;&gt;"",#REF!&lt;&gt;"",#REF!&lt;&gt;"",$B198&lt;&gt;"",$F198&lt;&gt;""))</formula>
    </cfRule>
    <cfRule type="expression" dxfId="2304" priority="189">
      <formula>AND($L198="X",OR(#REF!&lt;&gt;"",#REF!&lt;&gt;"",#REF!&lt;&gt;"",$B198&lt;&gt;""))</formula>
    </cfRule>
    <cfRule type="expression" dxfId="2303" priority="369">
      <formula>AND($L198="X",OR($B198&lt;&gt;"",#REF!&lt;&gt;"",$C198&lt;&gt;"",$D198&lt;&gt;""))</formula>
    </cfRule>
  </conditionalFormatting>
  <conditionalFormatting sqref="F199:F200">
    <cfRule type="expression" dxfId="2302" priority="1553">
      <formula>AND($L199="X",OR($B199&lt;&gt;"",#REF!&lt;&gt;"",$E199&lt;&gt;"",#REF!&lt;&gt;""))</formula>
    </cfRule>
  </conditionalFormatting>
  <conditionalFormatting sqref="F201">
    <cfRule type="expression" dxfId="2301" priority="183">
      <formula>AND($L201="X",OR($B201&lt;&gt;"",$C201&lt;&gt;"",$D201&lt;&gt;"",$E201&lt;&gt;""))</formula>
    </cfRule>
  </conditionalFormatting>
  <conditionalFormatting sqref="F202">
    <cfRule type="expression" dxfId="2300" priority="370">
      <formula>AND($L202="X",OR(#REF!&lt;&gt;"",#REF!&lt;&gt;"",#REF!&lt;&gt;"",$B202&lt;&gt;"",$F202&lt;&gt;""))</formula>
    </cfRule>
    <cfRule type="expression" dxfId="2299" priority="371">
      <formula>AND($L202="X",OR(#REF!&lt;&gt;"",#REF!&lt;&gt;"",#REF!&lt;&gt;"",$B202&lt;&gt;""))</formula>
    </cfRule>
  </conditionalFormatting>
  <conditionalFormatting sqref="F20:G27">
    <cfRule type="expression" dxfId="2298" priority="8">
      <formula>AND($L20="X",OR($B20&lt;&gt;"",$C20&lt;&gt;"",$D20&lt;&gt;"",$E20&lt;&gt;""))</formula>
    </cfRule>
    <cfRule type="expression" dxfId="2297" priority="9">
      <formula>AND($L20="X",OR($B20&lt;&gt;"",#REF!&lt;&gt;"",$C20&lt;&gt;"",$D20&lt;&gt;"",$F20&lt;&gt;""))</formula>
    </cfRule>
    <cfRule type="expression" dxfId="2296" priority="10">
      <formula>AND($L20="X",OR($B20&lt;&gt;"",#REF!&lt;&gt;"",$C20&lt;&gt;"",$D20&lt;&gt;""))</formula>
    </cfRule>
    <cfRule type="expression" dxfId="2295" priority="11">
      <formula>AND($L20="X",OR($B20&lt;&gt;"",$C20&lt;&gt;"",$D20&lt;&gt;"",$E20&lt;&gt;"",$F20&lt;&gt;""))</formula>
    </cfRule>
    <cfRule type="expression" dxfId="2294" priority="12">
      <formula>AND($L20="X",OR($B20&lt;&gt;"",$C20&lt;&gt;"",$D20&lt;&gt;""))</formula>
    </cfRule>
  </conditionalFormatting>
  <conditionalFormatting sqref="F33:G33 E37:F37">
    <cfRule type="expression" dxfId="2293" priority="315">
      <formula>AND($L33="X",OR($B33&lt;&gt;"",#REF!&lt;&gt;"",$C33&lt;&gt;"",$D33&lt;&gt;"",$F33&lt;&gt;""))</formula>
    </cfRule>
    <cfRule type="expression" dxfId="2292" priority="316">
      <formula>AND($L33="X",OR($B33&lt;&gt;"",#REF!&lt;&gt;"",$C33&lt;&gt;"",$D33&lt;&gt;""))</formula>
    </cfRule>
    <cfRule type="expression" dxfId="2291" priority="317">
      <formula>AND($L33="X",OR($B33&lt;&gt;"",$C33&lt;&gt;"",$D33&lt;&gt;"",$E33&lt;&gt;"",$F33&lt;&gt;""))</formula>
    </cfRule>
    <cfRule type="expression" dxfId="2290" priority="318">
      <formula>AND($L33="X",OR($B33&lt;&gt;"",$C33&lt;&gt;"",$D33&lt;&gt;"",$E33&lt;&gt;""))</formula>
    </cfRule>
    <cfRule type="expression" dxfId="2289" priority="319">
      <formula>AND($L33="X",OR($B33&lt;&gt;"",$C33&lt;&gt;"",$D33&lt;&gt;""))</formula>
    </cfRule>
  </conditionalFormatting>
  <conditionalFormatting sqref="F123:G123">
    <cfRule type="expression" dxfId="2288" priority="1461">
      <formula>AND($L123="X",OR($B123&lt;&gt;"",$C123&lt;&gt;"",$D123&lt;&gt;"",$E123&lt;&gt;""))</formula>
    </cfRule>
    <cfRule type="expression" dxfId="2287" priority="1462">
      <formula>AND($L123="X",OR($B123&lt;&gt;"",$C123&lt;&gt;"",$E123&lt;&gt;"",#REF!&lt;&gt;""))</formula>
    </cfRule>
    <cfRule type="expression" dxfId="2286" priority="1463">
      <formula>#REF!=1</formula>
    </cfRule>
    <cfRule type="expression" dxfId="2285" priority="1464">
      <formula>AND($L123="X",OR($B123&lt;&gt;"",$C123&lt;&gt;"",$D123&lt;&gt;""))</formula>
    </cfRule>
    <cfRule type="expression" dxfId="2284" priority="1465">
      <formula>AND(#REF!=1,#REF!=1)</formula>
    </cfRule>
    <cfRule type="expression" dxfId="2283" priority="1466">
      <formula>#REF!=1</formula>
    </cfRule>
    <cfRule type="expression" dxfId="2282" priority="1467">
      <formula>AND($L123="X",OR($B123&lt;&gt;"",$C123&lt;&gt;"",$D123&lt;&gt;"",$E123&lt;&gt;"",$F123&lt;&gt;""))</formula>
    </cfRule>
    <cfRule type="expression" dxfId="2281" priority="1468">
      <formula>AND($L123="X",OR($B123&lt;&gt;"",$C123&lt;&gt;"",$D123&lt;&gt;"",$E123&lt;&gt;""))</formula>
    </cfRule>
  </conditionalFormatting>
  <conditionalFormatting sqref="F138:G138">
    <cfRule type="expression" dxfId="2280" priority="1469">
      <formula>AND($L138="X",OR($B138&lt;&gt;"",$C138&lt;&gt;"",$D138&lt;&gt;"",$E138&lt;&gt;""))</formula>
    </cfRule>
    <cfRule type="expression" dxfId="2279" priority="1470">
      <formula>AND($L138="X",OR($B138&lt;&gt;"",#REF!&lt;&gt;"",$C138&lt;&gt;"",$D138&lt;&gt;""))</formula>
    </cfRule>
    <cfRule type="expression" dxfId="2278" priority="1471">
      <formula>AND(#REF!=1,#REF!=1)</formula>
    </cfRule>
    <cfRule type="expression" dxfId="2277" priority="1472">
      <formula>#REF!=1</formula>
    </cfRule>
    <cfRule type="expression" dxfId="2276" priority="1473">
      <formula>#REF!=1</formula>
    </cfRule>
    <cfRule type="expression" dxfId="2275" priority="1474">
      <formula>AND($L138="X",OR($B138&lt;&gt;"",#REF!&lt;&gt;"",$C138&lt;&gt;"",$D138&lt;&gt;""))</formula>
    </cfRule>
    <cfRule type="expression" dxfId="2274" priority="1475" stopIfTrue="1">
      <formula>#REF!=1</formula>
    </cfRule>
    <cfRule type="expression" dxfId="2273" priority="1476" stopIfTrue="1">
      <formula>#REF!=1</formula>
    </cfRule>
    <cfRule type="expression" dxfId="2272" priority="1477">
      <formula>AND($L138="X",OR($B138&lt;&gt;"",$C138&lt;&gt;""))</formula>
    </cfRule>
    <cfRule type="expression" dxfId="2271" priority="1478" stopIfTrue="1">
      <formula>AND(#REF!=1,#REF!=1)</formula>
    </cfRule>
    <cfRule type="expression" dxfId="2270" priority="1479" stopIfTrue="1">
      <formula>#REF!=1</formula>
    </cfRule>
    <cfRule type="expression" dxfId="2269" priority="1480" stopIfTrue="1">
      <formula>#REF!=1</formula>
    </cfRule>
    <cfRule type="expression" dxfId="2268" priority="1481">
      <formula>AND($L138="X",OR($B138&lt;&gt;"",$C138&lt;&gt;""))</formula>
    </cfRule>
    <cfRule type="expression" dxfId="2267" priority="1482" stopIfTrue="1">
      <formula>AND(#REF!=1,#REF!=1)</formula>
    </cfRule>
    <cfRule type="expression" dxfId="2266" priority="1483" stopIfTrue="1">
      <formula>#REF!=1</formula>
    </cfRule>
    <cfRule type="expression" dxfId="2265" priority="1484" stopIfTrue="1">
      <formula>#REF!=1</formula>
    </cfRule>
    <cfRule type="expression" dxfId="2264" priority="1485">
      <formula>AND($L138="X",OR($B138&lt;&gt;"",$C138&lt;&gt;""))</formula>
    </cfRule>
    <cfRule type="expression" dxfId="2263" priority="1486">
      <formula>AND(#REF!=1,#REF!=1)</formula>
    </cfRule>
    <cfRule type="expression" dxfId="2262" priority="1487">
      <formula>#REF!=1</formula>
    </cfRule>
    <cfRule type="expression" dxfId="2261" priority="1488">
      <formula>#REF!=1</formula>
    </cfRule>
    <cfRule type="expression" dxfId="2260" priority="1489">
      <formula>AND($L138="X",OR($B138&lt;&gt;"",$C138&lt;&gt;""))</formula>
    </cfRule>
    <cfRule type="expression" dxfId="2259" priority="1490" stopIfTrue="1">
      <formula>AND(#REF!=1,#REF!=1)</formula>
    </cfRule>
    <cfRule type="expression" dxfId="2258" priority="1491" stopIfTrue="1">
      <formula>#REF!=1</formula>
    </cfRule>
    <cfRule type="expression" dxfId="2257" priority="1492" stopIfTrue="1">
      <formula>#REF!=1</formula>
    </cfRule>
    <cfRule type="expression" dxfId="2256" priority="1493">
      <formula>AND($L138="X",OR($B138&lt;&gt;"",$C138&lt;&gt;""))</formula>
    </cfRule>
    <cfRule type="expression" dxfId="2255" priority="1494" stopIfTrue="1">
      <formula>AND(#REF!=1,#REF!=1)</formula>
    </cfRule>
    <cfRule type="expression" dxfId="2254" priority="1495" stopIfTrue="1">
      <formula>#REF!=1</formula>
    </cfRule>
    <cfRule type="expression" dxfId="2253" priority="1496" stopIfTrue="1">
      <formula>#REF!=1</formula>
    </cfRule>
    <cfRule type="expression" dxfId="2252" priority="1497">
      <formula>AND($L138="X",OR($B138&lt;&gt;"",$C138&lt;&gt;"",$D138&lt;&gt;"",$E138&lt;&gt;""))</formula>
    </cfRule>
  </conditionalFormatting>
  <conditionalFormatting sqref="F143:G143 F146:G146">
    <cfRule type="expression" dxfId="2251" priority="1498">
      <formula>AND($L143="X",OR($B143&lt;&gt;"",$C143&lt;&gt;"",$D143&lt;&gt;"",$E143&lt;&gt;""))</formula>
    </cfRule>
    <cfRule type="expression" dxfId="2250" priority="1499">
      <formula>AND($L143="X",OR($B143&lt;&gt;"",#REF!&lt;&gt;"",$C143&lt;&gt;"",$D143&lt;&gt;""))</formula>
    </cfRule>
    <cfRule type="expression" dxfId="2249" priority="1500" stopIfTrue="1">
      <formula>AND(#REF!=1,#REF!=1)</formula>
    </cfRule>
    <cfRule type="expression" dxfId="2248" priority="1501" stopIfTrue="1">
      <formula>#REF!=1</formula>
    </cfRule>
    <cfRule type="expression" dxfId="2247" priority="1502" stopIfTrue="1">
      <formula>#REF!=1</formula>
    </cfRule>
    <cfRule type="expression" dxfId="2246" priority="1503">
      <formula>AND($L143="X",OR($B143&lt;&gt;"",$C143&lt;&gt;""))</formula>
    </cfRule>
    <cfRule type="expression" dxfId="2245" priority="1504" stopIfTrue="1">
      <formula>AND(#REF!=1,#REF!=1)</formula>
    </cfRule>
    <cfRule type="expression" dxfId="2244" priority="1505" stopIfTrue="1">
      <formula>#REF!=1</formula>
    </cfRule>
    <cfRule type="expression" dxfId="2243" priority="1506" stopIfTrue="1">
      <formula>#REF!=1</formula>
    </cfRule>
    <cfRule type="expression" dxfId="2242" priority="1507">
      <formula>AND($L143="X",OR($B143&lt;&gt;"",$C143&lt;&gt;""))</formula>
    </cfRule>
    <cfRule type="expression" dxfId="2241" priority="1508">
      <formula>AND(#REF!=1,#REF!=1)</formula>
    </cfRule>
    <cfRule type="expression" dxfId="2240" priority="1509">
      <formula>#REF!=1</formula>
    </cfRule>
    <cfRule type="expression" dxfId="2239" priority="1510">
      <formula>#REF!=1</formula>
    </cfRule>
    <cfRule type="expression" dxfId="2238" priority="1511">
      <formula>AND($L143="X",OR($B143&lt;&gt;"",$C143&lt;&gt;""))</formula>
    </cfRule>
    <cfRule type="expression" dxfId="2237" priority="1512">
      <formula>AND(#REF!=1,#REF!=1)</formula>
    </cfRule>
    <cfRule type="expression" dxfId="2236" priority="1513">
      <formula>#REF!=1</formula>
    </cfRule>
    <cfRule type="expression" dxfId="2235" priority="1514">
      <formula>#REF!=1</formula>
    </cfRule>
    <cfRule type="expression" dxfId="2234" priority="1515">
      <formula>AND($L143="X",OR($B143&lt;&gt;"",$C143&lt;&gt;""))</formula>
    </cfRule>
    <cfRule type="expression" dxfId="2233" priority="1516">
      <formula>AND(#REF!=1,#REF!=1)</formula>
    </cfRule>
    <cfRule type="expression" dxfId="2232" priority="1517">
      <formula>#REF!=1</formula>
    </cfRule>
    <cfRule type="expression" dxfId="2231" priority="1518">
      <formula>#REF!=1</formula>
    </cfRule>
    <cfRule type="expression" dxfId="2230" priority="1519">
      <formula>AND($L143="X",OR($B143&lt;&gt;"",$C143&lt;&gt;""))</formula>
    </cfRule>
    <cfRule type="expression" dxfId="2229" priority="1520">
      <formula>AND(#REF!=1,#REF!=1)</formula>
    </cfRule>
    <cfRule type="expression" dxfId="2228" priority="1521">
      <formula>#REF!=1</formula>
    </cfRule>
    <cfRule type="expression" dxfId="2227" priority="1522">
      <formula>#REF!=1</formula>
    </cfRule>
    <cfRule type="expression" dxfId="2226" priority="1523">
      <formula>AND($L143="X",OR($B143&lt;&gt;"",$C143&lt;&gt;""))</formula>
    </cfRule>
    <cfRule type="expression" dxfId="2225" priority="1524">
      <formula>AND(#REF!=1,#REF!=1)</formula>
    </cfRule>
    <cfRule type="expression" dxfId="2224" priority="1525">
      <formula>#REF!=1</formula>
    </cfRule>
    <cfRule type="expression" dxfId="2223" priority="1526">
      <formula>#REF!=1</formula>
    </cfRule>
    <cfRule type="expression" dxfId="2222" priority="1527">
      <formula>AND(NOT(ISBLANK($Q143)),ISBLANK(#REF!),ISBLANK(#REF!))</formula>
    </cfRule>
    <cfRule type="expression" dxfId="2221" priority="1528">
      <formula>OR(#REF!="X",#REF!="X")</formula>
    </cfRule>
    <cfRule type="expression" dxfId="2220" priority="1529">
      <formula>AND(#REF!=1,#REF!=1)</formula>
    </cfRule>
    <cfRule type="expression" dxfId="2219" priority="1530">
      <formula>#REF!=1</formula>
    </cfRule>
    <cfRule type="expression" dxfId="2218" priority="1531">
      <formula>#REF!=1</formula>
    </cfRule>
    <cfRule type="expression" dxfId="2217" priority="1532">
      <formula>AND($L143="X",OR($B143&lt;&gt;"",#REF!&lt;&gt;"",$C143&lt;&gt;""))</formula>
    </cfRule>
    <cfRule type="expression" dxfId="2216" priority="1533">
      <formula>AND($L143="X",OR($B143&lt;&gt;"",$C143&lt;&gt;"",$D143&lt;&gt;""))</formula>
    </cfRule>
    <cfRule type="expression" dxfId="2215" priority="1534">
      <formula>OR(#REF!="X",#REF!="X")</formula>
    </cfRule>
    <cfRule type="expression" dxfId="2214" priority="1535">
      <formula>AND(#REF!=1,#REF!=1)</formula>
    </cfRule>
    <cfRule type="expression" dxfId="2213" priority="1536">
      <formula>AND($L143="X",OR($B143&lt;&gt;"",$C143&lt;&gt;"",$D143&lt;&gt;"",$E143&lt;&gt;""))</formula>
    </cfRule>
    <cfRule type="expression" dxfId="2212" priority="1537">
      <formula>AND($L143="X",OR($B143&lt;&gt;"",$C143&lt;&gt;"",$E143&lt;&gt;"",#REF!&lt;&gt;""))</formula>
    </cfRule>
    <cfRule type="expression" dxfId="2211" priority="1538">
      <formula>#REF!=1</formula>
    </cfRule>
    <cfRule type="expression" dxfId="2210" priority="1539">
      <formula>AND(#REF!=1,#REF!=1)</formula>
    </cfRule>
    <cfRule type="expression" dxfId="2209" priority="1540">
      <formula>#REF!=1</formula>
    </cfRule>
    <cfRule type="expression" dxfId="2208" priority="1541">
      <formula>#REF!=1</formula>
    </cfRule>
    <cfRule type="expression" dxfId="2207" priority="1542">
      <formula>AND($L143="X",OR($B143&lt;&gt;"",$C143&lt;&gt;"",$D143&lt;&gt;""))</formula>
    </cfRule>
    <cfRule type="expression" dxfId="2206" priority="1978">
      <formula>AND($L143="X",OR($B143&lt;&gt;"",$C143&lt;&gt;"",$D143&lt;&gt;"",$E143&lt;&gt;""))</formula>
    </cfRule>
    <cfRule type="expression" dxfId="2205" priority="1979">
      <formula>AND($L143="X",OR($B143&lt;&gt;"",#REF!&lt;&gt;"",$C143&lt;&gt;"",$D143&lt;&gt;""))</formula>
    </cfRule>
    <cfRule type="expression" dxfId="2204" priority="1980" stopIfTrue="1">
      <formula>AND(#REF!=1,#REF!=1)</formula>
    </cfRule>
    <cfRule type="expression" dxfId="2203" priority="1981" stopIfTrue="1">
      <formula>#REF!=1</formula>
    </cfRule>
    <cfRule type="expression" dxfId="2202" priority="1982" stopIfTrue="1">
      <formula>#REF!=1</formula>
    </cfRule>
    <cfRule type="expression" dxfId="2201" priority="1983">
      <formula>AND($L143="X",OR($B143&lt;&gt;"",$C143&lt;&gt;""))</formula>
    </cfRule>
    <cfRule type="expression" dxfId="2200" priority="1984" stopIfTrue="1">
      <formula>AND(#REF!=1,#REF!=1)</formula>
    </cfRule>
    <cfRule type="expression" dxfId="2199" priority="1985" stopIfTrue="1">
      <formula>#REF!=1</formula>
    </cfRule>
    <cfRule type="expression" dxfId="2198" priority="1986" stopIfTrue="1">
      <formula>#REF!=1</formula>
    </cfRule>
    <cfRule type="expression" dxfId="2197" priority="1987">
      <formula>AND($L143="X",OR($B143&lt;&gt;"",$C143&lt;&gt;""))</formula>
    </cfRule>
    <cfRule type="expression" dxfId="2196" priority="1988">
      <formula>AND(#REF!=1,#REF!=1)</formula>
    </cfRule>
    <cfRule type="expression" dxfId="2195" priority="1989">
      <formula>#REF!=1</formula>
    </cfRule>
    <cfRule type="expression" dxfId="2194" priority="1990">
      <formula>#REF!=1</formula>
    </cfRule>
    <cfRule type="expression" dxfId="2193" priority="1991">
      <formula>AND($L143="X",OR($B143&lt;&gt;"",$C143&lt;&gt;""))</formula>
    </cfRule>
    <cfRule type="expression" dxfId="2192" priority="1992">
      <formula>AND(#REF!=1,#REF!=1)</formula>
    </cfRule>
    <cfRule type="expression" dxfId="2191" priority="1993">
      <formula>#REF!=1</formula>
    </cfRule>
    <cfRule type="expression" dxfId="2190" priority="1994">
      <formula>#REF!=1</formula>
    </cfRule>
    <cfRule type="expression" dxfId="2189" priority="1995">
      <formula>AND($L143="X",OR($B143&lt;&gt;"",$C143&lt;&gt;""))</formula>
    </cfRule>
    <cfRule type="expression" dxfId="2188" priority="1996">
      <formula>AND(#REF!=1,#REF!=1)</formula>
    </cfRule>
    <cfRule type="expression" dxfId="2187" priority="1997">
      <formula>#REF!=1</formula>
    </cfRule>
    <cfRule type="expression" dxfId="2186" priority="1998">
      <formula>#REF!=1</formula>
    </cfRule>
    <cfRule type="expression" dxfId="2185" priority="1999">
      <formula>AND($L143="X",OR($B143&lt;&gt;"",$C143&lt;&gt;""))</formula>
    </cfRule>
    <cfRule type="expression" dxfId="2184" priority="2000">
      <formula>AND(#REF!=1,#REF!=1)</formula>
    </cfRule>
    <cfRule type="expression" dxfId="2183" priority="2001">
      <formula>#REF!=1</formula>
    </cfRule>
    <cfRule type="expression" dxfId="2182" priority="2002">
      <formula>#REF!=1</formula>
    </cfRule>
    <cfRule type="expression" dxfId="2181" priority="2003">
      <formula>AND($L143="X",OR($B143&lt;&gt;"",$C143&lt;&gt;""))</formula>
    </cfRule>
    <cfRule type="expression" dxfId="2180" priority="2004">
      <formula>AND(#REF!=1,#REF!=1)</formula>
    </cfRule>
    <cfRule type="expression" dxfId="2179" priority="2005">
      <formula>#REF!=1</formula>
    </cfRule>
    <cfRule type="expression" dxfId="2178" priority="2006">
      <formula>#REF!=1</formula>
    </cfRule>
    <cfRule type="expression" dxfId="2177" priority="2007">
      <formula>AND(NOT(ISBLANK($P143)),ISBLANK(#REF!),ISBLANK(#REF!))</formula>
    </cfRule>
    <cfRule type="expression" dxfId="2176" priority="2008">
      <formula>OR(#REF!="X",#REF!="X")</formula>
    </cfRule>
    <cfRule type="expression" dxfId="2175" priority="2009">
      <formula>AND(#REF!=1,#REF!=1)</formula>
    </cfRule>
    <cfRule type="expression" dxfId="2174" priority="2010">
      <formula>#REF!=1</formula>
    </cfRule>
    <cfRule type="expression" dxfId="2173" priority="2011">
      <formula>#REF!=1</formula>
    </cfRule>
    <cfRule type="expression" dxfId="2172" priority="2012">
      <formula>AND($L143="X",OR($B143&lt;&gt;"",#REF!&lt;&gt;"",$C143&lt;&gt;""))</formula>
    </cfRule>
    <cfRule type="expression" dxfId="2171" priority="2013">
      <formula>AND($L143="X",OR($B143&lt;&gt;"",$C143&lt;&gt;"",$D143&lt;&gt;""))</formula>
    </cfRule>
    <cfRule type="expression" dxfId="2170" priority="2014">
      <formula>OR(#REF!="X",#REF!="X")</formula>
    </cfRule>
    <cfRule type="expression" dxfId="2169" priority="2015">
      <formula>AND(#REF!=1,#REF!=1)</formula>
    </cfRule>
    <cfRule type="expression" dxfId="2168" priority="2016">
      <formula>AND($L143="X",OR($B143&lt;&gt;"",$C143&lt;&gt;"",$D143&lt;&gt;"",$E143&lt;&gt;""))</formula>
    </cfRule>
    <cfRule type="expression" dxfId="2167" priority="2017">
      <formula>AND($L143="X",OR($B143&lt;&gt;"",$C143&lt;&gt;"",$E143&lt;&gt;"",#REF!&lt;&gt;""))</formula>
    </cfRule>
    <cfRule type="expression" dxfId="2166" priority="2018">
      <formula>#REF!=1</formula>
    </cfRule>
    <cfRule type="expression" dxfId="2165" priority="2019">
      <formula>AND(#REF!=1,#REF!=1)</formula>
    </cfRule>
  </conditionalFormatting>
  <conditionalFormatting sqref="F149:G150 D188">
    <cfRule type="expression" dxfId="2164" priority="209">
      <formula>AND($L149="X",OR($B149&lt;&gt;"",#REF!&lt;&gt;"",$C149&lt;&gt;"",$D149&lt;&gt;""))</formula>
    </cfRule>
  </conditionalFormatting>
  <conditionalFormatting sqref="F181:G181 F185:G185">
    <cfRule type="expression" dxfId="2163" priority="372">
      <formula>AND($L181="X",OR($B181&lt;&gt;"",$C181&lt;&gt;"",$D181&lt;&gt;"",#REF!&lt;&gt;"",$F181&lt;&gt;""))</formula>
    </cfRule>
  </conditionalFormatting>
  <conditionalFormatting sqref="F198:G198">
    <cfRule type="expression" dxfId="2162" priority="174">
      <formula>AND($L198="X",OR($B198&lt;&gt;"",#REF!&lt;&gt;"",$C198&lt;&gt;""))</formula>
    </cfRule>
    <cfRule type="expression" dxfId="2161" priority="175">
      <formula>AND($L198="X",OR($B198&lt;&gt;"",$C198&lt;&gt;"",$D198&lt;&gt;"",$E198&lt;&gt;""))</formula>
    </cfRule>
    <cfRule type="expression" dxfId="2160" priority="176">
      <formula>AND($L198="X",OR($B198&lt;&gt;"",#REF!&lt;&gt;"",$C198&lt;&gt;"",$D198&lt;&gt;""))</formula>
    </cfRule>
  </conditionalFormatting>
  <conditionalFormatting sqref="G9:G31 G33:G40 F37 G44:G71 F92 G101:G102 G104:G134 F133 G175:G180 D182:G182 G203:G211">
    <cfRule type="expression" dxfId="2159" priority="330">
      <formula>AND($L9="X",OR($B9&lt;&gt;"",$C9&lt;&gt;"",$D9&lt;&gt;"",$E9&lt;&gt;"",$F9&lt;&gt;""))</formula>
    </cfRule>
  </conditionalFormatting>
  <conditionalFormatting sqref="G32 G171">
    <cfRule type="expression" dxfId="2158" priority="373">
      <formula>AND($L32="X",OR($B32&lt;&gt;"",#REF!&lt;&gt;"",$D32&lt;&gt;"",$E32&lt;&gt;"",$F32&lt;&gt;""))</formula>
    </cfRule>
  </conditionalFormatting>
  <conditionalFormatting sqref="G33">
    <cfRule type="expression" dxfId="2157" priority="374">
      <formula>AND($L33="X",OR($B33&lt;&gt;"",$C33&lt;&gt;"",$D33&lt;&gt;"",$E33&lt;&gt;""))</formula>
    </cfRule>
  </conditionalFormatting>
  <conditionalFormatting sqref="G42:G43">
    <cfRule type="expression" dxfId="2156" priority="375">
      <formula>AND($L42="X",OR($B42&lt;&gt;"",#REF!&lt;&gt;"",$D42&lt;&gt;"",#REF!&lt;&gt;"",$F42&lt;&gt;""))</formula>
    </cfRule>
  </conditionalFormatting>
  <conditionalFormatting sqref="G44:G45 G51 F55 F59 F69 G71">
    <cfRule type="expression" dxfId="2155" priority="332">
      <formula>AND($L44="X",OR($B44&lt;&gt;"",#REF!&lt;&gt;"",$C44&lt;&gt;"",$D44&lt;&gt;"",$F44&lt;&gt;""))</formula>
    </cfRule>
  </conditionalFormatting>
  <conditionalFormatting sqref="G44:G45 G51 F55 F59 F69 G71:G72">
    <cfRule type="expression" dxfId="2154" priority="333">
      <formula>AND($L44="X",OR($B44&lt;&gt;"",#REF!&lt;&gt;"",$C44&lt;&gt;"",$D44&lt;&gt;""))</formula>
    </cfRule>
    <cfRule type="expression" dxfId="2153" priority="336">
      <formula>AND($L44="X",OR($B44&lt;&gt;"",$C44&lt;&gt;"",$D44&lt;&gt;""))</formula>
    </cfRule>
  </conditionalFormatting>
  <conditionalFormatting sqref="G44:G45 G51 G71:G72">
    <cfRule type="expression" dxfId="2152" priority="335">
      <formula>AND($L44="X",OR($B44&lt;&gt;"",$C44&lt;&gt;"",$D44&lt;&gt;"",$E44&lt;&gt;""))</formula>
    </cfRule>
  </conditionalFormatting>
  <conditionalFormatting sqref="G72">
    <cfRule type="expression" dxfId="2151" priority="376">
      <formula>AND($L72="X",OR($B72&lt;&gt;"",#REF!&lt;&gt;"",$C72&lt;&gt;""))</formula>
    </cfRule>
    <cfRule type="expression" dxfId="2150" priority="377">
      <formula>AND($L72="X",OR($B72&lt;&gt;"",$C72&lt;&gt;""))</formula>
    </cfRule>
  </conditionalFormatting>
  <conditionalFormatting sqref="G73:G98 E92">
    <cfRule type="expression" dxfId="2149" priority="291">
      <formula>AND($L73="X",OR($B73&lt;&gt;"",$C73&lt;&gt;"",$D73&lt;&gt;"",$E73&lt;&gt;"",$F73&lt;&gt;""))</formula>
    </cfRule>
  </conditionalFormatting>
  <conditionalFormatting sqref="G86">
    <cfRule type="expression" dxfId="2148" priority="378">
      <formula>AND($L86="X",OR($B86&lt;&gt;"",#REF!&lt;&gt;"",$C86&lt;&gt;"",$D86&lt;&gt;"",$F86&lt;&gt;""))</formula>
    </cfRule>
    <cfRule type="expression" dxfId="2147" priority="379">
      <formula>AND($L86="X",OR($B86&lt;&gt;"",#REF!&lt;&gt;"",$C86&lt;&gt;"",$D86&lt;&gt;""))</formula>
    </cfRule>
    <cfRule type="expression" dxfId="2146" priority="380">
      <formula>AND($L86="X",OR($B86&lt;&gt;"",$C86&lt;&gt;"",$D86&lt;&gt;"",$E86&lt;&gt;""))</formula>
    </cfRule>
    <cfRule type="expression" dxfId="2145" priority="381">
      <formula>AND($L86="X",OR($B86&lt;&gt;"",$C86&lt;&gt;"",$D86&lt;&gt;""))</formula>
    </cfRule>
  </conditionalFormatting>
  <conditionalFormatting sqref="G99:G100 G183">
    <cfRule type="expression" dxfId="2144" priority="382">
      <formula>AND($L99="X",OR($B99&lt;&gt;"",$D99&lt;&gt;"",#REF!&lt;&gt;"",$E99&lt;&gt;"",$F99&lt;&gt;""))</formula>
    </cfRule>
  </conditionalFormatting>
  <conditionalFormatting sqref="G102 G106 G111">
    <cfRule type="expression" dxfId="2143" priority="383">
      <formula>AND($L102="X",OR($B102&lt;&gt;"",#REF!&lt;&gt;"",$C102&lt;&gt;"",$D102&lt;&gt;"",$F102&lt;&gt;""))</formula>
    </cfRule>
    <cfRule type="expression" dxfId="2142" priority="384">
      <formula>AND($L102="X",OR($B102&lt;&gt;"",#REF!&lt;&gt;"",$C102&lt;&gt;"",$D102&lt;&gt;""))</formula>
    </cfRule>
    <cfRule type="expression" dxfId="2141" priority="385">
      <formula>AND($L102="X",OR($B102&lt;&gt;"",$C102&lt;&gt;"",$D102&lt;&gt;"",$E102&lt;&gt;""))</formula>
    </cfRule>
  </conditionalFormatting>
  <conditionalFormatting sqref="G103 G134:G136">
    <cfRule type="expression" dxfId="2140" priority="395">
      <formula>AND($L103="X",OR($B103&lt;&gt;"",$C103&lt;&gt;"",$E103&lt;&gt;"",#REF!&lt;&gt;"",$F103&lt;&gt;""))</formula>
    </cfRule>
  </conditionalFormatting>
  <conditionalFormatting sqref="G121 G137 F151 F166">
    <cfRule type="expression" dxfId="2139" priority="359">
      <formula>AND($L121="X",OR($B121&lt;&gt;"",#REF!&lt;&gt;"",$C121&lt;&gt;"",$D121&lt;&gt;"",$F121&lt;&gt;""))</formula>
    </cfRule>
  </conditionalFormatting>
  <conditionalFormatting sqref="G121 G137 F151:F152 F165:F166">
    <cfRule type="expression" dxfId="2138" priority="360">
      <formula>AND($L121="X",OR($B121&lt;&gt;"",#REF!&lt;&gt;"",$C121&lt;&gt;"",$D121&lt;&gt;""))</formula>
    </cfRule>
  </conditionalFormatting>
  <conditionalFormatting sqref="G123">
    <cfRule type="expression" dxfId="2137" priority="390">
      <formula>AND($L123="X",OR(#REF!&lt;&gt;"",$B123&lt;&gt;"",$C123&lt;&gt;"",$E123&lt;&gt;"",$F123&lt;&gt;""))</formula>
    </cfRule>
  </conditionalFormatting>
  <conditionalFormatting sqref="G134">
    <cfRule type="expression" dxfId="2136" priority="391">
      <formula>AND($L134="X",OR($B134&lt;&gt;"",#REF!&lt;&gt;"",$C134&lt;&gt;"",$D134&lt;&gt;"",$F134&lt;&gt;""))</formula>
    </cfRule>
    <cfRule type="expression" dxfId="2135" priority="392">
      <formula>AND($L134="X",OR($B134&lt;&gt;"",#REF!&lt;&gt;"",$C134&lt;&gt;"",$D134&lt;&gt;""))</formula>
    </cfRule>
    <cfRule type="expression" dxfId="2134" priority="393">
      <formula>AND($L134="X",OR($B134&lt;&gt;"",$C134&lt;&gt;"",$E134&lt;&gt;"",#REF!&lt;&gt;""))</formula>
    </cfRule>
    <cfRule type="expression" dxfId="2133" priority="394">
      <formula>AND($L134="X",OR($B134&lt;&gt;"",$C134&lt;&gt;"",$D134&lt;&gt;"",$E134&lt;&gt;""))</formula>
    </cfRule>
  </conditionalFormatting>
  <conditionalFormatting sqref="G137:G142 F55 F59 F69 G152:G170">
    <cfRule type="expression" dxfId="2132" priority="334">
      <formula>AND($L55="X",OR($B55&lt;&gt;"",$C55&lt;&gt;"",$D55&lt;&gt;"",$E55&lt;&gt;"",$F55&lt;&gt;""))</formula>
    </cfRule>
  </conditionalFormatting>
  <conditionalFormatting sqref="G143">
    <cfRule type="expression" dxfId="2131" priority="396">
      <formula>AND($L143="X",OR($B143&lt;&gt;"",$C143&lt;&gt;"",$D143&lt;&gt;"",$E143&lt;&gt;""))</formula>
    </cfRule>
    <cfRule type="expression" dxfId="2130" priority="397">
      <formula>AND($L143="X",OR($B143&lt;&gt;"",$C143&lt;&gt;"",$E143&lt;&gt;"",#REF!&lt;&gt;"",$F143&lt;&gt;""))</formula>
    </cfRule>
  </conditionalFormatting>
  <conditionalFormatting sqref="G144:G145">
    <cfRule type="expression" dxfId="2129" priority="1552">
      <formula>AND($L144="X",OR($B144&lt;&gt;"",$C144&lt;&gt;"",$D144&lt;&gt;"",$F144&lt;&gt;"",#REF!&lt;&gt;""))</formula>
    </cfRule>
  </conditionalFormatting>
  <conditionalFormatting sqref="G147:G148">
    <cfRule type="expression" dxfId="2128" priority="2020">
      <formula>AND($L147="X",OR($B147&lt;&gt;"",$C147&lt;&gt;"",$D147&lt;&gt;"",$F147&lt;&gt;""))</formula>
    </cfRule>
    <cfRule type="expression" dxfId="2127" priority="2021">
      <formula>AND($L147="X",OR($B147&lt;&gt;"",#REF!&lt;&gt;"",$C147&lt;&gt;"",$D147&lt;&gt;""))</formula>
    </cfRule>
    <cfRule type="expression" dxfId="2126" priority="2022">
      <formula>AND(#REF!=1,#REF!=1)</formula>
    </cfRule>
    <cfRule type="expression" dxfId="2125" priority="2023">
      <formula>#REF!=1</formula>
    </cfRule>
    <cfRule type="expression" dxfId="2124" priority="2024">
      <formula>#REF!=1</formula>
    </cfRule>
    <cfRule type="expression" dxfId="2123" priority="2025">
      <formula>AND($L147="X",OR($B147&lt;&gt;"",$C147&lt;&gt;""))</formula>
    </cfRule>
    <cfRule type="expression" dxfId="2122" priority="2026">
      <formula>AND(#REF!=1,#REF!=1)</formula>
    </cfRule>
    <cfRule type="expression" dxfId="2121" priority="2027">
      <formula>#REF!=1</formula>
    </cfRule>
    <cfRule type="expression" dxfId="2120" priority="2028">
      <formula>#REF!=1</formula>
    </cfRule>
    <cfRule type="expression" dxfId="2119" priority="2029">
      <formula>AND($L147="X",OR($B147&lt;&gt;"",$C147&lt;&gt;""))</formula>
    </cfRule>
    <cfRule type="expression" dxfId="2118" priority="2030">
      <formula>AND(#REF!=1,#REF!=1)</formula>
    </cfRule>
    <cfRule type="expression" dxfId="2117" priority="2031">
      <formula>#REF!=1</formula>
    </cfRule>
    <cfRule type="expression" dxfId="2116" priority="2032">
      <formula>#REF!=1</formula>
    </cfRule>
    <cfRule type="expression" dxfId="2115" priority="2033">
      <formula>AND($L147="X",OR($B147&lt;&gt;"",$C147&lt;&gt;""))</formula>
    </cfRule>
    <cfRule type="expression" dxfId="2114" priority="2034">
      <formula>AND(#REF!=1,#REF!=1)</formula>
    </cfRule>
    <cfRule type="expression" dxfId="2113" priority="2035">
      <formula>#REF!=1</formula>
    </cfRule>
    <cfRule type="expression" dxfId="2112" priority="2036">
      <formula>#REF!=1</formula>
    </cfRule>
    <cfRule type="expression" dxfId="2111" priority="2037">
      <formula>AND($L147="X",OR($B147&lt;&gt;"",$C147&lt;&gt;""))</formula>
    </cfRule>
    <cfRule type="expression" dxfId="2110" priority="2038">
      <formula>AND(#REF!=1,#REF!=1)</formula>
    </cfRule>
    <cfRule type="expression" dxfId="2109" priority="2039">
      <formula>#REF!=1</formula>
    </cfRule>
    <cfRule type="expression" dxfId="2108" priority="2040">
      <formula>#REF!=1</formula>
    </cfRule>
    <cfRule type="expression" dxfId="2107" priority="2041">
      <formula>AND($L147="X",OR($B147&lt;&gt;"",$C147&lt;&gt;""))</formula>
    </cfRule>
    <cfRule type="expression" dxfId="2106" priority="2042">
      <formula>AND(#REF!=1,#REF!=1)</formula>
    </cfRule>
    <cfRule type="expression" dxfId="2105" priority="2043">
      <formula>#REF!=1</formula>
    </cfRule>
    <cfRule type="expression" dxfId="2104" priority="2044">
      <formula>#REF!=1</formula>
    </cfRule>
    <cfRule type="expression" dxfId="2103" priority="2045">
      <formula>AND($L147="X",OR($B147&lt;&gt;"",$C147&lt;&gt;""))</formula>
    </cfRule>
    <cfRule type="expression" dxfId="2102" priority="2046">
      <formula>AND(#REF!=1,#REF!=1)</formula>
    </cfRule>
    <cfRule type="expression" dxfId="2101" priority="2047">
      <formula>#REF!=1</formula>
    </cfRule>
    <cfRule type="expression" dxfId="2100" priority="2048">
      <formula>#REF!=1</formula>
    </cfRule>
    <cfRule type="expression" dxfId="2099" priority="2049">
      <formula>AND(NOT(ISBLANK($P147)),ISBLANK(#REF!),ISBLANK(#REF!))</formula>
    </cfRule>
    <cfRule type="expression" dxfId="2098" priority="2050">
      <formula>OR(#REF!="X",#REF!="X")</formula>
    </cfRule>
    <cfRule type="expression" dxfId="2097" priority="2051">
      <formula>AND(#REF!=1,#REF!=1)</formula>
    </cfRule>
    <cfRule type="expression" dxfId="2096" priority="2052">
      <formula>#REF!=1</formula>
    </cfRule>
    <cfRule type="expression" dxfId="2095" priority="2053">
      <formula>#REF!=1</formula>
    </cfRule>
    <cfRule type="expression" dxfId="2094" priority="2054">
      <formula>AND($L147="X",OR($B147&lt;&gt;"",$C147&lt;&gt;"",$D147&lt;&gt;""))</formula>
    </cfRule>
    <cfRule type="expression" dxfId="2093" priority="2055">
      <formula>OR(#REF!="X",#REF!="X")</formula>
    </cfRule>
    <cfRule type="expression" dxfId="2092" priority="2056">
      <formula>AND(#REF!=1,#REF!=1)</formula>
    </cfRule>
    <cfRule type="expression" dxfId="2091" priority="2057">
      <formula>AND($L147="X",OR($B147&lt;&gt;"",$C147&lt;&gt;"",$D147&lt;&gt;"",$F147&lt;&gt;""))</formula>
    </cfRule>
    <cfRule type="expression" dxfId="2090" priority="2058">
      <formula>AND($L147="X",OR($B147&lt;&gt;"",$C147&lt;&gt;"",$F147&lt;&gt;"",#REF!&lt;&gt;""))</formula>
    </cfRule>
    <cfRule type="expression" dxfId="2089" priority="2059">
      <formula>#REF!=1</formula>
    </cfRule>
  </conditionalFormatting>
  <conditionalFormatting sqref="G149:G150 F188">
    <cfRule type="expression" dxfId="2088" priority="212">
      <formula>AND($L149="X",OR($B149&lt;&gt;"",#REF!&lt;&gt;"",$C149&lt;&gt;"",$D149&lt;&gt;"",$F149&lt;&gt;""))</formula>
    </cfRule>
  </conditionalFormatting>
  <conditionalFormatting sqref="G149:G150 G146 F151 F166">
    <cfRule type="expression" dxfId="2087" priority="361">
      <formula>AND($L146="X",OR($B146&lt;&gt;"",$C146&lt;&gt;"",$D146&lt;&gt;"",$E146&lt;&gt;"",$F146&lt;&gt;""))</formula>
    </cfRule>
  </conditionalFormatting>
  <conditionalFormatting sqref="G152 G155 G158 G165">
    <cfRule type="expression" dxfId="2086" priority="398">
      <formula>AND($L152="X",OR($B152&lt;&gt;"",#REF!&lt;&gt;"",$C152&lt;&gt;"",$D152&lt;&gt;"",$F152&lt;&gt;""))</formula>
    </cfRule>
  </conditionalFormatting>
  <conditionalFormatting sqref="G152 G155 G158 G165:G166">
    <cfRule type="expression" dxfId="2085" priority="399">
      <formula>AND($L152="X",OR($B152&lt;&gt;"",#REF!&lt;&gt;"",$C152&lt;&gt;"",$D152&lt;&gt;""))</formula>
    </cfRule>
  </conditionalFormatting>
  <conditionalFormatting sqref="G166">
    <cfRule type="expression" dxfId="2084" priority="400">
      <formula>AND($L166="X",OR($B166&lt;&gt;"",$C166&lt;&gt;"",$D166&lt;&gt;""))</formula>
    </cfRule>
  </conditionalFormatting>
  <conditionalFormatting sqref="G172:G174">
    <cfRule type="expression" dxfId="2083" priority="1544">
      <formula>AND($L172="X",OR(#REF!&lt;&gt;"",$B172&lt;&gt;"",$D172&lt;&gt;"",#REF!&lt;&gt;"",$F172&lt;&gt;""))</formula>
    </cfRule>
  </conditionalFormatting>
  <conditionalFormatting sqref="G183:G184">
    <cfRule type="expression" dxfId="2082" priority="401">
      <formula>AND($L183="X",OR(#REF!&lt;&gt;"",$B183&lt;&gt;"",$D183&lt;&gt;"",$E183&lt;&gt;"",$F183&lt;&gt;""))</formula>
    </cfRule>
  </conditionalFormatting>
  <conditionalFormatting sqref="G186:G187">
    <cfRule type="expression" dxfId="2081" priority="402">
      <formula>AND($L186="X",OR(#REF!&lt;&gt;"",$B186&lt;&gt;"",$C186&lt;&gt;"",$D186&lt;&gt;"",$F186&lt;&gt;""))</formula>
    </cfRule>
  </conditionalFormatting>
  <conditionalFormatting sqref="G188:G190">
    <cfRule type="expression" dxfId="2080" priority="1550">
      <formula>AND(#REF!="X",OR(#REF!&lt;&gt;"",$B188&lt;&gt;"",$C188&lt;&gt;"",$D188&lt;&gt;"",$F188&lt;&gt;""))</formula>
    </cfRule>
  </conditionalFormatting>
  <conditionalFormatting sqref="G191">
    <cfRule type="expression" dxfId="2079" priority="403">
      <formula>AND($L191="X",OR($B191&lt;&gt;"",#REF!&lt;&gt;"",$C191&lt;&gt;"",$D191&lt;&gt;"",$F191&lt;&gt;""))</formula>
    </cfRule>
  </conditionalFormatting>
  <conditionalFormatting sqref="G192:G197">
    <cfRule type="expression" dxfId="2078" priority="404">
      <formula>AND($L192="X",OR($B192&lt;&gt;"",#REF!&lt;&gt;"",#REF!&lt;&gt;"",$C192&lt;&gt;"",$F192&lt;&gt;""))</formula>
    </cfRule>
  </conditionalFormatting>
  <conditionalFormatting sqref="G198">
    <cfRule type="expression" dxfId="2077" priority="190">
      <formula>AND($L198="X",OR(#REF!&lt;&gt;"",#REF!&lt;&gt;"",#REF!&lt;&gt;"",$B198&lt;&gt;"",$F198&lt;&gt;""))</formula>
    </cfRule>
  </conditionalFormatting>
  <conditionalFormatting sqref="G199:G200">
    <cfRule type="expression" dxfId="2076" priority="1554">
      <formula>AND($L199="X",OR($B199&lt;&gt;"",#REF!&lt;&gt;"",$E199&lt;&gt;"",#REF!&lt;&gt;"",$F199&lt;&gt;""))</formula>
    </cfRule>
  </conditionalFormatting>
  <conditionalFormatting sqref="G201">
    <cfRule type="expression" dxfId="2075" priority="184">
      <formula>AND($L201="X",OR($B201&lt;&gt;"",$C201&lt;&gt;"",$D201&lt;&gt;"",$E201&lt;&gt;"",$F201&lt;&gt;""))</formula>
    </cfRule>
  </conditionalFormatting>
  <conditionalFormatting sqref="G202">
    <cfRule type="expression" dxfId="2074" priority="405">
      <formula>AND($L202="X",OR(#REF!&lt;&gt;"",#REF!&lt;&gt;"",#REF!&lt;&gt;"",$B202&lt;&gt;"",$F202&lt;&gt;""))</formula>
    </cfRule>
  </conditionalFormatting>
  <conditionalFormatting sqref="H213:H214 H234:H1074">
    <cfRule type="expression" dxfId="2073" priority="238">
      <formula>$K213="X"</formula>
    </cfRule>
  </conditionalFormatting>
  <conditionalFormatting sqref="I12:I29 H47:H49">
    <cfRule type="expression" dxfId="2072" priority="228">
      <formula>$L12="X"</formula>
    </cfRule>
  </conditionalFormatting>
  <conditionalFormatting sqref="I31:I65 I67:I187">
    <cfRule type="expression" dxfId="2071" priority="235">
      <formula>$L31="X"</formula>
    </cfRule>
  </conditionalFormatting>
  <conditionalFormatting sqref="I188:I190">
    <cfRule type="expression" dxfId="2070" priority="1551">
      <formula>#REF!="X"</formula>
    </cfRule>
  </conditionalFormatting>
  <conditionalFormatting sqref="I191:I211">
    <cfRule type="expression" dxfId="2069" priority="172">
      <formula>$L191="X"</formula>
    </cfRule>
  </conditionalFormatting>
  <conditionalFormatting sqref="K9:K211">
    <cfRule type="cellIs" dxfId="2068" priority="232" operator="equal">
      <formula>"1..1"</formula>
    </cfRule>
    <cfRule type="cellIs" dxfId="2067" priority="233" operator="equal">
      <formula>"0..n"</formula>
    </cfRule>
    <cfRule type="cellIs" dxfId="2066" priority="234" operator="equal">
      <formula>"0..1"</formula>
    </cfRule>
  </conditionalFormatting>
  <conditionalFormatting sqref="O88">
    <cfRule type="cellIs" dxfId="2065" priority="216" operator="equal">
      <formula>"1..1"</formula>
    </cfRule>
    <cfRule type="cellIs" dxfId="2064" priority="217" operator="equal">
      <formula>"0..n"</formula>
    </cfRule>
    <cfRule type="cellIs" dxfId="2063" priority="218" operator="equal">
      <formula>"0..1"</formula>
    </cfRule>
  </conditionalFormatting>
  <conditionalFormatting sqref="P20">
    <cfRule type="cellIs" dxfId="2062" priority="47" operator="equal">
      <formula>"1..1"</formula>
    </cfRule>
    <cfRule type="cellIs" dxfId="2061" priority="48" operator="equal">
      <formula>"0..n"</formula>
    </cfRule>
    <cfRule type="cellIs" dxfId="2060" priority="49" operator="equal">
      <formula>"0..1"</formula>
    </cfRule>
  </conditionalFormatting>
  <conditionalFormatting sqref="Q17">
    <cfRule type="cellIs" dxfId="2059" priority="219" operator="equal">
      <formula>"1..1"</formula>
    </cfRule>
    <cfRule type="cellIs" dxfId="2058" priority="220" operator="equal">
      <formula>"0..n"</formula>
    </cfRule>
    <cfRule type="cellIs" dxfId="2057" priority="221" operator="equal">
      <formula>"0..1"</formula>
    </cfRule>
  </conditionalFormatting>
  <conditionalFormatting sqref="Q37">
    <cfRule type="cellIs" dxfId="2056" priority="222" operator="equal">
      <formula>"1..1"</formula>
    </cfRule>
    <cfRule type="cellIs" dxfId="2055" priority="223" operator="equal">
      <formula>"0..n"</formula>
    </cfRule>
    <cfRule type="cellIs" dxfId="2054" priority="224" operator="equal">
      <formula>"0..1"</formula>
    </cfRule>
  </conditionalFormatting>
  <conditionalFormatting sqref="Q130">
    <cfRule type="cellIs" dxfId="2053" priority="225" operator="equal">
      <formula>"1..1"</formula>
    </cfRule>
    <cfRule type="cellIs" dxfId="2052" priority="226" operator="equal">
      <formula>"0..n"</formula>
    </cfRule>
    <cfRule type="cellIs" dxfId="2051"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H9" activePane="bottomRight" state="frozen"/>
      <selection pane="topRight" activeCell="H1" sqref="H1"/>
      <selection pane="bottomLeft" activeCell="A9" sqref="A9"/>
      <selection pane="bottomRight" activeCell="I11" sqref="I1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1894</v>
      </c>
      <c r="B1" s="121"/>
      <c r="C1" s="9"/>
      <c r="D1" s="8"/>
      <c r="F1" s="30"/>
      <c r="G1" s="8"/>
      <c r="H1" s="328" t="s">
        <v>166</v>
      </c>
      <c r="I1" s="328"/>
      <c r="J1" s="328"/>
      <c r="K1" s="328"/>
      <c r="L1" s="328"/>
      <c r="M1" s="328" t="s">
        <v>166</v>
      </c>
      <c r="N1" s="328"/>
      <c r="O1" s="7"/>
      <c r="P1" s="7"/>
      <c r="Q1" s="7"/>
      <c r="R1" s="7"/>
      <c r="S1" s="7"/>
      <c r="T1" s="7"/>
      <c r="U1" s="7"/>
      <c r="V1" s="7"/>
      <c r="W1" s="7"/>
      <c r="Y1" s="8"/>
    </row>
    <row r="2" spans="1:25"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t="s">
        <v>166</v>
      </c>
      <c r="N2" s="382"/>
      <c r="O2" s="378"/>
      <c r="P2" s="378"/>
      <c r="Q2" s="378"/>
      <c r="R2" s="378"/>
    </row>
    <row r="3" spans="1:25" s="380" customFormat="1" ht="13.5" customHeight="1">
      <c r="A3" s="379" t="s">
        <v>1895</v>
      </c>
      <c r="B3" s="379" t="s">
        <v>85</v>
      </c>
      <c r="C3" s="383" t="s">
        <v>1896</v>
      </c>
      <c r="D3" s="379" t="s">
        <v>1896</v>
      </c>
      <c r="E3" s="379"/>
      <c r="F3" s="379"/>
      <c r="G3" s="379" t="s">
        <v>90</v>
      </c>
      <c r="H3" s="379" t="s">
        <v>91</v>
      </c>
      <c r="I3" s="379" t="s">
        <v>90</v>
      </c>
      <c r="J3" s="384" t="s">
        <v>1897</v>
      </c>
      <c r="K3" s="378"/>
      <c r="L3" s="381"/>
      <c r="M3" s="378"/>
      <c r="N3" s="382"/>
      <c r="O3" s="378"/>
      <c r="P3" s="378"/>
      <c r="Q3" s="378"/>
      <c r="R3" s="378"/>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2" t="s">
        <v>93</v>
      </c>
      <c r="W7" s="322"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9" t="s">
        <v>1900</v>
      </c>
      <c r="P8" s="180" t="s">
        <v>1901</v>
      </c>
      <c r="Q8" s="180" t="s">
        <v>1902</v>
      </c>
      <c r="R8" s="180" t="s">
        <v>1903</v>
      </c>
      <c r="S8" s="131" t="s">
        <v>107</v>
      </c>
      <c r="T8" s="131" t="s">
        <v>1904</v>
      </c>
      <c r="U8" s="131" t="s">
        <v>109</v>
      </c>
      <c r="V8" s="134" t="s">
        <v>110</v>
      </c>
      <c r="W8" s="134" t="s">
        <v>85</v>
      </c>
      <c r="X8" s="354"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2"/>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J9" activePane="bottomRight" state="frozen"/>
      <selection pane="topRight" activeCell="D31" sqref="D31"/>
      <selection pane="bottomLeft" activeCell="D31" sqref="D31"/>
      <selection pane="bottomRight" activeCell="O13" sqref="O13"/>
    </sheetView>
  </sheetViews>
  <sheetFormatPr baseColWidth="10" defaultColWidth="9.5" defaultRowHeight="12" customHeight="1"/>
  <cols>
    <col min="1" max="1" width="4.875" style="8" customWidth="1"/>
    <col min="2" max="2" width="2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8.625" style="72" customWidth="1"/>
    <col min="10" max="10" width="12.125" style="7" customWidth="1"/>
    <col min="11" max="11" width="9.875" style="36" customWidth="1"/>
    <col min="12" max="12" width="10.125" style="115" customWidth="1"/>
    <col min="13" max="13" width="12.625" style="115" customWidth="1"/>
    <col min="14" max="14" width="3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4"/>
      <c r="I1" s="374"/>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2349</v>
      </c>
      <c r="B3" s="379" t="s">
        <v>85</v>
      </c>
      <c r="C3" s="383" t="s">
        <v>2350</v>
      </c>
      <c r="D3" s="379" t="s">
        <v>2351</v>
      </c>
      <c r="E3" s="379"/>
      <c r="F3" s="379"/>
      <c r="G3" s="379" t="s">
        <v>90</v>
      </c>
      <c r="H3" s="379" t="s">
        <v>91</v>
      </c>
      <c r="I3" s="379" t="s">
        <v>90</v>
      </c>
      <c r="J3" s="384" t="s">
        <v>2352</v>
      </c>
      <c r="K3" s="378"/>
      <c r="L3" s="381"/>
      <c r="M3" s="378"/>
      <c r="N3" s="378"/>
      <c r="O3" s="378"/>
      <c r="P3" s="378"/>
      <c r="Q3" s="378"/>
    </row>
    <row r="4" spans="1:17" s="380" customFormat="1" ht="13.5" customHeight="1">
      <c r="A4" s="379" t="s">
        <v>2353</v>
      </c>
      <c r="B4" s="379" t="s">
        <v>2354</v>
      </c>
      <c r="C4" s="379" t="s">
        <v>2355</v>
      </c>
      <c r="D4" s="379" t="s">
        <v>2351</v>
      </c>
      <c r="E4" s="379"/>
      <c r="F4" s="379"/>
      <c r="G4" s="379" t="s">
        <v>90</v>
      </c>
      <c r="H4" s="379" t="s">
        <v>90</v>
      </c>
      <c r="I4" s="379" t="s">
        <v>90</v>
      </c>
      <c r="J4" s="380" t="s">
        <v>2356</v>
      </c>
      <c r="K4" s="378"/>
      <c r="L4" s="381"/>
      <c r="M4" s="378"/>
      <c r="N4" s="378"/>
      <c r="O4" s="378"/>
      <c r="P4" s="378"/>
      <c r="Q4" s="378"/>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50" t="s">
        <v>111</v>
      </c>
    </row>
    <row r="9" spans="1:17" s="71" customFormat="1" ht="13.5" customHeight="1">
      <c r="A9" s="72">
        <v>1</v>
      </c>
      <c r="B9" s="65" t="s">
        <v>194</v>
      </c>
      <c r="C9" s="85"/>
      <c r="D9" s="414"/>
      <c r="E9" s="414"/>
      <c r="F9" s="414"/>
      <c r="G9" s="414"/>
      <c r="H9" s="408" t="s">
        <v>2357</v>
      </c>
      <c r="I9" s="137" t="s">
        <v>1228</v>
      </c>
      <c r="J9" s="409" t="s">
        <v>197</v>
      </c>
      <c r="K9" s="408" t="s">
        <v>117</v>
      </c>
      <c r="L9" s="410"/>
      <c r="M9" s="408" t="s">
        <v>118</v>
      </c>
      <c r="N9" s="408" t="s">
        <v>1229</v>
      </c>
      <c r="O9" s="411" t="s">
        <v>119</v>
      </c>
      <c r="P9" s="415" t="s">
        <v>119</v>
      </c>
      <c r="Q9" s="77"/>
    </row>
    <row r="10" spans="1:17" s="71" customFormat="1" ht="14.25" customHeight="1">
      <c r="A10" s="72">
        <v>2</v>
      </c>
      <c r="B10" s="65" t="s">
        <v>2260</v>
      </c>
      <c r="C10" s="85"/>
      <c r="D10" s="86"/>
      <c r="E10" s="86"/>
      <c r="F10" s="86"/>
      <c r="G10" s="86"/>
      <c r="H10" s="408" t="s">
        <v>2358</v>
      </c>
      <c r="I10" s="409"/>
      <c r="J10" s="409" t="s">
        <v>2264</v>
      </c>
      <c r="K10" s="421" t="s">
        <v>148</v>
      </c>
      <c r="L10" s="410" t="s">
        <v>119</v>
      </c>
      <c r="M10" s="88" t="s">
        <v>2264</v>
      </c>
      <c r="N10" s="408"/>
      <c r="O10" s="411" t="s">
        <v>119</v>
      </c>
      <c r="P10" s="415" t="s">
        <v>119</v>
      </c>
      <c r="Q10" s="77"/>
    </row>
    <row r="11" spans="1:17" s="71" customFormat="1" ht="14.25" customHeight="1">
      <c r="A11" s="72">
        <v>3</v>
      </c>
      <c r="B11" s="65"/>
      <c r="C11" s="414" t="s">
        <v>2359</v>
      </c>
      <c r="D11" s="86"/>
      <c r="E11" s="86"/>
      <c r="F11" s="86"/>
      <c r="G11" s="86"/>
      <c r="H11" s="408" t="s">
        <v>2360</v>
      </c>
      <c r="I11" s="409" t="s">
        <v>204</v>
      </c>
      <c r="J11" s="409" t="s">
        <v>134</v>
      </c>
      <c r="K11" s="408" t="s">
        <v>117</v>
      </c>
      <c r="L11" s="410"/>
      <c r="M11" s="408" t="s">
        <v>134</v>
      </c>
      <c r="N11" s="408" t="s">
        <v>206</v>
      </c>
      <c r="O11" s="411" t="s">
        <v>119</v>
      </c>
      <c r="P11" s="408"/>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08" t="s">
        <v>2365</v>
      </c>
      <c r="O12" s="100" t="s">
        <v>119</v>
      </c>
      <c r="P12" s="408"/>
      <c r="Q12" s="77"/>
    </row>
    <row r="13" spans="1:17" s="71" customFormat="1" ht="13.5" customHeight="1">
      <c r="A13" s="72">
        <v>5</v>
      </c>
      <c r="B13" s="65"/>
      <c r="C13" s="65" t="s">
        <v>2366</v>
      </c>
      <c r="D13" s="86"/>
      <c r="E13" s="86"/>
      <c r="F13" s="86"/>
      <c r="G13" s="86"/>
      <c r="H13" s="408" t="s">
        <v>2367</v>
      </c>
      <c r="I13" s="137" t="s">
        <v>2368</v>
      </c>
      <c r="J13" s="409" t="s">
        <v>2369</v>
      </c>
      <c r="K13" s="408" t="s">
        <v>163</v>
      </c>
      <c r="L13" s="410"/>
      <c r="M13" s="408" t="s">
        <v>118</v>
      </c>
      <c r="N13" s="408" t="s">
        <v>2370</v>
      </c>
      <c r="O13" s="411" t="s">
        <v>119</v>
      </c>
      <c r="P13" s="415"/>
      <c r="Q13" s="77"/>
    </row>
    <row r="14" spans="1:17" s="31" customFormat="1" ht="13.5" customHeight="1">
      <c r="A14" s="72">
        <v>6</v>
      </c>
      <c r="B14" s="67"/>
      <c r="C14" s="67" t="s">
        <v>2371</v>
      </c>
      <c r="D14" s="67"/>
      <c r="E14" s="67"/>
      <c r="F14" s="67"/>
      <c r="G14" s="67"/>
      <c r="H14" s="103" t="s">
        <v>2372</v>
      </c>
      <c r="I14" s="67" t="s">
        <v>2373</v>
      </c>
      <c r="J14" s="104" t="s">
        <v>2374</v>
      </c>
      <c r="K14" s="103" t="s">
        <v>163</v>
      </c>
      <c r="L14" s="105"/>
      <c r="M14" s="103" t="s">
        <v>118</v>
      </c>
      <c r="N14" s="408"/>
      <c r="O14" s="100" t="s">
        <v>119</v>
      </c>
      <c r="P14" s="108"/>
      <c r="Q14" s="301"/>
    </row>
    <row r="15" spans="1:17" s="31" customFormat="1" ht="13.5" customHeight="1">
      <c r="A15" s="72">
        <v>7</v>
      </c>
      <c r="B15" s="67"/>
      <c r="C15" s="67" t="s">
        <v>2375</v>
      </c>
      <c r="D15" s="67"/>
      <c r="E15" s="67"/>
      <c r="F15" s="67"/>
      <c r="G15" s="67"/>
      <c r="H15" s="103" t="s">
        <v>2376</v>
      </c>
      <c r="I15" s="104" t="s">
        <v>1599</v>
      </c>
      <c r="J15" s="104" t="s">
        <v>2377</v>
      </c>
      <c r="K15" s="103" t="s">
        <v>163</v>
      </c>
      <c r="L15" s="105"/>
      <c r="M15" s="103" t="s">
        <v>118</v>
      </c>
      <c r="N15" s="408"/>
      <c r="O15" s="100" t="s">
        <v>119</v>
      </c>
      <c r="P15" s="108"/>
      <c r="Q15" s="301"/>
    </row>
    <row r="16" spans="1:17" s="31" customFormat="1" ht="13.5" customHeight="1">
      <c r="A16" s="72">
        <v>8</v>
      </c>
      <c r="B16" s="65"/>
      <c r="C16" s="67" t="s">
        <v>2378</v>
      </c>
      <c r="D16" s="86"/>
      <c r="E16" s="86"/>
      <c r="F16" s="86"/>
      <c r="G16" s="86"/>
      <c r="H16" s="408" t="s">
        <v>2379</v>
      </c>
      <c r="I16" s="416" t="s">
        <v>2380</v>
      </c>
      <c r="J16" s="409" t="s">
        <v>1650</v>
      </c>
      <c r="K16" s="103" t="s">
        <v>163</v>
      </c>
      <c r="L16" s="410"/>
      <c r="M16" s="103" t="s">
        <v>118</v>
      </c>
      <c r="N16" s="408"/>
      <c r="O16" s="411" t="s">
        <v>119</v>
      </c>
      <c r="P16" s="415"/>
      <c r="Q16" s="301"/>
    </row>
    <row r="17" spans="1:17" s="71" customFormat="1" ht="13.5" customHeight="1">
      <c r="A17" s="72">
        <v>9</v>
      </c>
      <c r="B17" s="65"/>
      <c r="C17" s="86" t="s">
        <v>2381</v>
      </c>
      <c r="D17" s="86"/>
      <c r="E17" s="86"/>
      <c r="F17" s="86"/>
      <c r="G17" s="86"/>
      <c r="H17" s="408" t="s">
        <v>2382</v>
      </c>
      <c r="I17" s="409" t="s">
        <v>2383</v>
      </c>
      <c r="J17" s="409" t="s">
        <v>2384</v>
      </c>
      <c r="K17" s="408" t="s">
        <v>163</v>
      </c>
      <c r="L17" s="410"/>
      <c r="M17" s="408" t="s">
        <v>118</v>
      </c>
      <c r="N17" s="408"/>
      <c r="O17" s="411" t="s">
        <v>119</v>
      </c>
      <c r="P17" s="415"/>
      <c r="Q17" s="77"/>
    </row>
    <row r="18" spans="1:17" s="71" customFormat="1" ht="13.5" customHeight="1">
      <c r="A18" s="72">
        <v>10</v>
      </c>
      <c r="B18" s="65"/>
      <c r="C18" s="86" t="s">
        <v>1815</v>
      </c>
      <c r="D18" s="86"/>
      <c r="E18" s="86"/>
      <c r="F18" s="86"/>
      <c r="G18" s="86"/>
      <c r="H18" s="408" t="s">
        <v>2385</v>
      </c>
      <c r="I18" s="409" t="s">
        <v>2386</v>
      </c>
      <c r="J18" s="409" t="s">
        <v>1818</v>
      </c>
      <c r="K18" s="408" t="s">
        <v>117</v>
      </c>
      <c r="L18" s="410"/>
      <c r="M18" s="408" t="s">
        <v>118</v>
      </c>
      <c r="N18" s="408"/>
      <c r="O18" s="411"/>
      <c r="P18" s="415"/>
      <c r="Q18" s="77"/>
    </row>
    <row r="19" spans="1:17" s="71" customFormat="1" ht="13.5" customHeight="1">
      <c r="A19" s="72">
        <v>11</v>
      </c>
      <c r="B19" s="65"/>
      <c r="C19" s="65" t="s">
        <v>1820</v>
      </c>
      <c r="D19" s="86"/>
      <c r="E19" s="86"/>
      <c r="F19" s="86"/>
      <c r="G19" s="86"/>
      <c r="H19" s="408" t="s">
        <v>2387</v>
      </c>
      <c r="I19" s="409" t="s">
        <v>2388</v>
      </c>
      <c r="J19" s="409" t="s">
        <v>1823</v>
      </c>
      <c r="K19" s="408" t="s">
        <v>117</v>
      </c>
      <c r="L19" s="410"/>
      <c r="M19" s="408" t="s">
        <v>118</v>
      </c>
      <c r="N19" s="408" t="s">
        <v>1824</v>
      </c>
      <c r="O19" s="411" t="s">
        <v>119</v>
      </c>
      <c r="P19" s="415" t="s">
        <v>119</v>
      </c>
      <c r="Q19" s="77"/>
    </row>
    <row r="20" spans="1:17" s="71" customFormat="1" ht="13.5" customHeight="1">
      <c r="A20" s="72">
        <v>12</v>
      </c>
      <c r="B20" s="65"/>
      <c r="C20" s="414" t="s">
        <v>2389</v>
      </c>
      <c r="D20" s="86"/>
      <c r="E20" s="86"/>
      <c r="F20" s="86"/>
      <c r="G20" s="86"/>
      <c r="H20" s="408" t="s">
        <v>2390</v>
      </c>
      <c r="I20" s="409" t="s">
        <v>2391</v>
      </c>
      <c r="J20" s="409" t="s">
        <v>2392</v>
      </c>
      <c r="K20" s="408" t="s">
        <v>163</v>
      </c>
      <c r="L20" s="410"/>
      <c r="M20" s="408" t="s">
        <v>118</v>
      </c>
      <c r="N20" s="408"/>
      <c r="O20" s="411"/>
      <c r="P20" s="415"/>
      <c r="Q20" s="77"/>
    </row>
    <row r="21" spans="1:17" s="71" customFormat="1" ht="13.5" customHeight="1">
      <c r="A21" s="72">
        <v>13</v>
      </c>
      <c r="B21" s="65"/>
      <c r="C21" s="86" t="s">
        <v>2393</v>
      </c>
      <c r="D21" s="86"/>
      <c r="E21" s="86"/>
      <c r="F21" s="86"/>
      <c r="G21" s="86"/>
      <c r="H21" s="103" t="s">
        <v>2394</v>
      </c>
      <c r="I21" s="409" t="s">
        <v>2395</v>
      </c>
      <c r="J21" s="409" t="s">
        <v>126</v>
      </c>
      <c r="K21" s="408" t="s">
        <v>163</v>
      </c>
      <c r="L21" s="410"/>
      <c r="M21" s="408" t="s">
        <v>118</v>
      </c>
      <c r="N21" s="408"/>
      <c r="O21" s="411" t="s">
        <v>119</v>
      </c>
      <c r="P21" s="415" t="s">
        <v>119</v>
      </c>
      <c r="Q21" s="77"/>
    </row>
    <row r="22" spans="1:17" s="71" customFormat="1" ht="13.5" customHeight="1">
      <c r="A22" s="72">
        <v>14</v>
      </c>
      <c r="B22" s="65"/>
      <c r="C22" s="65" t="s">
        <v>2396</v>
      </c>
      <c r="D22" s="86"/>
      <c r="E22" s="86"/>
      <c r="F22" s="86"/>
      <c r="G22" s="86"/>
      <c r="H22" s="408"/>
      <c r="I22" s="409"/>
      <c r="J22" s="409" t="s">
        <v>2397</v>
      </c>
      <c r="K22" s="408" t="s">
        <v>163</v>
      </c>
      <c r="L22" s="410"/>
      <c r="M22" s="408" t="s">
        <v>118</v>
      </c>
      <c r="N22" s="408"/>
      <c r="O22" s="411"/>
      <c r="P22" s="415"/>
      <c r="Q22" s="77"/>
    </row>
    <row r="23" spans="1:17" s="71" customFormat="1" ht="13.5" customHeight="1">
      <c r="A23" s="72">
        <v>15</v>
      </c>
      <c r="B23" s="65"/>
      <c r="C23" s="86" t="s">
        <v>2398</v>
      </c>
      <c r="D23" s="86"/>
      <c r="E23" s="86"/>
      <c r="F23" s="86"/>
      <c r="G23" s="86"/>
      <c r="H23" s="408" t="s">
        <v>2399</v>
      </c>
      <c r="I23" s="409">
        <v>44109</v>
      </c>
      <c r="J23" s="104" t="s">
        <v>2400</v>
      </c>
      <c r="K23" s="408" t="s">
        <v>163</v>
      </c>
      <c r="L23" s="410"/>
      <c r="M23" s="408" t="s">
        <v>118</v>
      </c>
      <c r="N23" s="408" t="s">
        <v>1403</v>
      </c>
      <c r="O23" s="411" t="s">
        <v>119</v>
      </c>
      <c r="P23" s="415"/>
      <c r="Q23" s="77"/>
    </row>
    <row r="24" spans="1:17" s="71" customFormat="1" ht="13.5" customHeight="1">
      <c r="A24" s="72">
        <v>16</v>
      </c>
      <c r="B24" s="65"/>
      <c r="C24" s="86" t="s">
        <v>2401</v>
      </c>
      <c r="D24" s="86"/>
      <c r="E24" s="86"/>
      <c r="F24" s="86"/>
      <c r="G24" s="86"/>
      <c r="H24" s="408" t="s">
        <v>2401</v>
      </c>
      <c r="I24" s="409"/>
      <c r="J24" s="104" t="s">
        <v>2402</v>
      </c>
      <c r="K24" s="408" t="s">
        <v>163</v>
      </c>
      <c r="L24" s="410"/>
      <c r="M24" s="408" t="s">
        <v>118</v>
      </c>
      <c r="N24" s="408"/>
      <c r="O24" s="411"/>
      <c r="P24" s="415"/>
      <c r="Q24" s="77"/>
    </row>
    <row r="25" spans="1:17" s="71" customFormat="1" ht="13.5" customHeight="1">
      <c r="A25" s="72">
        <v>17</v>
      </c>
      <c r="B25" s="65"/>
      <c r="C25" s="86" t="s">
        <v>2403</v>
      </c>
      <c r="D25" s="86"/>
      <c r="E25" s="86"/>
      <c r="F25" s="86"/>
      <c r="G25" s="86"/>
      <c r="H25" s="408" t="s">
        <v>2403</v>
      </c>
      <c r="I25" s="409"/>
      <c r="J25" s="104" t="s">
        <v>2404</v>
      </c>
      <c r="K25" s="408" t="s">
        <v>163</v>
      </c>
      <c r="L25" s="410"/>
      <c r="M25" s="408" t="s">
        <v>118</v>
      </c>
      <c r="N25" s="408"/>
      <c r="O25" s="411"/>
      <c r="P25" s="415"/>
      <c r="Q25" s="77"/>
    </row>
    <row r="26" spans="1:17" s="71" customFormat="1" ht="13.5" customHeight="1">
      <c r="A26" s="72">
        <v>18</v>
      </c>
      <c r="B26" s="65"/>
      <c r="C26" s="86" t="s">
        <v>2405</v>
      </c>
      <c r="D26" s="86"/>
      <c r="E26" s="86"/>
      <c r="F26" s="86"/>
      <c r="G26" s="86"/>
      <c r="H26" s="408" t="s">
        <v>2406</v>
      </c>
      <c r="I26" s="409"/>
      <c r="J26" s="104" t="s">
        <v>2407</v>
      </c>
      <c r="K26" s="103" t="s">
        <v>163</v>
      </c>
      <c r="L26" s="105" t="s">
        <v>119</v>
      </c>
      <c r="M26" s="326" t="s">
        <v>2407</v>
      </c>
      <c r="N26" s="408"/>
      <c r="O26" s="100" t="s">
        <v>119</v>
      </c>
      <c r="P26" s="108" t="s">
        <v>119</v>
      </c>
      <c r="Q26" s="77"/>
    </row>
    <row r="27" spans="1:17" s="71" customFormat="1" ht="13.5" customHeight="1">
      <c r="A27" s="72">
        <v>19</v>
      </c>
      <c r="B27" s="65"/>
      <c r="C27" s="86"/>
      <c r="D27" s="86" t="s">
        <v>1389</v>
      </c>
      <c r="E27" s="86"/>
      <c r="F27" s="86"/>
      <c r="G27" s="86"/>
      <c r="H27" s="408" t="s">
        <v>2408</v>
      </c>
      <c r="I27" s="409" t="s">
        <v>2409</v>
      </c>
      <c r="J27" s="104" t="s">
        <v>2410</v>
      </c>
      <c r="K27" s="103" t="s">
        <v>163</v>
      </c>
      <c r="L27" s="105"/>
      <c r="M27" s="103" t="s">
        <v>118</v>
      </c>
      <c r="N27" s="408" t="s">
        <v>2411</v>
      </c>
      <c r="O27" s="100" t="s">
        <v>119</v>
      </c>
      <c r="P27" s="108" t="s">
        <v>119</v>
      </c>
      <c r="Q27" s="77"/>
    </row>
    <row r="28" spans="1:17" s="71" customFormat="1" ht="13.5" customHeight="1">
      <c r="A28" s="72">
        <v>20</v>
      </c>
      <c r="B28" s="65"/>
      <c r="C28" s="86"/>
      <c r="D28" s="86" t="s">
        <v>1362</v>
      </c>
      <c r="E28" s="86"/>
      <c r="F28" s="86"/>
      <c r="G28" s="86"/>
      <c r="H28" s="408" t="s">
        <v>2412</v>
      </c>
      <c r="I28" s="409" t="s">
        <v>2413</v>
      </c>
      <c r="J28" s="104" t="s">
        <v>126</v>
      </c>
      <c r="K28" s="103" t="s">
        <v>163</v>
      </c>
      <c r="L28" s="105"/>
      <c r="M28" s="103" t="s">
        <v>118</v>
      </c>
      <c r="N28" s="408"/>
      <c r="O28" s="100" t="s">
        <v>119</v>
      </c>
      <c r="P28" s="108" t="s">
        <v>119</v>
      </c>
      <c r="Q28" s="77"/>
    </row>
    <row r="29" spans="1:17" s="91" customFormat="1" ht="13.5" customHeight="1">
      <c r="A29" s="72">
        <v>21</v>
      </c>
      <c r="B29" s="66"/>
      <c r="C29" s="414" t="s">
        <v>2414</v>
      </c>
      <c r="D29" s="66"/>
      <c r="E29" s="66"/>
      <c r="F29" s="66"/>
      <c r="G29" s="66"/>
      <c r="H29" s="408" t="s">
        <v>2415</v>
      </c>
      <c r="I29" s="283"/>
      <c r="J29" s="104" t="s">
        <v>2416</v>
      </c>
      <c r="K29" s="103" t="s">
        <v>1265</v>
      </c>
      <c r="L29" s="105" t="s">
        <v>119</v>
      </c>
      <c r="M29" s="326" t="s">
        <v>2416</v>
      </c>
      <c r="N29" s="408"/>
      <c r="O29" s="100" t="s">
        <v>119</v>
      </c>
      <c r="P29" s="108"/>
      <c r="Q29" s="284"/>
    </row>
    <row r="30" spans="1:17" s="71" customFormat="1" ht="13.5" customHeight="1">
      <c r="A30" s="72">
        <v>22</v>
      </c>
      <c r="B30" s="65"/>
      <c r="C30" s="414"/>
      <c r="D30" s="86" t="s">
        <v>2417</v>
      </c>
      <c r="E30" s="86"/>
      <c r="F30" s="86"/>
      <c r="G30" s="86"/>
      <c r="H30" s="408" t="s">
        <v>2418</v>
      </c>
      <c r="I30" s="409" t="s">
        <v>204</v>
      </c>
      <c r="J30" s="104" t="s">
        <v>134</v>
      </c>
      <c r="K30" s="103" t="s">
        <v>117</v>
      </c>
      <c r="L30" s="105"/>
      <c r="M30" s="103" t="s">
        <v>134</v>
      </c>
      <c r="N30" s="408" t="s">
        <v>206</v>
      </c>
      <c r="O30" s="100" t="s">
        <v>119</v>
      </c>
      <c r="P30" s="108"/>
      <c r="Q30" s="77"/>
    </row>
    <row r="31" spans="1:17" s="71" customFormat="1" ht="13.5" customHeight="1">
      <c r="A31" s="72">
        <v>23</v>
      </c>
      <c r="B31" s="65"/>
      <c r="C31" s="414"/>
      <c r="D31" s="86" t="s">
        <v>2419</v>
      </c>
      <c r="E31" s="86"/>
      <c r="F31" s="86"/>
      <c r="G31" s="86"/>
      <c r="H31" s="408" t="s">
        <v>2420</v>
      </c>
      <c r="I31" s="330" t="s">
        <v>2421</v>
      </c>
      <c r="J31" s="104" t="s">
        <v>143</v>
      </c>
      <c r="K31" s="103" t="s">
        <v>117</v>
      </c>
      <c r="L31" s="105"/>
      <c r="M31" s="103" t="s">
        <v>118</v>
      </c>
      <c r="N31" s="408" t="s">
        <v>2422</v>
      </c>
      <c r="O31" s="411" t="s">
        <v>119</v>
      </c>
      <c r="P31" s="415"/>
      <c r="Q31" s="77"/>
    </row>
    <row r="32" spans="1:17" s="71" customFormat="1" ht="13.5" customHeight="1">
      <c r="A32" s="72">
        <v>24</v>
      </c>
      <c r="B32" s="65"/>
      <c r="C32" s="414"/>
      <c r="D32" s="414" t="s">
        <v>2423</v>
      </c>
      <c r="E32" s="86"/>
      <c r="F32" s="86"/>
      <c r="G32" s="86"/>
      <c r="H32" s="408" t="s">
        <v>2424</v>
      </c>
      <c r="I32" s="409" t="s">
        <v>2425</v>
      </c>
      <c r="J32" s="104" t="s">
        <v>2426</v>
      </c>
      <c r="K32" s="103" t="s">
        <v>163</v>
      </c>
      <c r="L32" s="105"/>
      <c r="M32" s="103" t="s">
        <v>184</v>
      </c>
      <c r="N32" s="408"/>
      <c r="O32" s="411" t="s">
        <v>119</v>
      </c>
      <c r="P32" s="415"/>
      <c r="Q32" s="77"/>
    </row>
    <row r="33" spans="1:17" s="91" customFormat="1" ht="13.5" customHeight="1">
      <c r="A33" s="72">
        <v>25</v>
      </c>
      <c r="B33" s="66"/>
      <c r="C33" s="414" t="s">
        <v>2427</v>
      </c>
      <c r="D33" s="66"/>
      <c r="E33" s="66"/>
      <c r="F33" s="66"/>
      <c r="G33" s="66"/>
      <c r="H33" s="103" t="s">
        <v>2428</v>
      </c>
      <c r="I33" s="283"/>
      <c r="J33" s="104" t="s">
        <v>1457</v>
      </c>
      <c r="K33" s="103" t="s">
        <v>163</v>
      </c>
      <c r="L33" s="105" t="s">
        <v>119</v>
      </c>
      <c r="M33" s="298" t="s">
        <v>1457</v>
      </c>
      <c r="N33" s="95"/>
      <c r="O33" s="411"/>
      <c r="P33" s="415"/>
      <c r="Q33" s="284"/>
    </row>
    <row r="34" spans="1:17" s="71" customFormat="1" ht="13.5" customHeight="1">
      <c r="A34" s="72">
        <v>26</v>
      </c>
      <c r="B34" s="65"/>
      <c r="C34" s="65"/>
      <c r="D34" s="65" t="s">
        <v>1458</v>
      </c>
      <c r="E34" s="86"/>
      <c r="F34" s="86"/>
      <c r="G34" s="86"/>
      <c r="H34" s="408" t="s">
        <v>2429</v>
      </c>
      <c r="I34" s="409" t="s">
        <v>1460</v>
      </c>
      <c r="J34" s="104" t="s">
        <v>1461</v>
      </c>
      <c r="K34" s="103" t="s">
        <v>117</v>
      </c>
      <c r="L34" s="105"/>
      <c r="M34" s="103" t="s">
        <v>1381</v>
      </c>
      <c r="N34" s="408"/>
      <c r="O34" s="411"/>
      <c r="P34" s="415"/>
      <c r="Q34" s="77"/>
    </row>
    <row r="35" spans="1:17" s="71" customFormat="1" ht="13.5" customHeight="1">
      <c r="A35" s="72">
        <v>27</v>
      </c>
      <c r="B35" s="65"/>
      <c r="C35" s="65"/>
      <c r="D35" s="65" t="s">
        <v>1462</v>
      </c>
      <c r="E35" s="86"/>
      <c r="F35" s="86"/>
      <c r="G35" s="86"/>
      <c r="H35" s="408" t="s">
        <v>2430</v>
      </c>
      <c r="I35" s="409" t="s">
        <v>1464</v>
      </c>
      <c r="J35" s="409" t="s">
        <v>1465</v>
      </c>
      <c r="K35" s="408" t="s">
        <v>117</v>
      </c>
      <c r="L35" s="410"/>
      <c r="M35" s="408" t="s">
        <v>1381</v>
      </c>
      <c r="N35" s="408"/>
      <c r="O35" s="411"/>
      <c r="P35" s="415"/>
      <c r="Q35" s="77"/>
    </row>
    <row r="36" spans="1:17" s="71" customFormat="1" ht="13.5" customHeight="1">
      <c r="A36" s="72">
        <v>28</v>
      </c>
      <c r="B36" s="65"/>
      <c r="C36" s="65"/>
      <c r="D36" s="67" t="s">
        <v>1466</v>
      </c>
      <c r="E36" s="86"/>
      <c r="F36" s="86"/>
      <c r="G36" s="86"/>
      <c r="H36" s="408" t="s">
        <v>2431</v>
      </c>
      <c r="I36" s="409">
        <v>120</v>
      </c>
      <c r="J36" s="408" t="s">
        <v>1468</v>
      </c>
      <c r="K36" s="408" t="s">
        <v>163</v>
      </c>
      <c r="L36" s="410"/>
      <c r="M36" s="408" t="s">
        <v>1381</v>
      </c>
      <c r="N36" s="408"/>
      <c r="O36" s="411"/>
      <c r="P36" s="415"/>
      <c r="Q36" s="77"/>
    </row>
    <row r="37" spans="1:17" s="71" customFormat="1" ht="13.5" customHeight="1">
      <c r="A37" s="72">
        <v>29</v>
      </c>
      <c r="B37" s="65"/>
      <c r="C37" s="65"/>
      <c r="D37" s="86" t="s">
        <v>1469</v>
      </c>
      <c r="E37" s="86"/>
      <c r="F37" s="86"/>
      <c r="G37" s="86"/>
      <c r="H37" s="408" t="s">
        <v>2432</v>
      </c>
      <c r="I37" s="409">
        <v>96</v>
      </c>
      <c r="J37" s="408" t="s">
        <v>1471</v>
      </c>
      <c r="K37" s="408" t="s">
        <v>163</v>
      </c>
      <c r="L37" s="410"/>
      <c r="M37" s="408" t="s">
        <v>1381</v>
      </c>
      <c r="N37" s="408"/>
      <c r="O37" s="411"/>
      <c r="P37" s="415"/>
      <c r="Q37" s="77"/>
    </row>
    <row r="38" spans="1:17" s="71" customFormat="1" ht="13.5" customHeight="1">
      <c r="A38" s="72">
        <v>30</v>
      </c>
      <c r="B38" s="65"/>
      <c r="C38" s="65"/>
      <c r="D38" s="86" t="s">
        <v>1472</v>
      </c>
      <c r="E38" s="86"/>
      <c r="F38" s="86"/>
      <c r="G38" s="86"/>
      <c r="H38" s="408" t="s">
        <v>2433</v>
      </c>
      <c r="I38" s="409">
        <v>34</v>
      </c>
      <c r="J38" s="408" t="s">
        <v>1474</v>
      </c>
      <c r="K38" s="408" t="s">
        <v>163</v>
      </c>
      <c r="L38" s="410"/>
      <c r="M38" s="408" t="s">
        <v>1381</v>
      </c>
      <c r="N38" s="408"/>
      <c r="O38" s="411"/>
      <c r="P38" s="415"/>
      <c r="Q38" s="77"/>
    </row>
    <row r="39" spans="1:17" s="71" customFormat="1" ht="13.5" customHeight="1">
      <c r="A39" s="72">
        <v>31</v>
      </c>
      <c r="B39" s="65"/>
      <c r="C39" s="65"/>
      <c r="D39" s="86" t="s">
        <v>1475</v>
      </c>
      <c r="E39" s="86"/>
      <c r="F39" s="86"/>
      <c r="G39" s="86"/>
      <c r="H39" s="408" t="s">
        <v>2434</v>
      </c>
      <c r="I39" s="409" t="s">
        <v>2435</v>
      </c>
      <c r="J39" s="409" t="s">
        <v>1478</v>
      </c>
      <c r="K39" s="408" t="s">
        <v>117</v>
      </c>
      <c r="L39" s="410"/>
      <c r="M39" s="408" t="s">
        <v>118</v>
      </c>
      <c r="N39" s="103" t="s">
        <v>1479</v>
      </c>
      <c r="O39" s="411"/>
      <c r="P39" s="415"/>
      <c r="Q39" s="77"/>
    </row>
    <row r="40" spans="1:17" s="71" customFormat="1" ht="13.5" customHeight="1">
      <c r="A40" s="72">
        <v>32</v>
      </c>
      <c r="B40" s="65"/>
      <c r="C40" s="414" t="s">
        <v>1540</v>
      </c>
      <c r="D40" s="86"/>
      <c r="E40" s="86"/>
      <c r="F40" s="86"/>
      <c r="G40" s="86"/>
      <c r="H40" s="408" t="s">
        <v>2436</v>
      </c>
      <c r="I40" s="409"/>
      <c r="J40" s="409" t="s">
        <v>1543</v>
      </c>
      <c r="K40" s="408" t="s">
        <v>163</v>
      </c>
      <c r="L40" s="410" t="s">
        <v>119</v>
      </c>
      <c r="M40" s="408" t="s">
        <v>1543</v>
      </c>
      <c r="N40" s="103"/>
      <c r="O40" s="411" t="s">
        <v>119</v>
      </c>
      <c r="P40" s="415"/>
      <c r="Q40" s="77"/>
    </row>
    <row r="41" spans="1:17" s="71" customFormat="1" ht="13.5" customHeight="1">
      <c r="A41" s="72">
        <v>33</v>
      </c>
      <c r="B41" s="65"/>
      <c r="C41" s="86"/>
      <c r="D41" s="86" t="s">
        <v>2437</v>
      </c>
      <c r="E41" s="86"/>
      <c r="F41" s="86"/>
      <c r="G41" s="86"/>
      <c r="H41" s="408" t="s">
        <v>2438</v>
      </c>
      <c r="I41" s="409" t="s">
        <v>2342</v>
      </c>
      <c r="J41" s="409" t="s">
        <v>1299</v>
      </c>
      <c r="K41" s="408" t="s">
        <v>163</v>
      </c>
      <c r="L41" s="410"/>
      <c r="M41" s="408" t="s">
        <v>118</v>
      </c>
      <c r="N41" s="103" t="s">
        <v>1552</v>
      </c>
      <c r="O41" s="411" t="s">
        <v>119</v>
      </c>
      <c r="P41" s="415"/>
      <c r="Q41" s="77"/>
    </row>
    <row r="42" spans="1:17" s="71" customFormat="1" ht="13.5" customHeight="1">
      <c r="A42" s="72">
        <v>34</v>
      </c>
      <c r="B42" s="65"/>
      <c r="D42" s="71" t="s">
        <v>1553</v>
      </c>
      <c r="F42" s="72"/>
      <c r="G42" s="86"/>
      <c r="H42" s="72" t="s">
        <v>2439</v>
      </c>
      <c r="I42" s="112" t="s">
        <v>1555</v>
      </c>
      <c r="J42" s="409" t="s">
        <v>1290</v>
      </c>
      <c r="K42" s="408" t="s">
        <v>163</v>
      </c>
      <c r="L42" s="410"/>
      <c r="M42" s="408" t="s">
        <v>118</v>
      </c>
      <c r="N42" s="103"/>
      <c r="O42" s="411" t="s">
        <v>119</v>
      </c>
      <c r="P42" s="415"/>
      <c r="Q42" s="77"/>
    </row>
    <row r="43" spans="1:17" s="71" customFormat="1" ht="13.5" customHeight="1">
      <c r="A43" s="72">
        <v>35</v>
      </c>
      <c r="B43" s="65"/>
      <c r="C43" s="414" t="s">
        <v>2440</v>
      </c>
      <c r="D43" s="86"/>
      <c r="E43" s="86"/>
      <c r="F43" s="86"/>
      <c r="G43" s="86"/>
      <c r="H43" s="408" t="s">
        <v>2441</v>
      </c>
      <c r="I43" s="409" t="s">
        <v>2442</v>
      </c>
      <c r="J43" s="409" t="s">
        <v>213</v>
      </c>
      <c r="K43" s="408" t="s">
        <v>1265</v>
      </c>
      <c r="L43" s="410"/>
      <c r="M43" s="408" t="s">
        <v>118</v>
      </c>
      <c r="N43" s="103"/>
      <c r="O43" s="415" t="s">
        <v>119</v>
      </c>
      <c r="P43" s="415" t="s">
        <v>119</v>
      </c>
      <c r="Q43" s="77"/>
    </row>
    <row r="44" spans="1:17" s="71" customFormat="1" ht="13.5" customHeight="1">
      <c r="A44" s="72">
        <v>36</v>
      </c>
      <c r="B44" s="65"/>
      <c r="C44" s="65" t="s">
        <v>2443</v>
      </c>
      <c r="D44" s="86"/>
      <c r="E44" s="86"/>
      <c r="F44" s="86"/>
      <c r="G44" s="65"/>
      <c r="H44" s="103" t="s">
        <v>2444</v>
      </c>
      <c r="I44" s="409"/>
      <c r="J44" s="103" t="s">
        <v>2445</v>
      </c>
      <c r="K44" s="408" t="s">
        <v>163</v>
      </c>
      <c r="L44" s="415" t="s">
        <v>119</v>
      </c>
      <c r="M44" s="88" t="s">
        <v>1333</v>
      </c>
      <c r="N44" s="103"/>
      <c r="O44" s="415"/>
      <c r="P44" s="415"/>
      <c r="Q44" s="77"/>
    </row>
    <row r="45" spans="1:17" s="71" customFormat="1" ht="13.5" customHeight="1">
      <c r="A45" s="72">
        <v>37</v>
      </c>
      <c r="B45" s="65"/>
      <c r="C45" s="65"/>
      <c r="D45" s="65" t="s">
        <v>2446</v>
      </c>
      <c r="E45" s="86"/>
      <c r="F45" s="86"/>
      <c r="G45" s="86"/>
      <c r="H45" s="408"/>
      <c r="I45" s="109" t="s">
        <v>2447</v>
      </c>
      <c r="J45" s="409" t="s">
        <v>1299</v>
      </c>
      <c r="K45" s="408" t="s">
        <v>163</v>
      </c>
      <c r="L45" s="410"/>
      <c r="M45" s="408" t="s">
        <v>118</v>
      </c>
      <c r="N45" s="103" t="s">
        <v>1351</v>
      </c>
      <c r="O45" s="415"/>
      <c r="P45" s="415"/>
      <c r="Q45" s="77"/>
    </row>
    <row r="46" spans="1:17" s="91" customFormat="1" ht="13.5" customHeight="1">
      <c r="A46" s="72">
        <v>38</v>
      </c>
      <c r="B46" s="65"/>
      <c r="C46" s="65"/>
      <c r="D46" s="86" t="s">
        <v>1338</v>
      </c>
      <c r="E46" s="86"/>
      <c r="F46" s="86"/>
      <c r="G46" s="68"/>
      <c r="H46" s="408" t="s">
        <v>1339</v>
      </c>
      <c r="I46" s="409" t="s">
        <v>1340</v>
      </c>
      <c r="J46" s="408" t="s">
        <v>1341</v>
      </c>
      <c r="K46" s="408" t="s">
        <v>163</v>
      </c>
      <c r="L46" s="415"/>
      <c r="M46" s="408" t="s">
        <v>118</v>
      </c>
      <c r="N46" s="103"/>
      <c r="O46" s="415"/>
      <c r="P46" s="415"/>
      <c r="Q46" s="284"/>
    </row>
    <row r="47" spans="1:17" s="71" customFormat="1" ht="13.5" customHeight="1">
      <c r="A47" s="72">
        <v>39</v>
      </c>
      <c r="B47" s="65"/>
      <c r="C47" s="65"/>
      <c r="D47" s="86" t="s">
        <v>1342</v>
      </c>
      <c r="E47" s="86"/>
      <c r="F47" s="86"/>
      <c r="G47" s="65"/>
      <c r="H47" s="103" t="s">
        <v>2448</v>
      </c>
      <c r="I47" s="409" t="s">
        <v>1344</v>
      </c>
      <c r="J47" s="408" t="s">
        <v>126</v>
      </c>
      <c r="K47" s="408" t="s">
        <v>163</v>
      </c>
      <c r="L47" s="415"/>
      <c r="M47" s="408" t="s">
        <v>118</v>
      </c>
      <c r="N47" s="103"/>
      <c r="O47" s="415"/>
      <c r="P47" s="415"/>
      <c r="Q47" s="77"/>
    </row>
    <row r="48" spans="1:17" s="31" customFormat="1" ht="13.5" customHeight="1">
      <c r="A48" s="72">
        <v>40</v>
      </c>
      <c r="B48" s="65"/>
      <c r="C48" s="67"/>
      <c r="D48" s="86" t="s">
        <v>1345</v>
      </c>
      <c r="E48" s="86"/>
      <c r="F48" s="86"/>
      <c r="G48" s="102"/>
      <c r="H48" s="103" t="s">
        <v>2449</v>
      </c>
      <c r="I48" s="104"/>
      <c r="J48" s="104" t="s">
        <v>1347</v>
      </c>
      <c r="K48" s="103" t="s">
        <v>1265</v>
      </c>
      <c r="L48" s="108" t="s">
        <v>119</v>
      </c>
      <c r="M48" s="298" t="s">
        <v>1347</v>
      </c>
      <c r="N48" s="108"/>
      <c r="O48" s="108"/>
      <c r="P48" s="108"/>
      <c r="Q48" s="301"/>
    </row>
    <row r="49" spans="1:17" s="71" customFormat="1" ht="13.5" customHeight="1">
      <c r="A49" s="72">
        <v>41</v>
      </c>
      <c r="B49" s="65"/>
      <c r="C49" s="65"/>
      <c r="D49" s="86"/>
      <c r="E49" s="86" t="s">
        <v>1348</v>
      </c>
      <c r="F49" s="86"/>
      <c r="G49" s="86"/>
      <c r="H49" s="408" t="s">
        <v>1658</v>
      </c>
      <c r="I49" s="416" t="s">
        <v>1350</v>
      </c>
      <c r="J49" s="409" t="s">
        <v>162</v>
      </c>
      <c r="K49" s="408" t="s">
        <v>117</v>
      </c>
      <c r="L49" s="415"/>
      <c r="M49" s="408" t="s">
        <v>118</v>
      </c>
      <c r="N49" s="104" t="s">
        <v>1351</v>
      </c>
      <c r="O49" s="415"/>
      <c r="P49" s="415"/>
      <c r="Q49" s="77"/>
    </row>
    <row r="50" spans="1:17" s="71" customFormat="1" ht="13.5" customHeight="1">
      <c r="A50" s="72">
        <v>42</v>
      </c>
      <c r="B50" s="65"/>
      <c r="C50" s="65"/>
      <c r="D50" s="86"/>
      <c r="E50" s="86" t="s">
        <v>1352</v>
      </c>
      <c r="F50" s="86"/>
      <c r="G50" s="86"/>
      <c r="H50" s="408" t="s">
        <v>1661</v>
      </c>
      <c r="I50" s="416" t="s">
        <v>1354</v>
      </c>
      <c r="J50" s="409" t="s">
        <v>1355</v>
      </c>
      <c r="K50" s="408" t="s">
        <v>117</v>
      </c>
      <c r="L50" s="415"/>
      <c r="M50" s="408" t="s">
        <v>118</v>
      </c>
      <c r="N50" s="415"/>
      <c r="O50" s="415"/>
      <c r="P50" s="415"/>
      <c r="Q50" s="77"/>
    </row>
    <row r="51" spans="1:17" s="71" customFormat="1" ht="13.5" customHeight="1">
      <c r="A51" s="72">
        <v>43</v>
      </c>
      <c r="B51" s="65"/>
      <c r="C51" s="65"/>
      <c r="D51" s="86" t="s">
        <v>1357</v>
      </c>
      <c r="E51" s="86"/>
      <c r="F51" s="86"/>
      <c r="G51" s="69"/>
      <c r="H51" s="408"/>
      <c r="I51" s="409"/>
      <c r="J51" s="409" t="s">
        <v>1358</v>
      </c>
      <c r="K51" s="408" t="s">
        <v>163</v>
      </c>
      <c r="L51" s="415" t="s">
        <v>119</v>
      </c>
      <c r="M51" s="88" t="s">
        <v>1358</v>
      </c>
      <c r="N51" s="408"/>
      <c r="O51" s="415"/>
      <c r="P51" s="415"/>
      <c r="Q51" s="77"/>
    </row>
    <row r="52" spans="1:17" s="71" customFormat="1" ht="13.5" customHeight="1">
      <c r="A52" s="72">
        <v>44</v>
      </c>
      <c r="B52" s="65"/>
      <c r="C52" s="65"/>
      <c r="D52" s="86"/>
      <c r="E52" s="86" t="s">
        <v>1373</v>
      </c>
      <c r="F52" s="86"/>
      <c r="G52" s="84"/>
      <c r="H52" s="408" t="s">
        <v>2450</v>
      </c>
      <c r="I52" s="409" t="s">
        <v>1375</v>
      </c>
      <c r="J52" s="409" t="s">
        <v>1376</v>
      </c>
      <c r="K52" s="408" t="s">
        <v>117</v>
      </c>
      <c r="L52" s="415"/>
      <c r="M52" s="408" t="s">
        <v>118</v>
      </c>
      <c r="N52" s="408" t="s">
        <v>1377</v>
      </c>
      <c r="O52" s="415"/>
      <c r="P52" s="415"/>
      <c r="Q52" s="77"/>
    </row>
    <row r="53" spans="1:17" s="94" customFormat="1" ht="13.5" customHeight="1">
      <c r="A53" s="72">
        <v>45</v>
      </c>
      <c r="B53" s="65"/>
      <c r="C53" s="65"/>
      <c r="D53" s="86"/>
      <c r="E53" s="86" t="s">
        <v>1378</v>
      </c>
      <c r="F53" s="86"/>
      <c r="G53" s="69"/>
      <c r="H53" s="408" t="s">
        <v>2451</v>
      </c>
      <c r="I53" s="409" t="s">
        <v>1380</v>
      </c>
      <c r="J53" s="409" t="s">
        <v>1381</v>
      </c>
      <c r="K53" s="408" t="s">
        <v>163</v>
      </c>
      <c r="L53" s="415"/>
      <c r="M53" s="408" t="s">
        <v>118</v>
      </c>
      <c r="N53" s="408"/>
      <c r="O53" s="415"/>
      <c r="P53" s="415"/>
      <c r="Q53" s="303"/>
    </row>
    <row r="54" spans="1:17" s="94" customFormat="1" ht="13.5" customHeight="1">
      <c r="A54" s="72">
        <v>46</v>
      </c>
      <c r="B54" s="65"/>
      <c r="C54" s="65"/>
      <c r="D54" s="86"/>
      <c r="E54" s="86" t="s">
        <v>1382</v>
      </c>
      <c r="F54" s="86"/>
      <c r="G54" s="69"/>
      <c r="H54" s="408"/>
      <c r="I54" s="409"/>
      <c r="J54" s="409" t="s">
        <v>1384</v>
      </c>
      <c r="K54" s="408" t="s">
        <v>163</v>
      </c>
      <c r="L54" s="415" t="s">
        <v>119</v>
      </c>
      <c r="M54" s="88" t="s">
        <v>1384</v>
      </c>
      <c r="N54" s="408"/>
      <c r="O54" s="415"/>
      <c r="P54" s="415"/>
      <c r="Q54" s="303"/>
    </row>
    <row r="55" spans="1:17" s="94" customFormat="1" ht="13.5" customHeight="1">
      <c r="A55" s="72">
        <v>47</v>
      </c>
      <c r="B55" s="65"/>
      <c r="C55" s="65"/>
      <c r="D55" s="86"/>
      <c r="E55" s="86"/>
      <c r="F55" s="86" t="s">
        <v>1385</v>
      </c>
      <c r="G55" s="86"/>
      <c r="H55" s="408" t="s">
        <v>2452</v>
      </c>
      <c r="I55" s="409" t="s">
        <v>1387</v>
      </c>
      <c r="J55" s="409" t="s">
        <v>1376</v>
      </c>
      <c r="K55" s="408" t="s">
        <v>117</v>
      </c>
      <c r="L55" s="415"/>
      <c r="M55" s="408" t="s">
        <v>118</v>
      </c>
      <c r="N55" s="408" t="s">
        <v>1388</v>
      </c>
      <c r="O55" s="415"/>
      <c r="P55" s="415"/>
      <c r="Q55" s="303"/>
    </row>
    <row r="56" spans="1:17" s="71" customFormat="1" ht="13.5" customHeight="1">
      <c r="A56" s="72">
        <v>48</v>
      </c>
      <c r="B56" s="65"/>
      <c r="C56" s="65"/>
      <c r="D56" s="86"/>
      <c r="E56" s="86"/>
      <c r="F56" s="86" t="s">
        <v>1389</v>
      </c>
      <c r="G56" s="86"/>
      <c r="H56" s="408" t="s">
        <v>2453</v>
      </c>
      <c r="I56" s="409" t="s">
        <v>1391</v>
      </c>
      <c r="J56" s="409" t="s">
        <v>1299</v>
      </c>
      <c r="K56" s="408" t="s">
        <v>163</v>
      </c>
      <c r="L56" s="415"/>
      <c r="M56" s="408" t="s">
        <v>118</v>
      </c>
      <c r="N56" s="408"/>
      <c r="O56" s="415"/>
      <c r="P56" s="415"/>
      <c r="Q56" s="77"/>
    </row>
    <row r="57" spans="1:17" s="71" customFormat="1" ht="13.5" customHeight="1">
      <c r="A57" s="72">
        <v>49</v>
      </c>
      <c r="B57" s="65"/>
      <c r="C57" s="65"/>
      <c r="D57" s="86"/>
      <c r="E57" s="86"/>
      <c r="F57" s="86" t="s">
        <v>1362</v>
      </c>
      <c r="G57" s="86"/>
      <c r="H57" s="408" t="s">
        <v>2454</v>
      </c>
      <c r="I57" s="409" t="s">
        <v>1393</v>
      </c>
      <c r="J57" s="409" t="s">
        <v>126</v>
      </c>
      <c r="K57" s="408" t="s">
        <v>163</v>
      </c>
      <c r="L57" s="415"/>
      <c r="M57" s="408" t="s">
        <v>118</v>
      </c>
      <c r="N57" s="408"/>
      <c r="O57" s="415"/>
      <c r="P57" s="415"/>
      <c r="Q57" s="77"/>
    </row>
    <row r="58" spans="1:17" s="71" customFormat="1" ht="13.5" customHeight="1">
      <c r="A58" s="72">
        <v>50</v>
      </c>
      <c r="B58" s="65"/>
      <c r="C58" s="65"/>
      <c r="D58" s="86" t="s">
        <v>1394</v>
      </c>
      <c r="E58" s="86"/>
      <c r="F58" s="86"/>
      <c r="G58" s="69"/>
      <c r="H58" s="408"/>
      <c r="I58" s="409"/>
      <c r="J58" s="409" t="s">
        <v>1396</v>
      </c>
      <c r="K58" s="408" t="s">
        <v>163</v>
      </c>
      <c r="L58" s="415" t="s">
        <v>119</v>
      </c>
      <c r="M58" s="88" t="s">
        <v>1396</v>
      </c>
      <c r="N58" s="408"/>
      <c r="O58" s="415"/>
      <c r="P58" s="415"/>
      <c r="Q58" s="77"/>
    </row>
    <row r="59" spans="1:17" s="302" customFormat="1" ht="13.5" customHeight="1">
      <c r="A59" s="72">
        <v>51</v>
      </c>
      <c r="B59" s="65"/>
      <c r="C59" s="65"/>
      <c r="D59" s="86"/>
      <c r="E59" s="86" t="s">
        <v>1397</v>
      </c>
      <c r="F59" s="86"/>
      <c r="G59" s="65"/>
      <c r="H59" s="408" t="s">
        <v>2455</v>
      </c>
      <c r="I59" s="409" t="s">
        <v>1399</v>
      </c>
      <c r="J59" s="409" t="s">
        <v>126</v>
      </c>
      <c r="K59" s="408" t="s">
        <v>163</v>
      </c>
      <c r="L59" s="415"/>
      <c r="M59" s="408" t="s">
        <v>118</v>
      </c>
      <c r="N59" s="408"/>
      <c r="O59" s="415"/>
      <c r="P59" s="415"/>
      <c r="Q59" s="422"/>
    </row>
    <row r="60" spans="1:17" s="71" customFormat="1" ht="13.5" customHeight="1">
      <c r="A60" s="72">
        <v>52</v>
      </c>
      <c r="B60" s="65"/>
      <c r="C60" s="65"/>
      <c r="D60" s="86"/>
      <c r="E60" s="86" t="s">
        <v>1400</v>
      </c>
      <c r="F60" s="86"/>
      <c r="G60" s="65"/>
      <c r="H60" s="408" t="s">
        <v>2456</v>
      </c>
      <c r="I60" s="409">
        <v>59350</v>
      </c>
      <c r="J60" s="409" t="s">
        <v>1402</v>
      </c>
      <c r="K60" s="408" t="s">
        <v>163</v>
      </c>
      <c r="L60" s="415"/>
      <c r="M60" s="408" t="s">
        <v>118</v>
      </c>
      <c r="N60" s="408" t="s">
        <v>1403</v>
      </c>
      <c r="O60" s="415"/>
      <c r="P60" s="415"/>
      <c r="Q60" s="77"/>
    </row>
    <row r="61" spans="1:17" s="71" customFormat="1" ht="13.5" customHeight="1">
      <c r="A61" s="72">
        <v>53</v>
      </c>
      <c r="B61" s="65"/>
      <c r="C61" s="65"/>
      <c r="D61" s="86"/>
      <c r="E61" s="86" t="s">
        <v>1404</v>
      </c>
      <c r="F61" s="86"/>
      <c r="G61" s="86"/>
      <c r="H61" s="103" t="s">
        <v>1405</v>
      </c>
      <c r="I61" s="409" t="s">
        <v>1406</v>
      </c>
      <c r="J61" s="409" t="s">
        <v>1407</v>
      </c>
      <c r="K61" s="408" t="s">
        <v>163</v>
      </c>
      <c r="L61" s="415"/>
      <c r="M61" s="417" t="s">
        <v>118</v>
      </c>
      <c r="N61" s="408"/>
      <c r="O61" s="415"/>
      <c r="P61" s="415"/>
      <c r="Q61" s="77"/>
    </row>
    <row r="62" spans="1:17" s="96" customFormat="1" ht="13.5" customHeight="1">
      <c r="A62" s="72">
        <v>54</v>
      </c>
      <c r="B62" s="65"/>
      <c r="C62" s="65"/>
      <c r="D62" s="86" t="s">
        <v>1408</v>
      </c>
      <c r="E62" s="86"/>
      <c r="F62" s="86"/>
      <c r="G62" s="69"/>
      <c r="H62" s="408" t="s">
        <v>2457</v>
      </c>
      <c r="I62" s="409"/>
      <c r="J62" s="409" t="s">
        <v>1410</v>
      </c>
      <c r="K62" s="408" t="s">
        <v>163</v>
      </c>
      <c r="L62" s="415" t="s">
        <v>119</v>
      </c>
      <c r="M62" s="88" t="s">
        <v>1410</v>
      </c>
      <c r="N62" s="408"/>
      <c r="O62" s="415"/>
      <c r="P62" s="415"/>
      <c r="Q62" s="304"/>
    </row>
    <row r="63" spans="1:17" s="96" customFormat="1" ht="13.5" customHeight="1">
      <c r="A63" s="72">
        <v>55</v>
      </c>
      <c r="B63" s="65"/>
      <c r="C63" s="65"/>
      <c r="D63" s="86"/>
      <c r="E63" s="86" t="s">
        <v>1411</v>
      </c>
      <c r="F63" s="86"/>
      <c r="G63" s="69"/>
      <c r="H63" s="408" t="s">
        <v>2458</v>
      </c>
      <c r="I63" s="409" t="s">
        <v>1413</v>
      </c>
      <c r="J63" s="409" t="s">
        <v>1414</v>
      </c>
      <c r="K63" s="408" t="s">
        <v>163</v>
      </c>
      <c r="L63" s="415"/>
      <c r="M63" s="417" t="s">
        <v>118</v>
      </c>
      <c r="N63" s="408"/>
      <c r="O63" s="415"/>
      <c r="P63" s="415"/>
      <c r="Q63" s="304"/>
    </row>
    <row r="64" spans="1:17" s="96" customFormat="1" ht="13.5" customHeight="1">
      <c r="A64" s="72">
        <v>56</v>
      </c>
      <c r="B64" s="65"/>
      <c r="C64" s="65"/>
      <c r="D64" s="86"/>
      <c r="E64" s="86" t="s">
        <v>1415</v>
      </c>
      <c r="F64" s="86"/>
      <c r="G64" s="69"/>
      <c r="H64" s="408" t="s">
        <v>2459</v>
      </c>
      <c r="I64" s="409" t="s">
        <v>1417</v>
      </c>
      <c r="J64" s="409" t="s">
        <v>1418</v>
      </c>
      <c r="K64" s="408" t="s">
        <v>163</v>
      </c>
      <c r="L64" s="415"/>
      <c r="M64" s="417" t="s">
        <v>118</v>
      </c>
      <c r="N64" s="408"/>
      <c r="O64" s="415"/>
      <c r="P64" s="415"/>
      <c r="Q64" s="304"/>
    </row>
    <row r="65" spans="1:17" s="89" customFormat="1" ht="13.5" customHeight="1">
      <c r="A65" s="72">
        <v>57</v>
      </c>
      <c r="B65" s="65"/>
      <c r="C65" s="65"/>
      <c r="D65" s="86"/>
      <c r="E65" s="86" t="s">
        <v>1419</v>
      </c>
      <c r="F65" s="86"/>
      <c r="G65" s="69"/>
      <c r="H65" s="408" t="s">
        <v>2460</v>
      </c>
      <c r="I65" s="409" t="s">
        <v>1421</v>
      </c>
      <c r="J65" s="409" t="s">
        <v>1422</v>
      </c>
      <c r="K65" s="408" t="s">
        <v>163</v>
      </c>
      <c r="L65" s="415"/>
      <c r="M65" s="417" t="s">
        <v>118</v>
      </c>
      <c r="N65" s="408"/>
      <c r="O65" s="415"/>
      <c r="P65" s="415"/>
      <c r="Q65" s="305"/>
    </row>
    <row r="66" spans="1:17" s="89" customFormat="1" ht="13.5" customHeight="1">
      <c r="A66" s="72">
        <v>58</v>
      </c>
      <c r="B66" s="65"/>
      <c r="C66" s="65"/>
      <c r="D66" s="86"/>
      <c r="E66" s="86" t="s">
        <v>1423</v>
      </c>
      <c r="F66" s="86"/>
      <c r="G66" s="69"/>
      <c r="H66" s="408" t="s">
        <v>2461</v>
      </c>
      <c r="I66" s="409" t="s">
        <v>1425</v>
      </c>
      <c r="J66" s="409" t="s">
        <v>1426</v>
      </c>
      <c r="K66" s="408" t="s">
        <v>1265</v>
      </c>
      <c r="L66" s="415"/>
      <c r="M66" s="417" t="s">
        <v>118</v>
      </c>
      <c r="N66" s="408"/>
      <c r="O66" s="415"/>
      <c r="P66" s="415"/>
      <c r="Q66" s="305"/>
    </row>
    <row r="67" spans="1:17" s="89" customFormat="1" ht="13.5" customHeight="1">
      <c r="A67" s="72">
        <v>59</v>
      </c>
      <c r="B67" s="65"/>
      <c r="C67" s="65"/>
      <c r="D67" s="86"/>
      <c r="E67" s="86" t="s">
        <v>1427</v>
      </c>
      <c r="F67" s="86"/>
      <c r="G67" s="69"/>
      <c r="H67" s="408" t="s">
        <v>2462</v>
      </c>
      <c r="I67" s="409" t="s">
        <v>1429</v>
      </c>
      <c r="J67" s="409" t="s">
        <v>1430</v>
      </c>
      <c r="K67" s="408" t="s">
        <v>163</v>
      </c>
      <c r="L67" s="415"/>
      <c r="M67" s="417" t="s">
        <v>118</v>
      </c>
      <c r="N67" s="408"/>
      <c r="O67" s="415"/>
      <c r="P67" s="415"/>
      <c r="Q67" s="305"/>
    </row>
    <row r="68" spans="1:17" s="97" customFormat="1" ht="13.5" customHeight="1">
      <c r="A68" s="72">
        <v>60</v>
      </c>
      <c r="B68" s="65"/>
      <c r="C68" s="65"/>
      <c r="D68" s="86"/>
      <c r="E68" s="86" t="s">
        <v>1431</v>
      </c>
      <c r="F68" s="86"/>
      <c r="G68" s="69"/>
      <c r="H68" s="408" t="s">
        <v>2463</v>
      </c>
      <c r="I68" s="409" t="s">
        <v>1433</v>
      </c>
      <c r="J68" s="409" t="s">
        <v>1434</v>
      </c>
      <c r="K68" s="408" t="s">
        <v>163</v>
      </c>
      <c r="L68" s="415"/>
      <c r="M68" s="417" t="s">
        <v>118</v>
      </c>
      <c r="N68" s="408"/>
      <c r="O68" s="415"/>
      <c r="P68" s="415"/>
      <c r="Q68" s="306"/>
    </row>
    <row r="69" spans="1:17" s="98" customFormat="1" ht="13.5" customHeight="1">
      <c r="A69" s="72">
        <v>61</v>
      </c>
      <c r="B69" s="65"/>
      <c r="C69" s="65"/>
      <c r="D69" s="86"/>
      <c r="E69" s="86" t="s">
        <v>1435</v>
      </c>
      <c r="F69" s="86"/>
      <c r="G69" s="69"/>
      <c r="H69" s="408"/>
      <c r="I69" s="409" t="s">
        <v>2464</v>
      </c>
      <c r="J69" s="409" t="s">
        <v>1437</v>
      </c>
      <c r="K69" s="408" t="s">
        <v>163</v>
      </c>
      <c r="L69" s="415"/>
      <c r="M69" s="417" t="s">
        <v>118</v>
      </c>
      <c r="N69" s="408"/>
      <c r="O69" s="415"/>
      <c r="P69" s="415"/>
      <c r="Q69" s="307"/>
    </row>
    <row r="70" spans="1:17" s="96" customFormat="1" ht="13.5" customHeight="1">
      <c r="A70" s="72">
        <v>62</v>
      </c>
      <c r="B70" s="65"/>
      <c r="C70" s="65"/>
      <c r="D70" s="86"/>
      <c r="E70" s="86" t="s">
        <v>1438</v>
      </c>
      <c r="F70" s="86"/>
      <c r="G70" s="69"/>
      <c r="H70" s="408" t="s">
        <v>2465</v>
      </c>
      <c r="I70" s="409" t="s">
        <v>1440</v>
      </c>
      <c r="J70" s="409" t="s">
        <v>1441</v>
      </c>
      <c r="K70" s="408" t="s">
        <v>163</v>
      </c>
      <c r="L70" s="415"/>
      <c r="M70" s="417" t="s">
        <v>118</v>
      </c>
      <c r="N70" s="408"/>
      <c r="O70" s="415"/>
      <c r="P70" s="415"/>
      <c r="Q70" s="304"/>
    </row>
    <row r="71" spans="1:17" s="96" customFormat="1" ht="13.5" customHeight="1">
      <c r="A71" s="72">
        <v>63</v>
      </c>
      <c r="B71" s="65"/>
      <c r="C71" s="65"/>
      <c r="D71" s="86"/>
      <c r="E71" s="86" t="s">
        <v>1442</v>
      </c>
      <c r="F71" s="86"/>
      <c r="G71" s="86"/>
      <c r="H71" s="408" t="s">
        <v>2466</v>
      </c>
      <c r="I71" s="409">
        <v>33123452323</v>
      </c>
      <c r="J71" s="409" t="s">
        <v>1445</v>
      </c>
      <c r="K71" s="408" t="s">
        <v>163</v>
      </c>
      <c r="L71" s="415"/>
      <c r="M71" s="408" t="s">
        <v>1381</v>
      </c>
      <c r="N71" s="408"/>
      <c r="O71" s="415"/>
      <c r="P71" s="415"/>
      <c r="Q71" s="304"/>
    </row>
    <row r="72" spans="1:17" s="71" customFormat="1" ht="13.5" customHeight="1">
      <c r="A72" s="72">
        <v>64</v>
      </c>
      <c r="B72" s="65"/>
      <c r="C72" s="65"/>
      <c r="D72" s="86" t="s">
        <v>1447</v>
      </c>
      <c r="E72" s="86"/>
      <c r="F72" s="86"/>
      <c r="G72" s="65"/>
      <c r="H72" s="408"/>
      <c r="I72" s="409"/>
      <c r="J72" s="409" t="s">
        <v>1449</v>
      </c>
      <c r="K72" s="408" t="s">
        <v>163</v>
      </c>
      <c r="L72" s="415" t="s">
        <v>119</v>
      </c>
      <c r="M72" s="88" t="s">
        <v>1449</v>
      </c>
      <c r="N72" s="408"/>
      <c r="O72" s="415"/>
      <c r="P72" s="415"/>
      <c r="Q72" s="77"/>
    </row>
    <row r="73" spans="1:17" s="71" customFormat="1" ht="13.5" customHeight="1">
      <c r="A73" s="72">
        <v>65</v>
      </c>
      <c r="B73" s="65"/>
      <c r="C73" s="65"/>
      <c r="D73" s="86"/>
      <c r="E73" s="86" t="s">
        <v>1450</v>
      </c>
      <c r="F73" s="86"/>
      <c r="G73" s="86"/>
      <c r="H73" s="408" t="s">
        <v>2467</v>
      </c>
      <c r="I73" s="409" t="s">
        <v>204</v>
      </c>
      <c r="J73" s="409" t="s">
        <v>2468</v>
      </c>
      <c r="K73" s="408" t="s">
        <v>117</v>
      </c>
      <c r="L73" s="415"/>
      <c r="M73" s="408" t="s">
        <v>134</v>
      </c>
      <c r="N73" s="408"/>
      <c r="O73" s="415"/>
      <c r="P73" s="415"/>
      <c r="Q73" s="77"/>
    </row>
    <row r="74" spans="1:17" s="71" customFormat="1" ht="13.5" customHeight="1">
      <c r="A74" s="72">
        <v>66</v>
      </c>
      <c r="B74" s="65"/>
      <c r="C74" s="65"/>
      <c r="D74" s="86"/>
      <c r="E74" s="86" t="s">
        <v>1452</v>
      </c>
      <c r="F74" s="86"/>
      <c r="G74" s="65"/>
      <c r="H74" s="408" t="s">
        <v>2469</v>
      </c>
      <c r="I74" s="409"/>
      <c r="J74" s="409" t="s">
        <v>1454</v>
      </c>
      <c r="K74" s="408" t="s">
        <v>163</v>
      </c>
      <c r="L74" s="415" t="s">
        <v>119</v>
      </c>
      <c r="M74" s="88" t="s">
        <v>1454</v>
      </c>
      <c r="N74" s="408"/>
      <c r="O74" s="415"/>
      <c r="P74" s="415"/>
      <c r="Q74" s="77"/>
    </row>
    <row r="75" spans="1:17" s="71" customFormat="1" ht="13.5" customHeight="1">
      <c r="A75" s="72">
        <v>67</v>
      </c>
      <c r="B75" s="65"/>
      <c r="C75" s="65"/>
      <c r="D75" s="86"/>
      <c r="E75" s="86"/>
      <c r="F75" s="86" t="s">
        <v>1455</v>
      </c>
      <c r="G75" s="65"/>
      <c r="H75" s="408" t="s">
        <v>2470</v>
      </c>
      <c r="I75" s="409"/>
      <c r="J75" s="409" t="s">
        <v>1457</v>
      </c>
      <c r="K75" s="408" t="s">
        <v>117</v>
      </c>
      <c r="L75" s="415" t="s">
        <v>119</v>
      </c>
      <c r="M75" s="88" t="s">
        <v>1457</v>
      </c>
      <c r="N75" s="408"/>
      <c r="O75" s="415"/>
      <c r="P75" s="415"/>
      <c r="Q75" s="77"/>
    </row>
    <row r="76" spans="1:17" s="71" customFormat="1" ht="13.5" customHeight="1">
      <c r="A76" s="72">
        <v>68</v>
      </c>
      <c r="B76" s="65"/>
      <c r="C76" s="65"/>
      <c r="D76" s="86"/>
      <c r="E76" s="86"/>
      <c r="F76" s="86"/>
      <c r="G76" s="65" t="s">
        <v>1458</v>
      </c>
      <c r="H76" s="408" t="s">
        <v>2471</v>
      </c>
      <c r="I76" s="409" t="s">
        <v>1460</v>
      </c>
      <c r="J76" s="409" t="s">
        <v>1461</v>
      </c>
      <c r="K76" s="408" t="s">
        <v>117</v>
      </c>
      <c r="L76" s="415"/>
      <c r="M76" s="408" t="s">
        <v>1381</v>
      </c>
      <c r="N76" s="408"/>
      <c r="O76" s="415"/>
      <c r="P76" s="415"/>
      <c r="Q76" s="77"/>
    </row>
    <row r="77" spans="1:17" s="96" customFormat="1" ht="13.5" customHeight="1">
      <c r="A77" s="72">
        <v>69</v>
      </c>
      <c r="B77" s="65"/>
      <c r="C77" s="65"/>
      <c r="D77" s="86"/>
      <c r="E77" s="86"/>
      <c r="F77" s="86"/>
      <c r="G77" s="65" t="s">
        <v>1462</v>
      </c>
      <c r="H77" s="408" t="s">
        <v>2472</v>
      </c>
      <c r="I77" s="409" t="s">
        <v>1464</v>
      </c>
      <c r="J77" s="409" t="s">
        <v>1465</v>
      </c>
      <c r="K77" s="408" t="s">
        <v>117</v>
      </c>
      <c r="L77" s="415"/>
      <c r="M77" s="408" t="s">
        <v>1381</v>
      </c>
      <c r="N77" s="408"/>
      <c r="O77" s="415"/>
      <c r="P77" s="415"/>
      <c r="Q77" s="304"/>
    </row>
    <row r="78" spans="1:17" s="89" customFormat="1" ht="13.5" customHeight="1">
      <c r="A78" s="72">
        <v>70</v>
      </c>
      <c r="B78" s="65"/>
      <c r="C78" s="65"/>
      <c r="D78" s="86"/>
      <c r="E78" s="86"/>
      <c r="F78" s="86"/>
      <c r="G78" s="308" t="s">
        <v>1466</v>
      </c>
      <c r="H78" s="408" t="s">
        <v>2473</v>
      </c>
      <c r="I78" s="409">
        <v>120</v>
      </c>
      <c r="J78" s="408" t="s">
        <v>1468</v>
      </c>
      <c r="K78" s="408" t="s">
        <v>163</v>
      </c>
      <c r="L78" s="415"/>
      <c r="M78" s="408" t="s">
        <v>1381</v>
      </c>
      <c r="N78" s="408"/>
      <c r="O78" s="415"/>
      <c r="P78" s="415"/>
      <c r="Q78" s="305"/>
    </row>
    <row r="79" spans="1:17" s="89" customFormat="1" ht="13.5" customHeight="1">
      <c r="A79" s="72">
        <v>71</v>
      </c>
      <c r="B79" s="65"/>
      <c r="C79" s="65"/>
      <c r="D79" s="86"/>
      <c r="E79" s="86"/>
      <c r="F79" s="86"/>
      <c r="G79" s="86" t="s">
        <v>1475</v>
      </c>
      <c r="H79" s="408" t="s">
        <v>2474</v>
      </c>
      <c r="I79" s="409" t="s">
        <v>2188</v>
      </c>
      <c r="J79" s="409" t="s">
        <v>1478</v>
      </c>
      <c r="K79" s="408" t="s">
        <v>117</v>
      </c>
      <c r="L79" s="415"/>
      <c r="M79" s="408" t="s">
        <v>118</v>
      </c>
      <c r="N79" s="104" t="s">
        <v>1479</v>
      </c>
      <c r="O79" s="415"/>
      <c r="P79" s="415"/>
      <c r="Q79" s="305"/>
    </row>
    <row r="80" spans="1:17" s="96" customFormat="1" ht="13.5" customHeight="1">
      <c r="A80" s="72">
        <v>72</v>
      </c>
      <c r="B80" s="65"/>
      <c r="C80" s="65"/>
      <c r="D80" s="86"/>
      <c r="E80" s="86"/>
      <c r="F80" s="86" t="s">
        <v>1484</v>
      </c>
      <c r="G80" s="65"/>
      <c r="H80" s="408" t="s">
        <v>2475</v>
      </c>
      <c r="I80" s="409" t="s">
        <v>1486</v>
      </c>
      <c r="J80" s="409" t="s">
        <v>1487</v>
      </c>
      <c r="K80" s="408" t="s">
        <v>163</v>
      </c>
      <c r="L80" s="415"/>
      <c r="M80" s="408" t="s">
        <v>118</v>
      </c>
      <c r="N80" s="104"/>
      <c r="O80" s="415"/>
      <c r="P80" s="415"/>
      <c r="Q80" s="304"/>
    </row>
    <row r="81" spans="1:17" s="96" customFormat="1" ht="13.5" customHeight="1">
      <c r="A81" s="72">
        <v>73</v>
      </c>
      <c r="B81" s="65"/>
      <c r="C81" s="65"/>
      <c r="D81" s="86"/>
      <c r="E81" s="86" t="s">
        <v>1488</v>
      </c>
      <c r="F81" s="86"/>
      <c r="G81" s="65"/>
      <c r="H81" s="408" t="s">
        <v>1489</v>
      </c>
      <c r="I81" s="409"/>
      <c r="J81" s="409" t="s">
        <v>1490</v>
      </c>
      <c r="K81" s="408" t="s">
        <v>163</v>
      </c>
      <c r="L81" s="415"/>
      <c r="M81" s="408" t="s">
        <v>118</v>
      </c>
      <c r="N81" s="104"/>
      <c r="O81" s="415"/>
      <c r="P81" s="415"/>
      <c r="Q81" s="304"/>
    </row>
    <row r="82" spans="1:17" s="71" customFormat="1" ht="13.5" customHeight="1">
      <c r="A82" s="72">
        <v>74</v>
      </c>
      <c r="B82" s="65"/>
      <c r="C82" s="65"/>
      <c r="D82" s="86" t="s">
        <v>1491</v>
      </c>
      <c r="E82" s="86"/>
      <c r="F82" s="86"/>
      <c r="G82" s="65"/>
      <c r="H82" s="408" t="s">
        <v>2476</v>
      </c>
      <c r="I82" s="409"/>
      <c r="J82" s="409" t="s">
        <v>1493</v>
      </c>
      <c r="K82" s="408" t="s">
        <v>1265</v>
      </c>
      <c r="L82" s="415" t="s">
        <v>119</v>
      </c>
      <c r="M82" s="88" t="s">
        <v>1493</v>
      </c>
      <c r="N82" s="104"/>
      <c r="O82" s="415"/>
      <c r="P82" s="415"/>
      <c r="Q82" s="77"/>
    </row>
    <row r="83" spans="1:17" s="71" customFormat="1" ht="13.5" customHeight="1">
      <c r="A83" s="72">
        <v>75</v>
      </c>
      <c r="B83" s="65"/>
      <c r="C83" s="65"/>
      <c r="D83" s="86"/>
      <c r="E83" s="86" t="s">
        <v>1494</v>
      </c>
      <c r="F83" s="86"/>
      <c r="G83" s="65"/>
      <c r="H83" s="408" t="s">
        <v>2477</v>
      </c>
      <c r="I83" s="409" t="s">
        <v>2478</v>
      </c>
      <c r="J83" s="409" t="s">
        <v>213</v>
      </c>
      <c r="K83" s="408" t="s">
        <v>117</v>
      </c>
      <c r="L83" s="415"/>
      <c r="M83" s="408" t="s">
        <v>118</v>
      </c>
      <c r="N83" s="104" t="s">
        <v>1497</v>
      </c>
      <c r="O83" s="415"/>
      <c r="P83" s="415"/>
      <c r="Q83" s="77"/>
    </row>
    <row r="84" spans="1:17" s="71" customFormat="1" ht="13.5" customHeight="1">
      <c r="A84" s="72">
        <v>76</v>
      </c>
      <c r="B84" s="65"/>
      <c r="C84" s="65"/>
      <c r="D84" s="86"/>
      <c r="E84" s="86" t="s">
        <v>1498</v>
      </c>
      <c r="F84" s="86"/>
      <c r="G84" s="65"/>
      <c r="H84" s="408" t="s">
        <v>2479</v>
      </c>
      <c r="I84" s="409" t="s">
        <v>2480</v>
      </c>
      <c r="J84" s="409" t="s">
        <v>1299</v>
      </c>
      <c r="K84" s="408" t="s">
        <v>117</v>
      </c>
      <c r="L84" s="415"/>
      <c r="M84" s="408" t="s">
        <v>118</v>
      </c>
      <c r="N84" s="104" t="s">
        <v>1501</v>
      </c>
      <c r="O84" s="415"/>
      <c r="P84" s="415"/>
      <c r="Q84" s="77"/>
    </row>
    <row r="85" spans="1:17" s="302" customFormat="1" ht="13.5" customHeight="1">
      <c r="A85" s="72">
        <v>77</v>
      </c>
      <c r="B85" s="65"/>
      <c r="C85" s="65"/>
      <c r="D85" s="86"/>
      <c r="E85" s="86" t="s">
        <v>1352</v>
      </c>
      <c r="F85" s="86"/>
      <c r="G85" s="65"/>
      <c r="H85" s="408" t="s">
        <v>2481</v>
      </c>
      <c r="I85" s="409" t="s">
        <v>2482</v>
      </c>
      <c r="J85" s="409" t="s">
        <v>1504</v>
      </c>
      <c r="K85" s="408" t="s">
        <v>117</v>
      </c>
      <c r="L85" s="415"/>
      <c r="M85" s="417" t="s">
        <v>118</v>
      </c>
      <c r="N85" s="408"/>
      <c r="O85" s="415"/>
      <c r="P85" s="415"/>
      <c r="Q85" s="422"/>
    </row>
    <row r="86" spans="1:17" s="71" customFormat="1" ht="13.5" customHeight="1">
      <c r="A86" s="72">
        <v>78</v>
      </c>
      <c r="B86" s="65"/>
      <c r="C86" s="65"/>
      <c r="D86" s="86" t="s">
        <v>1505</v>
      </c>
      <c r="E86" s="86"/>
      <c r="F86" s="86"/>
      <c r="G86" s="65"/>
      <c r="H86" s="408"/>
      <c r="I86" s="409" t="s">
        <v>1506</v>
      </c>
      <c r="J86" s="408" t="s">
        <v>1507</v>
      </c>
      <c r="K86" s="408" t="s">
        <v>117</v>
      </c>
      <c r="L86" s="415"/>
      <c r="M86" s="417" t="s">
        <v>118</v>
      </c>
      <c r="N86" s="408" t="s">
        <v>1508</v>
      </c>
      <c r="O86" s="415"/>
      <c r="P86" s="415"/>
      <c r="Q86" s="77"/>
    </row>
    <row r="87" spans="1:17" s="71" customFormat="1" ht="13.5" customHeight="1">
      <c r="A87" s="72">
        <v>79</v>
      </c>
      <c r="B87" s="65"/>
      <c r="C87" s="65"/>
      <c r="D87" s="86" t="s">
        <v>1509</v>
      </c>
      <c r="E87" s="86"/>
      <c r="F87" s="86"/>
      <c r="G87" s="65"/>
      <c r="H87" s="408" t="s">
        <v>2483</v>
      </c>
      <c r="I87" s="409" t="s">
        <v>1511</v>
      </c>
      <c r="J87" s="409" t="s">
        <v>213</v>
      </c>
      <c r="K87" s="408" t="s">
        <v>163</v>
      </c>
      <c r="L87" s="415"/>
      <c r="M87" s="408" t="s">
        <v>118</v>
      </c>
      <c r="N87" s="408"/>
      <c r="O87" s="415"/>
      <c r="P87" s="415"/>
      <c r="Q87" s="77"/>
    </row>
    <row r="88" spans="1:17" s="71" customFormat="1" ht="13.5" customHeight="1">
      <c r="A88" s="72">
        <v>80</v>
      </c>
      <c r="B88" s="65"/>
      <c r="C88" s="65" t="s">
        <v>2484</v>
      </c>
      <c r="D88" s="86" t="s">
        <v>2485</v>
      </c>
      <c r="E88" s="86"/>
      <c r="F88" s="86"/>
      <c r="G88" s="65"/>
      <c r="H88" s="103" t="s">
        <v>2486</v>
      </c>
      <c r="I88" s="409"/>
      <c r="J88" s="409" t="s">
        <v>2487</v>
      </c>
      <c r="K88" s="408" t="s">
        <v>163</v>
      </c>
      <c r="L88" s="415" t="s">
        <v>119</v>
      </c>
      <c r="M88" s="88" t="s">
        <v>1333</v>
      </c>
      <c r="N88" s="408"/>
      <c r="O88" s="415"/>
      <c r="P88" s="415"/>
      <c r="Q88" s="77"/>
    </row>
  </sheetData>
  <phoneticPr fontId="50" type="noConversion"/>
  <conditionalFormatting sqref="A89:F90 A93 C93:F93 A94:F95 A142:F911">
    <cfRule type="expression" dxfId="4631" priority="17700">
      <formula>#REF!=1</formula>
    </cfRule>
    <cfRule type="expression" dxfId="4630" priority="17699">
      <formula>#REF!=1</formula>
    </cfRule>
    <cfRule type="expression" dxfId="4629" priority="17698">
      <formula>AND(#REF!=1,#REF!=1)</formula>
    </cfRule>
    <cfRule type="expression" dxfId="4628" priority="17697">
      <formula>OR(#REF!="X",#REF!="X")</formula>
    </cfRule>
  </conditionalFormatting>
  <conditionalFormatting sqref="C9:C12 C14:C39 D21 C43">
    <cfRule type="expression" dxfId="4627" priority="5322">
      <formula>AND($L9="X",$B9&lt;&gt;"")</formula>
    </cfRule>
  </conditionalFormatting>
  <conditionalFormatting sqref="C40:C42">
    <cfRule type="expression" dxfId="4626" priority="19375">
      <formula>AND($Q40="X",OR($B40&lt;&gt;"",$C40&lt;&gt;""))</formula>
    </cfRule>
  </conditionalFormatting>
  <conditionalFormatting sqref="D9:D12 D14 D18:D20 D26:D31 D33 D40 D43">
    <cfRule type="expression" dxfId="4625" priority="5364">
      <formula>AND($L9="X",OR($B9&lt;&gt;"",$C9&lt;&gt;""))</formula>
    </cfRule>
  </conditionalFormatting>
  <conditionalFormatting sqref="D13 D48 E48:E50">
    <cfRule type="expression" dxfId="4624" priority="5370">
      <formula>AND($L13="X",OR($C13&lt;&gt;"",#REF!&lt;&gt;""))</formula>
    </cfRule>
  </conditionalFormatting>
  <conditionalFormatting sqref="D27">
    <cfRule type="expression" dxfId="4623" priority="19">
      <formula>AND($L27="X",$B27&lt;&gt;"")</formula>
    </cfRule>
  </conditionalFormatting>
  <conditionalFormatting sqref="D32">
    <cfRule type="expression" dxfId="4622" priority="17822">
      <formula>AND($L32="X",$B32&lt;&gt;"")</formula>
    </cfRule>
  </conditionalFormatting>
  <conditionalFormatting sqref="D34:D39 E41:E42">
    <cfRule type="expression" dxfId="4621" priority="19376">
      <formula>AND($Q34="X",OR($B34&lt;&gt;"",$C34&lt;&gt;"",$D34&lt;&gt;"",$E34&lt;&gt;""))</formula>
    </cfRule>
  </conditionalFormatting>
  <conditionalFormatting sqref="D41:D42">
    <cfRule type="expression" dxfId="4620" priority="19378">
      <formula>AND($Q41="X",OR($B41&lt;&gt;"",$C41&lt;&gt;"",$D41&lt;&gt;""))</formula>
    </cfRule>
  </conditionalFormatting>
  <conditionalFormatting sqref="D44:D47 D51:D88">
    <cfRule type="expression" dxfId="4619" priority="5372">
      <formula>AND($L44="X",$C44&lt;&gt;"")</formula>
    </cfRule>
  </conditionalFormatting>
  <conditionalFormatting sqref="D49:D50">
    <cfRule type="expression" dxfId="461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4617" priority="5398">
      <formula>AND($L9="X",OR($B9&lt;&gt;"",$C9&lt;&gt;"",$D9&lt;&gt;""))</formula>
    </cfRule>
  </conditionalFormatting>
  <conditionalFormatting sqref="E13">
    <cfRule type="expression" dxfId="4616" priority="5403">
      <formula>AND($L13="X",OR($C13&lt;&gt;"",#REF!&lt;&gt;"",$D13&lt;&gt;""))</formula>
    </cfRule>
  </conditionalFormatting>
  <conditionalFormatting sqref="E15:E17 E22:E25">
    <cfRule type="expression" dxfId="4615" priority="5404">
      <formula>AND($L15="X",OR($B15&lt;&gt;"",$C15&lt;&gt;"",#REF!&lt;&gt;""))</formula>
    </cfRule>
  </conditionalFormatting>
  <conditionalFormatting sqref="E21">
    <cfRule type="expression" dxfId="4614" priority="5405">
      <formula>AND($L21="X",OR($B21&lt;&gt;"",$D21&lt;&gt;"",#REF!&lt;&gt;""))</formula>
    </cfRule>
  </conditionalFormatting>
  <conditionalFormatting sqref="E44:E47 E51:E88">
    <cfRule type="expression" dxfId="4613" priority="5409">
      <formula>AND($L44="X",OR($C44&lt;&gt;"",$D44&lt;&gt;""))</formula>
    </cfRule>
  </conditionalFormatting>
  <conditionalFormatting sqref="E48">
    <cfRule type="expression" dxfId="4612" priority="17839">
      <formula>AND($L48="X",$C48&lt;&gt;"")</formula>
    </cfRule>
    <cfRule type="expression" dxfId="4611" priority="17834">
      <formula>AND($L48="X",OR($C48&lt;&gt;"",#REF!&lt;&gt;"",$E48&lt;&gt;"",#REF!&lt;&gt;""))</formula>
    </cfRule>
    <cfRule type="expression" dxfId="4610" priority="17833">
      <formula>AND($L48="X",OR($C48&lt;&gt;"",#REF!&lt;&gt;"",$D48&lt;&gt;"",$E48&lt;&gt;""))</formula>
    </cfRule>
    <cfRule type="expression" dxfId="4609" priority="17832">
      <formula>AND($L48="X",OR($C48&lt;&gt;"",#REF!&lt;&gt;"",$D48&lt;&gt;""))</formula>
    </cfRule>
  </conditionalFormatting>
  <conditionalFormatting sqref="E48:G48">
    <cfRule type="expression" dxfId="460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4607" priority="5424">
      <formula>AND($L9="X",OR($B9&lt;&gt;"",$C9&lt;&gt;"",$D9&lt;&gt;"",$E9&lt;&gt;""))</formula>
    </cfRule>
  </conditionalFormatting>
  <conditionalFormatting sqref="F13">
    <cfRule type="expression" dxfId="4606" priority="5429">
      <formula>AND($L13="X",OR($C13&lt;&gt;"",#REF!&lt;&gt;"",$D13&lt;&gt;"",$E13&lt;&gt;""))</formula>
    </cfRule>
  </conditionalFormatting>
  <conditionalFormatting sqref="F15:F17 F22:F25">
    <cfRule type="expression" dxfId="4605" priority="5430">
      <formula>AND($L15="X",OR($B15&lt;&gt;"",$C15&lt;&gt;"",#REF!&lt;&gt;"",$E15&lt;&gt;""))</formula>
    </cfRule>
  </conditionalFormatting>
  <conditionalFormatting sqref="F21">
    <cfRule type="expression" dxfId="4604" priority="5431">
      <formula>AND($L21="X",OR($B21&lt;&gt;"",$D21&lt;&gt;"",#REF!&lt;&gt;"",$E21&lt;&gt;""))</formula>
    </cfRule>
  </conditionalFormatting>
  <conditionalFormatting sqref="F41:F42">
    <cfRule type="expression" dxfId="4603" priority="19379">
      <formula>AND($Q41="X",OR($B41&lt;&gt;"",$C41&lt;&gt;"",$D41&lt;&gt;"",$E41&lt;&gt;"",$F41&lt;&gt;""))</formula>
    </cfRule>
  </conditionalFormatting>
  <conditionalFormatting sqref="F44:F47 F51:F88">
    <cfRule type="expression" dxfId="4602" priority="5434">
      <formula>AND($L44="X",OR($C44&lt;&gt;"",$D44&lt;&gt;"",$E44&lt;&gt;""))</formula>
    </cfRule>
  </conditionalFormatting>
  <conditionalFormatting sqref="F49:F50">
    <cfRule type="expression" dxfId="4601" priority="17849">
      <formula>AND($L49="X",OR($C49&lt;&gt;"",#REF!&lt;&gt;"",$E49&lt;&gt;"",#REF!&lt;&gt;""))</formula>
    </cfRule>
  </conditionalFormatting>
  <conditionalFormatting sqref="G9:G12 G14 G18:G20 G26:G40 G43">
    <cfRule type="expression" dxfId="4600" priority="5442">
      <formula>AND($L9="X",OR($B9&lt;&gt;"",$C9&lt;&gt;"",$D9&lt;&gt;"",$E9&lt;&gt;"",$F9&lt;&gt;""))</formula>
    </cfRule>
  </conditionalFormatting>
  <conditionalFormatting sqref="G13">
    <cfRule type="expression" dxfId="4599" priority="5447">
      <formula>AND($L13="X",OR($C13&lt;&gt;"",#REF!&lt;&gt;"",$D13&lt;&gt;"",$E13&lt;&gt;"",$F13&lt;&gt;""))</formula>
    </cfRule>
  </conditionalFormatting>
  <conditionalFormatting sqref="G15:G17 G22:G25">
    <cfRule type="expression" dxfId="4598" priority="5448">
      <formula>AND($L15="X",OR($B15&lt;&gt;"",$C15&lt;&gt;"",#REF!&lt;&gt;"",$E15&lt;&gt;"",$F15&lt;&gt;""))</formula>
    </cfRule>
  </conditionalFormatting>
  <conditionalFormatting sqref="G21">
    <cfRule type="expression" dxfId="4597" priority="5449">
      <formula>AND($L21="X",OR($B21&lt;&gt;"",$D21&lt;&gt;"",#REF!&lt;&gt;"",$E21&lt;&gt;"",$F21&lt;&gt;""))</formula>
    </cfRule>
  </conditionalFormatting>
  <conditionalFormatting sqref="G44:G47 G51:G88">
    <cfRule type="expression" dxfId="4596" priority="5451">
      <formula>AND($L44="X",OR($C44&lt;&gt;"",$D44&lt;&gt;"",$E44&lt;&gt;"",$F44&lt;&gt;""))</formula>
    </cfRule>
  </conditionalFormatting>
  <conditionalFormatting sqref="G49:G50">
    <cfRule type="expression" dxfId="4595" priority="5453">
      <formula>AND($L49="X",OR($C49&lt;&gt;"",#REF!&lt;&gt;"",$E49&lt;&gt;"",#REF!&lt;&gt;""))</formula>
    </cfRule>
  </conditionalFormatting>
  <conditionalFormatting sqref="H89:H90 H93:H95 H142:H911">
    <cfRule type="expression" dxfId="4594" priority="196">
      <formula>$J89="X"</formula>
    </cfRule>
  </conditionalFormatting>
  <conditionalFormatting sqref="I10:I12 I20:I33 I40:I44 I46:I88">
    <cfRule type="expression" dxfId="4593" priority="194">
      <formula>$L10="X"</formula>
    </cfRule>
  </conditionalFormatting>
  <conditionalFormatting sqref="I13">
    <cfRule type="expression" dxfId="4592" priority="20">
      <formula>$Q20="X"</formula>
    </cfRule>
  </conditionalFormatting>
  <conditionalFormatting sqref="I14">
    <cfRule type="expression" dxfId="4591" priority="17854">
      <formula>AND($L14="X",OR($B14&lt;&gt;"",$C14&lt;&gt;"",$D14&lt;&gt;"",$E14&lt;&gt;"",$F14&lt;&gt;""))</formula>
    </cfRule>
  </conditionalFormatting>
  <conditionalFormatting sqref="I15:I18">
    <cfRule type="expression" dxfId="4590" priority="3">
      <formula>$L15="X"</formula>
    </cfRule>
  </conditionalFormatting>
  <conditionalFormatting sqref="I34:I42">
    <cfRule type="expression" dxfId="4589" priority="90">
      <formula>$Q34="X"</formula>
    </cfRule>
  </conditionalFormatting>
  <conditionalFormatting sqref="K9:K87 J48:J85 J87:J88">
    <cfRule type="cellIs" dxfId="4588" priority="45" operator="equal">
      <formula>"0..1"</formula>
    </cfRule>
    <cfRule type="cellIs" dxfId="4587" priority="44" operator="equal">
      <formula>"0..n"</formula>
    </cfRule>
    <cfRule type="cellIs" dxfId="4586" priority="43" operator="equal">
      <formula>"1..1"</formula>
    </cfRule>
  </conditionalFormatting>
  <conditionalFormatting sqref="P11:P12">
    <cfRule type="cellIs" dxfId="4585" priority="6" operator="equal">
      <formula>"0..1"</formula>
    </cfRule>
    <cfRule type="cellIs" dxfId="4584" priority="5" operator="equal">
      <formula>"0..n"</formula>
    </cfRule>
    <cfRule type="cellIs" dxfId="458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topRight" activeCell="H1" sqref="H1"/>
      <selection pane="bottomLeft" activeCell="A7" sqref="A7"/>
      <selection pane="bottomRight" activeCell="K10" sqref="K10"/>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28.12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2488</v>
      </c>
      <c r="C1" s="9"/>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2489</v>
      </c>
      <c r="B3" s="379" t="s">
        <v>85</v>
      </c>
      <c r="C3" s="383" t="s">
        <v>2490</v>
      </c>
      <c r="D3" s="379" t="s">
        <v>2491</v>
      </c>
      <c r="E3" s="379"/>
      <c r="F3" s="379"/>
      <c r="G3" s="379" t="s">
        <v>90</v>
      </c>
      <c r="H3" s="379" t="s">
        <v>91</v>
      </c>
      <c r="I3" s="379" t="s">
        <v>90</v>
      </c>
      <c r="J3" s="384" t="s">
        <v>2492</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0" t="s">
        <v>111</v>
      </c>
    </row>
    <row r="9" spans="1:17" s="71" customFormat="1" ht="13.5" customHeight="1">
      <c r="A9" s="72">
        <v>1</v>
      </c>
      <c r="B9" s="65" t="s">
        <v>194</v>
      </c>
      <c r="C9" s="85"/>
      <c r="D9" s="414"/>
      <c r="E9" s="414"/>
      <c r="F9" s="414"/>
      <c r="G9" s="414"/>
      <c r="H9" s="408" t="s">
        <v>2357</v>
      </c>
      <c r="I9" s="137" t="s">
        <v>1228</v>
      </c>
      <c r="J9" s="409" t="s">
        <v>197</v>
      </c>
      <c r="K9" s="408" t="s">
        <v>117</v>
      </c>
      <c r="L9" s="410"/>
      <c r="M9" s="103" t="s">
        <v>118</v>
      </c>
      <c r="N9" s="408" t="s">
        <v>1229</v>
      </c>
      <c r="O9" s="411" t="s">
        <v>119</v>
      </c>
      <c r="P9" s="77"/>
    </row>
    <row r="10" spans="1:17" ht="13.5" customHeight="1">
      <c r="A10" s="72">
        <v>2</v>
      </c>
      <c r="B10" s="67" t="s">
        <v>2361</v>
      </c>
      <c r="C10" s="65"/>
      <c r="D10" s="67"/>
      <c r="E10" s="67"/>
      <c r="F10" s="67"/>
      <c r="G10" s="67"/>
      <c r="H10" s="103" t="s">
        <v>2493</v>
      </c>
      <c r="I10" s="104" t="s">
        <v>2494</v>
      </c>
      <c r="J10" s="409" t="s">
        <v>2364</v>
      </c>
      <c r="K10" s="103" t="s">
        <v>117</v>
      </c>
      <c r="L10" s="415"/>
      <c r="M10" s="103" t="s">
        <v>118</v>
      </c>
      <c r="N10" s="408" t="s">
        <v>2365</v>
      </c>
      <c r="O10" s="411" t="s">
        <v>119</v>
      </c>
      <c r="P10" s="77"/>
    </row>
    <row r="11" spans="1:17" s="91" customFormat="1" ht="13.5" customHeight="1">
      <c r="A11" s="72">
        <v>3</v>
      </c>
      <c r="B11" s="414" t="s">
        <v>2414</v>
      </c>
      <c r="C11" s="66"/>
      <c r="D11" s="86"/>
      <c r="E11" s="66"/>
      <c r="F11" s="66"/>
      <c r="G11" s="66"/>
      <c r="H11" s="408" t="s">
        <v>2415</v>
      </c>
      <c r="I11" s="283"/>
      <c r="J11" s="104" t="s">
        <v>2416</v>
      </c>
      <c r="K11" s="103" t="s">
        <v>117</v>
      </c>
      <c r="L11" s="105" t="s">
        <v>119</v>
      </c>
      <c r="M11" s="326" t="s">
        <v>2416</v>
      </c>
      <c r="N11" s="408"/>
      <c r="O11" s="100" t="s">
        <v>119</v>
      </c>
      <c r="P11" s="284"/>
    </row>
    <row r="12" spans="1:17" s="71" customFormat="1" ht="13.5" customHeight="1">
      <c r="A12" s="72">
        <v>4</v>
      </c>
      <c r="B12" s="414"/>
      <c r="C12" s="86" t="s">
        <v>2417</v>
      </c>
      <c r="D12" s="86"/>
      <c r="E12" s="86"/>
      <c r="F12" s="86"/>
      <c r="G12" s="86"/>
      <c r="H12" s="408" t="s">
        <v>2418</v>
      </c>
      <c r="I12" s="409" t="s">
        <v>204</v>
      </c>
      <c r="J12" s="104" t="s">
        <v>134</v>
      </c>
      <c r="K12" s="103" t="s">
        <v>117</v>
      </c>
      <c r="L12" s="105"/>
      <c r="M12" s="103" t="s">
        <v>134</v>
      </c>
      <c r="N12" s="408" t="s">
        <v>206</v>
      </c>
      <c r="O12" s="100" t="s">
        <v>119</v>
      </c>
      <c r="P12" s="77"/>
    </row>
    <row r="13" spans="1:17" s="71" customFormat="1" ht="13.5" customHeight="1">
      <c r="A13" s="72">
        <v>5</v>
      </c>
      <c r="B13" s="414"/>
      <c r="C13" s="86" t="s">
        <v>2419</v>
      </c>
      <c r="D13" s="86"/>
      <c r="E13" s="86"/>
      <c r="F13" s="86"/>
      <c r="G13" s="86"/>
      <c r="H13" s="408" t="s">
        <v>2420</v>
      </c>
      <c r="I13" s="330" t="s">
        <v>2421</v>
      </c>
      <c r="J13" s="104" t="s">
        <v>143</v>
      </c>
      <c r="K13" s="103" t="s">
        <v>117</v>
      </c>
      <c r="L13" s="105"/>
      <c r="M13" s="103" t="s">
        <v>118</v>
      </c>
      <c r="N13" s="408" t="s">
        <v>2422</v>
      </c>
      <c r="O13" s="411" t="s">
        <v>119</v>
      </c>
      <c r="P13" s="77"/>
    </row>
    <row r="14" spans="1:17" s="71" customFormat="1" ht="12" customHeight="1">
      <c r="A14" s="72">
        <v>6</v>
      </c>
      <c r="B14" s="414"/>
      <c r="C14" s="414" t="s">
        <v>2423</v>
      </c>
      <c r="D14" s="86"/>
      <c r="E14" s="86"/>
      <c r="F14" s="86"/>
      <c r="G14" s="86"/>
      <c r="H14" s="408" t="s">
        <v>2424</v>
      </c>
      <c r="I14" s="409" t="s">
        <v>2425</v>
      </c>
      <c r="J14" s="104" t="s">
        <v>2426</v>
      </c>
      <c r="K14" s="103" t="s">
        <v>163</v>
      </c>
      <c r="L14" s="105"/>
      <c r="M14" s="103" t="s">
        <v>184</v>
      </c>
      <c r="N14" s="408"/>
      <c r="O14" s="411" t="s">
        <v>119</v>
      </c>
      <c r="P14" s="77"/>
    </row>
  </sheetData>
  <conditionalFormatting sqref="A15:F16 A36:F876">
    <cfRule type="expression" dxfId="4582" priority="17855">
      <formula>OR(#REF!="X",#REF!="X")</formula>
    </cfRule>
    <cfRule type="expression" dxfId="4581" priority="17856">
      <formula>AND(#REF!=1,#REF!=1)</formula>
    </cfRule>
    <cfRule type="expression" dxfId="4580" priority="17857">
      <formula>#REF!=1</formula>
    </cfRule>
    <cfRule type="expression" dxfId="4579" priority="17858">
      <formula>#REF!=1</formula>
    </cfRule>
  </conditionalFormatting>
  <conditionalFormatting sqref="B11:B14 C14">
    <cfRule type="expression" dxfId="4578" priority="18066">
      <formula>AND($L11="X",#REF!&lt;&gt;"")</formula>
    </cfRule>
  </conditionalFormatting>
  <conditionalFormatting sqref="C11:C13">
    <cfRule type="expression" dxfId="4577"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576"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575" priority="18070">
      <formula>AND($L11="X",OR(#REF!&lt;&gt;"",$B11&lt;&gt;"",$C11&lt;&gt;"",$E11&lt;&gt;""))</formula>
    </cfRule>
  </conditionalFormatting>
  <conditionalFormatting sqref="G11:G14">
    <cfRule type="expression" dxfId="4574" priority="18071">
      <formula>AND($L11="X",OR(#REF!&lt;&gt;"",$B11&lt;&gt;"",$C11&lt;&gt;"",$E11&lt;&gt;"",$F11&lt;&gt;""))</formula>
    </cfRule>
  </conditionalFormatting>
  <conditionalFormatting sqref="H15:H16 H36:H876">
    <cfRule type="expression" dxfId="4573" priority="161">
      <formula>$K15="X"</formula>
    </cfRule>
  </conditionalFormatting>
  <conditionalFormatting sqref="I10:I14">
    <cfRule type="expression" dxfId="4572" priority="6">
      <formula>$L10="X"</formula>
    </cfRule>
  </conditionalFormatting>
  <conditionalFormatting sqref="K9:K14">
    <cfRule type="cellIs" dxfId="4571" priority="3" operator="equal">
      <formula>"1..1"</formula>
    </cfRule>
    <cfRule type="cellIs" dxfId="4570" priority="4" operator="equal">
      <formula>"0..n"</formula>
    </cfRule>
    <cfRule type="cellIs" dxfId="456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AI9" activePane="bottomRight" state="frozen"/>
      <selection pane="topRight" activeCell="D31" sqref="D31"/>
      <selection pane="bottomLeft" activeCell="D31" sqref="D31"/>
      <selection pane="bottomRight" activeCell="D16" sqref="D1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30.12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2495</v>
      </c>
      <c r="C1" s="9"/>
      <c r="G1" s="8"/>
      <c r="H1" s="8"/>
      <c r="I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2496</v>
      </c>
      <c r="B3" s="379" t="s">
        <v>85</v>
      </c>
      <c r="C3" s="383" t="s">
        <v>2497</v>
      </c>
      <c r="D3" s="379" t="s">
        <v>2498</v>
      </c>
      <c r="E3" s="379"/>
      <c r="F3" s="379"/>
      <c r="G3" s="379" t="s">
        <v>90</v>
      </c>
      <c r="H3" s="379" t="s">
        <v>91</v>
      </c>
      <c r="I3" s="379" t="s">
        <v>90</v>
      </c>
      <c r="J3" s="384" t="s">
        <v>2499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4"/>
      <c r="E9" s="414"/>
      <c r="F9" s="414"/>
      <c r="G9" s="414"/>
      <c r="H9" s="408" t="s">
        <v>2357</v>
      </c>
      <c r="I9" s="137" t="s">
        <v>1228</v>
      </c>
      <c r="J9" s="409" t="s">
        <v>197</v>
      </c>
      <c r="K9" s="408" t="s">
        <v>117</v>
      </c>
      <c r="L9" s="410"/>
      <c r="M9" s="408" t="s">
        <v>118</v>
      </c>
      <c r="N9" s="408" t="s">
        <v>1229</v>
      </c>
      <c r="O9" s="411" t="s">
        <v>119</v>
      </c>
      <c r="P9" s="77"/>
    </row>
    <row r="10" spans="1:17" s="71" customFormat="1" ht="13.5" customHeight="1">
      <c r="A10" s="72">
        <v>2</v>
      </c>
      <c r="B10" s="65" t="s">
        <v>2500</v>
      </c>
      <c r="C10" s="85"/>
      <c r="D10" s="85"/>
      <c r="E10" s="85"/>
      <c r="F10" s="85"/>
      <c r="G10" s="85"/>
      <c r="H10" s="408" t="s">
        <v>2501</v>
      </c>
      <c r="I10" s="283"/>
      <c r="J10" s="408" t="s">
        <v>2502</v>
      </c>
      <c r="K10" s="408" t="s">
        <v>117</v>
      </c>
      <c r="L10" s="410" t="s">
        <v>119</v>
      </c>
      <c r="M10" s="408" t="s">
        <v>2502</v>
      </c>
      <c r="N10" s="408" t="s">
        <v>206</v>
      </c>
      <c r="O10" s="411" t="s">
        <v>119</v>
      </c>
      <c r="P10" s="77"/>
    </row>
    <row r="11" spans="1:17" s="71" customFormat="1" ht="13.5" customHeight="1">
      <c r="A11" s="72">
        <v>3</v>
      </c>
      <c r="B11" s="65"/>
      <c r="C11" s="65" t="s">
        <v>2366</v>
      </c>
      <c r="D11" s="86"/>
      <c r="E11" s="86"/>
      <c r="F11" s="86"/>
      <c r="G11" s="86"/>
      <c r="H11" s="408" t="s">
        <v>2503</v>
      </c>
      <c r="I11" s="137" t="s">
        <v>2368</v>
      </c>
      <c r="J11" s="409" t="s">
        <v>2369</v>
      </c>
      <c r="K11" s="408" t="s">
        <v>117</v>
      </c>
      <c r="L11" s="410"/>
      <c r="M11" s="408" t="s">
        <v>118</v>
      </c>
      <c r="N11" s="408" t="s">
        <v>2504</v>
      </c>
      <c r="O11" s="411" t="s">
        <v>119</v>
      </c>
      <c r="P11" s="77"/>
    </row>
    <row r="12" spans="1:17" s="71" customFormat="1" ht="13.5" customHeight="1">
      <c r="A12" s="72">
        <v>4</v>
      </c>
      <c r="B12" s="65"/>
      <c r="C12" s="65" t="s">
        <v>2505</v>
      </c>
      <c r="D12" s="86"/>
      <c r="E12" s="86"/>
      <c r="F12" s="86"/>
      <c r="G12" s="86"/>
      <c r="H12" s="408" t="s">
        <v>2506</v>
      </c>
      <c r="I12" s="409" t="s">
        <v>204</v>
      </c>
      <c r="J12" s="409" t="s">
        <v>134</v>
      </c>
      <c r="K12" s="408" t="s">
        <v>117</v>
      </c>
      <c r="L12" s="410"/>
      <c r="M12" s="408" t="s">
        <v>134</v>
      </c>
      <c r="N12" s="408" t="s">
        <v>206</v>
      </c>
      <c r="O12" s="411" t="s">
        <v>119</v>
      </c>
      <c r="P12" s="77"/>
    </row>
    <row r="13" spans="1:17" s="71" customFormat="1" ht="13.5" customHeight="1">
      <c r="A13" s="72">
        <v>5</v>
      </c>
      <c r="B13" s="65"/>
      <c r="C13" s="65" t="s">
        <v>2507</v>
      </c>
      <c r="D13" s="86"/>
      <c r="E13" s="86"/>
      <c r="F13" s="86"/>
      <c r="G13" s="86"/>
      <c r="H13" s="408" t="s">
        <v>2508</v>
      </c>
      <c r="I13" s="408" t="s">
        <v>2509</v>
      </c>
      <c r="J13" s="409" t="s">
        <v>2510</v>
      </c>
      <c r="K13" s="408" t="s">
        <v>163</v>
      </c>
      <c r="L13" s="410"/>
      <c r="M13" s="408" t="s">
        <v>118</v>
      </c>
      <c r="N13" s="408" t="s">
        <v>2511</v>
      </c>
      <c r="O13" s="411" t="s">
        <v>119</v>
      </c>
      <c r="P13" s="77"/>
    </row>
    <row r="14" spans="1:17" s="71" customFormat="1" ht="13.5" customHeight="1">
      <c r="A14" s="72">
        <v>6</v>
      </c>
      <c r="B14" s="65"/>
      <c r="C14" s="65" t="s">
        <v>2512</v>
      </c>
      <c r="D14" s="86"/>
      <c r="E14" s="86"/>
      <c r="F14" s="86"/>
      <c r="G14" s="86"/>
      <c r="H14" s="408" t="s">
        <v>2513</v>
      </c>
      <c r="I14" s="408" t="s">
        <v>2386</v>
      </c>
      <c r="J14" s="409" t="s">
        <v>2514</v>
      </c>
      <c r="K14" s="408" t="s">
        <v>117</v>
      </c>
      <c r="L14" s="410"/>
      <c r="M14" s="408" t="s">
        <v>118</v>
      </c>
      <c r="N14" s="408" t="s">
        <v>2515</v>
      </c>
      <c r="O14" s="411" t="s">
        <v>119</v>
      </c>
      <c r="P14" s="77"/>
    </row>
    <row r="15" spans="1:17" s="71" customFormat="1" ht="13.5" customHeight="1">
      <c r="A15" s="72">
        <v>7</v>
      </c>
      <c r="B15" s="65"/>
      <c r="C15" s="65" t="s">
        <v>2516</v>
      </c>
      <c r="D15" s="86"/>
      <c r="E15" s="86"/>
      <c r="F15" s="86"/>
      <c r="G15" s="86"/>
      <c r="H15" s="408" t="s">
        <v>2517</v>
      </c>
      <c r="I15" s="409">
        <v>10</v>
      </c>
      <c r="J15" s="409" t="s">
        <v>2518</v>
      </c>
      <c r="K15" s="408" t="s">
        <v>163</v>
      </c>
      <c r="L15" s="410"/>
      <c r="M15" s="408" t="s">
        <v>118</v>
      </c>
      <c r="N15" s="408" t="s">
        <v>2519</v>
      </c>
      <c r="O15" s="411" t="s">
        <v>119</v>
      </c>
      <c r="P15" s="77"/>
    </row>
    <row r="16" spans="1:17" s="71" customFormat="1" ht="13.5" customHeight="1">
      <c r="A16" s="72">
        <v>8</v>
      </c>
      <c r="B16" s="65"/>
      <c r="C16" s="65" t="s">
        <v>2520</v>
      </c>
      <c r="D16" s="86"/>
      <c r="E16" s="86"/>
      <c r="F16" s="86"/>
      <c r="G16" s="86"/>
      <c r="H16" s="408" t="s">
        <v>2521</v>
      </c>
      <c r="I16" s="409" t="s">
        <v>2522</v>
      </c>
      <c r="J16" s="409" t="s">
        <v>213</v>
      </c>
      <c r="K16" s="408" t="s">
        <v>163</v>
      </c>
      <c r="L16" s="410"/>
      <c r="M16" s="408" t="s">
        <v>118</v>
      </c>
      <c r="N16" s="408"/>
      <c r="O16" s="415" t="s">
        <v>119</v>
      </c>
      <c r="P16" s="77"/>
    </row>
    <row r="17" spans="1:16" s="71" customFormat="1" ht="13.5" customHeight="1">
      <c r="A17" s="72">
        <v>9</v>
      </c>
      <c r="B17" s="65" t="s">
        <v>2523</v>
      </c>
      <c r="C17" s="65"/>
      <c r="D17" s="86"/>
      <c r="E17" s="86"/>
      <c r="F17" s="86"/>
      <c r="G17" s="86"/>
      <c r="H17" s="408" t="s">
        <v>2524</v>
      </c>
      <c r="I17" s="408" t="s">
        <v>2525</v>
      </c>
      <c r="J17" s="409" t="s">
        <v>143</v>
      </c>
      <c r="K17" s="408" t="s">
        <v>163</v>
      </c>
      <c r="L17" s="415"/>
      <c r="M17" s="408" t="s">
        <v>118</v>
      </c>
      <c r="N17" s="408" t="s">
        <v>2526</v>
      </c>
      <c r="O17" s="411" t="s">
        <v>119</v>
      </c>
      <c r="P17" s="77"/>
    </row>
    <row r="18" spans="1:16" s="71" customFormat="1" ht="13.5" hidden="1" customHeight="1">
      <c r="A18" s="72">
        <f t="shared" ref="A18:A62" si="0">ROW()-8</f>
        <v>10</v>
      </c>
      <c r="B18" s="65" t="s">
        <v>2443</v>
      </c>
      <c r="C18" s="85"/>
      <c r="D18" s="85"/>
      <c r="E18" s="85"/>
      <c r="F18" s="85"/>
      <c r="G18" s="85"/>
      <c r="H18" s="95" t="s">
        <v>2527</v>
      </c>
      <c r="I18" s="409"/>
      <c r="J18" s="95" t="s">
        <v>2445</v>
      </c>
      <c r="K18" s="408" t="s">
        <v>163</v>
      </c>
      <c r="L18" s="415" t="s">
        <v>119</v>
      </c>
      <c r="M18" s="88" t="s">
        <v>1333</v>
      </c>
      <c r="N18" s="408"/>
      <c r="O18" s="415"/>
      <c r="P18" s="77"/>
    </row>
    <row r="19" spans="1:16" s="71" customFormat="1" ht="13.5" hidden="1" customHeight="1">
      <c r="A19" s="72">
        <f t="shared" si="0"/>
        <v>11</v>
      </c>
      <c r="B19" s="65"/>
      <c r="C19" s="65" t="s">
        <v>2446</v>
      </c>
      <c r="D19" s="86"/>
      <c r="E19" s="86"/>
      <c r="F19" s="86"/>
      <c r="G19" s="86"/>
      <c r="H19" s="109" t="s">
        <v>2447</v>
      </c>
      <c r="I19" s="409" t="s">
        <v>2528</v>
      </c>
      <c r="J19" s="409" t="s">
        <v>1299</v>
      </c>
      <c r="K19" s="408" t="s">
        <v>163</v>
      </c>
      <c r="L19" s="410"/>
      <c r="M19" s="408" t="s">
        <v>118</v>
      </c>
      <c r="N19" s="103" t="s">
        <v>2529</v>
      </c>
      <c r="O19" s="415"/>
      <c r="P19" s="77"/>
    </row>
    <row r="20" spans="1:16" s="91" customFormat="1" ht="13.5" hidden="1" customHeight="1">
      <c r="A20" s="72">
        <f t="shared" si="0"/>
        <v>12</v>
      </c>
      <c r="B20" s="65"/>
      <c r="C20" s="65" t="s">
        <v>1338</v>
      </c>
      <c r="D20" s="86"/>
      <c r="E20" s="86"/>
      <c r="F20" s="86"/>
      <c r="G20" s="86"/>
      <c r="H20" s="408" t="s">
        <v>1339</v>
      </c>
      <c r="I20" s="409" t="s">
        <v>1340</v>
      </c>
      <c r="J20" s="408" t="s">
        <v>1341</v>
      </c>
      <c r="K20" s="408" t="s">
        <v>163</v>
      </c>
      <c r="L20" s="415"/>
      <c r="M20" s="408" t="s">
        <v>118</v>
      </c>
      <c r="N20" s="408"/>
      <c r="O20" s="415"/>
      <c r="P20" s="284"/>
    </row>
    <row r="21" spans="1:16" s="71" customFormat="1" ht="13.5" hidden="1" customHeight="1">
      <c r="A21" s="72">
        <f t="shared" si="0"/>
        <v>13</v>
      </c>
      <c r="B21" s="65"/>
      <c r="C21" s="65" t="s">
        <v>1342</v>
      </c>
      <c r="D21" s="86"/>
      <c r="E21" s="86"/>
      <c r="F21" s="86"/>
      <c r="G21" s="86"/>
      <c r="H21" s="103" t="s">
        <v>2448</v>
      </c>
      <c r="I21" s="409" t="s">
        <v>1344</v>
      </c>
      <c r="J21" s="408" t="s">
        <v>126</v>
      </c>
      <c r="K21" s="408" t="s">
        <v>163</v>
      </c>
      <c r="L21" s="415"/>
      <c r="M21" s="408" t="s">
        <v>118</v>
      </c>
      <c r="N21" s="408"/>
      <c r="O21" s="415"/>
      <c r="P21" s="77"/>
    </row>
    <row r="22" spans="1:16" s="31" customFormat="1" ht="13.5" hidden="1" customHeight="1">
      <c r="A22" s="72">
        <f t="shared" si="0"/>
        <v>14</v>
      </c>
      <c r="B22" s="65"/>
      <c r="C22" s="65" t="s">
        <v>1345</v>
      </c>
      <c r="D22" s="86"/>
      <c r="E22" s="86"/>
      <c r="F22" s="86"/>
      <c r="G22" s="86"/>
      <c r="H22" s="103" t="s">
        <v>2449</v>
      </c>
      <c r="I22" s="104"/>
      <c r="J22" s="104" t="s">
        <v>1347</v>
      </c>
      <c r="K22" s="103" t="s">
        <v>1265</v>
      </c>
      <c r="L22" s="108" t="s">
        <v>119</v>
      </c>
      <c r="M22" s="298" t="s">
        <v>1347</v>
      </c>
      <c r="N22" s="108"/>
      <c r="O22" s="108"/>
      <c r="P22" s="301"/>
    </row>
    <row r="23" spans="1:16" s="71" customFormat="1" ht="13.5" hidden="1" customHeight="1">
      <c r="A23" s="72">
        <f t="shared" si="0"/>
        <v>15</v>
      </c>
      <c r="B23" s="65"/>
      <c r="C23" s="65"/>
      <c r="D23" s="86" t="s">
        <v>1348</v>
      </c>
      <c r="E23" s="86"/>
      <c r="F23" s="86"/>
      <c r="G23" s="86"/>
      <c r="H23" s="408" t="s">
        <v>1658</v>
      </c>
      <c r="I23" s="416" t="s">
        <v>1350</v>
      </c>
      <c r="J23" s="409" t="s">
        <v>162</v>
      </c>
      <c r="K23" s="408" t="s">
        <v>117</v>
      </c>
      <c r="L23" s="415"/>
      <c r="M23" s="408" t="s">
        <v>118</v>
      </c>
      <c r="N23" s="104" t="s">
        <v>2530</v>
      </c>
      <c r="O23" s="415"/>
      <c r="P23" s="77"/>
    </row>
    <row r="24" spans="1:16" s="71" customFormat="1" ht="13.5" hidden="1" customHeight="1">
      <c r="A24" s="72">
        <f t="shared" si="0"/>
        <v>16</v>
      </c>
      <c r="B24" s="65"/>
      <c r="C24" s="65"/>
      <c r="D24" s="86" t="s">
        <v>1352</v>
      </c>
      <c r="E24" s="86"/>
      <c r="F24" s="86"/>
      <c r="G24" s="86"/>
      <c r="H24" s="408" t="s">
        <v>1661</v>
      </c>
      <c r="I24" s="416" t="s">
        <v>1354</v>
      </c>
      <c r="J24" s="409" t="s">
        <v>1355</v>
      </c>
      <c r="K24" s="408" t="s">
        <v>117</v>
      </c>
      <c r="L24" s="415"/>
      <c r="M24" s="408" t="s">
        <v>118</v>
      </c>
      <c r="N24" s="415"/>
      <c r="O24" s="415"/>
      <c r="P24" s="77"/>
    </row>
    <row r="25" spans="1:16" s="71" customFormat="1" ht="13.5" hidden="1" customHeight="1">
      <c r="A25" s="72">
        <f t="shared" si="0"/>
        <v>17</v>
      </c>
      <c r="B25" s="65"/>
      <c r="C25" s="65" t="s">
        <v>1357</v>
      </c>
      <c r="D25" s="86"/>
      <c r="E25" s="86"/>
      <c r="F25" s="86"/>
      <c r="G25" s="86"/>
      <c r="H25" s="408"/>
      <c r="I25" s="409"/>
      <c r="J25" s="409" t="s">
        <v>1358</v>
      </c>
      <c r="K25" s="408" t="s">
        <v>163</v>
      </c>
      <c r="L25" s="415" t="s">
        <v>119</v>
      </c>
      <c r="M25" s="88" t="s">
        <v>1358</v>
      </c>
      <c r="N25" s="408"/>
      <c r="O25" s="415"/>
      <c r="P25" s="77"/>
    </row>
    <row r="26" spans="1:16" s="71" customFormat="1" ht="13.5" hidden="1" customHeight="1">
      <c r="A26" s="72">
        <f t="shared" si="0"/>
        <v>18</v>
      </c>
      <c r="B26" s="65"/>
      <c r="C26" s="65"/>
      <c r="D26" s="86" t="s">
        <v>1373</v>
      </c>
      <c r="E26" s="86"/>
      <c r="F26" s="86"/>
      <c r="G26" s="86"/>
      <c r="H26" s="408" t="s">
        <v>2450</v>
      </c>
      <c r="I26" s="409" t="s">
        <v>1375</v>
      </c>
      <c r="J26" s="409" t="s">
        <v>1376</v>
      </c>
      <c r="K26" s="408" t="s">
        <v>117</v>
      </c>
      <c r="L26" s="415"/>
      <c r="M26" s="408" t="s">
        <v>118</v>
      </c>
      <c r="N26" s="408" t="s">
        <v>1377</v>
      </c>
      <c r="O26" s="415"/>
      <c r="P26" s="77"/>
    </row>
    <row r="27" spans="1:16" s="94" customFormat="1" ht="13.5" hidden="1" customHeight="1">
      <c r="A27" s="72">
        <f t="shared" si="0"/>
        <v>19</v>
      </c>
      <c r="B27" s="65"/>
      <c r="C27" s="65"/>
      <c r="D27" s="86" t="s">
        <v>1378</v>
      </c>
      <c r="E27" s="86"/>
      <c r="F27" s="86"/>
      <c r="G27" s="86"/>
      <c r="H27" s="408" t="s">
        <v>2451</v>
      </c>
      <c r="I27" s="409" t="s">
        <v>1380</v>
      </c>
      <c r="J27" s="409" t="s">
        <v>1381</v>
      </c>
      <c r="K27" s="408" t="s">
        <v>163</v>
      </c>
      <c r="L27" s="415"/>
      <c r="M27" s="408" t="s">
        <v>118</v>
      </c>
      <c r="N27" s="408"/>
      <c r="O27" s="415"/>
      <c r="P27" s="303"/>
    </row>
    <row r="28" spans="1:16" s="94" customFormat="1" ht="13.5" hidden="1" customHeight="1">
      <c r="A28" s="72">
        <f t="shared" si="0"/>
        <v>20</v>
      </c>
      <c r="B28" s="65"/>
      <c r="C28" s="65"/>
      <c r="D28" s="86" t="s">
        <v>1382</v>
      </c>
      <c r="E28" s="86"/>
      <c r="F28" s="86"/>
      <c r="G28" s="86"/>
      <c r="H28" s="408"/>
      <c r="I28" s="409"/>
      <c r="J28" s="409" t="s">
        <v>1384</v>
      </c>
      <c r="K28" s="408" t="s">
        <v>163</v>
      </c>
      <c r="L28" s="415" t="s">
        <v>119</v>
      </c>
      <c r="M28" s="88" t="s">
        <v>1384</v>
      </c>
      <c r="N28" s="408"/>
      <c r="O28" s="415"/>
      <c r="P28" s="303"/>
    </row>
    <row r="29" spans="1:16" s="94" customFormat="1" ht="13.5" hidden="1" customHeight="1">
      <c r="A29" s="72">
        <f t="shared" si="0"/>
        <v>21</v>
      </c>
      <c r="B29" s="65"/>
      <c r="C29" s="65"/>
      <c r="D29" s="86"/>
      <c r="E29" s="86" t="s">
        <v>1385</v>
      </c>
      <c r="F29" s="86"/>
      <c r="G29" s="86"/>
      <c r="H29" s="408" t="s">
        <v>2452</v>
      </c>
      <c r="I29" s="409" t="s">
        <v>1387</v>
      </c>
      <c r="J29" s="409" t="s">
        <v>1376</v>
      </c>
      <c r="K29" s="408" t="s">
        <v>117</v>
      </c>
      <c r="L29" s="415"/>
      <c r="M29" s="408" t="s">
        <v>118</v>
      </c>
      <c r="N29" s="408" t="s">
        <v>1388</v>
      </c>
      <c r="O29" s="415"/>
      <c r="P29" s="303"/>
    </row>
    <row r="30" spans="1:16" s="71" customFormat="1" ht="13.5" hidden="1" customHeight="1">
      <c r="A30" s="72">
        <f t="shared" si="0"/>
        <v>22</v>
      </c>
      <c r="B30" s="65"/>
      <c r="C30" s="65"/>
      <c r="D30" s="86"/>
      <c r="E30" s="86" t="s">
        <v>1389</v>
      </c>
      <c r="F30" s="86"/>
      <c r="G30" s="86"/>
      <c r="H30" s="408" t="s">
        <v>2453</v>
      </c>
      <c r="I30" s="409" t="s">
        <v>1391</v>
      </c>
      <c r="J30" s="409" t="s">
        <v>1299</v>
      </c>
      <c r="K30" s="408" t="s">
        <v>163</v>
      </c>
      <c r="L30" s="415"/>
      <c r="M30" s="408" t="s">
        <v>118</v>
      </c>
      <c r="N30" s="408"/>
      <c r="O30" s="415"/>
      <c r="P30" s="77"/>
    </row>
    <row r="31" spans="1:16" s="71" customFormat="1" ht="13.5" hidden="1" customHeight="1">
      <c r="A31" s="72">
        <f t="shared" si="0"/>
        <v>23</v>
      </c>
      <c r="B31" s="65"/>
      <c r="C31" s="65"/>
      <c r="D31" s="86"/>
      <c r="E31" s="86" t="s">
        <v>1362</v>
      </c>
      <c r="F31" s="86"/>
      <c r="G31" s="86"/>
      <c r="H31" s="408" t="s">
        <v>2454</v>
      </c>
      <c r="I31" s="409" t="s">
        <v>1393</v>
      </c>
      <c r="J31" s="409" t="s">
        <v>126</v>
      </c>
      <c r="K31" s="408" t="s">
        <v>163</v>
      </c>
      <c r="L31" s="415"/>
      <c r="M31" s="408" t="s">
        <v>118</v>
      </c>
      <c r="N31" s="408"/>
      <c r="O31" s="415"/>
      <c r="P31" s="77"/>
    </row>
    <row r="32" spans="1:16" s="71" customFormat="1" ht="13.5" hidden="1" customHeight="1">
      <c r="A32" s="72">
        <f t="shared" si="0"/>
        <v>24</v>
      </c>
      <c r="B32" s="65"/>
      <c r="C32" s="65" t="s">
        <v>1394</v>
      </c>
      <c r="D32" s="86"/>
      <c r="E32" s="86"/>
      <c r="F32" s="86"/>
      <c r="G32" s="86"/>
      <c r="H32" s="408"/>
      <c r="I32" s="409"/>
      <c r="J32" s="409" t="s">
        <v>1396</v>
      </c>
      <c r="K32" s="408" t="s">
        <v>163</v>
      </c>
      <c r="L32" s="415" t="s">
        <v>119</v>
      </c>
      <c r="M32" s="88" t="s">
        <v>1396</v>
      </c>
      <c r="N32" s="408"/>
      <c r="O32" s="415"/>
      <c r="P32" s="77"/>
    </row>
    <row r="33" spans="1:16" s="302" customFormat="1" ht="13.5" hidden="1" customHeight="1">
      <c r="A33" s="72">
        <f t="shared" si="0"/>
        <v>25</v>
      </c>
      <c r="B33" s="65"/>
      <c r="C33" s="65"/>
      <c r="D33" s="86" t="s">
        <v>1397</v>
      </c>
      <c r="E33" s="86"/>
      <c r="F33" s="86"/>
      <c r="G33" s="86"/>
      <c r="H33" s="408" t="s">
        <v>2455</v>
      </c>
      <c r="I33" s="409" t="s">
        <v>1399</v>
      </c>
      <c r="J33" s="409" t="s">
        <v>126</v>
      </c>
      <c r="K33" s="408" t="s">
        <v>163</v>
      </c>
      <c r="L33" s="415"/>
      <c r="M33" s="408" t="s">
        <v>118</v>
      </c>
      <c r="N33" s="408"/>
      <c r="O33" s="415"/>
      <c r="P33" s="422"/>
    </row>
    <row r="34" spans="1:16" s="71" customFormat="1" ht="13.5" hidden="1" customHeight="1">
      <c r="A34" s="72">
        <f t="shared" si="0"/>
        <v>26</v>
      </c>
      <c r="B34" s="65"/>
      <c r="C34" s="65"/>
      <c r="D34" s="86" t="s">
        <v>1400</v>
      </c>
      <c r="E34" s="86"/>
      <c r="F34" s="86"/>
      <c r="G34" s="86"/>
      <c r="H34" s="408" t="s">
        <v>2456</v>
      </c>
      <c r="I34" s="409">
        <v>59350</v>
      </c>
      <c r="J34" s="409" t="s">
        <v>1402</v>
      </c>
      <c r="K34" s="408" t="s">
        <v>163</v>
      </c>
      <c r="L34" s="415"/>
      <c r="M34" s="408" t="s">
        <v>118</v>
      </c>
      <c r="N34" s="408" t="s">
        <v>2531</v>
      </c>
      <c r="O34" s="415"/>
      <c r="P34" s="77"/>
    </row>
    <row r="35" spans="1:16" s="71" customFormat="1" ht="13.5" hidden="1" customHeight="1">
      <c r="A35" s="72">
        <f t="shared" si="0"/>
        <v>27</v>
      </c>
      <c r="B35" s="65"/>
      <c r="C35" s="65"/>
      <c r="D35" s="86" t="s">
        <v>1404</v>
      </c>
      <c r="E35" s="86"/>
      <c r="F35" s="86"/>
      <c r="G35" s="86"/>
      <c r="H35" s="103" t="s">
        <v>1405</v>
      </c>
      <c r="I35" s="409" t="s">
        <v>1406</v>
      </c>
      <c r="J35" s="409" t="s">
        <v>1407</v>
      </c>
      <c r="K35" s="408" t="s">
        <v>163</v>
      </c>
      <c r="L35" s="415"/>
      <c r="M35" s="417" t="s">
        <v>118</v>
      </c>
      <c r="N35" s="408"/>
      <c r="O35" s="415"/>
      <c r="P35" s="77"/>
    </row>
    <row r="36" spans="1:16" s="96" customFormat="1" ht="13.5" hidden="1" customHeight="1">
      <c r="A36" s="72">
        <f t="shared" si="0"/>
        <v>28</v>
      </c>
      <c r="B36" s="65"/>
      <c r="C36" s="65" t="s">
        <v>1408</v>
      </c>
      <c r="D36" s="86"/>
      <c r="E36" s="86"/>
      <c r="F36" s="86"/>
      <c r="G36" s="86"/>
      <c r="H36" s="408" t="s">
        <v>2457</v>
      </c>
      <c r="I36" s="409"/>
      <c r="J36" s="409" t="s">
        <v>1410</v>
      </c>
      <c r="K36" s="408" t="s">
        <v>163</v>
      </c>
      <c r="L36" s="415" t="s">
        <v>119</v>
      </c>
      <c r="M36" s="88" t="s">
        <v>1410</v>
      </c>
      <c r="N36" s="408"/>
      <c r="O36" s="415"/>
      <c r="P36" s="304"/>
    </row>
    <row r="37" spans="1:16" s="96" customFormat="1" ht="13.5" hidden="1" customHeight="1">
      <c r="A37" s="72">
        <f t="shared" si="0"/>
        <v>29</v>
      </c>
      <c r="B37" s="65"/>
      <c r="C37" s="65"/>
      <c r="D37" s="86" t="s">
        <v>1411</v>
      </c>
      <c r="E37" s="86"/>
      <c r="F37" s="86"/>
      <c r="G37" s="86"/>
      <c r="H37" s="408" t="s">
        <v>2458</v>
      </c>
      <c r="I37" s="409" t="s">
        <v>1413</v>
      </c>
      <c r="J37" s="409" t="s">
        <v>1414</v>
      </c>
      <c r="K37" s="408" t="s">
        <v>163</v>
      </c>
      <c r="L37" s="415"/>
      <c r="M37" s="417" t="s">
        <v>118</v>
      </c>
      <c r="N37" s="408"/>
      <c r="O37" s="415"/>
      <c r="P37" s="304"/>
    </row>
    <row r="38" spans="1:16" s="96" customFormat="1" ht="13.5" hidden="1" customHeight="1">
      <c r="A38" s="72">
        <f t="shared" si="0"/>
        <v>30</v>
      </c>
      <c r="B38" s="65"/>
      <c r="C38" s="65"/>
      <c r="D38" s="86" t="s">
        <v>1415</v>
      </c>
      <c r="E38" s="86"/>
      <c r="F38" s="86"/>
      <c r="G38" s="86"/>
      <c r="H38" s="408" t="s">
        <v>2459</v>
      </c>
      <c r="I38" s="409" t="s">
        <v>1417</v>
      </c>
      <c r="J38" s="409" t="s">
        <v>1418</v>
      </c>
      <c r="K38" s="408" t="s">
        <v>163</v>
      </c>
      <c r="L38" s="415"/>
      <c r="M38" s="417" t="s">
        <v>118</v>
      </c>
      <c r="N38" s="408"/>
      <c r="O38" s="415"/>
      <c r="P38" s="304"/>
    </row>
    <row r="39" spans="1:16" s="89" customFormat="1" ht="13.5" hidden="1" customHeight="1">
      <c r="A39" s="72">
        <f t="shared" si="0"/>
        <v>31</v>
      </c>
      <c r="B39" s="65"/>
      <c r="C39" s="65"/>
      <c r="D39" s="86" t="s">
        <v>1419</v>
      </c>
      <c r="E39" s="86"/>
      <c r="F39" s="86"/>
      <c r="G39" s="86"/>
      <c r="H39" s="408" t="s">
        <v>2460</v>
      </c>
      <c r="I39" s="409" t="s">
        <v>1421</v>
      </c>
      <c r="J39" s="409" t="s">
        <v>1422</v>
      </c>
      <c r="K39" s="408" t="s">
        <v>163</v>
      </c>
      <c r="L39" s="415"/>
      <c r="M39" s="417" t="s">
        <v>118</v>
      </c>
      <c r="N39" s="408"/>
      <c r="O39" s="415"/>
      <c r="P39" s="305"/>
    </row>
    <row r="40" spans="1:16" s="89" customFormat="1" ht="13.5" hidden="1" customHeight="1">
      <c r="A40" s="72">
        <f t="shared" si="0"/>
        <v>32</v>
      </c>
      <c r="B40" s="65"/>
      <c r="C40" s="65"/>
      <c r="D40" s="86" t="s">
        <v>1423</v>
      </c>
      <c r="E40" s="86"/>
      <c r="F40" s="86"/>
      <c r="G40" s="86"/>
      <c r="H40" s="408" t="s">
        <v>2461</v>
      </c>
      <c r="I40" s="409" t="s">
        <v>1425</v>
      </c>
      <c r="J40" s="409" t="s">
        <v>1426</v>
      </c>
      <c r="K40" s="408" t="s">
        <v>1265</v>
      </c>
      <c r="L40" s="415"/>
      <c r="M40" s="417" t="s">
        <v>118</v>
      </c>
      <c r="N40" s="408"/>
      <c r="O40" s="415"/>
      <c r="P40" s="305"/>
    </row>
    <row r="41" spans="1:16" s="89" customFormat="1" ht="13.5" hidden="1" customHeight="1">
      <c r="A41" s="72">
        <f t="shared" si="0"/>
        <v>33</v>
      </c>
      <c r="B41" s="65"/>
      <c r="C41" s="65"/>
      <c r="D41" s="86" t="s">
        <v>1427</v>
      </c>
      <c r="E41" s="86"/>
      <c r="F41" s="86"/>
      <c r="G41" s="86"/>
      <c r="H41" s="408" t="s">
        <v>2462</v>
      </c>
      <c r="I41" s="409" t="s">
        <v>1429</v>
      </c>
      <c r="J41" s="409" t="s">
        <v>1430</v>
      </c>
      <c r="K41" s="408" t="s">
        <v>163</v>
      </c>
      <c r="L41" s="415"/>
      <c r="M41" s="417" t="s">
        <v>118</v>
      </c>
      <c r="N41" s="408"/>
      <c r="O41" s="415"/>
      <c r="P41" s="305"/>
    </row>
    <row r="42" spans="1:16" s="97" customFormat="1" ht="13.5" hidden="1" customHeight="1">
      <c r="A42" s="72">
        <f t="shared" si="0"/>
        <v>34</v>
      </c>
      <c r="B42" s="65"/>
      <c r="C42" s="65"/>
      <c r="D42" s="86" t="s">
        <v>1431</v>
      </c>
      <c r="E42" s="86"/>
      <c r="F42" s="86"/>
      <c r="G42" s="86"/>
      <c r="H42" s="408" t="s">
        <v>2463</v>
      </c>
      <c r="I42" s="409" t="s">
        <v>1433</v>
      </c>
      <c r="J42" s="409" t="s">
        <v>1434</v>
      </c>
      <c r="K42" s="408" t="s">
        <v>163</v>
      </c>
      <c r="L42" s="415"/>
      <c r="M42" s="417" t="s">
        <v>118</v>
      </c>
      <c r="N42" s="408"/>
      <c r="O42" s="415"/>
      <c r="P42" s="306"/>
    </row>
    <row r="43" spans="1:16" s="98" customFormat="1" ht="13.5" hidden="1" customHeight="1">
      <c r="A43" s="72">
        <f t="shared" si="0"/>
        <v>35</v>
      </c>
      <c r="B43" s="65"/>
      <c r="C43" s="65"/>
      <c r="D43" s="86" t="s">
        <v>1435</v>
      </c>
      <c r="E43" s="86"/>
      <c r="F43" s="86"/>
      <c r="G43" s="86"/>
      <c r="H43" s="408"/>
      <c r="I43" s="409" t="s">
        <v>2464</v>
      </c>
      <c r="J43" s="409" t="s">
        <v>1437</v>
      </c>
      <c r="K43" s="408" t="s">
        <v>163</v>
      </c>
      <c r="L43" s="415"/>
      <c r="M43" s="417" t="s">
        <v>118</v>
      </c>
      <c r="N43" s="408"/>
      <c r="O43" s="415"/>
      <c r="P43" s="307"/>
    </row>
    <row r="44" spans="1:16" s="96" customFormat="1" ht="13.5" hidden="1" customHeight="1">
      <c r="A44" s="72">
        <f t="shared" si="0"/>
        <v>36</v>
      </c>
      <c r="B44" s="65"/>
      <c r="C44" s="65"/>
      <c r="D44" s="86" t="s">
        <v>1438</v>
      </c>
      <c r="E44" s="86"/>
      <c r="F44" s="86"/>
      <c r="G44" s="86"/>
      <c r="H44" s="408" t="s">
        <v>2465</v>
      </c>
      <c r="I44" s="409" t="s">
        <v>1440</v>
      </c>
      <c r="J44" s="409" t="s">
        <v>1441</v>
      </c>
      <c r="K44" s="408" t="s">
        <v>163</v>
      </c>
      <c r="L44" s="415"/>
      <c r="M44" s="417" t="s">
        <v>118</v>
      </c>
      <c r="N44" s="408"/>
      <c r="O44" s="415"/>
      <c r="P44" s="304"/>
    </row>
    <row r="45" spans="1:16" s="96" customFormat="1" ht="13.5" hidden="1" customHeight="1">
      <c r="A45" s="72">
        <f t="shared" si="0"/>
        <v>37</v>
      </c>
      <c r="B45" s="65"/>
      <c r="C45" s="65"/>
      <c r="D45" s="86" t="s">
        <v>1442</v>
      </c>
      <c r="E45" s="86"/>
      <c r="F45" s="86"/>
      <c r="G45" s="86"/>
      <c r="H45" s="408" t="s">
        <v>2466</v>
      </c>
      <c r="I45" s="409">
        <v>33123452323</v>
      </c>
      <c r="J45" s="409" t="s">
        <v>1445</v>
      </c>
      <c r="K45" s="408" t="s">
        <v>163</v>
      </c>
      <c r="L45" s="415"/>
      <c r="M45" s="408" t="s">
        <v>1381</v>
      </c>
      <c r="N45" s="408"/>
      <c r="O45" s="415"/>
      <c r="P45" s="304"/>
    </row>
    <row r="46" spans="1:16" s="71" customFormat="1" ht="13.5" hidden="1" customHeight="1">
      <c r="A46" s="72">
        <f t="shared" si="0"/>
        <v>38</v>
      </c>
      <c r="B46" s="65"/>
      <c r="C46" s="65" t="s">
        <v>1447</v>
      </c>
      <c r="D46" s="86"/>
      <c r="E46" s="86"/>
      <c r="F46" s="86"/>
      <c r="G46" s="86"/>
      <c r="H46" s="408"/>
      <c r="I46" s="409"/>
      <c r="J46" s="409" t="s">
        <v>1449</v>
      </c>
      <c r="K46" s="408" t="s">
        <v>163</v>
      </c>
      <c r="L46" s="415" t="s">
        <v>119</v>
      </c>
      <c r="M46" s="88" t="s">
        <v>1449</v>
      </c>
      <c r="N46" s="408"/>
      <c r="O46" s="415"/>
      <c r="P46" s="77"/>
    </row>
    <row r="47" spans="1:16" s="71" customFormat="1" ht="13.5" hidden="1" customHeight="1">
      <c r="A47" s="72">
        <f t="shared" si="0"/>
        <v>39</v>
      </c>
      <c r="B47" s="65"/>
      <c r="C47" s="65"/>
      <c r="D47" s="86" t="s">
        <v>1450</v>
      </c>
      <c r="E47" s="86"/>
      <c r="F47" s="86"/>
      <c r="G47" s="86"/>
      <c r="H47" s="408" t="s">
        <v>2467</v>
      </c>
      <c r="I47" s="409" t="s">
        <v>204</v>
      </c>
      <c r="J47" s="409" t="s">
        <v>2532</v>
      </c>
      <c r="K47" s="408" t="s">
        <v>117</v>
      </c>
      <c r="L47" s="415"/>
      <c r="M47" s="408" t="s">
        <v>134</v>
      </c>
      <c r="N47" s="408"/>
      <c r="O47" s="415"/>
      <c r="P47" s="77"/>
    </row>
    <row r="48" spans="1:16" s="71" customFormat="1" ht="13.5" hidden="1" customHeight="1">
      <c r="A48" s="72">
        <f t="shared" si="0"/>
        <v>40</v>
      </c>
      <c r="B48" s="65"/>
      <c r="C48" s="65"/>
      <c r="D48" s="86" t="s">
        <v>1452</v>
      </c>
      <c r="E48" s="86"/>
      <c r="F48" s="86"/>
      <c r="G48" s="86"/>
      <c r="H48" s="408" t="s">
        <v>2469</v>
      </c>
      <c r="I48" s="409"/>
      <c r="J48" s="409" t="s">
        <v>1454</v>
      </c>
      <c r="K48" s="408" t="s">
        <v>163</v>
      </c>
      <c r="L48" s="415" t="s">
        <v>119</v>
      </c>
      <c r="M48" s="88" t="s">
        <v>1454</v>
      </c>
      <c r="N48" s="408"/>
      <c r="O48" s="415"/>
      <c r="P48" s="77"/>
    </row>
    <row r="49" spans="1:16" s="71" customFormat="1" ht="13.5" hidden="1" customHeight="1">
      <c r="A49" s="72">
        <f t="shared" si="0"/>
        <v>41</v>
      </c>
      <c r="B49" s="65"/>
      <c r="C49" s="65"/>
      <c r="D49" s="86"/>
      <c r="E49" s="86" t="s">
        <v>1455</v>
      </c>
      <c r="F49" s="86"/>
      <c r="G49" s="86"/>
      <c r="H49" s="408" t="s">
        <v>2470</v>
      </c>
      <c r="I49" s="409"/>
      <c r="J49" s="409" t="s">
        <v>1457</v>
      </c>
      <c r="K49" s="408" t="s">
        <v>117</v>
      </c>
      <c r="L49" s="415" t="s">
        <v>119</v>
      </c>
      <c r="M49" s="88" t="s">
        <v>1457</v>
      </c>
      <c r="N49" s="408"/>
      <c r="O49" s="415"/>
      <c r="P49" s="77"/>
    </row>
    <row r="50" spans="1:16" s="71" customFormat="1" ht="13.5" hidden="1" customHeight="1">
      <c r="A50" s="72">
        <f t="shared" si="0"/>
        <v>42</v>
      </c>
      <c r="B50" s="65"/>
      <c r="C50" s="65"/>
      <c r="D50" s="86"/>
      <c r="E50" s="86"/>
      <c r="F50" s="86" t="s">
        <v>1458</v>
      </c>
      <c r="G50" s="86"/>
      <c r="H50" s="408" t="s">
        <v>2471</v>
      </c>
      <c r="I50" s="409" t="s">
        <v>1460</v>
      </c>
      <c r="J50" s="409" t="s">
        <v>1461</v>
      </c>
      <c r="K50" s="408" t="s">
        <v>117</v>
      </c>
      <c r="L50" s="415"/>
      <c r="M50" s="408" t="s">
        <v>1381</v>
      </c>
      <c r="N50" s="408"/>
      <c r="O50" s="415"/>
      <c r="P50" s="77"/>
    </row>
    <row r="51" spans="1:16" s="96" customFormat="1" ht="13.5" hidden="1" customHeight="1">
      <c r="A51" s="72">
        <f t="shared" si="0"/>
        <v>43</v>
      </c>
      <c r="B51" s="65"/>
      <c r="C51" s="65"/>
      <c r="D51" s="86"/>
      <c r="E51" s="86"/>
      <c r="F51" s="86" t="s">
        <v>1462</v>
      </c>
      <c r="G51" s="86"/>
      <c r="H51" s="408" t="s">
        <v>2472</v>
      </c>
      <c r="I51" s="409" t="s">
        <v>1464</v>
      </c>
      <c r="J51" s="409" t="s">
        <v>1465</v>
      </c>
      <c r="K51" s="408" t="s">
        <v>117</v>
      </c>
      <c r="L51" s="415"/>
      <c r="M51" s="408" t="s">
        <v>1381</v>
      </c>
      <c r="N51" s="408"/>
      <c r="O51" s="415"/>
      <c r="P51" s="304"/>
    </row>
    <row r="52" spans="1:16" s="89" customFormat="1" ht="13.5" hidden="1" customHeight="1">
      <c r="A52" s="72">
        <f t="shared" si="0"/>
        <v>44</v>
      </c>
      <c r="B52" s="65"/>
      <c r="C52" s="65"/>
      <c r="D52" s="86"/>
      <c r="E52" s="86"/>
      <c r="F52" s="86" t="s">
        <v>1466</v>
      </c>
      <c r="G52" s="86"/>
      <c r="H52" s="408" t="s">
        <v>2473</v>
      </c>
      <c r="I52" s="409">
        <v>120</v>
      </c>
      <c r="J52" s="408" t="s">
        <v>1468</v>
      </c>
      <c r="K52" s="408" t="s">
        <v>163</v>
      </c>
      <c r="L52" s="415"/>
      <c r="M52" s="408" t="s">
        <v>1381</v>
      </c>
      <c r="N52" s="408"/>
      <c r="O52" s="415"/>
      <c r="P52" s="305"/>
    </row>
    <row r="53" spans="1:16" s="89" customFormat="1" ht="13.5" hidden="1" customHeight="1">
      <c r="A53" s="72">
        <f t="shared" si="0"/>
        <v>45</v>
      </c>
      <c r="B53" s="65"/>
      <c r="C53" s="65"/>
      <c r="D53" s="86"/>
      <c r="E53" s="86"/>
      <c r="F53" s="86" t="s">
        <v>1475</v>
      </c>
      <c r="G53" s="86"/>
      <c r="H53" s="408" t="s">
        <v>2474</v>
      </c>
      <c r="I53" s="409" t="s">
        <v>2188</v>
      </c>
      <c r="J53" s="409" t="s">
        <v>1478</v>
      </c>
      <c r="K53" s="408" t="s">
        <v>117</v>
      </c>
      <c r="L53" s="415"/>
      <c r="M53" s="408" t="s">
        <v>118</v>
      </c>
      <c r="N53" s="103" t="s">
        <v>2533</v>
      </c>
      <c r="O53" s="415"/>
      <c r="P53" s="305"/>
    </row>
    <row r="54" spans="1:16" s="96" customFormat="1" ht="13.5" hidden="1" customHeight="1">
      <c r="A54" s="72">
        <f t="shared" si="0"/>
        <v>46</v>
      </c>
      <c r="B54" s="65"/>
      <c r="C54" s="65"/>
      <c r="D54" s="86"/>
      <c r="E54" s="86" t="s">
        <v>1484</v>
      </c>
      <c r="F54" s="86"/>
      <c r="G54" s="86"/>
      <c r="H54" s="408" t="s">
        <v>2475</v>
      </c>
      <c r="I54" s="409" t="s">
        <v>1486</v>
      </c>
      <c r="J54" s="409" t="s">
        <v>1487</v>
      </c>
      <c r="K54" s="408" t="s">
        <v>163</v>
      </c>
      <c r="L54" s="415"/>
      <c r="M54" s="408" t="s">
        <v>118</v>
      </c>
      <c r="N54" s="103"/>
      <c r="O54" s="415"/>
      <c r="P54" s="304"/>
    </row>
    <row r="55" spans="1:16" s="96" customFormat="1" ht="13.5" hidden="1" customHeight="1">
      <c r="A55" s="72">
        <f t="shared" si="0"/>
        <v>47</v>
      </c>
      <c r="B55" s="65"/>
      <c r="C55" s="65"/>
      <c r="D55" s="86" t="s">
        <v>1488</v>
      </c>
      <c r="E55" s="86"/>
      <c r="F55" s="86"/>
      <c r="G55" s="86"/>
      <c r="H55" s="408" t="s">
        <v>1489</v>
      </c>
      <c r="I55" s="409"/>
      <c r="J55" s="409" t="s">
        <v>1490</v>
      </c>
      <c r="K55" s="408" t="s">
        <v>163</v>
      </c>
      <c r="L55" s="415"/>
      <c r="M55" s="408" t="s">
        <v>118</v>
      </c>
      <c r="N55" s="103"/>
      <c r="O55" s="415"/>
      <c r="P55" s="304"/>
    </row>
    <row r="56" spans="1:16" s="71" customFormat="1" ht="13.5" hidden="1" customHeight="1">
      <c r="A56" s="72">
        <f t="shared" si="0"/>
        <v>48</v>
      </c>
      <c r="B56" s="65"/>
      <c r="C56" s="65" t="s">
        <v>1491</v>
      </c>
      <c r="D56" s="86"/>
      <c r="E56" s="86"/>
      <c r="F56" s="86"/>
      <c r="G56" s="86"/>
      <c r="H56" s="408" t="s">
        <v>2476</v>
      </c>
      <c r="I56" s="409"/>
      <c r="J56" s="409" t="s">
        <v>1493</v>
      </c>
      <c r="K56" s="408" t="s">
        <v>1265</v>
      </c>
      <c r="L56" s="415" t="s">
        <v>119</v>
      </c>
      <c r="M56" s="88" t="s">
        <v>1493</v>
      </c>
      <c r="N56" s="103"/>
      <c r="O56" s="415"/>
      <c r="P56" s="77"/>
    </row>
    <row r="57" spans="1:16" s="71" customFormat="1" ht="13.5" hidden="1" customHeight="1">
      <c r="A57" s="72">
        <f t="shared" si="0"/>
        <v>49</v>
      </c>
      <c r="B57" s="65"/>
      <c r="C57" s="65"/>
      <c r="D57" s="86" t="s">
        <v>1494</v>
      </c>
      <c r="E57" s="86"/>
      <c r="F57" s="86"/>
      <c r="G57" s="86"/>
      <c r="H57" s="408" t="s">
        <v>2477</v>
      </c>
      <c r="I57" s="409" t="s">
        <v>2478</v>
      </c>
      <c r="J57" s="409" t="s">
        <v>213</v>
      </c>
      <c r="K57" s="408" t="s">
        <v>117</v>
      </c>
      <c r="L57" s="415"/>
      <c r="M57" s="408" t="s">
        <v>118</v>
      </c>
      <c r="N57" s="103" t="s">
        <v>2534</v>
      </c>
      <c r="O57" s="415"/>
      <c r="P57" s="77"/>
    </row>
    <row r="58" spans="1:16" s="71" customFormat="1" ht="13.5" hidden="1" customHeight="1">
      <c r="A58" s="72">
        <f t="shared" si="0"/>
        <v>50</v>
      </c>
      <c r="B58" s="65"/>
      <c r="C58" s="65"/>
      <c r="D58" s="86" t="s">
        <v>1498</v>
      </c>
      <c r="E58" s="86"/>
      <c r="F58" s="86"/>
      <c r="G58" s="86"/>
      <c r="H58" s="408" t="s">
        <v>2479</v>
      </c>
      <c r="I58" s="409" t="s">
        <v>2480</v>
      </c>
      <c r="J58" s="409" t="s">
        <v>1299</v>
      </c>
      <c r="K58" s="408" t="s">
        <v>117</v>
      </c>
      <c r="L58" s="415"/>
      <c r="M58" s="408" t="s">
        <v>118</v>
      </c>
      <c r="N58" s="103" t="s">
        <v>2535</v>
      </c>
      <c r="O58" s="415"/>
      <c r="P58" s="77"/>
    </row>
    <row r="59" spans="1:16" s="302" customFormat="1" ht="13.5" hidden="1" customHeight="1">
      <c r="A59" s="72">
        <f t="shared" si="0"/>
        <v>51</v>
      </c>
      <c r="B59" s="65"/>
      <c r="C59" s="65"/>
      <c r="D59" s="86" t="s">
        <v>1352</v>
      </c>
      <c r="E59" s="86"/>
      <c r="F59" s="86"/>
      <c r="G59" s="86"/>
      <c r="H59" s="408" t="s">
        <v>2481</v>
      </c>
      <c r="I59" s="409" t="s">
        <v>2482</v>
      </c>
      <c r="J59" s="409" t="s">
        <v>1504</v>
      </c>
      <c r="K59" s="408" t="s">
        <v>117</v>
      </c>
      <c r="L59" s="415"/>
      <c r="M59" s="417" t="s">
        <v>118</v>
      </c>
      <c r="N59" s="408"/>
      <c r="O59" s="415"/>
      <c r="P59" s="422"/>
    </row>
    <row r="60" spans="1:16" s="71" customFormat="1" ht="13.5" hidden="1" customHeight="1">
      <c r="A60" s="72">
        <f t="shared" si="0"/>
        <v>52</v>
      </c>
      <c r="B60" s="65"/>
      <c r="C60" s="65" t="s">
        <v>1505</v>
      </c>
      <c r="D60" s="86"/>
      <c r="E60" s="86"/>
      <c r="F60" s="86"/>
      <c r="G60" s="86"/>
      <c r="H60" s="408"/>
      <c r="I60" s="409" t="s">
        <v>1506</v>
      </c>
      <c r="J60" s="408" t="s">
        <v>1507</v>
      </c>
      <c r="K60" s="408" t="s">
        <v>117</v>
      </c>
      <c r="L60" s="415"/>
      <c r="M60" s="417" t="s">
        <v>118</v>
      </c>
      <c r="N60" s="408" t="s">
        <v>1508</v>
      </c>
      <c r="O60" s="415"/>
      <c r="P60" s="77"/>
    </row>
    <row r="61" spans="1:16" s="71" customFormat="1" ht="13.5" hidden="1" customHeight="1">
      <c r="A61" s="72">
        <f t="shared" si="0"/>
        <v>53</v>
      </c>
      <c r="B61" s="65"/>
      <c r="C61" s="65" t="s">
        <v>1509</v>
      </c>
      <c r="D61" s="86"/>
      <c r="E61" s="86"/>
      <c r="F61" s="86"/>
      <c r="G61" s="86"/>
      <c r="H61" s="408" t="s">
        <v>2483</v>
      </c>
      <c r="I61" s="409" t="s">
        <v>1511</v>
      </c>
      <c r="J61" s="409" t="s">
        <v>213</v>
      </c>
      <c r="K61" s="408" t="s">
        <v>163</v>
      </c>
      <c r="L61" s="415"/>
      <c r="M61" s="408" t="s">
        <v>118</v>
      </c>
      <c r="N61" s="408"/>
      <c r="O61" s="415"/>
      <c r="P61" s="77"/>
    </row>
    <row r="62" spans="1:16" s="71" customFormat="1" ht="13.5" hidden="1" customHeight="1">
      <c r="A62" s="72">
        <f t="shared" si="0"/>
        <v>54</v>
      </c>
      <c r="B62" s="65" t="s">
        <v>2484</v>
      </c>
      <c r="C62" s="65" t="s">
        <v>2485</v>
      </c>
      <c r="D62" s="86"/>
      <c r="E62" s="86"/>
      <c r="F62" s="86"/>
      <c r="G62" s="86"/>
      <c r="H62" s="95" t="s">
        <v>2486</v>
      </c>
      <c r="I62" s="409"/>
      <c r="J62" s="95" t="s">
        <v>2487</v>
      </c>
      <c r="K62" s="408" t="s">
        <v>163</v>
      </c>
      <c r="L62" s="415" t="s">
        <v>119</v>
      </c>
      <c r="M62" s="88" t="s">
        <v>1333</v>
      </c>
      <c r="N62" s="408"/>
      <c r="O62" s="415"/>
      <c r="P62" s="77"/>
    </row>
  </sheetData>
  <conditionalFormatting sqref="A63:F64 A67:F885">
    <cfRule type="expression" dxfId="4568" priority="17869">
      <formula>#REF!=1</formula>
    </cfRule>
    <cfRule type="expression" dxfId="4567" priority="17868">
      <formula>#REF!=1</formula>
    </cfRule>
    <cfRule type="expression" dxfId="4566" priority="17867">
      <formula>AND(#REF!=1,#REF!=1)</formula>
    </cfRule>
    <cfRule type="expression" dxfId="4565" priority="17866">
      <formula>OR(#REF!="X",#REF!="X")</formula>
    </cfRule>
  </conditionalFormatting>
  <conditionalFormatting sqref="C9:C11 C10:G10 C18:G18 C19:C21 C25:C62">
    <cfRule type="expression" dxfId="4564" priority="5570">
      <formula>AND($L9="X",$B9&lt;&gt;"")</formula>
    </cfRule>
  </conditionalFormatting>
  <conditionalFormatting sqref="C14:C15">
    <cfRule type="expression" dxfId="4563" priority="27">
      <formula>AND($L14="X",OR($B14&lt;&gt;"",#REF!&lt;&gt;""))</formula>
    </cfRule>
  </conditionalFormatting>
  <conditionalFormatting sqref="C12:F13">
    <cfRule type="expression" dxfId="4562" priority="8">
      <formula>AND($L12="X",OR($B12&lt;&gt;"",#REF!&lt;&gt;""))</formula>
    </cfRule>
  </conditionalFormatting>
  <conditionalFormatting sqref="D9:D11 D18:D21 D25:G25 D25:D62 D32:G32 D36:G36 D46:G46 D56:G56">
    <cfRule type="expression" dxfId="4561" priority="5578">
      <formula>AND($L9="X",OR($B9&lt;&gt;"",$C9&lt;&gt;""))</formula>
    </cfRule>
  </conditionalFormatting>
  <conditionalFormatting sqref="D14">
    <cfRule type="expression" dxfId="4560" priority="40">
      <formula>AND($L14="X",OR($C14&lt;&gt;"",#REF!&lt;&gt;""))</formula>
    </cfRule>
  </conditionalFormatting>
  <conditionalFormatting sqref="D15 C22 D22:D24">
    <cfRule type="expression" dxfId="4559" priority="5581">
      <formula>AND($L15="X",OR($B15&lt;&gt;"",#REF!&lt;&gt;""))</formula>
    </cfRule>
  </conditionalFormatting>
  <conditionalFormatting sqref="D11:G17 D19:G62">
    <cfRule type="expression" dxfId="455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557" priority="5599">
      <formula>AND($L9="X",OR($B9&lt;&gt;"",$C9&lt;&gt;"",$D9&lt;&gt;""))</formula>
    </cfRule>
  </conditionalFormatting>
  <conditionalFormatting sqref="E14">
    <cfRule type="expression" dxfId="4556" priority="41">
      <formula>AND($L14="X",OR($C14&lt;&gt;"",#REF!&lt;&gt;"",$D14&lt;&gt;""))</formula>
    </cfRule>
  </conditionalFormatting>
  <conditionalFormatting sqref="E15">
    <cfRule type="expression" dxfId="4555" priority="5602">
      <formula>AND($L15="X",OR($B15&lt;&gt;"",#REF!&lt;&gt;"",$D15&lt;&gt;""))</formula>
    </cfRule>
  </conditionalFormatting>
  <conditionalFormatting sqref="F9:F11 F18:F21 F25:F62">
    <cfRule type="expression" dxfId="4554" priority="5611">
      <formula>AND($L9="X",OR($B9&lt;&gt;"",$C9&lt;&gt;"",$D9&lt;&gt;"",$E9&lt;&gt;""))</formula>
    </cfRule>
  </conditionalFormatting>
  <conditionalFormatting sqref="F14">
    <cfRule type="expression" dxfId="4553" priority="42">
      <formula>AND($L14="X",OR($C14&lt;&gt;"",#REF!&lt;&gt;"",$D14&lt;&gt;"",$E14&lt;&gt;""))</formula>
    </cfRule>
  </conditionalFormatting>
  <conditionalFormatting sqref="G14">
    <cfRule type="expression" dxfId="4552" priority="43">
      <formula>AND($L14="X",OR($C14&lt;&gt;"",#REF!&lt;&gt;"",$D14&lt;&gt;"",$E14&lt;&gt;"",$F14&lt;&gt;""))</formula>
    </cfRule>
  </conditionalFormatting>
  <conditionalFormatting sqref="G28">
    <cfRule type="expression" dxfId="4551" priority="3">
      <formula>AND($L28="X",OR($B28&lt;&gt;"",$C28&lt;&gt;"",$D28&lt;&gt;"",$E28&lt;&gt;""))</formula>
    </cfRule>
    <cfRule type="expression" dxfId="4550" priority="4">
      <formula>AND($L28="X",OR($B28&lt;&gt;"",$C28&lt;&gt;""))</formula>
    </cfRule>
  </conditionalFormatting>
  <conditionalFormatting sqref="G48:G49">
    <cfRule type="expression" dxfId="4549" priority="7">
      <formula>AND($L48="X",OR($B48&lt;&gt;"",$C48&lt;&gt;"",$D48&lt;&gt;"",$E48&lt;&gt;""))</formula>
    </cfRule>
  </conditionalFormatting>
  <conditionalFormatting sqref="G62">
    <cfRule type="expression" dxfId="4548" priority="6">
      <formula>AND($L62="X",OR($B62&lt;&gt;"",$C62&lt;&gt;"",$D62&lt;&gt;"",$E62&lt;&gt;""))</formula>
    </cfRule>
  </conditionalFormatting>
  <conditionalFormatting sqref="H63:H64 H67:H885">
    <cfRule type="expression" dxfId="4547" priority="183">
      <formula>$J63="X"</formula>
    </cfRule>
  </conditionalFormatting>
  <conditionalFormatting sqref="I10">
    <cfRule type="expression" dxfId="4546" priority="25">
      <formula>$L10="X"</formula>
    </cfRule>
  </conditionalFormatting>
  <conditionalFormatting sqref="I11">
    <cfRule type="expression" dxfId="4545" priority="172">
      <formula>$P18="X"</formula>
    </cfRule>
  </conditionalFormatting>
  <conditionalFormatting sqref="I12">
    <cfRule type="expression" dxfId="4544" priority="26">
      <formula>$L12="X"</formula>
    </cfRule>
  </conditionalFormatting>
  <conditionalFormatting sqref="I18 I20:I62">
    <cfRule type="expression" dxfId="4543" priority="81">
      <formula>$L18="X"</formula>
    </cfRule>
  </conditionalFormatting>
  <conditionalFormatting sqref="K9:K12">
    <cfRule type="cellIs" dxfId="4542" priority="114" operator="equal">
      <formula>"1..1"</formula>
    </cfRule>
    <cfRule type="cellIs" dxfId="4541" priority="115" operator="equal">
      <formula>"0..n"</formula>
    </cfRule>
    <cfRule type="cellIs" dxfId="4540" priority="116" operator="equal">
      <formula>"0..1"</formula>
    </cfRule>
  </conditionalFormatting>
  <conditionalFormatting sqref="K14">
    <cfRule type="cellIs" dxfId="4539" priority="35" operator="equal">
      <formula>"1..1"</formula>
    </cfRule>
    <cfRule type="cellIs" dxfId="4538" priority="37" operator="equal">
      <formula>"0..1"</formula>
    </cfRule>
    <cfRule type="cellIs" dxfId="4537" priority="36" operator="equal">
      <formula>"0..n"</formula>
    </cfRule>
  </conditionalFormatting>
  <conditionalFormatting sqref="K19:K62 J22:J59 J61">
    <cfRule type="cellIs" dxfId="4536" priority="66" operator="equal">
      <formula>"0..1"</formula>
    </cfRule>
    <cfRule type="cellIs" dxfId="4535" priority="64" operator="equal">
      <formula>"1..1"</formula>
    </cfRule>
    <cfRule type="cellIs" dxfId="4534"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N11" sqref="N11"/>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14.62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2536</v>
      </c>
      <c r="C1" s="9"/>
      <c r="F1" s="30"/>
      <c r="G1" s="8"/>
      <c r="I1" s="36"/>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2537</v>
      </c>
      <c r="B3" s="379" t="s">
        <v>85</v>
      </c>
      <c r="C3" s="383" t="s">
        <v>2538</v>
      </c>
      <c r="D3" s="379" t="s">
        <v>2539</v>
      </c>
      <c r="E3" s="379"/>
      <c r="F3" s="379"/>
      <c r="G3" s="379" t="s">
        <v>90</v>
      </c>
      <c r="H3" s="379" t="s">
        <v>91</v>
      </c>
      <c r="I3" s="379" t="s">
        <v>90</v>
      </c>
      <c r="J3" s="384" t="s">
        <v>2540</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4"/>
      <c r="E9" s="414"/>
      <c r="F9" s="414"/>
      <c r="G9" s="414"/>
      <c r="H9" s="408" t="s">
        <v>2357</v>
      </c>
      <c r="I9" s="137" t="s">
        <v>1228</v>
      </c>
      <c r="J9" s="409" t="s">
        <v>197</v>
      </c>
      <c r="K9" s="408" t="s">
        <v>117</v>
      </c>
      <c r="L9" s="410"/>
      <c r="M9" s="408" t="s">
        <v>118</v>
      </c>
      <c r="N9" s="408" t="s">
        <v>1229</v>
      </c>
      <c r="O9" s="411" t="s">
        <v>119</v>
      </c>
      <c r="P9" s="77"/>
    </row>
    <row r="10" spans="1:17" s="71" customFormat="1" ht="13.5" customHeight="1">
      <c r="A10" s="72">
        <v>2</v>
      </c>
      <c r="B10" s="65" t="s">
        <v>2366</v>
      </c>
      <c r="C10" s="85"/>
      <c r="D10" s="86"/>
      <c r="E10" s="86"/>
      <c r="F10" s="86"/>
      <c r="G10" s="86"/>
      <c r="H10" s="408" t="s">
        <v>2541</v>
      </c>
      <c r="I10" s="137" t="s">
        <v>2368</v>
      </c>
      <c r="J10" s="409" t="s">
        <v>2369</v>
      </c>
      <c r="K10" s="408" t="s">
        <v>117</v>
      </c>
      <c r="L10" s="410"/>
      <c r="M10" s="408" t="s">
        <v>118</v>
      </c>
      <c r="N10" s="408" t="s">
        <v>2370</v>
      </c>
      <c r="O10" s="411" t="s">
        <v>119</v>
      </c>
      <c r="P10" s="77"/>
    </row>
    <row r="11" spans="1:17" s="71" customFormat="1" ht="13.5" customHeight="1">
      <c r="A11" s="72">
        <v>3</v>
      </c>
      <c r="B11" s="65" t="s">
        <v>2542</v>
      </c>
      <c r="C11" s="85"/>
      <c r="D11" s="86"/>
      <c r="E11" s="86"/>
      <c r="F11" s="86"/>
      <c r="G11" s="86"/>
      <c r="H11" s="408" t="s">
        <v>2543</v>
      </c>
      <c r="I11" s="283"/>
      <c r="J11" s="408" t="s">
        <v>2544</v>
      </c>
      <c r="K11" s="408" t="s">
        <v>117</v>
      </c>
      <c r="L11" s="410" t="s">
        <v>119</v>
      </c>
      <c r="M11" s="88" t="s">
        <v>2544</v>
      </c>
      <c r="N11" s="408" t="s">
        <v>206</v>
      </c>
      <c r="O11" s="411" t="s">
        <v>119</v>
      </c>
      <c r="P11" s="77"/>
    </row>
    <row r="12" spans="1:17" s="71" customFormat="1" ht="13.5" customHeight="1">
      <c r="A12" s="72">
        <v>4</v>
      </c>
      <c r="B12" s="65"/>
      <c r="C12" s="65" t="s">
        <v>2545</v>
      </c>
      <c r="D12" s="86"/>
      <c r="E12" s="86"/>
      <c r="F12" s="86"/>
      <c r="G12" s="86"/>
      <c r="H12" s="408" t="s">
        <v>2546</v>
      </c>
      <c r="I12" s="408" t="s">
        <v>204</v>
      </c>
      <c r="J12" s="409" t="s">
        <v>134</v>
      </c>
      <c r="K12" s="408" t="s">
        <v>117</v>
      </c>
      <c r="L12" s="410"/>
      <c r="M12" s="408" t="s">
        <v>134</v>
      </c>
      <c r="N12" s="408" t="s">
        <v>206</v>
      </c>
      <c r="O12" s="411" t="s">
        <v>119</v>
      </c>
      <c r="P12" s="77"/>
    </row>
    <row r="13" spans="1:17" s="71" customFormat="1" ht="13.5" customHeight="1">
      <c r="A13" s="72">
        <v>5</v>
      </c>
      <c r="B13" s="65"/>
      <c r="C13" s="86" t="s">
        <v>2547</v>
      </c>
      <c r="D13" s="86"/>
      <c r="E13" s="86"/>
      <c r="F13" s="86"/>
      <c r="G13" s="86"/>
      <c r="H13" s="408" t="s">
        <v>2548</v>
      </c>
      <c r="I13" s="408" t="s">
        <v>2549</v>
      </c>
      <c r="J13" s="409" t="s">
        <v>2550</v>
      </c>
      <c r="K13" s="408" t="s">
        <v>117</v>
      </c>
      <c r="L13" s="408"/>
      <c r="M13" s="408" t="s">
        <v>118</v>
      </c>
      <c r="N13" s="408" t="s">
        <v>2551</v>
      </c>
      <c r="O13" s="411" t="s">
        <v>119</v>
      </c>
      <c r="P13" s="77"/>
    </row>
    <row r="14" spans="1:17" s="71" customFormat="1" ht="13.5" customHeight="1">
      <c r="A14" s="72">
        <v>6</v>
      </c>
      <c r="B14" s="65"/>
      <c r="C14" s="86" t="s">
        <v>2516</v>
      </c>
      <c r="D14" s="86"/>
      <c r="E14" s="86"/>
      <c r="F14" s="86"/>
      <c r="G14" s="86"/>
      <c r="H14" s="408" t="s">
        <v>2552</v>
      </c>
      <c r="I14" s="409">
        <v>10</v>
      </c>
      <c r="J14" s="409" t="s">
        <v>2518</v>
      </c>
      <c r="K14" s="408" t="s">
        <v>163</v>
      </c>
      <c r="L14" s="408"/>
      <c r="M14" s="408" t="s">
        <v>118</v>
      </c>
      <c r="N14" s="408" t="s">
        <v>2519</v>
      </c>
      <c r="O14" s="411" t="s">
        <v>119</v>
      </c>
      <c r="P14" s="77"/>
    </row>
    <row r="15" spans="1:17" s="71" customFormat="1" ht="13.5" customHeight="1">
      <c r="A15" s="72">
        <v>7</v>
      </c>
      <c r="B15" s="65"/>
      <c r="C15" s="65" t="s">
        <v>2553</v>
      </c>
      <c r="D15" s="86"/>
      <c r="E15" s="86"/>
      <c r="F15" s="86"/>
      <c r="G15" s="86"/>
      <c r="H15" s="408" t="s">
        <v>2554</v>
      </c>
      <c r="I15" s="409" t="s">
        <v>2555</v>
      </c>
      <c r="J15" s="409" t="s">
        <v>213</v>
      </c>
      <c r="K15" s="408" t="s">
        <v>163</v>
      </c>
      <c r="L15" s="410"/>
      <c r="M15" s="408" t="s">
        <v>118</v>
      </c>
      <c r="N15" s="408"/>
      <c r="O15" s="410" t="s">
        <v>119</v>
      </c>
      <c r="P15" s="77"/>
    </row>
  </sheetData>
  <conditionalFormatting sqref="A16:F17 A20:F838">
    <cfRule type="expression" dxfId="4533" priority="17873">
      <formula>#REF!=1</formula>
    </cfRule>
    <cfRule type="expression" dxfId="4532" priority="17872">
      <formula>#REF!=1</formula>
    </cfRule>
    <cfRule type="expression" dxfId="4531" priority="17871">
      <formula>AND(#REF!=1,#REF!=1)</formula>
    </cfRule>
    <cfRule type="expression" dxfId="4530" priority="17870">
      <formula>OR(#REF!="X",#REF!="X")</formula>
    </cfRule>
  </conditionalFormatting>
  <conditionalFormatting sqref="C9:C11">
    <cfRule type="expression" dxfId="4529" priority="5657">
      <formula>AND($L9="X",$B9&lt;&gt;"")</formula>
    </cfRule>
  </conditionalFormatting>
  <conditionalFormatting sqref="D9:D11">
    <cfRule type="expression" dxfId="4528" priority="5676">
      <formula>AND($L9="X",OR($B9&lt;&gt;"",$C9&lt;&gt;""))</formula>
    </cfRule>
  </conditionalFormatting>
  <conditionalFormatting sqref="D12">
    <cfRule type="expression" dxfId="4527" priority="5681">
      <formula>AND($L12="X",OR($B12&lt;&gt;"",#REF!&lt;&gt;""))</formula>
    </cfRule>
  </conditionalFormatting>
  <conditionalFormatting sqref="D13 C13:C14">
    <cfRule type="expression" dxfId="4526" priority="19380">
      <formula>AND($P13="X",OR($C11&lt;&gt;"",#REF!&lt;&gt;""))</formula>
    </cfRule>
  </conditionalFormatting>
  <conditionalFormatting sqref="D14">
    <cfRule type="expression" dxfId="4525" priority="112">
      <formula>AND($P14="X",OR(#REF!&lt;&gt;"",#REF!&lt;&gt;""))</formula>
    </cfRule>
  </conditionalFormatting>
  <conditionalFormatting sqref="D15">
    <cfRule type="expression" dxfId="4524"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523" priority="5686">
      <formula>AND($L9="X",OR($B9&lt;&gt;"",$C9&lt;&gt;"",$D9&lt;&gt;""))</formula>
    </cfRule>
  </conditionalFormatting>
  <conditionalFormatting sqref="E12">
    <cfRule type="expression" dxfId="4522" priority="5691">
      <formula>AND($L12="X",OR($B12&lt;&gt;"",#REF!&lt;&gt;"",$D12&lt;&gt;""))</formula>
    </cfRule>
  </conditionalFormatting>
  <conditionalFormatting sqref="E13">
    <cfRule type="expression" dxfId="4521" priority="19383">
      <formula>AND($P13="X",OR($C11&lt;&gt;"",#REF!&lt;&gt;"",$D13&lt;&gt;""))</formula>
    </cfRule>
  </conditionalFormatting>
  <conditionalFormatting sqref="E14">
    <cfRule type="expression" dxfId="4520" priority="19384">
      <formula>AND($P14="X",OR(#REF!&lt;&gt;"",#REF!&lt;&gt;"",$D14&lt;&gt;""))</formula>
    </cfRule>
  </conditionalFormatting>
  <conditionalFormatting sqref="E15">
    <cfRule type="expression" dxfId="4519"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518" priority="5700">
      <formula>AND($L9="X",OR($B9&lt;&gt;"",$C9&lt;&gt;"",$D9&lt;&gt;"",$E9&lt;&gt;""))</formula>
    </cfRule>
  </conditionalFormatting>
  <conditionalFormatting sqref="F12">
    <cfRule type="expression" dxfId="4517" priority="5705">
      <formula>AND($L12="X",OR($B12&lt;&gt;"",#REF!&lt;&gt;"",$D12&lt;&gt;"",$E12&lt;&gt;""))</formula>
    </cfRule>
  </conditionalFormatting>
  <conditionalFormatting sqref="F13">
    <cfRule type="expression" dxfId="4516" priority="19386">
      <formula>AND($P13="X",OR($C11&lt;&gt;"",#REF!&lt;&gt;"",$D13&lt;&gt;"",$E13&lt;&gt;""))</formula>
    </cfRule>
  </conditionalFormatting>
  <conditionalFormatting sqref="F14">
    <cfRule type="expression" dxfId="4515" priority="19387">
      <formula>AND($P14="X",OR(#REF!&lt;&gt;"",#REF!&lt;&gt;"",$D14&lt;&gt;"",$E14&lt;&gt;""))</formula>
    </cfRule>
  </conditionalFormatting>
  <conditionalFormatting sqref="F15">
    <cfRule type="expression" dxfId="4514" priority="19388">
      <formula>AND($P15="X",OR($C11&lt;&gt;"",#REF!&lt;&gt;"",$D15&lt;&gt;"",$E15&lt;&gt;""))</formula>
    </cfRule>
  </conditionalFormatting>
  <conditionalFormatting sqref="G9:G11">
    <cfRule type="expression" dxfId="4513" priority="5714">
      <formula>AND($L9="X",OR($B9&lt;&gt;"",$C9&lt;&gt;"",$D9&lt;&gt;"",$E9&lt;&gt;"",$F9&lt;&gt;""))</formula>
    </cfRule>
  </conditionalFormatting>
  <conditionalFormatting sqref="G12">
    <cfRule type="expression" dxfId="4512" priority="5719">
      <formula>AND($L12="X",OR($B12&lt;&gt;"",#REF!&lt;&gt;"",$D12&lt;&gt;"",$E12&lt;&gt;"",$F12&lt;&gt;""))</formula>
    </cfRule>
  </conditionalFormatting>
  <conditionalFormatting sqref="G13">
    <cfRule type="expression" dxfId="4511" priority="19389">
      <formula>AND($P13="X",OR($C11&lt;&gt;"",#REF!&lt;&gt;"",$D13&lt;&gt;"",$E13&lt;&gt;"",$F13&lt;&gt;""))</formula>
    </cfRule>
  </conditionalFormatting>
  <conditionalFormatting sqref="G14">
    <cfRule type="expression" dxfId="4510" priority="19390">
      <formula>AND($P14="X",OR(#REF!&lt;&gt;"",#REF!&lt;&gt;"",$D14&lt;&gt;"",$E14&lt;&gt;"",$F14&lt;&gt;""))</formula>
    </cfRule>
  </conditionalFormatting>
  <conditionalFormatting sqref="G15">
    <cfRule type="expression" dxfId="4509" priority="19391">
      <formula>AND($P15="X",OR($C11&lt;&gt;"",#REF!&lt;&gt;"",$D15&lt;&gt;"",$E15&lt;&gt;"",$F15&lt;&gt;""))</formula>
    </cfRule>
  </conditionalFormatting>
  <conditionalFormatting sqref="H16:H17 H20:H838">
    <cfRule type="expression" dxfId="4508" priority="173">
      <formula>$J16="X"</formula>
    </cfRule>
  </conditionalFormatting>
  <conditionalFormatting sqref="I10">
    <cfRule type="expression" dxfId="4507" priority="5762">
      <formula>#REF!="X"</formula>
    </cfRule>
  </conditionalFormatting>
  <conditionalFormatting sqref="I11">
    <cfRule type="expression" dxfId="4506" priority="3">
      <formula>$L11="X"</formula>
    </cfRule>
  </conditionalFormatting>
  <conditionalFormatting sqref="K9:K15">
    <cfRule type="cellIs" dxfId="4505" priority="20" operator="equal">
      <formula>"0..1"</formula>
    </cfRule>
    <cfRule type="cellIs" dxfId="4504" priority="19" operator="equal">
      <formula>"0..n"</formula>
    </cfRule>
    <cfRule type="cellIs" dxfId="4503"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M63"/>
  <sheetViews>
    <sheetView tabSelected="1" topLeftCell="E1" zoomScale="85" zoomScaleNormal="85" workbookViewId="0">
      <selection activeCell="L14" sqref="L14"/>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4.375" customWidth="1"/>
    <col min="18" max="18" width="8.875" style="8" customWidth="1"/>
    <col min="20" max="1000" width="9.5" style="8"/>
    <col min="1001" max="1001" width="9" style="8" customWidth="1"/>
    <col min="1002" max="1003" width="9" customWidth="1"/>
  </cols>
  <sheetData>
    <row r="1" spans="1:17" ht="13.5" customHeight="1">
      <c r="A1" s="309" t="s">
        <v>2556</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2557</v>
      </c>
      <c r="B3" s="379" t="s">
        <v>2558</v>
      </c>
      <c r="C3" s="383" t="s">
        <v>2559</v>
      </c>
      <c r="D3" s="379" t="s">
        <v>2559</v>
      </c>
      <c r="E3" s="379"/>
      <c r="F3" s="379"/>
      <c r="G3" s="379" t="s">
        <v>90</v>
      </c>
      <c r="H3" s="379" t="s">
        <v>91</v>
      </c>
      <c r="I3" s="379" t="s">
        <v>90</v>
      </c>
      <c r="J3" s="384" t="s">
        <v>2560</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2561</v>
      </c>
      <c r="Q8" s="353" t="s">
        <v>111</v>
      </c>
    </row>
    <row r="9" spans="1:17" s="71" customFormat="1" ht="13.5" customHeight="1">
      <c r="A9" s="72">
        <f t="shared" ref="A9:A11" si="0">ROW()-8</f>
        <v>1</v>
      </c>
      <c r="B9" s="314" t="s">
        <v>2562</v>
      </c>
      <c r="C9" s="360"/>
      <c r="D9" s="360"/>
      <c r="E9" s="360"/>
      <c r="F9" s="360"/>
      <c r="G9" s="310"/>
      <c r="H9" s="423"/>
      <c r="I9" s="311"/>
      <c r="J9" s="418" t="s">
        <v>1909</v>
      </c>
      <c r="K9" s="424" t="s">
        <v>117</v>
      </c>
      <c r="L9" s="425" t="s">
        <v>119</v>
      </c>
      <c r="M9" s="312" t="s">
        <v>1242</v>
      </c>
      <c r="N9" s="424"/>
      <c r="O9" s="426" t="s">
        <v>119</v>
      </c>
      <c r="P9" s="424" t="s">
        <v>163</v>
      </c>
      <c r="Q9" s="313"/>
    </row>
    <row r="10" spans="1:17" s="71" customFormat="1" ht="13.5" customHeight="1">
      <c r="A10" s="72">
        <f t="shared" si="0"/>
        <v>2</v>
      </c>
      <c r="B10" s="314"/>
      <c r="C10" s="315" t="s">
        <v>2563</v>
      </c>
      <c r="D10" s="315"/>
      <c r="E10" s="315"/>
      <c r="F10" s="315"/>
      <c r="G10" s="315"/>
      <c r="H10" s="424" t="s">
        <v>2564</v>
      </c>
      <c r="I10" s="418" t="s">
        <v>1599</v>
      </c>
      <c r="J10" s="418" t="s">
        <v>2377</v>
      </c>
      <c r="K10" s="424" t="s">
        <v>117</v>
      </c>
      <c r="L10" s="425"/>
      <c r="M10" s="424" t="s">
        <v>118</v>
      </c>
      <c r="N10" s="424" t="s">
        <v>2565</v>
      </c>
      <c r="O10" s="426" t="s">
        <v>119</v>
      </c>
      <c r="P10" s="424" t="s">
        <v>163</v>
      </c>
      <c r="Q10" s="313"/>
    </row>
    <row r="11" spans="1:17" s="71" customFormat="1" ht="13.5" customHeight="1">
      <c r="A11" s="72">
        <f t="shared" si="0"/>
        <v>3</v>
      </c>
      <c r="B11" s="314"/>
      <c r="C11" s="315" t="s">
        <v>2566</v>
      </c>
      <c r="D11" s="315"/>
      <c r="E11" s="315"/>
      <c r="F11" s="315"/>
      <c r="G11" s="315"/>
      <c r="H11" s="424" t="s">
        <v>2567</v>
      </c>
      <c r="I11" s="418" t="s">
        <v>2568</v>
      </c>
      <c r="J11" s="418" t="s">
        <v>201</v>
      </c>
      <c r="K11" s="424" t="s">
        <v>117</v>
      </c>
      <c r="L11" s="425"/>
      <c r="M11" s="424" t="s">
        <v>118</v>
      </c>
      <c r="N11" s="424"/>
      <c r="O11" s="426" t="s">
        <v>119</v>
      </c>
      <c r="P11" s="424" t="s">
        <v>163</v>
      </c>
      <c r="Q11" s="313"/>
    </row>
    <row r="12" spans="1:17" s="71" customFormat="1" ht="13.5" customHeight="1">
      <c r="A12" s="72">
        <f t="shared" ref="A12:A26" si="1">ROW()-8</f>
        <v>4</v>
      </c>
      <c r="B12" s="314"/>
      <c r="C12" s="315" t="s">
        <v>2569</v>
      </c>
      <c r="D12" s="315"/>
      <c r="E12" s="315"/>
      <c r="F12" s="315"/>
      <c r="G12" s="315"/>
      <c r="H12" s="424" t="s">
        <v>2570</v>
      </c>
      <c r="I12" s="418" t="s">
        <v>204</v>
      </c>
      <c r="J12" s="418" t="s">
        <v>2571</v>
      </c>
      <c r="K12" s="424" t="s">
        <v>117</v>
      </c>
      <c r="L12" s="425"/>
      <c r="M12" s="424" t="s">
        <v>134</v>
      </c>
      <c r="N12" s="424"/>
      <c r="O12" s="426" t="s">
        <v>119</v>
      </c>
      <c r="P12" s="424" t="s">
        <v>163</v>
      </c>
      <c r="Q12" s="313"/>
    </row>
    <row r="13" spans="1:17" s="71" customFormat="1" ht="13.5" customHeight="1">
      <c r="A13" s="72">
        <f t="shared" si="1"/>
        <v>5</v>
      </c>
      <c r="B13" s="314"/>
      <c r="C13" s="315" t="s">
        <v>2572</v>
      </c>
      <c r="D13" s="315"/>
      <c r="E13" s="315"/>
      <c r="F13" s="315"/>
      <c r="G13" s="315"/>
      <c r="H13" s="424" t="s">
        <v>2570</v>
      </c>
      <c r="I13" s="418" t="s">
        <v>204</v>
      </c>
      <c r="J13" s="418" t="s">
        <v>2573</v>
      </c>
      <c r="K13" s="424" t="s">
        <v>117</v>
      </c>
      <c r="L13" s="425"/>
      <c r="M13" s="424" t="s">
        <v>134</v>
      </c>
      <c r="N13" s="424"/>
      <c r="O13" s="426" t="s">
        <v>119</v>
      </c>
      <c r="P13" s="424" t="s">
        <v>163</v>
      </c>
      <c r="Q13" s="313"/>
    </row>
    <row r="14" spans="1:17" s="71" customFormat="1" ht="13.5" customHeight="1">
      <c r="A14" s="72">
        <f t="shared" si="1"/>
        <v>6</v>
      </c>
      <c r="B14" s="316"/>
      <c r="C14" s="427" t="s">
        <v>2574</v>
      </c>
      <c r="D14" s="427"/>
      <c r="E14" s="315"/>
      <c r="F14" s="315"/>
      <c r="G14" s="315"/>
      <c r="H14" s="427" t="s">
        <v>2575</v>
      </c>
      <c r="I14" s="418"/>
      <c r="J14" s="418" t="s">
        <v>2576</v>
      </c>
      <c r="K14" s="424" t="s">
        <v>117</v>
      </c>
      <c r="L14" s="425"/>
      <c r="M14" s="424" t="s">
        <v>118</v>
      </c>
      <c r="N14" s="424"/>
      <c r="O14" s="426" t="s">
        <v>119</v>
      </c>
      <c r="P14" s="424" t="s">
        <v>163</v>
      </c>
      <c r="Q14" s="313"/>
    </row>
    <row r="15" spans="1:17" s="71" customFormat="1" ht="13.5" customHeight="1">
      <c r="A15" s="72">
        <f t="shared" si="1"/>
        <v>7</v>
      </c>
      <c r="B15" s="316"/>
      <c r="C15" s="427" t="s">
        <v>2577</v>
      </c>
      <c r="D15" s="427"/>
      <c r="E15" s="315"/>
      <c r="F15" s="315"/>
      <c r="G15" s="315"/>
      <c r="H15" s="427" t="s">
        <v>2578</v>
      </c>
      <c r="I15" s="418"/>
      <c r="J15" s="418" t="s">
        <v>2579</v>
      </c>
      <c r="K15" s="424" t="s">
        <v>117</v>
      </c>
      <c r="L15" s="425"/>
      <c r="M15" s="424" t="s">
        <v>118</v>
      </c>
      <c r="N15" s="424"/>
      <c r="O15" s="426" t="s">
        <v>119</v>
      </c>
      <c r="P15" s="424" t="s">
        <v>163</v>
      </c>
      <c r="Q15" s="313"/>
    </row>
    <row r="16" spans="1:17" s="71" customFormat="1" ht="13.5" customHeight="1">
      <c r="A16" s="72">
        <f t="shared" si="1"/>
        <v>8</v>
      </c>
      <c r="B16" s="316"/>
      <c r="C16" s="315" t="s">
        <v>2580</v>
      </c>
      <c r="D16" s="315"/>
      <c r="E16" s="315"/>
      <c r="F16" s="315"/>
      <c r="G16" s="315"/>
      <c r="H16" s="424" t="s">
        <v>2581</v>
      </c>
      <c r="I16" s="418"/>
      <c r="J16" s="418" t="s">
        <v>2582</v>
      </c>
      <c r="K16" s="424" t="s">
        <v>117</v>
      </c>
      <c r="L16" s="425"/>
      <c r="M16" s="424" t="s">
        <v>118</v>
      </c>
      <c r="N16" s="424"/>
      <c r="O16" s="426" t="s">
        <v>119</v>
      </c>
      <c r="P16" s="424" t="s">
        <v>163</v>
      </c>
      <c r="Q16" s="313"/>
    </row>
    <row r="17" spans="1:17" s="71" customFormat="1" ht="13.5" customHeight="1">
      <c r="A17" s="72">
        <f t="shared" si="1"/>
        <v>9</v>
      </c>
      <c r="B17" s="314" t="s">
        <v>2583</v>
      </c>
      <c r="C17" s="317"/>
      <c r="D17" s="317"/>
      <c r="E17" s="317"/>
      <c r="F17" s="317"/>
      <c r="G17" s="317"/>
      <c r="H17" s="423"/>
      <c r="I17" s="428"/>
      <c r="J17" s="418" t="s">
        <v>2584</v>
      </c>
      <c r="K17" s="424" t="s">
        <v>117</v>
      </c>
      <c r="L17" s="425" t="s">
        <v>119</v>
      </c>
      <c r="M17" s="312" t="s">
        <v>2584</v>
      </c>
      <c r="N17" s="424"/>
      <c r="O17" s="426" t="s">
        <v>119</v>
      </c>
      <c r="P17" s="424" t="s">
        <v>163</v>
      </c>
      <c r="Q17" s="313"/>
    </row>
    <row r="18" spans="1:17" s="71" customFormat="1" ht="13.5" customHeight="1">
      <c r="A18" s="72">
        <f t="shared" si="1"/>
        <v>10</v>
      </c>
      <c r="B18" s="314"/>
      <c r="C18" s="315" t="s">
        <v>2585</v>
      </c>
      <c r="D18" s="317"/>
      <c r="E18" s="317"/>
      <c r="F18" s="317"/>
      <c r="G18" s="317"/>
      <c r="H18" s="423"/>
      <c r="I18" s="428"/>
      <c r="J18" s="424" t="s">
        <v>1278</v>
      </c>
      <c r="K18" s="424" t="s">
        <v>117</v>
      </c>
      <c r="L18" s="425" t="s">
        <v>119</v>
      </c>
      <c r="M18" s="321" t="s">
        <v>1266</v>
      </c>
      <c r="N18" s="424"/>
      <c r="O18" s="426" t="s">
        <v>119</v>
      </c>
      <c r="P18" s="424" t="s">
        <v>163</v>
      </c>
      <c r="Q18" s="313"/>
    </row>
    <row r="19" spans="1:17" s="71" customFormat="1" ht="13.5" customHeight="1">
      <c r="A19" s="72">
        <f t="shared" si="1"/>
        <v>11</v>
      </c>
      <c r="B19" s="318"/>
      <c r="C19" s="315"/>
      <c r="D19" s="315" t="s">
        <v>1267</v>
      </c>
      <c r="E19" s="315"/>
      <c r="F19" s="315"/>
      <c r="G19" s="315"/>
      <c r="H19" s="424" t="s">
        <v>2586</v>
      </c>
      <c r="I19" s="418" t="s">
        <v>2587</v>
      </c>
      <c r="J19" s="424" t="s">
        <v>1270</v>
      </c>
      <c r="K19" s="424" t="s">
        <v>117</v>
      </c>
      <c r="L19" s="425"/>
      <c r="M19" s="424" t="s">
        <v>118</v>
      </c>
      <c r="N19" s="424" t="s">
        <v>2588</v>
      </c>
      <c r="O19" s="426" t="s">
        <v>119</v>
      </c>
      <c r="P19" s="424" t="s">
        <v>163</v>
      </c>
      <c r="Q19" s="313"/>
    </row>
    <row r="20" spans="1:17" s="71" customFormat="1" ht="13.5" customHeight="1">
      <c r="A20" s="72">
        <f t="shared" si="1"/>
        <v>12</v>
      </c>
      <c r="B20" s="318"/>
      <c r="C20" s="315"/>
      <c r="D20" s="315" t="s">
        <v>2589</v>
      </c>
      <c r="E20" s="315"/>
      <c r="F20" s="315"/>
      <c r="G20" s="315"/>
      <c r="H20" s="424" t="s">
        <v>1273</v>
      </c>
      <c r="I20" s="418" t="s">
        <v>2590</v>
      </c>
      <c r="J20" s="424" t="s">
        <v>1275</v>
      </c>
      <c r="K20" s="424" t="s">
        <v>117</v>
      </c>
      <c r="L20" s="425"/>
      <c r="M20" s="424" t="s">
        <v>118</v>
      </c>
      <c r="N20" s="424"/>
      <c r="O20" s="426" t="s">
        <v>119</v>
      </c>
      <c r="P20" s="424" t="s">
        <v>163</v>
      </c>
      <c r="Q20" s="313"/>
    </row>
    <row r="21" spans="1:17" s="71" customFormat="1" ht="13.5" customHeight="1">
      <c r="A21" s="72">
        <f t="shared" si="1"/>
        <v>13</v>
      </c>
      <c r="B21" s="314"/>
      <c r="C21" s="315" t="s">
        <v>2591</v>
      </c>
      <c r="D21" s="315" t="s">
        <v>2592</v>
      </c>
      <c r="E21" s="317"/>
      <c r="F21" s="317"/>
      <c r="G21" s="317"/>
      <c r="H21" s="423"/>
      <c r="I21" s="428"/>
      <c r="J21" s="424" t="s">
        <v>1286</v>
      </c>
      <c r="K21" s="424" t="s">
        <v>117</v>
      </c>
      <c r="L21" s="425" t="s">
        <v>119</v>
      </c>
      <c r="M21" s="321" t="s">
        <v>1266</v>
      </c>
      <c r="N21" s="424" t="s">
        <v>1736</v>
      </c>
      <c r="O21" s="426" t="s">
        <v>119</v>
      </c>
      <c r="P21" s="424" t="s">
        <v>163</v>
      </c>
      <c r="Q21" s="313"/>
    </row>
    <row r="22" spans="1:17" s="71" customFormat="1" ht="13.5" customHeight="1">
      <c r="A22" s="72">
        <f t="shared" si="1"/>
        <v>14</v>
      </c>
      <c r="B22" s="316"/>
      <c r="C22" s="315" t="s">
        <v>2593</v>
      </c>
      <c r="D22" s="315"/>
      <c r="E22" s="315"/>
      <c r="F22" s="315"/>
      <c r="G22" s="315"/>
      <c r="H22" s="319" t="s">
        <v>2594</v>
      </c>
      <c r="I22" s="418" t="s">
        <v>2595</v>
      </c>
      <c r="J22" s="418" t="s">
        <v>2410</v>
      </c>
      <c r="K22" s="424" t="s">
        <v>117</v>
      </c>
      <c r="L22" s="425"/>
      <c r="M22" s="424" t="s">
        <v>118</v>
      </c>
      <c r="N22" s="424" t="s">
        <v>2411</v>
      </c>
      <c r="O22" s="426" t="s">
        <v>119</v>
      </c>
      <c r="P22" s="424" t="s">
        <v>163</v>
      </c>
      <c r="Q22" s="313"/>
    </row>
    <row r="23" spans="1:17" s="71" customFormat="1" ht="13.5" customHeight="1">
      <c r="A23" s="72">
        <f t="shared" si="1"/>
        <v>15</v>
      </c>
      <c r="B23" s="318" t="s">
        <v>1644</v>
      </c>
      <c r="C23" s="427"/>
      <c r="D23" s="315"/>
      <c r="E23" s="315"/>
      <c r="F23" s="315"/>
      <c r="G23" s="317"/>
      <c r="H23" s="423"/>
      <c r="I23" s="428"/>
      <c r="J23" s="418" t="s">
        <v>1646</v>
      </c>
      <c r="K23" s="424" t="s">
        <v>117</v>
      </c>
      <c r="L23" s="425" t="s">
        <v>119</v>
      </c>
      <c r="M23" s="312" t="s">
        <v>1646</v>
      </c>
      <c r="N23" s="424"/>
      <c r="O23" s="426" t="s">
        <v>119</v>
      </c>
      <c r="P23" s="424" t="s">
        <v>163</v>
      </c>
      <c r="Q23" s="313"/>
    </row>
    <row r="24" spans="1:17" s="71" customFormat="1" ht="13.5" customHeight="1">
      <c r="A24" s="72">
        <f t="shared" si="1"/>
        <v>16</v>
      </c>
      <c r="B24" s="318"/>
      <c r="C24" s="427" t="s">
        <v>2596</v>
      </c>
      <c r="D24" s="315"/>
      <c r="E24" s="315"/>
      <c r="F24" s="315"/>
      <c r="G24" s="315"/>
      <c r="H24" s="424" t="s">
        <v>2597</v>
      </c>
      <c r="I24" s="418" t="s">
        <v>2598</v>
      </c>
      <c r="J24" s="418" t="s">
        <v>1650</v>
      </c>
      <c r="K24" s="424" t="s">
        <v>117</v>
      </c>
      <c r="L24" s="425"/>
      <c r="M24" s="424" t="s">
        <v>118</v>
      </c>
      <c r="N24" s="424"/>
      <c r="O24" s="426" t="s">
        <v>119</v>
      </c>
      <c r="P24" s="424" t="s">
        <v>163</v>
      </c>
      <c r="Q24" s="313"/>
    </row>
    <row r="25" spans="1:17" s="71" customFormat="1" ht="13.5" customHeight="1">
      <c r="A25" s="72">
        <f t="shared" si="1"/>
        <v>17</v>
      </c>
      <c r="B25" s="318"/>
      <c r="C25" s="315" t="s">
        <v>1719</v>
      </c>
      <c r="D25" s="315"/>
      <c r="E25" s="315"/>
      <c r="F25" s="315"/>
      <c r="G25" s="315"/>
      <c r="H25" s="424" t="s">
        <v>2599</v>
      </c>
      <c r="I25" s="418" t="s">
        <v>2600</v>
      </c>
      <c r="J25" s="424" t="s">
        <v>1721</v>
      </c>
      <c r="K25" s="424" t="s">
        <v>117</v>
      </c>
      <c r="L25" s="425"/>
      <c r="M25" s="424" t="s">
        <v>118</v>
      </c>
      <c r="N25" s="424"/>
      <c r="O25" s="426" t="s">
        <v>119</v>
      </c>
      <c r="P25" s="424" t="s">
        <v>163</v>
      </c>
      <c r="Q25" s="313"/>
    </row>
    <row r="26" spans="1:17" s="71" customFormat="1" ht="13.5" customHeight="1">
      <c r="A26" s="72">
        <f t="shared" si="1"/>
        <v>18</v>
      </c>
      <c r="B26" s="318"/>
      <c r="C26" s="315" t="s">
        <v>2601</v>
      </c>
      <c r="D26" s="315"/>
      <c r="E26" s="315"/>
      <c r="F26" s="315"/>
      <c r="G26" s="315"/>
      <c r="H26" s="424" t="s">
        <v>2602</v>
      </c>
      <c r="I26" s="418" t="s">
        <v>1725</v>
      </c>
      <c r="J26" s="424" t="s">
        <v>1726</v>
      </c>
      <c r="K26" s="424" t="s">
        <v>117</v>
      </c>
      <c r="L26" s="425"/>
      <c r="M26" s="424" t="s">
        <v>118</v>
      </c>
      <c r="N26" s="409" t="s">
        <v>1727</v>
      </c>
      <c r="O26" s="426" t="s">
        <v>119</v>
      </c>
      <c r="P26" s="424" t="s">
        <v>163</v>
      </c>
      <c r="Q26" s="313"/>
    </row>
    <row r="27" spans="1:17" s="71" customFormat="1" ht="13.5" customHeight="1">
      <c r="A27" s="72">
        <f t="shared" ref="A27:A48" si="2">ROW()-8</f>
        <v>19</v>
      </c>
      <c r="B27" s="318"/>
      <c r="C27" s="427" t="s">
        <v>2603</v>
      </c>
      <c r="D27" s="315"/>
      <c r="E27" s="315"/>
      <c r="F27" s="315"/>
      <c r="G27" s="317"/>
      <c r="H27" s="423"/>
      <c r="I27" s="428"/>
      <c r="J27" s="418" t="s">
        <v>2604</v>
      </c>
      <c r="K27" s="424" t="s">
        <v>163</v>
      </c>
      <c r="L27" s="425" t="s">
        <v>119</v>
      </c>
      <c r="M27" s="320" t="s">
        <v>2604</v>
      </c>
      <c r="N27" s="424"/>
      <c r="O27" s="426" t="s">
        <v>119</v>
      </c>
      <c r="P27" s="424" t="s">
        <v>163</v>
      </c>
      <c r="Q27" s="313"/>
    </row>
    <row r="28" spans="1:17" s="71" customFormat="1" ht="13.5" customHeight="1">
      <c r="A28" s="72">
        <f t="shared" si="2"/>
        <v>20</v>
      </c>
      <c r="B28" s="318"/>
      <c r="C28" s="427"/>
      <c r="D28" s="315" t="s">
        <v>2605</v>
      </c>
      <c r="E28" s="315"/>
      <c r="F28" s="315"/>
      <c r="G28" s="315"/>
      <c r="H28" s="424" t="s">
        <v>2606</v>
      </c>
      <c r="I28" s="418">
        <v>92300</v>
      </c>
      <c r="J28" s="418" t="s">
        <v>1402</v>
      </c>
      <c r="K28" s="424" t="s">
        <v>117</v>
      </c>
      <c r="L28" s="425"/>
      <c r="M28" s="424" t="s">
        <v>118</v>
      </c>
      <c r="N28" s="424" t="s">
        <v>1403</v>
      </c>
      <c r="O28" s="426" t="s">
        <v>119</v>
      </c>
      <c r="P28" s="424" t="s">
        <v>163</v>
      </c>
      <c r="Q28" s="313"/>
    </row>
    <row r="29" spans="1:17" s="71" customFormat="1" ht="13.5" customHeight="1">
      <c r="A29" s="72">
        <f t="shared" si="2"/>
        <v>21</v>
      </c>
      <c r="B29" s="318"/>
      <c r="C29" s="427"/>
      <c r="D29" s="315" t="s">
        <v>1397</v>
      </c>
      <c r="E29" s="315"/>
      <c r="F29" s="315"/>
      <c r="G29" s="315"/>
      <c r="H29" s="424" t="s">
        <v>2455</v>
      </c>
      <c r="I29" s="418" t="s">
        <v>2607</v>
      </c>
      <c r="J29" s="418" t="s">
        <v>1396</v>
      </c>
      <c r="K29" s="424" t="s">
        <v>117</v>
      </c>
      <c r="L29" s="425"/>
      <c r="M29" s="424" t="s">
        <v>118</v>
      </c>
      <c r="N29" s="424"/>
      <c r="O29" s="426" t="s">
        <v>119</v>
      </c>
      <c r="P29" s="424" t="s">
        <v>163</v>
      </c>
      <c r="Q29" s="313"/>
    </row>
    <row r="30" spans="1:17" s="71" customFormat="1" ht="12.75" customHeight="1">
      <c r="A30" s="72">
        <f t="shared" si="2"/>
        <v>22</v>
      </c>
      <c r="B30" s="314" t="s">
        <v>2608</v>
      </c>
      <c r="C30" s="315"/>
      <c r="D30" s="315"/>
      <c r="E30" s="315"/>
      <c r="F30" s="315"/>
      <c r="G30" s="317"/>
      <c r="H30" s="423"/>
      <c r="I30" s="428"/>
      <c r="J30" s="418" t="s">
        <v>2609</v>
      </c>
      <c r="K30" s="424" t="s">
        <v>117</v>
      </c>
      <c r="L30" s="425" t="s">
        <v>119</v>
      </c>
      <c r="M30" s="312" t="s">
        <v>2609</v>
      </c>
      <c r="N30" s="424"/>
      <c r="O30" s="426" t="s">
        <v>119</v>
      </c>
      <c r="P30" s="424" t="s">
        <v>163</v>
      </c>
      <c r="Q30" s="313"/>
    </row>
    <row r="31" spans="1:17" s="71" customFormat="1" ht="13.5" customHeight="1">
      <c r="A31" s="72">
        <f t="shared" si="2"/>
        <v>23</v>
      </c>
      <c r="B31" s="314"/>
      <c r="C31" s="315" t="s">
        <v>2610</v>
      </c>
      <c r="D31" s="315"/>
      <c r="E31" s="315"/>
      <c r="F31" s="315"/>
      <c r="G31" s="335"/>
      <c r="H31" s="423"/>
      <c r="I31" s="428"/>
      <c r="J31" s="418" t="s">
        <v>1333</v>
      </c>
      <c r="K31" s="424" t="s">
        <v>117</v>
      </c>
      <c r="L31" s="425" t="s">
        <v>119</v>
      </c>
      <c r="M31" s="312" t="s">
        <v>1333</v>
      </c>
      <c r="N31" s="424"/>
      <c r="O31" s="426" t="s">
        <v>119</v>
      </c>
      <c r="P31" s="424" t="s">
        <v>163</v>
      </c>
      <c r="Q31" s="313"/>
    </row>
    <row r="32" spans="1:17" s="71" customFormat="1" ht="13.5" customHeight="1">
      <c r="A32" s="72">
        <f t="shared" si="2"/>
        <v>24</v>
      </c>
      <c r="B32" s="314"/>
      <c r="C32" s="315"/>
      <c r="D32" s="315" t="s">
        <v>2611</v>
      </c>
      <c r="E32" s="315"/>
      <c r="F32" s="315"/>
      <c r="G32" s="315"/>
      <c r="H32" s="424" t="s">
        <v>2612</v>
      </c>
      <c r="I32" s="418" t="s">
        <v>2613</v>
      </c>
      <c r="J32" s="418" t="s">
        <v>1299</v>
      </c>
      <c r="K32" s="424" t="s">
        <v>163</v>
      </c>
      <c r="L32" s="425"/>
      <c r="M32" s="424" t="s">
        <v>118</v>
      </c>
      <c r="N32" s="424" t="s">
        <v>2614</v>
      </c>
      <c r="O32" s="426" t="s">
        <v>119</v>
      </c>
      <c r="P32" s="424" t="s">
        <v>163</v>
      </c>
      <c r="Q32" s="313"/>
    </row>
    <row r="33" spans="1:17" s="71" customFormat="1" ht="13.5" customHeight="1">
      <c r="A33" s="72">
        <f t="shared" si="2"/>
        <v>25</v>
      </c>
      <c r="B33" s="314"/>
      <c r="C33" s="315"/>
      <c r="D33" s="315" t="s">
        <v>2615</v>
      </c>
      <c r="E33" s="315"/>
      <c r="F33" s="315"/>
      <c r="G33" s="315"/>
      <c r="H33" s="424" t="s">
        <v>2616</v>
      </c>
      <c r="I33" s="418"/>
      <c r="J33" s="418" t="s">
        <v>2617</v>
      </c>
      <c r="K33" s="424" t="s">
        <v>163</v>
      </c>
      <c r="L33" s="425"/>
      <c r="M33" s="424" t="s">
        <v>118</v>
      </c>
      <c r="N33" s="424"/>
      <c r="O33" s="426" t="s">
        <v>119</v>
      </c>
      <c r="P33" s="424" t="s">
        <v>163</v>
      </c>
      <c r="Q33" s="313"/>
    </row>
    <row r="34" spans="1:17" s="71" customFormat="1" ht="13.5" customHeight="1">
      <c r="A34" s="72">
        <f t="shared" si="2"/>
        <v>26</v>
      </c>
      <c r="B34" s="314"/>
      <c r="C34" s="315"/>
      <c r="D34" s="315" t="s">
        <v>2618</v>
      </c>
      <c r="E34" s="315"/>
      <c r="F34" s="315"/>
      <c r="G34" s="315"/>
      <c r="H34" s="424" t="s">
        <v>2619</v>
      </c>
      <c r="I34" s="418"/>
      <c r="J34" s="418" t="s">
        <v>2620</v>
      </c>
      <c r="K34" s="424" t="s">
        <v>163</v>
      </c>
      <c r="L34" s="425"/>
      <c r="M34" s="424" t="s">
        <v>118</v>
      </c>
      <c r="N34" s="424"/>
      <c r="O34" s="426" t="s">
        <v>119</v>
      </c>
      <c r="P34" s="424" t="s">
        <v>163</v>
      </c>
      <c r="Q34" s="313"/>
    </row>
    <row r="35" spans="1:17" s="71" customFormat="1" ht="13.5" customHeight="1">
      <c r="A35" s="72">
        <f t="shared" si="2"/>
        <v>27</v>
      </c>
      <c r="B35" s="318"/>
      <c r="C35" s="315"/>
      <c r="D35" s="315" t="s">
        <v>2621</v>
      </c>
      <c r="E35" s="315"/>
      <c r="F35" s="315"/>
      <c r="G35" s="317"/>
      <c r="H35" s="423"/>
      <c r="I35" s="428"/>
      <c r="J35" s="418" t="s">
        <v>1358</v>
      </c>
      <c r="K35" s="424" t="s">
        <v>117</v>
      </c>
      <c r="L35" s="425" t="s">
        <v>119</v>
      </c>
      <c r="M35" s="312" t="s">
        <v>1358</v>
      </c>
      <c r="N35" s="424"/>
      <c r="O35" s="426" t="s">
        <v>119</v>
      </c>
      <c r="P35" s="424" t="s">
        <v>163</v>
      </c>
      <c r="Q35" s="313"/>
    </row>
    <row r="36" spans="1:17" s="71" customFormat="1" ht="13.5" customHeight="1">
      <c r="A36" s="72">
        <f t="shared" si="2"/>
        <v>28</v>
      </c>
      <c r="B36" s="314"/>
      <c r="C36" s="315"/>
      <c r="D36" s="315"/>
      <c r="E36" s="315" t="s">
        <v>1400</v>
      </c>
      <c r="F36" s="315"/>
      <c r="G36" s="315"/>
      <c r="H36" s="424" t="s">
        <v>2622</v>
      </c>
      <c r="I36" s="418">
        <v>92300</v>
      </c>
      <c r="J36" s="418" t="s">
        <v>1402</v>
      </c>
      <c r="K36" s="424" t="s">
        <v>117</v>
      </c>
      <c r="L36" s="425"/>
      <c r="M36" s="424" t="s">
        <v>118</v>
      </c>
      <c r="N36" s="408" t="s">
        <v>1403</v>
      </c>
      <c r="O36" s="426" t="s">
        <v>119</v>
      </c>
      <c r="P36" s="424" t="s">
        <v>163</v>
      </c>
      <c r="Q36" s="313"/>
    </row>
    <row r="37" spans="1:17" s="71" customFormat="1" ht="13.5" customHeight="1">
      <c r="A37" s="72">
        <f t="shared" si="2"/>
        <v>29</v>
      </c>
      <c r="B37" s="314"/>
      <c r="C37" s="315"/>
      <c r="D37" s="315"/>
      <c r="E37" s="315" t="s">
        <v>1397</v>
      </c>
      <c r="F37" s="315"/>
      <c r="G37" s="315"/>
      <c r="H37" s="424" t="s">
        <v>2455</v>
      </c>
      <c r="I37" s="418" t="s">
        <v>2607</v>
      </c>
      <c r="J37" s="418" t="s">
        <v>1396</v>
      </c>
      <c r="K37" s="424" t="s">
        <v>117</v>
      </c>
      <c r="L37" s="425"/>
      <c r="M37" s="424" t="s">
        <v>118</v>
      </c>
      <c r="N37" s="424"/>
      <c r="O37" s="426" t="s">
        <v>119</v>
      </c>
      <c r="P37" s="424" t="s">
        <v>163</v>
      </c>
      <c r="Q37" s="313"/>
    </row>
    <row r="38" spans="1:17" s="71" customFormat="1" ht="13.5" customHeight="1">
      <c r="A38" s="72">
        <f t="shared" si="2"/>
        <v>30</v>
      </c>
      <c r="B38" s="318"/>
      <c r="C38" s="315" t="s">
        <v>2623</v>
      </c>
      <c r="D38" s="335"/>
      <c r="E38" s="335"/>
      <c r="F38" s="335"/>
      <c r="G38" s="335"/>
      <c r="H38" s="339"/>
      <c r="I38" s="429"/>
      <c r="J38" s="418" t="s">
        <v>2407</v>
      </c>
      <c r="K38" s="424" t="s">
        <v>117</v>
      </c>
      <c r="L38" s="425" t="s">
        <v>119</v>
      </c>
      <c r="M38" s="312" t="s">
        <v>2407</v>
      </c>
      <c r="N38" s="424"/>
      <c r="O38" s="426" t="s">
        <v>119</v>
      </c>
      <c r="P38" s="424" t="s">
        <v>163</v>
      </c>
      <c r="Q38" s="313"/>
    </row>
    <row r="39" spans="1:17" s="71" customFormat="1" ht="13.5" customHeight="1">
      <c r="A39" s="72">
        <f t="shared" si="2"/>
        <v>31</v>
      </c>
      <c r="B39" s="316"/>
      <c r="C39" s="315"/>
      <c r="D39" s="315" t="s">
        <v>2624</v>
      </c>
      <c r="E39" s="315"/>
      <c r="F39" s="315"/>
      <c r="G39" s="315"/>
      <c r="H39" s="424" t="s">
        <v>2625</v>
      </c>
      <c r="I39" s="418" t="s">
        <v>32</v>
      </c>
      <c r="J39" s="418" t="s">
        <v>2626</v>
      </c>
      <c r="K39" s="424" t="s">
        <v>117</v>
      </c>
      <c r="L39" s="425"/>
      <c r="M39" s="424" t="s">
        <v>184</v>
      </c>
      <c r="N39" s="424"/>
      <c r="O39" s="426" t="s">
        <v>119</v>
      </c>
      <c r="P39" s="424" t="s">
        <v>163</v>
      </c>
      <c r="Q39" s="313"/>
    </row>
    <row r="40" spans="1:17" s="71" customFormat="1" ht="13.5" customHeight="1">
      <c r="A40" s="72">
        <f t="shared" si="2"/>
        <v>32</v>
      </c>
      <c r="B40" s="316"/>
      <c r="C40" s="315"/>
      <c r="D40" s="315" t="s">
        <v>2627</v>
      </c>
      <c r="E40" s="315"/>
      <c r="F40" s="315"/>
      <c r="G40" s="315"/>
      <c r="H40" s="424" t="s">
        <v>2628</v>
      </c>
      <c r="I40" s="418" t="s">
        <v>28</v>
      </c>
      <c r="J40" s="418" t="s">
        <v>2629</v>
      </c>
      <c r="K40" s="424" t="s">
        <v>117</v>
      </c>
      <c r="L40" s="425"/>
      <c r="M40" s="424" t="s">
        <v>184</v>
      </c>
      <c r="N40" s="424"/>
      <c r="O40" s="426" t="s">
        <v>119</v>
      </c>
      <c r="P40" s="424" t="s">
        <v>163</v>
      </c>
      <c r="Q40" s="313"/>
    </row>
    <row r="41" spans="1:17" s="71" customFormat="1" ht="13.5" customHeight="1">
      <c r="A41" s="72">
        <f t="shared" si="2"/>
        <v>33</v>
      </c>
      <c r="B41" s="316"/>
      <c r="C41" s="315"/>
      <c r="D41" s="315" t="s">
        <v>2630</v>
      </c>
      <c r="E41" s="315"/>
      <c r="F41" s="315"/>
      <c r="G41" s="315"/>
      <c r="H41" s="424" t="s">
        <v>2631</v>
      </c>
      <c r="I41" s="418" t="s">
        <v>32</v>
      </c>
      <c r="J41" s="418" t="s">
        <v>2632</v>
      </c>
      <c r="K41" s="424" t="s">
        <v>117</v>
      </c>
      <c r="L41" s="425"/>
      <c r="M41" s="424" t="s">
        <v>184</v>
      </c>
      <c r="N41" s="424"/>
      <c r="O41" s="426" t="s">
        <v>119</v>
      </c>
      <c r="P41" s="424" t="s">
        <v>163</v>
      </c>
      <c r="Q41" s="313"/>
    </row>
    <row r="42" spans="1:17" s="71" customFormat="1" ht="13.5" customHeight="1">
      <c r="A42" s="72">
        <f t="shared" si="2"/>
        <v>34</v>
      </c>
      <c r="B42" s="318"/>
      <c r="C42" s="315" t="s">
        <v>2633</v>
      </c>
      <c r="D42" s="317"/>
      <c r="E42" s="317"/>
      <c r="F42" s="317"/>
      <c r="G42" s="317"/>
      <c r="H42" s="423"/>
      <c r="I42" s="428"/>
      <c r="J42" s="418" t="s">
        <v>2634</v>
      </c>
      <c r="K42" s="424" t="s">
        <v>163</v>
      </c>
      <c r="L42" s="425" t="s">
        <v>119</v>
      </c>
      <c r="M42" s="312" t="s">
        <v>2635</v>
      </c>
      <c r="N42" s="424"/>
      <c r="O42" s="426" t="s">
        <v>119</v>
      </c>
      <c r="P42" s="424" t="s">
        <v>163</v>
      </c>
      <c r="Q42" s="313"/>
    </row>
    <row r="43" spans="1:17" s="71" customFormat="1" ht="13.5" customHeight="1">
      <c r="A43" s="72">
        <f t="shared" si="2"/>
        <v>35</v>
      </c>
      <c r="B43" s="318"/>
      <c r="C43" s="315"/>
      <c r="D43" s="315" t="s">
        <v>2636</v>
      </c>
      <c r="E43" s="315"/>
      <c r="F43" s="315"/>
      <c r="G43" s="315"/>
      <c r="H43" s="424" t="s">
        <v>2637</v>
      </c>
      <c r="I43" s="418" t="s">
        <v>204</v>
      </c>
      <c r="J43" s="418" t="s">
        <v>2638</v>
      </c>
      <c r="K43" s="424" t="s">
        <v>117</v>
      </c>
      <c r="L43" s="425"/>
      <c r="M43" s="424" t="s">
        <v>134</v>
      </c>
      <c r="N43" s="424"/>
      <c r="O43" s="426" t="s">
        <v>119</v>
      </c>
      <c r="P43" s="424" t="s">
        <v>163</v>
      </c>
      <c r="Q43" s="313"/>
    </row>
    <row r="44" spans="1:17" s="71" customFormat="1" ht="13.5" customHeight="1">
      <c r="A44" s="72">
        <f t="shared" si="2"/>
        <v>36</v>
      </c>
      <c r="B44" s="318"/>
      <c r="C44" s="315"/>
      <c r="D44" s="315" t="s">
        <v>2639</v>
      </c>
      <c r="E44" s="315"/>
      <c r="F44" s="315"/>
      <c r="G44" s="315"/>
      <c r="H44" s="424" t="s">
        <v>2640</v>
      </c>
      <c r="I44" s="418" t="s">
        <v>204</v>
      </c>
      <c r="J44" s="418" t="s">
        <v>2641</v>
      </c>
      <c r="K44" s="424" t="s">
        <v>163</v>
      </c>
      <c r="L44" s="425"/>
      <c r="M44" s="424" t="s">
        <v>134</v>
      </c>
      <c r="N44" s="424"/>
      <c r="O44" s="426" t="s">
        <v>119</v>
      </c>
      <c r="P44" s="424" t="s">
        <v>163</v>
      </c>
      <c r="Q44" s="313"/>
    </row>
    <row r="45" spans="1:17" s="71" customFormat="1" ht="13.5" customHeight="1">
      <c r="A45" s="72">
        <f t="shared" si="2"/>
        <v>37</v>
      </c>
      <c r="B45" s="318"/>
      <c r="C45" s="315"/>
      <c r="D45" s="315" t="s">
        <v>2642</v>
      </c>
      <c r="E45" s="315"/>
      <c r="F45" s="315"/>
      <c r="G45" s="315"/>
      <c r="H45" s="424" t="s">
        <v>2643</v>
      </c>
      <c r="I45" s="418" t="s">
        <v>204</v>
      </c>
      <c r="J45" s="418" t="s">
        <v>2644</v>
      </c>
      <c r="K45" s="424" t="s">
        <v>163</v>
      </c>
      <c r="L45" s="425"/>
      <c r="M45" s="424" t="s">
        <v>134</v>
      </c>
      <c r="N45" s="424"/>
      <c r="O45" s="426" t="s">
        <v>119</v>
      </c>
      <c r="P45" s="424" t="s">
        <v>163</v>
      </c>
      <c r="Q45" s="313"/>
    </row>
    <row r="46" spans="1:17" s="71" customFormat="1" ht="13.5" customHeight="1">
      <c r="A46" s="72">
        <f t="shared" si="2"/>
        <v>38</v>
      </c>
      <c r="B46" s="318"/>
      <c r="C46" s="315"/>
      <c r="D46" s="315" t="s">
        <v>2645</v>
      </c>
      <c r="E46" s="315"/>
      <c r="F46" s="315"/>
      <c r="G46" s="315"/>
      <c r="H46" s="424" t="s">
        <v>2646</v>
      </c>
      <c r="I46" s="418" t="s">
        <v>204</v>
      </c>
      <c r="J46" s="418" t="s">
        <v>2647</v>
      </c>
      <c r="K46" s="424" t="s">
        <v>163</v>
      </c>
      <c r="L46" s="425"/>
      <c r="M46" s="424" t="s">
        <v>134</v>
      </c>
      <c r="N46" s="424"/>
      <c r="O46" s="426" t="s">
        <v>119</v>
      </c>
      <c r="P46" s="424" t="s">
        <v>163</v>
      </c>
      <c r="Q46" s="313"/>
    </row>
    <row r="47" spans="1:17" s="71" customFormat="1" ht="13.5" customHeight="1">
      <c r="A47" s="72">
        <f t="shared" si="2"/>
        <v>39</v>
      </c>
      <c r="B47" s="318"/>
      <c r="C47" s="315"/>
      <c r="D47" s="315" t="s">
        <v>2648</v>
      </c>
      <c r="E47" s="315"/>
      <c r="F47" s="315"/>
      <c r="G47" s="315"/>
      <c r="H47" s="424" t="s">
        <v>2649</v>
      </c>
      <c r="I47" s="418" t="s">
        <v>204</v>
      </c>
      <c r="J47" s="418" t="s">
        <v>2650</v>
      </c>
      <c r="K47" s="424" t="s">
        <v>117</v>
      </c>
      <c r="L47" s="425"/>
      <c r="M47" s="424" t="s">
        <v>134</v>
      </c>
      <c r="N47" s="424"/>
      <c r="O47" s="426" t="s">
        <v>119</v>
      </c>
      <c r="P47" s="424" t="s">
        <v>163</v>
      </c>
      <c r="Q47" s="313"/>
    </row>
    <row r="48" spans="1:17" s="71" customFormat="1" ht="13.5" customHeight="1">
      <c r="A48" s="72">
        <f t="shared" si="2"/>
        <v>40</v>
      </c>
      <c r="B48" s="318"/>
      <c r="C48" s="315"/>
      <c r="D48" s="315" t="s">
        <v>2651</v>
      </c>
      <c r="E48" s="315"/>
      <c r="F48" s="315"/>
      <c r="G48" s="315"/>
      <c r="H48" s="424" t="s">
        <v>2652</v>
      </c>
      <c r="I48" s="418" t="s">
        <v>204</v>
      </c>
      <c r="J48" s="418" t="s">
        <v>2653</v>
      </c>
      <c r="K48" s="424" t="s">
        <v>117</v>
      </c>
      <c r="L48" s="425"/>
      <c r="M48" s="424" t="s">
        <v>134</v>
      </c>
      <c r="N48" s="424"/>
      <c r="O48" s="426" t="s">
        <v>119</v>
      </c>
      <c r="P48" s="424" t="s">
        <v>163</v>
      </c>
      <c r="Q48" s="313"/>
    </row>
    <row r="49" spans="1:17" s="71" customFormat="1" ht="13.5" customHeight="1">
      <c r="A49" s="72">
        <f t="shared" ref="A49:A62" si="3">ROW()-8</f>
        <v>41</v>
      </c>
      <c r="B49" s="318"/>
      <c r="C49" s="315" t="s">
        <v>2654</v>
      </c>
      <c r="D49" s="315"/>
      <c r="E49" s="315"/>
      <c r="F49" s="315"/>
      <c r="G49" s="315"/>
      <c r="H49" s="424" t="s">
        <v>2655</v>
      </c>
      <c r="I49" s="418"/>
      <c r="J49" s="418" t="s">
        <v>2656</v>
      </c>
      <c r="K49" s="424" t="s">
        <v>1265</v>
      </c>
      <c r="L49" s="327"/>
      <c r="M49" s="424" t="s">
        <v>118</v>
      </c>
      <c r="N49" s="424"/>
      <c r="O49" s="426" t="s">
        <v>119</v>
      </c>
      <c r="P49" s="426" t="s">
        <v>119</v>
      </c>
      <c r="Q49" s="313"/>
    </row>
    <row r="50" spans="1:17" s="71" customFormat="1" ht="13.5" customHeight="1">
      <c r="A50" s="72">
        <f t="shared" si="3"/>
        <v>42</v>
      </c>
      <c r="B50" s="318"/>
      <c r="C50" s="315" t="s">
        <v>2657</v>
      </c>
      <c r="D50" s="315"/>
      <c r="E50" s="315"/>
      <c r="F50" s="315"/>
      <c r="G50" s="315"/>
      <c r="H50" s="424" t="s">
        <v>2658</v>
      </c>
      <c r="I50" s="418" t="s">
        <v>2659</v>
      </c>
      <c r="J50" s="418" t="s">
        <v>1768</v>
      </c>
      <c r="K50" s="424" t="s">
        <v>117</v>
      </c>
      <c r="L50" s="425"/>
      <c r="M50" s="424" t="s">
        <v>118</v>
      </c>
      <c r="N50" s="424"/>
      <c r="O50" s="426" t="s">
        <v>119</v>
      </c>
      <c r="P50" s="424" t="s">
        <v>163</v>
      </c>
      <c r="Q50" s="313"/>
    </row>
    <row r="51" spans="1:17" s="71" customFormat="1" ht="13.5" customHeight="1">
      <c r="A51" s="72">
        <f t="shared" si="3"/>
        <v>43</v>
      </c>
      <c r="B51" s="318"/>
      <c r="C51" s="315" t="s">
        <v>2660</v>
      </c>
      <c r="D51" s="315"/>
      <c r="E51" s="315"/>
      <c r="F51" s="315"/>
      <c r="G51" s="315"/>
      <c r="H51" s="424" t="s">
        <v>2661</v>
      </c>
      <c r="I51" s="418" t="s">
        <v>2662</v>
      </c>
      <c r="J51" s="418" t="s">
        <v>2663</v>
      </c>
      <c r="K51" s="424" t="s">
        <v>163</v>
      </c>
      <c r="L51" s="425"/>
      <c r="M51" s="424" t="s">
        <v>118</v>
      </c>
      <c r="N51" s="424"/>
      <c r="O51" s="426" t="s">
        <v>119</v>
      </c>
      <c r="P51" s="424" t="s">
        <v>163</v>
      </c>
      <c r="Q51" s="313"/>
    </row>
    <row r="52" spans="1:17" s="71" customFormat="1" ht="13.5" customHeight="1">
      <c r="A52" s="72">
        <f t="shared" si="3"/>
        <v>44</v>
      </c>
      <c r="B52" s="318" t="s">
        <v>2664</v>
      </c>
      <c r="C52" s="430"/>
      <c r="D52" s="430"/>
      <c r="E52" s="317"/>
      <c r="F52" s="317"/>
      <c r="G52" s="317"/>
      <c r="H52" s="423"/>
      <c r="I52" s="428"/>
      <c r="J52" s="418" t="s">
        <v>2665</v>
      </c>
      <c r="K52" s="424" t="s">
        <v>117</v>
      </c>
      <c r="L52" s="425" t="s">
        <v>119</v>
      </c>
      <c r="M52" s="312" t="s">
        <v>2665</v>
      </c>
      <c r="N52" s="424"/>
      <c r="O52" s="426" t="s">
        <v>119</v>
      </c>
      <c r="P52" s="424" t="s">
        <v>163</v>
      </c>
      <c r="Q52" s="313"/>
    </row>
    <row r="53" spans="1:17" s="71" customFormat="1" ht="13.5" customHeight="1">
      <c r="A53" s="72">
        <f t="shared" si="3"/>
        <v>45</v>
      </c>
      <c r="B53" s="318"/>
      <c r="C53" s="427" t="s">
        <v>2666</v>
      </c>
      <c r="D53" s="427"/>
      <c r="E53" s="315"/>
      <c r="F53" s="315"/>
      <c r="G53" s="315"/>
      <c r="H53" s="424" t="s">
        <v>2667</v>
      </c>
      <c r="I53" s="418" t="s">
        <v>2668</v>
      </c>
      <c r="J53" s="418" t="s">
        <v>1299</v>
      </c>
      <c r="K53" s="424" t="s">
        <v>117</v>
      </c>
      <c r="L53" s="425"/>
      <c r="M53" s="424" t="s">
        <v>118</v>
      </c>
      <c r="N53" s="424"/>
      <c r="O53" s="426" t="s">
        <v>119</v>
      </c>
      <c r="P53" s="424" t="s">
        <v>163</v>
      </c>
      <c r="Q53" s="313"/>
    </row>
    <row r="54" spans="1:17" s="71" customFormat="1" ht="13.5" customHeight="1">
      <c r="A54" s="72">
        <f t="shared" si="3"/>
        <v>46</v>
      </c>
      <c r="B54" s="318"/>
      <c r="C54" s="316" t="s">
        <v>2484</v>
      </c>
      <c r="D54" s="317"/>
      <c r="E54" s="317"/>
      <c r="F54" s="317"/>
      <c r="G54" s="317"/>
      <c r="H54" s="423"/>
      <c r="I54" s="428"/>
      <c r="J54" s="418" t="s">
        <v>1836</v>
      </c>
      <c r="K54" s="424" t="s">
        <v>163</v>
      </c>
      <c r="L54" s="425" t="s">
        <v>119</v>
      </c>
      <c r="M54" s="312" t="s">
        <v>1836</v>
      </c>
      <c r="N54" s="424"/>
      <c r="O54" s="426" t="s">
        <v>119</v>
      </c>
      <c r="P54" s="424" t="s">
        <v>163</v>
      </c>
      <c r="Q54" s="313"/>
    </row>
    <row r="55" spans="1:17" s="71" customFormat="1" ht="13.5" customHeight="1">
      <c r="A55" s="72">
        <f t="shared" si="3"/>
        <v>47</v>
      </c>
      <c r="B55" s="318"/>
      <c r="C55" s="315"/>
      <c r="D55" s="315" t="s">
        <v>2669</v>
      </c>
      <c r="E55" s="315"/>
      <c r="F55" s="315"/>
      <c r="G55" s="315"/>
      <c r="H55" s="424" t="s">
        <v>2670</v>
      </c>
      <c r="I55" s="418" t="s">
        <v>1562</v>
      </c>
      <c r="J55" s="418" t="s">
        <v>2671</v>
      </c>
      <c r="K55" s="424" t="s">
        <v>117</v>
      </c>
      <c r="L55" s="425"/>
      <c r="M55" s="424" t="s">
        <v>118</v>
      </c>
      <c r="N55" s="408" t="s">
        <v>1508</v>
      </c>
      <c r="O55" s="426" t="s">
        <v>119</v>
      </c>
      <c r="P55" s="424" t="s">
        <v>163</v>
      </c>
      <c r="Q55" s="313"/>
    </row>
    <row r="56" spans="1:17" s="71" customFormat="1" ht="13.5" customHeight="1">
      <c r="A56" s="72">
        <f t="shared" si="3"/>
        <v>48</v>
      </c>
      <c r="B56" s="318"/>
      <c r="C56" s="315"/>
      <c r="D56" s="315" t="s">
        <v>2672</v>
      </c>
      <c r="E56" s="315"/>
      <c r="F56" s="315"/>
      <c r="G56" s="315"/>
      <c r="H56" s="424" t="s">
        <v>2670</v>
      </c>
      <c r="I56" s="418"/>
      <c r="J56" s="418" t="s">
        <v>2673</v>
      </c>
      <c r="K56" s="424" t="s">
        <v>117</v>
      </c>
      <c r="L56" s="425"/>
      <c r="M56" s="424" t="s">
        <v>118</v>
      </c>
      <c r="N56" s="424"/>
      <c r="O56" s="426" t="s">
        <v>119</v>
      </c>
      <c r="P56" s="424" t="s">
        <v>163</v>
      </c>
      <c r="Q56" s="313"/>
    </row>
    <row r="57" spans="1:17" s="71" customFormat="1" ht="13.5" customHeight="1">
      <c r="A57" s="72">
        <f t="shared" si="3"/>
        <v>49</v>
      </c>
      <c r="B57" s="318"/>
      <c r="C57" s="315"/>
      <c r="D57" s="315" t="s">
        <v>2674</v>
      </c>
      <c r="E57" s="315"/>
      <c r="F57" s="315"/>
      <c r="G57" s="315"/>
      <c r="H57" s="424" t="s">
        <v>2675</v>
      </c>
      <c r="I57" s="418"/>
      <c r="J57" s="418" t="s">
        <v>2676</v>
      </c>
      <c r="K57" s="424" t="s">
        <v>117</v>
      </c>
      <c r="L57" s="425"/>
      <c r="M57" s="424" t="s">
        <v>118</v>
      </c>
      <c r="N57" s="424"/>
      <c r="O57" s="426" t="s">
        <v>119</v>
      </c>
      <c r="P57" s="424" t="s">
        <v>163</v>
      </c>
      <c r="Q57" s="313"/>
    </row>
    <row r="58" spans="1:17" s="71" customFormat="1" ht="13.5" customHeight="1">
      <c r="A58" s="72">
        <f t="shared" si="3"/>
        <v>50</v>
      </c>
      <c r="B58" s="316"/>
      <c r="C58" s="315"/>
      <c r="D58" s="315" t="s">
        <v>2677</v>
      </c>
      <c r="E58" s="315"/>
      <c r="F58" s="315"/>
      <c r="G58" s="315"/>
      <c r="H58" s="315" t="s">
        <v>2678</v>
      </c>
      <c r="I58" s="418"/>
      <c r="J58" s="418" t="s">
        <v>2679</v>
      </c>
      <c r="K58" s="424" t="s">
        <v>117</v>
      </c>
      <c r="L58" s="425"/>
      <c r="M58" s="424" t="s">
        <v>118</v>
      </c>
      <c r="N58" s="424"/>
      <c r="O58" s="426" t="s">
        <v>119</v>
      </c>
      <c r="P58" s="424" t="s">
        <v>163</v>
      </c>
      <c r="Q58" s="313"/>
    </row>
    <row r="59" spans="1:17" s="71" customFormat="1" ht="13.5" customHeight="1">
      <c r="A59" s="72">
        <f t="shared" si="3"/>
        <v>51</v>
      </c>
      <c r="B59" s="316"/>
      <c r="C59" s="316" t="s">
        <v>2680</v>
      </c>
      <c r="D59" s="430"/>
      <c r="E59" s="317"/>
      <c r="F59" s="317"/>
      <c r="G59" s="317"/>
      <c r="H59" s="423"/>
      <c r="I59" s="428"/>
      <c r="J59" s="418" t="s">
        <v>1801</v>
      </c>
      <c r="K59" s="424" t="s">
        <v>163</v>
      </c>
      <c r="L59" s="425" t="s">
        <v>119</v>
      </c>
      <c r="M59" s="312" t="s">
        <v>1801</v>
      </c>
      <c r="N59" s="424"/>
      <c r="O59" s="426" t="s">
        <v>119</v>
      </c>
      <c r="P59" s="424" t="s">
        <v>163</v>
      </c>
      <c r="Q59" s="313"/>
    </row>
    <row r="60" spans="1:17" s="71" customFormat="1" ht="13.5" customHeight="1">
      <c r="A60" s="72">
        <f t="shared" si="3"/>
        <v>52</v>
      </c>
      <c r="B60" s="316"/>
      <c r="C60" s="316"/>
      <c r="D60" s="427" t="s">
        <v>2681</v>
      </c>
      <c r="E60" s="315"/>
      <c r="F60" s="315"/>
      <c r="G60" s="315"/>
      <c r="H60" s="424" t="s">
        <v>2682</v>
      </c>
      <c r="I60" s="418" t="s">
        <v>2386</v>
      </c>
      <c r="J60" s="418" t="s">
        <v>1818</v>
      </c>
      <c r="K60" s="424" t="s">
        <v>117</v>
      </c>
      <c r="L60" s="425"/>
      <c r="M60" s="424" t="s">
        <v>118</v>
      </c>
      <c r="N60" s="424" t="s">
        <v>1819</v>
      </c>
      <c r="O60" s="426" t="s">
        <v>119</v>
      </c>
      <c r="P60" s="424" t="s">
        <v>163</v>
      </c>
      <c r="Q60" s="313"/>
    </row>
    <row r="61" spans="1:17" s="71" customFormat="1" ht="13.5" customHeight="1">
      <c r="A61" s="72">
        <f t="shared" si="3"/>
        <v>53</v>
      </c>
      <c r="B61" s="316"/>
      <c r="C61" s="316"/>
      <c r="D61" s="427" t="s">
        <v>2683</v>
      </c>
      <c r="E61" s="315"/>
      <c r="F61" s="315"/>
      <c r="G61" s="315"/>
      <c r="H61" s="424" t="s">
        <v>2684</v>
      </c>
      <c r="I61" s="418" t="s">
        <v>1822</v>
      </c>
      <c r="J61" s="409" t="s">
        <v>1823</v>
      </c>
      <c r="K61" s="424" t="s">
        <v>117</v>
      </c>
      <c r="L61" s="425"/>
      <c r="M61" s="424" t="s">
        <v>118</v>
      </c>
      <c r="N61" s="424" t="s">
        <v>1824</v>
      </c>
      <c r="O61" s="426" t="s">
        <v>119</v>
      </c>
      <c r="P61" s="424" t="s">
        <v>163</v>
      </c>
      <c r="Q61" s="313"/>
    </row>
    <row r="62" spans="1:17" s="71" customFormat="1" ht="13.5" customHeight="1">
      <c r="A62" s="72">
        <f t="shared" si="3"/>
        <v>54</v>
      </c>
      <c r="B62" s="316"/>
      <c r="C62" s="316"/>
      <c r="D62" s="427" t="s">
        <v>2685</v>
      </c>
      <c r="E62" s="315"/>
      <c r="F62" s="315"/>
      <c r="G62" s="315"/>
      <c r="H62" s="319" t="s">
        <v>2686</v>
      </c>
      <c r="I62" s="418" t="s">
        <v>2595</v>
      </c>
      <c r="J62" s="418" t="s">
        <v>2410</v>
      </c>
      <c r="K62" s="424" t="s">
        <v>117</v>
      </c>
      <c r="L62" s="425"/>
      <c r="M62" s="424" t="s">
        <v>118</v>
      </c>
      <c r="N62" s="424" t="s">
        <v>2411</v>
      </c>
      <c r="O62" s="426" t="s">
        <v>119</v>
      </c>
      <c r="P62" s="424" t="s">
        <v>163</v>
      </c>
      <c r="Q62" s="313"/>
    </row>
    <row r="63" spans="1:17" s="71" customFormat="1" ht="12" customHeight="1">
      <c r="A63" s="72"/>
      <c r="C63" s="72"/>
      <c r="D63" s="72"/>
      <c r="E63" s="72"/>
      <c r="F63" s="72"/>
      <c r="G63" s="72"/>
      <c r="H63" s="72"/>
      <c r="I63" s="72"/>
      <c r="J63" s="84"/>
      <c r="K63" s="72"/>
      <c r="L63" s="113"/>
      <c r="M63" s="72"/>
      <c r="N63" s="72"/>
      <c r="O63" s="72"/>
      <c r="P63" s="72"/>
    </row>
  </sheetData>
  <phoneticPr fontId="83" type="noConversion"/>
  <conditionalFormatting sqref="A64:F65 A85:F925">
    <cfRule type="expression" dxfId="4502" priority="18048">
      <formula>OR(#REF!="X",#REF!="X")</formula>
    </cfRule>
    <cfRule type="expression" dxfId="4501" priority="18049">
      <formula>AND(#REF!=1,#REF!=1)</formula>
    </cfRule>
    <cfRule type="expression" dxfId="4500" priority="18050">
      <formula>#REF!=1</formula>
    </cfRule>
    <cfRule type="expression" dxfId="449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498" priority="425">
      <formula>$K64="X"</formula>
    </cfRule>
  </conditionalFormatting>
  <conditionalFormatting sqref="P9:P48 K9:K62 P50:P62">
    <cfRule type="cellIs" dxfId="4497" priority="296" operator="equal">
      <formula>"1..1"</formula>
    </cfRule>
    <cfRule type="cellIs" dxfId="4496" priority="297" operator="equal">
      <formula>"0..n"</formula>
    </cfRule>
    <cfRule type="cellIs" dxfId="449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9" t="s">
        <v>2687</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8" s="380" customFormat="1" ht="13.5" customHeight="1">
      <c r="A3" s="379" t="s">
        <v>2688</v>
      </c>
      <c r="B3" s="379" t="s">
        <v>2354</v>
      </c>
      <c r="C3" s="383" t="s">
        <v>2689</v>
      </c>
      <c r="D3" s="379" t="s">
        <v>2690</v>
      </c>
      <c r="E3" s="379"/>
      <c r="F3" s="379"/>
      <c r="G3" s="379" t="s">
        <v>90</v>
      </c>
      <c r="H3" s="379" t="s">
        <v>91</v>
      </c>
      <c r="I3" s="379" t="s">
        <v>90</v>
      </c>
      <c r="J3" s="384" t="s">
        <v>2691</v>
      </c>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323" t="s">
        <v>93</v>
      </c>
      <c r="P7" s="323" t="s">
        <v>93</v>
      </c>
      <c r="Q7" s="323"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2692</v>
      </c>
      <c r="R8" s="353" t="s">
        <v>111</v>
      </c>
    </row>
    <row r="9" spans="1:18" s="71" customFormat="1" ht="13.5" customHeight="1">
      <c r="A9" s="72">
        <f t="shared" ref="A9:A48" si="0">ROW()-8</f>
        <v>1</v>
      </c>
      <c r="B9" s="315" t="s">
        <v>2693</v>
      </c>
      <c r="C9" s="315"/>
      <c r="D9" s="315"/>
      <c r="E9" s="315"/>
      <c r="F9" s="315"/>
      <c r="G9" s="315"/>
      <c r="H9" s="408" t="s">
        <v>2694</v>
      </c>
      <c r="I9" s="418" t="s">
        <v>2695</v>
      </c>
      <c r="J9" s="418" t="s">
        <v>197</v>
      </c>
      <c r="K9" s="424" t="s">
        <v>117</v>
      </c>
      <c r="L9" s="425"/>
      <c r="M9" s="424" t="s">
        <v>118</v>
      </c>
      <c r="N9" s="408" t="s">
        <v>1229</v>
      </c>
      <c r="O9" s="426" t="s">
        <v>119</v>
      </c>
      <c r="P9" s="426"/>
      <c r="Q9" s="426"/>
      <c r="R9" s="313"/>
    </row>
    <row r="10" spans="1:18" s="71" customFormat="1" ht="13.5" customHeight="1">
      <c r="A10" s="72">
        <f t="shared" si="0"/>
        <v>2</v>
      </c>
      <c r="B10" s="315" t="s">
        <v>2696</v>
      </c>
      <c r="C10" s="315"/>
      <c r="D10" s="315"/>
      <c r="E10" s="315"/>
      <c r="F10" s="315"/>
      <c r="G10" s="315"/>
      <c r="H10" s="424" t="s">
        <v>2697</v>
      </c>
      <c r="I10" s="418" t="s">
        <v>2698</v>
      </c>
      <c r="J10" s="418" t="s">
        <v>2699</v>
      </c>
      <c r="K10" s="424" t="s">
        <v>117</v>
      </c>
      <c r="L10" s="425"/>
      <c r="M10" s="424" t="s">
        <v>118</v>
      </c>
      <c r="N10" s="424"/>
      <c r="O10" s="426" t="s">
        <v>119</v>
      </c>
      <c r="P10" s="426"/>
      <c r="Q10" s="426"/>
      <c r="R10" s="313"/>
    </row>
    <row r="11" spans="1:18" s="71" customFormat="1" ht="13.5" customHeight="1">
      <c r="A11" s="371">
        <f t="shared" si="0"/>
        <v>3</v>
      </c>
      <c r="B11" s="370" t="s">
        <v>2700</v>
      </c>
      <c r="C11" s="315"/>
      <c r="D11" s="315"/>
      <c r="E11" s="315"/>
      <c r="F11" s="315"/>
      <c r="G11" s="315"/>
      <c r="H11" s="424" t="s">
        <v>2701</v>
      </c>
      <c r="I11" s="429"/>
      <c r="J11" s="418" t="s">
        <v>2702</v>
      </c>
      <c r="K11" s="424" t="s">
        <v>117</v>
      </c>
      <c r="L11" s="425" t="s">
        <v>119</v>
      </c>
      <c r="M11" s="312" t="s">
        <v>2702</v>
      </c>
      <c r="N11" s="424"/>
      <c r="O11" s="426" t="s">
        <v>119</v>
      </c>
      <c r="P11" s="426"/>
      <c r="Q11" s="426"/>
      <c r="R11" s="313"/>
    </row>
    <row r="12" spans="1:18" s="71" customFormat="1" ht="13.5" customHeight="1">
      <c r="A12" s="371">
        <f t="shared" si="0"/>
        <v>4</v>
      </c>
      <c r="B12" s="315"/>
      <c r="C12" s="315" t="s">
        <v>1785</v>
      </c>
      <c r="D12" s="315"/>
      <c r="E12" s="315"/>
      <c r="F12" s="315"/>
      <c r="G12" s="315"/>
      <c r="H12" s="424" t="s">
        <v>2703</v>
      </c>
      <c r="I12" s="418" t="s">
        <v>2704</v>
      </c>
      <c r="J12" s="418" t="s">
        <v>1275</v>
      </c>
      <c r="K12" s="424" t="s">
        <v>163</v>
      </c>
      <c r="L12" s="425"/>
      <c r="M12" s="424" t="s">
        <v>118</v>
      </c>
      <c r="N12" s="424"/>
      <c r="O12" s="426" t="s">
        <v>119</v>
      </c>
      <c r="P12" s="426"/>
      <c r="Q12" s="426"/>
      <c r="R12" s="313"/>
    </row>
    <row r="13" spans="1:18" s="71" customFormat="1" ht="13.5" customHeight="1">
      <c r="A13" s="371">
        <f t="shared" si="0"/>
        <v>5</v>
      </c>
      <c r="B13" s="315"/>
      <c r="C13" s="315" t="s">
        <v>1787</v>
      </c>
      <c r="D13" s="315"/>
      <c r="E13" s="315"/>
      <c r="F13" s="315"/>
      <c r="G13" s="315"/>
      <c r="H13" s="424" t="s">
        <v>2705</v>
      </c>
      <c r="I13" s="418" t="s">
        <v>2706</v>
      </c>
      <c r="J13" s="418" t="s">
        <v>1608</v>
      </c>
      <c r="K13" s="424" t="s">
        <v>117</v>
      </c>
      <c r="L13" s="425"/>
      <c r="M13" s="424" t="s">
        <v>118</v>
      </c>
      <c r="N13" s="424" t="s">
        <v>1789</v>
      </c>
      <c r="O13" s="426" t="s">
        <v>119</v>
      </c>
      <c r="P13" s="426"/>
      <c r="Q13" s="426"/>
      <c r="R13" s="313"/>
    </row>
    <row r="14" spans="1:18" s="71" customFormat="1" ht="13.5" customHeight="1">
      <c r="A14" s="371">
        <f t="shared" si="0"/>
        <v>6</v>
      </c>
      <c r="B14" s="315" t="s">
        <v>2707</v>
      </c>
      <c r="C14" s="315"/>
      <c r="D14" s="315"/>
      <c r="E14" s="315"/>
      <c r="F14" s="315"/>
      <c r="G14" s="315"/>
      <c r="H14" s="424" t="s">
        <v>2570</v>
      </c>
      <c r="I14" s="418" t="s">
        <v>204</v>
      </c>
      <c r="J14" s="418" t="s">
        <v>205</v>
      </c>
      <c r="K14" s="424" t="s">
        <v>117</v>
      </c>
      <c r="L14" s="425"/>
      <c r="M14" s="424" t="s">
        <v>134</v>
      </c>
      <c r="N14" s="424"/>
      <c r="O14" s="426" t="s">
        <v>119</v>
      </c>
      <c r="P14" s="426"/>
      <c r="Q14" s="426"/>
      <c r="R14" s="313"/>
    </row>
    <row r="15" spans="1:18" s="71" customFormat="1" ht="13.5" customHeight="1">
      <c r="A15" s="371">
        <f t="shared" si="0"/>
        <v>7</v>
      </c>
      <c r="B15" s="102" t="s">
        <v>1616</v>
      </c>
      <c r="C15" s="67"/>
      <c r="D15" s="315"/>
      <c r="E15" s="315"/>
      <c r="F15" s="315"/>
      <c r="G15" s="317"/>
      <c r="H15" s="423"/>
      <c r="I15" s="428"/>
      <c r="J15" s="104" t="s">
        <v>1618</v>
      </c>
      <c r="K15" s="408" t="s">
        <v>163</v>
      </c>
      <c r="L15" s="108" t="s">
        <v>119</v>
      </c>
      <c r="M15" s="298" t="s">
        <v>1618</v>
      </c>
      <c r="N15" s="424"/>
      <c r="O15" s="426"/>
      <c r="P15" s="426"/>
      <c r="Q15" s="426"/>
      <c r="R15" s="313"/>
    </row>
    <row r="16" spans="1:18" s="71" customFormat="1" ht="13.5" customHeight="1">
      <c r="A16" s="371">
        <f t="shared" si="0"/>
        <v>8</v>
      </c>
      <c r="B16" s="67"/>
      <c r="C16" s="67" t="s">
        <v>2708</v>
      </c>
      <c r="D16" s="315"/>
      <c r="E16" s="315"/>
      <c r="F16" s="315"/>
      <c r="G16" s="315"/>
      <c r="H16" s="424"/>
      <c r="I16" s="340"/>
      <c r="J16" s="104" t="s">
        <v>1299</v>
      </c>
      <c r="K16" s="408" t="s">
        <v>163</v>
      </c>
      <c r="L16" s="108"/>
      <c r="M16" s="334" t="s">
        <v>118</v>
      </c>
      <c r="N16" s="424"/>
      <c r="O16" s="426"/>
      <c r="P16" s="426"/>
      <c r="Q16" s="426"/>
      <c r="R16" s="313"/>
    </row>
    <row r="17" spans="1:18" s="71" customFormat="1" ht="13.5" customHeight="1">
      <c r="A17" s="372">
        <f>ROW()-8</f>
        <v>9</v>
      </c>
      <c r="B17" s="316"/>
      <c r="C17" s="362" t="s">
        <v>2709</v>
      </c>
      <c r="D17" s="315"/>
      <c r="E17" s="315"/>
      <c r="F17" s="315"/>
      <c r="G17" s="315"/>
      <c r="H17" s="424" t="s">
        <v>2710</v>
      </c>
      <c r="I17" s="340" t="s">
        <v>2711</v>
      </c>
      <c r="J17" s="104" t="s">
        <v>2712</v>
      </c>
      <c r="K17" s="408" t="s">
        <v>163</v>
      </c>
      <c r="L17" s="425"/>
      <c r="M17" s="431"/>
      <c r="N17" s="424"/>
      <c r="O17" s="426"/>
      <c r="P17" s="426"/>
      <c r="Q17" s="426"/>
      <c r="R17" s="313"/>
    </row>
    <row r="18" spans="1:18" s="71" customFormat="1" ht="13.5" customHeight="1">
      <c r="A18" s="371">
        <f t="shared" si="0"/>
        <v>10</v>
      </c>
      <c r="B18" s="318" t="s">
        <v>1644</v>
      </c>
      <c r="C18" s="427"/>
      <c r="D18" s="315"/>
      <c r="E18" s="315"/>
      <c r="F18" s="315"/>
      <c r="G18" s="317"/>
      <c r="H18" s="423"/>
      <c r="I18" s="428"/>
      <c r="J18" s="418" t="s">
        <v>1646</v>
      </c>
      <c r="K18" s="424" t="s">
        <v>117</v>
      </c>
      <c r="L18" s="425" t="s">
        <v>119</v>
      </c>
      <c r="M18" s="312" t="s">
        <v>1646</v>
      </c>
      <c r="N18" s="424"/>
      <c r="O18" s="426" t="s">
        <v>119</v>
      </c>
      <c r="P18" s="426"/>
      <c r="Q18" s="426"/>
      <c r="R18" s="313"/>
    </row>
    <row r="19" spans="1:18" s="71" customFormat="1" ht="13.5" customHeight="1">
      <c r="A19" s="371">
        <f t="shared" si="0"/>
        <v>11</v>
      </c>
      <c r="B19" s="318"/>
      <c r="C19" s="427" t="s">
        <v>2713</v>
      </c>
      <c r="D19" s="315"/>
      <c r="E19" s="315"/>
      <c r="F19" s="315"/>
      <c r="G19" s="315"/>
      <c r="H19" s="424" t="s">
        <v>2597</v>
      </c>
      <c r="I19" s="418" t="s">
        <v>2598</v>
      </c>
      <c r="J19" s="418" t="s">
        <v>1650</v>
      </c>
      <c r="K19" s="424" t="s">
        <v>117</v>
      </c>
      <c r="L19" s="425"/>
      <c r="M19" s="424" t="s">
        <v>118</v>
      </c>
      <c r="N19" s="424"/>
      <c r="O19" s="426" t="s">
        <v>119</v>
      </c>
      <c r="P19" s="426"/>
      <c r="Q19" s="426"/>
      <c r="R19" s="313"/>
    </row>
    <row r="20" spans="1:18" s="71" customFormat="1" ht="13.5" customHeight="1">
      <c r="A20" s="371">
        <f t="shared" si="0"/>
        <v>12</v>
      </c>
      <c r="B20" s="318"/>
      <c r="C20" s="315" t="s">
        <v>1710</v>
      </c>
      <c r="D20" s="315"/>
      <c r="E20" s="315"/>
      <c r="F20" s="315"/>
      <c r="G20" s="315"/>
      <c r="H20" s="424" t="s">
        <v>2714</v>
      </c>
      <c r="I20" s="418" t="s">
        <v>1421</v>
      </c>
      <c r="J20" s="424" t="s">
        <v>1712</v>
      </c>
      <c r="K20" s="424" t="s">
        <v>163</v>
      </c>
      <c r="L20" s="425"/>
      <c r="M20" s="424" t="s">
        <v>118</v>
      </c>
      <c r="N20" s="424"/>
      <c r="O20" s="426" t="s">
        <v>119</v>
      </c>
      <c r="P20" s="426"/>
      <c r="Q20" s="426"/>
      <c r="R20" s="313"/>
    </row>
    <row r="21" spans="1:18" s="71" customFormat="1" ht="13.5" customHeight="1">
      <c r="A21" s="372">
        <f>ROW()-8</f>
        <v>13</v>
      </c>
      <c r="B21" s="316"/>
      <c r="C21" s="315" t="s">
        <v>2715</v>
      </c>
      <c r="D21" s="315"/>
      <c r="E21" s="315"/>
      <c r="F21" s="315"/>
      <c r="G21" s="315"/>
      <c r="H21" s="424" t="s">
        <v>2716</v>
      </c>
      <c r="I21" s="418" t="s">
        <v>2717</v>
      </c>
      <c r="J21" s="424" t="s">
        <v>1584</v>
      </c>
      <c r="K21" s="424" t="s">
        <v>117</v>
      </c>
      <c r="L21" s="425"/>
      <c r="M21" s="424" t="s">
        <v>118</v>
      </c>
      <c r="N21" s="424"/>
      <c r="O21" s="426" t="s">
        <v>119</v>
      </c>
      <c r="P21" s="426"/>
      <c r="Q21" s="426"/>
      <c r="R21" s="313"/>
    </row>
    <row r="22" spans="1:18" s="71" customFormat="1" ht="13.5" customHeight="1">
      <c r="A22" s="72">
        <f t="shared" si="0"/>
        <v>14</v>
      </c>
      <c r="B22" s="318"/>
      <c r="C22" s="315" t="s">
        <v>2718</v>
      </c>
      <c r="D22" s="315"/>
      <c r="E22" s="315"/>
      <c r="F22" s="315"/>
      <c r="G22" s="315"/>
      <c r="H22" s="424" t="s">
        <v>2719</v>
      </c>
      <c r="I22" s="418" t="s">
        <v>1587</v>
      </c>
      <c r="J22" s="424" t="s">
        <v>1588</v>
      </c>
      <c r="K22" s="424" t="s">
        <v>117</v>
      </c>
      <c r="L22" s="425"/>
      <c r="M22" s="424" t="s">
        <v>118</v>
      </c>
      <c r="N22" s="424"/>
      <c r="O22" s="426" t="s">
        <v>119</v>
      </c>
      <c r="P22" s="426"/>
      <c r="Q22" s="426"/>
      <c r="R22" s="313"/>
    </row>
    <row r="23" spans="1:18" s="71" customFormat="1" ht="13.5" customHeight="1">
      <c r="A23" s="72">
        <f t="shared" si="0"/>
        <v>15</v>
      </c>
      <c r="B23" s="318"/>
      <c r="C23" s="315" t="s">
        <v>1719</v>
      </c>
      <c r="D23" s="315"/>
      <c r="E23" s="315"/>
      <c r="F23" s="315"/>
      <c r="G23" s="315"/>
      <c r="H23" s="424" t="s">
        <v>2599</v>
      </c>
      <c r="I23" s="418" t="s">
        <v>2600</v>
      </c>
      <c r="J23" s="424" t="s">
        <v>1721</v>
      </c>
      <c r="K23" s="424" t="s">
        <v>163</v>
      </c>
      <c r="L23" s="425"/>
      <c r="M23" s="424" t="s">
        <v>118</v>
      </c>
      <c r="N23" s="424"/>
      <c r="O23" s="426" t="s">
        <v>119</v>
      </c>
      <c r="P23" s="426"/>
      <c r="Q23" s="426"/>
      <c r="R23" s="313"/>
    </row>
    <row r="24" spans="1:18" s="71" customFormat="1" ht="13.5" customHeight="1">
      <c r="A24" s="72">
        <f t="shared" si="0"/>
        <v>16</v>
      </c>
      <c r="B24" s="318"/>
      <c r="C24" s="315" t="s">
        <v>1745</v>
      </c>
      <c r="D24" s="315"/>
      <c r="E24" s="315"/>
      <c r="F24" s="315"/>
      <c r="G24" s="315"/>
      <c r="H24" s="424" t="s">
        <v>2720</v>
      </c>
      <c r="I24" s="418" t="s">
        <v>2721</v>
      </c>
      <c r="J24" s="424" t="s">
        <v>1748</v>
      </c>
      <c r="K24" s="424" t="s">
        <v>163</v>
      </c>
      <c r="L24" s="425"/>
      <c r="M24" s="424" t="s">
        <v>118</v>
      </c>
      <c r="N24" s="424"/>
      <c r="O24" s="426" t="s">
        <v>119</v>
      </c>
      <c r="P24" s="426"/>
      <c r="Q24" s="426"/>
      <c r="R24" s="313"/>
    </row>
    <row r="25" spans="1:18" s="71" customFormat="1" ht="13.5" customHeight="1">
      <c r="A25" s="72">
        <f t="shared" si="0"/>
        <v>17</v>
      </c>
      <c r="B25" s="318"/>
      <c r="C25" s="315" t="s">
        <v>2601</v>
      </c>
      <c r="D25" s="315"/>
      <c r="E25" s="315"/>
      <c r="F25" s="315"/>
      <c r="G25" s="315"/>
      <c r="H25" s="424" t="s">
        <v>2722</v>
      </c>
      <c r="I25" s="418" t="s">
        <v>1725</v>
      </c>
      <c r="J25" s="424" t="s">
        <v>1726</v>
      </c>
      <c r="K25" s="424" t="s">
        <v>163</v>
      </c>
      <c r="L25" s="425"/>
      <c r="M25" s="424" t="s">
        <v>118</v>
      </c>
      <c r="N25" s="409" t="s">
        <v>1727</v>
      </c>
      <c r="O25" s="426" t="s">
        <v>119</v>
      </c>
      <c r="P25" s="426"/>
      <c r="Q25" s="426"/>
      <c r="R25" s="313"/>
    </row>
    <row r="26" spans="1:18" s="71" customFormat="1" ht="13.5" customHeight="1">
      <c r="A26" s="72">
        <f t="shared" si="0"/>
        <v>18</v>
      </c>
      <c r="B26" s="316"/>
      <c r="C26" s="315" t="s">
        <v>1655</v>
      </c>
      <c r="D26" s="67"/>
      <c r="E26" s="67"/>
      <c r="F26" s="67"/>
      <c r="G26" s="333"/>
      <c r="H26" s="424" t="s">
        <v>1656</v>
      </c>
      <c r="I26" s="429"/>
      <c r="J26" s="409" t="s">
        <v>1657</v>
      </c>
      <c r="K26" s="408" t="s">
        <v>1265</v>
      </c>
      <c r="L26" s="410" t="s">
        <v>119</v>
      </c>
      <c r="M26" s="186" t="s">
        <v>1657</v>
      </c>
      <c r="N26" s="415"/>
      <c r="O26" s="426" t="s">
        <v>119</v>
      </c>
      <c r="P26" s="426"/>
      <c r="Q26" s="426"/>
      <c r="R26" s="313"/>
    </row>
    <row r="27" spans="1:18" s="71" customFormat="1" ht="13.5" customHeight="1">
      <c r="A27" s="72">
        <f t="shared" si="0"/>
        <v>19</v>
      </c>
      <c r="B27" s="316"/>
      <c r="C27" s="315"/>
      <c r="D27" s="86" t="s">
        <v>1348</v>
      </c>
      <c r="E27" s="86"/>
      <c r="F27" s="86"/>
      <c r="G27" s="408"/>
      <c r="H27" s="408" t="s">
        <v>1658</v>
      </c>
      <c r="I27" s="416" t="s">
        <v>1659</v>
      </c>
      <c r="J27" s="409" t="s">
        <v>162</v>
      </c>
      <c r="K27" s="408" t="s">
        <v>117</v>
      </c>
      <c r="L27" s="410"/>
      <c r="M27" s="408" t="s">
        <v>118</v>
      </c>
      <c r="N27" s="104" t="s">
        <v>1660</v>
      </c>
      <c r="O27" s="426" t="s">
        <v>119</v>
      </c>
      <c r="P27" s="426"/>
      <c r="Q27" s="426"/>
      <c r="R27" s="313"/>
    </row>
    <row r="28" spans="1:18" s="71" customFormat="1" ht="13.5" customHeight="1">
      <c r="A28" s="72">
        <f t="shared" si="0"/>
        <v>20</v>
      </c>
      <c r="B28" s="316"/>
      <c r="C28" s="86"/>
      <c r="D28" s="86" t="s">
        <v>1352</v>
      </c>
      <c r="E28" s="86"/>
      <c r="F28" s="86"/>
      <c r="G28" s="408"/>
      <c r="H28" s="408" t="s">
        <v>1661</v>
      </c>
      <c r="I28" s="416" t="s">
        <v>1614</v>
      </c>
      <c r="J28" s="409" t="s">
        <v>1355</v>
      </c>
      <c r="K28" s="408" t="s">
        <v>117</v>
      </c>
      <c r="L28" s="410"/>
      <c r="M28" s="408" t="s">
        <v>118</v>
      </c>
      <c r="N28" s="415"/>
      <c r="O28" s="426" t="s">
        <v>119</v>
      </c>
      <c r="P28" s="426"/>
      <c r="Q28" s="426"/>
      <c r="R28" s="313"/>
    </row>
    <row r="29" spans="1:18" s="71" customFormat="1" ht="13.5" customHeight="1">
      <c r="A29" s="72">
        <f t="shared" si="0"/>
        <v>21</v>
      </c>
      <c r="B29" s="318"/>
      <c r="C29" s="315" t="s">
        <v>1743</v>
      </c>
      <c r="D29" s="315"/>
      <c r="E29" s="315"/>
      <c r="F29" s="315"/>
      <c r="G29" s="315"/>
      <c r="H29" s="408" t="s">
        <v>1741</v>
      </c>
      <c r="I29" s="409">
        <v>31</v>
      </c>
      <c r="J29" s="409" t="s">
        <v>1468</v>
      </c>
      <c r="K29" s="408" t="s">
        <v>163</v>
      </c>
      <c r="L29" s="410"/>
      <c r="M29" s="408" t="s">
        <v>1631</v>
      </c>
      <c r="N29" s="424"/>
      <c r="O29" s="426" t="s">
        <v>119</v>
      </c>
      <c r="P29" s="426"/>
      <c r="Q29" s="426"/>
      <c r="R29" s="313"/>
    </row>
    <row r="30" spans="1:18" s="71" customFormat="1" ht="13.5" customHeight="1">
      <c r="A30" s="72">
        <f t="shared" si="0"/>
        <v>22</v>
      </c>
      <c r="B30" s="318"/>
      <c r="C30" s="315" t="s">
        <v>1740</v>
      </c>
      <c r="D30" s="315"/>
      <c r="E30" s="315"/>
      <c r="F30" s="315"/>
      <c r="G30" s="315"/>
      <c r="H30" s="408" t="s">
        <v>1744</v>
      </c>
      <c r="I30" s="409">
        <v>109</v>
      </c>
      <c r="J30" s="409" t="s">
        <v>1742</v>
      </c>
      <c r="K30" s="408" t="s">
        <v>163</v>
      </c>
      <c r="L30" s="410"/>
      <c r="M30" s="408" t="s">
        <v>1631</v>
      </c>
      <c r="N30" s="424"/>
      <c r="O30" s="426" t="s">
        <v>119</v>
      </c>
      <c r="P30" s="426"/>
      <c r="Q30" s="426"/>
      <c r="R30" s="313"/>
    </row>
    <row r="31" spans="1:18" s="71" customFormat="1" ht="13.5" customHeight="1">
      <c r="A31" s="72">
        <f t="shared" si="0"/>
        <v>23</v>
      </c>
      <c r="B31" s="318"/>
      <c r="C31" s="315" t="s">
        <v>2723</v>
      </c>
      <c r="D31" s="315"/>
      <c r="E31" s="315"/>
      <c r="F31" s="315"/>
      <c r="G31" s="315"/>
      <c r="H31" s="424" t="s">
        <v>2724</v>
      </c>
      <c r="I31" s="418" t="s">
        <v>1562</v>
      </c>
      <c r="J31" s="424" t="s">
        <v>2725</v>
      </c>
      <c r="K31" s="424" t="s">
        <v>163</v>
      </c>
      <c r="L31" s="425"/>
      <c r="M31" s="424" t="s">
        <v>118</v>
      </c>
      <c r="N31" s="424"/>
      <c r="O31" s="426"/>
      <c r="P31" s="426"/>
      <c r="Q31" s="426"/>
      <c r="R31" s="313"/>
    </row>
    <row r="32" spans="1:18" s="71" customFormat="1" ht="13.5" customHeight="1">
      <c r="A32" s="72">
        <f t="shared" si="0"/>
        <v>24</v>
      </c>
      <c r="B32" s="318"/>
      <c r="C32" s="427" t="s">
        <v>2603</v>
      </c>
      <c r="D32" s="315"/>
      <c r="E32" s="315"/>
      <c r="F32" s="315"/>
      <c r="G32" s="317"/>
      <c r="H32" s="423"/>
      <c r="I32" s="428"/>
      <c r="J32" s="418" t="s">
        <v>2604</v>
      </c>
      <c r="K32" s="424" t="s">
        <v>163</v>
      </c>
      <c r="L32" s="425" t="s">
        <v>119</v>
      </c>
      <c r="M32" s="320" t="s">
        <v>2604</v>
      </c>
      <c r="N32" s="424"/>
      <c r="O32" s="426"/>
      <c r="P32" s="426"/>
      <c r="Q32" s="426"/>
      <c r="R32" s="313"/>
    </row>
    <row r="33" spans="1:18" s="71" customFormat="1" ht="13.5" customHeight="1">
      <c r="A33" s="72">
        <f t="shared" si="0"/>
        <v>25</v>
      </c>
      <c r="B33" s="318"/>
      <c r="C33" s="427"/>
      <c r="D33" s="315" t="s">
        <v>2605</v>
      </c>
      <c r="E33" s="315"/>
      <c r="F33" s="315"/>
      <c r="G33" s="315"/>
      <c r="H33" s="424" t="s">
        <v>2606</v>
      </c>
      <c r="I33" s="418">
        <v>92300</v>
      </c>
      <c r="J33" s="418" t="s">
        <v>1402</v>
      </c>
      <c r="K33" s="424" t="s">
        <v>117</v>
      </c>
      <c r="L33" s="425"/>
      <c r="M33" s="424" t="s">
        <v>118</v>
      </c>
      <c r="N33" s="424" t="s">
        <v>1403</v>
      </c>
      <c r="O33" s="426"/>
      <c r="P33" s="426"/>
      <c r="Q33" s="426"/>
      <c r="R33" s="313"/>
    </row>
    <row r="34" spans="1:18" s="71" customFormat="1" ht="13.5" customHeight="1">
      <c r="A34" s="72">
        <f t="shared" si="0"/>
        <v>26</v>
      </c>
      <c r="B34" s="318"/>
      <c r="C34" s="427"/>
      <c r="D34" s="315" t="s">
        <v>1397</v>
      </c>
      <c r="E34" s="315"/>
      <c r="F34" s="315"/>
      <c r="G34" s="315"/>
      <c r="H34" s="424" t="s">
        <v>2455</v>
      </c>
      <c r="I34" s="418" t="s">
        <v>2607</v>
      </c>
      <c r="J34" s="418" t="s">
        <v>1396</v>
      </c>
      <c r="K34" s="424" t="s">
        <v>117</v>
      </c>
      <c r="L34" s="425"/>
      <c r="M34" s="424" t="s">
        <v>118</v>
      </c>
      <c r="N34" s="424"/>
      <c r="O34" s="426"/>
      <c r="P34" s="426"/>
      <c r="Q34" s="426"/>
      <c r="R34" s="313"/>
    </row>
    <row r="35" spans="1:18" s="71" customFormat="1" ht="12.75" customHeight="1">
      <c r="A35" s="72">
        <f t="shared" si="0"/>
        <v>27</v>
      </c>
      <c r="B35" s="314" t="s">
        <v>2608</v>
      </c>
      <c r="C35" s="315"/>
      <c r="D35" s="315"/>
      <c r="E35" s="315"/>
      <c r="F35" s="315"/>
      <c r="G35" s="317"/>
      <c r="H35" s="423"/>
      <c r="I35" s="428"/>
      <c r="J35" s="418" t="s">
        <v>2609</v>
      </c>
      <c r="K35" s="424" t="s">
        <v>163</v>
      </c>
      <c r="L35" s="425" t="s">
        <v>119</v>
      </c>
      <c r="M35" s="312" t="s">
        <v>2609</v>
      </c>
      <c r="N35" s="424"/>
      <c r="O35" s="426"/>
      <c r="P35" s="426"/>
      <c r="Q35" s="426"/>
      <c r="R35" s="313"/>
    </row>
    <row r="36" spans="1:18" s="71" customFormat="1" ht="13.5" customHeight="1">
      <c r="A36" s="72">
        <f t="shared" si="0"/>
        <v>28</v>
      </c>
      <c r="B36" s="314"/>
      <c r="C36" s="315" t="s">
        <v>2610</v>
      </c>
      <c r="D36" s="315"/>
      <c r="E36" s="315"/>
      <c r="F36" s="315"/>
      <c r="G36" s="335"/>
      <c r="H36" s="423"/>
      <c r="I36" s="428"/>
      <c r="J36" s="418" t="s">
        <v>1333</v>
      </c>
      <c r="K36" s="424" t="s">
        <v>163</v>
      </c>
      <c r="L36" s="425" t="s">
        <v>119</v>
      </c>
      <c r="M36" s="312" t="s">
        <v>1333</v>
      </c>
      <c r="N36" s="424"/>
      <c r="O36" s="426"/>
      <c r="P36" s="426"/>
      <c r="Q36" s="426"/>
      <c r="R36" s="313"/>
    </row>
    <row r="37" spans="1:18" s="71" customFormat="1" ht="13.5" customHeight="1">
      <c r="A37" s="72">
        <f t="shared" si="0"/>
        <v>29</v>
      </c>
      <c r="B37" s="314"/>
      <c r="C37" s="315"/>
      <c r="D37" s="315" t="s">
        <v>2611</v>
      </c>
      <c r="E37" s="315"/>
      <c r="F37" s="315"/>
      <c r="G37" s="315"/>
      <c r="H37" s="424" t="s">
        <v>2612</v>
      </c>
      <c r="I37" s="418" t="s">
        <v>2613</v>
      </c>
      <c r="J37" s="418" t="s">
        <v>1299</v>
      </c>
      <c r="K37" s="424" t="s">
        <v>163</v>
      </c>
      <c r="L37" s="425"/>
      <c r="M37" s="424" t="s">
        <v>118</v>
      </c>
      <c r="N37" s="424" t="s">
        <v>2726</v>
      </c>
      <c r="O37" s="426"/>
      <c r="P37" s="426"/>
      <c r="Q37" s="426"/>
      <c r="R37" s="313"/>
    </row>
    <row r="38" spans="1:18" s="71" customFormat="1" ht="13.5" customHeight="1">
      <c r="A38" s="72">
        <f t="shared" si="0"/>
        <v>30</v>
      </c>
      <c r="B38" s="314"/>
      <c r="C38" s="315"/>
      <c r="D38" s="315" t="s">
        <v>2615</v>
      </c>
      <c r="E38" s="315"/>
      <c r="F38" s="315"/>
      <c r="G38" s="315"/>
      <c r="H38" s="424" t="s">
        <v>2616</v>
      </c>
      <c r="I38" s="418"/>
      <c r="J38" s="418" t="s">
        <v>2617</v>
      </c>
      <c r="K38" s="424" t="s">
        <v>163</v>
      </c>
      <c r="L38" s="425"/>
      <c r="M38" s="424" t="s">
        <v>118</v>
      </c>
      <c r="N38" s="424"/>
      <c r="O38" s="426"/>
      <c r="P38" s="426"/>
      <c r="Q38" s="426"/>
      <c r="R38" s="313"/>
    </row>
    <row r="39" spans="1:18" s="71" customFormat="1" ht="13.5" customHeight="1">
      <c r="A39" s="72">
        <f t="shared" si="0"/>
        <v>31</v>
      </c>
      <c r="B39" s="314"/>
      <c r="C39" s="315"/>
      <c r="D39" s="315" t="s">
        <v>2618</v>
      </c>
      <c r="E39" s="315"/>
      <c r="F39" s="315"/>
      <c r="G39" s="315"/>
      <c r="H39" s="424" t="s">
        <v>2619</v>
      </c>
      <c r="I39" s="418"/>
      <c r="J39" s="418" t="s">
        <v>2620</v>
      </c>
      <c r="K39" s="424" t="s">
        <v>163</v>
      </c>
      <c r="L39" s="425"/>
      <c r="M39" s="424" t="s">
        <v>118</v>
      </c>
      <c r="N39" s="424"/>
      <c r="O39" s="426"/>
      <c r="P39" s="426"/>
      <c r="Q39" s="426"/>
      <c r="R39" s="313"/>
    </row>
    <row r="40" spans="1:18" s="71" customFormat="1" ht="13.5" customHeight="1">
      <c r="A40" s="72">
        <f t="shared" si="0"/>
        <v>32</v>
      </c>
      <c r="B40" s="318"/>
      <c r="C40" s="315"/>
      <c r="D40" s="315" t="s">
        <v>2621</v>
      </c>
      <c r="E40" s="315"/>
      <c r="F40" s="315"/>
      <c r="G40" s="317"/>
      <c r="H40" s="423"/>
      <c r="I40" s="428"/>
      <c r="J40" s="418" t="s">
        <v>1358</v>
      </c>
      <c r="K40" s="424" t="s">
        <v>163</v>
      </c>
      <c r="L40" s="425" t="s">
        <v>119</v>
      </c>
      <c r="M40" s="312" t="s">
        <v>1358</v>
      </c>
      <c r="N40" s="424"/>
      <c r="O40" s="426"/>
      <c r="P40" s="426"/>
      <c r="Q40" s="426"/>
      <c r="R40" s="313"/>
    </row>
    <row r="41" spans="1:18" s="71" customFormat="1" ht="13.5" customHeight="1">
      <c r="A41" s="72">
        <f t="shared" si="0"/>
        <v>33</v>
      </c>
      <c r="B41" s="316"/>
      <c r="C41" s="315"/>
      <c r="D41" s="315"/>
      <c r="E41" s="67" t="s">
        <v>1373</v>
      </c>
      <c r="F41" s="361"/>
      <c r="G41" s="315"/>
      <c r="H41" s="103" t="s">
        <v>2727</v>
      </c>
      <c r="I41" s="104" t="s">
        <v>2728</v>
      </c>
      <c r="J41" s="104" t="s">
        <v>1376</v>
      </c>
      <c r="K41" s="408" t="s">
        <v>117</v>
      </c>
      <c r="L41" s="410"/>
      <c r="M41" s="408" t="s">
        <v>118</v>
      </c>
      <c r="N41" s="408" t="s">
        <v>1377</v>
      </c>
      <c r="O41" s="426"/>
      <c r="P41" s="426"/>
      <c r="Q41" s="426"/>
      <c r="R41" s="313"/>
    </row>
    <row r="42" spans="1:18" s="71" customFormat="1" ht="13.5" customHeight="1">
      <c r="A42" s="72">
        <f t="shared" si="0"/>
        <v>34</v>
      </c>
      <c r="B42" s="316"/>
      <c r="C42" s="315"/>
      <c r="D42" s="315"/>
      <c r="E42" s="67" t="s">
        <v>1378</v>
      </c>
      <c r="F42" s="102"/>
      <c r="G42" s="315"/>
      <c r="H42" s="103" t="s">
        <v>2451</v>
      </c>
      <c r="I42" s="104" t="s">
        <v>1380</v>
      </c>
      <c r="J42" s="104" t="s">
        <v>1381</v>
      </c>
      <c r="K42" s="408" t="s">
        <v>163</v>
      </c>
      <c r="L42" s="410"/>
      <c r="M42" s="408" t="s">
        <v>118</v>
      </c>
      <c r="N42" s="408"/>
      <c r="O42" s="426"/>
      <c r="P42" s="426"/>
      <c r="Q42" s="426"/>
      <c r="R42" s="313"/>
    </row>
    <row r="43" spans="1:18" s="71" customFormat="1" ht="13.5" customHeight="1">
      <c r="A43" s="72">
        <f t="shared" si="0"/>
        <v>35</v>
      </c>
      <c r="B43" s="316"/>
      <c r="C43" s="315"/>
      <c r="D43" s="315"/>
      <c r="E43" s="67" t="s">
        <v>1382</v>
      </c>
      <c r="F43" s="102"/>
      <c r="G43" s="335"/>
      <c r="H43" s="336"/>
      <c r="I43" s="337"/>
      <c r="J43" s="104" t="s">
        <v>1384</v>
      </c>
      <c r="K43" s="408" t="s">
        <v>163</v>
      </c>
      <c r="L43" s="410" t="s">
        <v>119</v>
      </c>
      <c r="M43" s="88" t="s">
        <v>1384</v>
      </c>
      <c r="N43" s="408"/>
      <c r="O43" s="426"/>
      <c r="P43" s="426"/>
      <c r="Q43" s="426"/>
      <c r="R43" s="313"/>
    </row>
    <row r="44" spans="1:18" s="71" customFormat="1" ht="13.5" customHeight="1">
      <c r="A44" s="72">
        <f t="shared" si="0"/>
        <v>36</v>
      </c>
      <c r="B44" s="316"/>
      <c r="C44" s="315"/>
      <c r="D44" s="315"/>
      <c r="E44" s="67"/>
      <c r="F44" s="67" t="s">
        <v>1385</v>
      </c>
      <c r="G44" s="315"/>
      <c r="H44" s="408" t="s">
        <v>1386</v>
      </c>
      <c r="I44" s="104" t="s">
        <v>1387</v>
      </c>
      <c r="J44" s="104" t="s">
        <v>1376</v>
      </c>
      <c r="K44" s="408" t="s">
        <v>117</v>
      </c>
      <c r="L44" s="410"/>
      <c r="M44" s="408" t="s">
        <v>118</v>
      </c>
      <c r="N44" s="408" t="s">
        <v>1388</v>
      </c>
      <c r="O44" s="426"/>
      <c r="P44" s="426"/>
      <c r="Q44" s="426"/>
      <c r="R44" s="313"/>
    </row>
    <row r="45" spans="1:18" s="71" customFormat="1" ht="13.5" customHeight="1">
      <c r="A45" s="72">
        <f t="shared" si="0"/>
        <v>37</v>
      </c>
      <c r="B45" s="316"/>
      <c r="C45" s="315"/>
      <c r="D45" s="315"/>
      <c r="E45" s="67"/>
      <c r="F45" s="67" t="s">
        <v>1389</v>
      </c>
      <c r="G45" s="315"/>
      <c r="H45" s="408" t="s">
        <v>1390</v>
      </c>
      <c r="I45" s="418" t="s">
        <v>1391</v>
      </c>
      <c r="J45" s="104" t="s">
        <v>1299</v>
      </c>
      <c r="K45" s="408" t="s">
        <v>163</v>
      </c>
      <c r="L45" s="410"/>
      <c r="M45" s="408" t="s">
        <v>118</v>
      </c>
      <c r="N45" s="408"/>
      <c r="O45" s="426"/>
      <c r="P45" s="426"/>
      <c r="Q45" s="426"/>
      <c r="R45" s="313"/>
    </row>
    <row r="46" spans="1:18" s="71" customFormat="1" ht="13.5" customHeight="1">
      <c r="A46" s="72">
        <f t="shared" si="0"/>
        <v>38</v>
      </c>
      <c r="B46" s="316"/>
      <c r="C46" s="315"/>
      <c r="D46" s="315"/>
      <c r="E46" s="67"/>
      <c r="F46" s="67" t="s">
        <v>1362</v>
      </c>
      <c r="G46" s="315"/>
      <c r="H46" s="408" t="s">
        <v>1392</v>
      </c>
      <c r="I46" s="418" t="s">
        <v>1393</v>
      </c>
      <c r="J46" s="104" t="s">
        <v>126</v>
      </c>
      <c r="K46" s="408" t="s">
        <v>163</v>
      </c>
      <c r="L46" s="425"/>
      <c r="M46" s="408" t="s">
        <v>118</v>
      </c>
      <c r="N46" s="424"/>
      <c r="O46" s="426"/>
      <c r="P46" s="426"/>
      <c r="Q46" s="426"/>
      <c r="R46" s="313"/>
    </row>
    <row r="47" spans="1:18" s="71" customFormat="1" ht="13.5" customHeight="1">
      <c r="A47" s="72">
        <f t="shared" si="0"/>
        <v>39</v>
      </c>
      <c r="B47" s="314"/>
      <c r="C47" s="315"/>
      <c r="D47" s="315"/>
      <c r="E47" s="315" t="s">
        <v>1400</v>
      </c>
      <c r="F47" s="315"/>
      <c r="G47" s="315"/>
      <c r="H47" s="424" t="s">
        <v>2622</v>
      </c>
      <c r="I47" s="418">
        <v>92300</v>
      </c>
      <c r="J47" s="418" t="s">
        <v>1402</v>
      </c>
      <c r="K47" s="424" t="s">
        <v>117</v>
      </c>
      <c r="L47" s="425"/>
      <c r="M47" s="424" t="s">
        <v>118</v>
      </c>
      <c r="N47" s="408" t="s">
        <v>1403</v>
      </c>
      <c r="O47" s="426"/>
      <c r="P47" s="426"/>
      <c r="Q47" s="426"/>
      <c r="R47" s="313"/>
    </row>
    <row r="48" spans="1:18" s="71" customFormat="1" ht="13.5" customHeight="1">
      <c r="A48" s="72">
        <f t="shared" si="0"/>
        <v>40</v>
      </c>
      <c r="B48" s="314"/>
      <c r="C48" s="315"/>
      <c r="D48" s="315"/>
      <c r="E48" s="315" t="s">
        <v>1397</v>
      </c>
      <c r="F48" s="315"/>
      <c r="G48" s="315"/>
      <c r="H48" s="424" t="s">
        <v>2455</v>
      </c>
      <c r="I48" s="418" t="s">
        <v>2607</v>
      </c>
      <c r="J48" s="418" t="s">
        <v>1396</v>
      </c>
      <c r="K48" s="424" t="s">
        <v>163</v>
      </c>
      <c r="L48" s="425"/>
      <c r="M48" s="424" t="s">
        <v>118</v>
      </c>
      <c r="N48" s="424"/>
      <c r="O48" s="426"/>
      <c r="P48" s="426"/>
      <c r="Q48" s="426"/>
      <c r="R48" s="313"/>
    </row>
    <row r="49" spans="1:18" s="71" customFormat="1" ht="13.5" customHeight="1">
      <c r="A49" s="72">
        <f t="shared" ref="A49:A59" si="1">ROW()-8</f>
        <v>41</v>
      </c>
      <c r="B49" s="318" t="s">
        <v>2729</v>
      </c>
      <c r="C49" s="315"/>
      <c r="D49" s="315"/>
      <c r="E49" s="315"/>
      <c r="F49" s="315"/>
      <c r="G49" s="335"/>
      <c r="H49" s="432"/>
      <c r="I49" s="429"/>
      <c r="J49" s="418" t="s">
        <v>2730</v>
      </c>
      <c r="K49" s="424" t="s">
        <v>163</v>
      </c>
      <c r="L49" s="108" t="s">
        <v>119</v>
      </c>
      <c r="M49" s="298" t="s">
        <v>2730</v>
      </c>
      <c r="N49" s="424"/>
      <c r="O49" s="426" t="s">
        <v>119</v>
      </c>
      <c r="P49" s="426"/>
      <c r="Q49" s="426"/>
      <c r="R49" s="313"/>
    </row>
    <row r="50" spans="1:18" s="71" customFormat="1" ht="13.5" customHeight="1">
      <c r="A50" s="72">
        <f t="shared" si="1"/>
        <v>42</v>
      </c>
      <c r="B50" s="318"/>
      <c r="C50" s="315" t="s">
        <v>2731</v>
      </c>
      <c r="D50" s="315"/>
      <c r="E50" s="315"/>
      <c r="F50" s="315"/>
      <c r="G50" s="315"/>
      <c r="H50" s="424" t="s">
        <v>2732</v>
      </c>
      <c r="I50" s="418" t="s">
        <v>2733</v>
      </c>
      <c r="J50" s="418" t="s">
        <v>2656</v>
      </c>
      <c r="K50" s="424" t="s">
        <v>1265</v>
      </c>
      <c r="L50" s="327"/>
      <c r="M50" s="424" t="s">
        <v>118</v>
      </c>
      <c r="N50" s="424"/>
      <c r="O50" s="426" t="s">
        <v>119</v>
      </c>
      <c r="P50" s="426"/>
      <c r="Q50" s="426"/>
      <c r="R50" s="313"/>
    </row>
    <row r="51" spans="1:18" s="71" customFormat="1" ht="13.5" customHeight="1">
      <c r="A51" s="72">
        <f t="shared" si="1"/>
        <v>43</v>
      </c>
      <c r="B51" s="318"/>
      <c r="C51" s="332" t="s">
        <v>2657</v>
      </c>
      <c r="D51" s="315"/>
      <c r="E51" s="315"/>
      <c r="F51" s="315"/>
      <c r="G51" s="315"/>
      <c r="H51" s="424" t="s">
        <v>2734</v>
      </c>
      <c r="I51" s="418" t="s">
        <v>2659</v>
      </c>
      <c r="J51" s="418" t="s">
        <v>1768</v>
      </c>
      <c r="K51" s="424" t="s">
        <v>163</v>
      </c>
      <c r="L51" s="425"/>
      <c r="M51" s="424" t="s">
        <v>118</v>
      </c>
      <c r="N51" s="424"/>
      <c r="O51" s="426" t="s">
        <v>119</v>
      </c>
      <c r="P51" s="426"/>
      <c r="Q51" s="426"/>
      <c r="R51" s="313"/>
    </row>
    <row r="52" spans="1:18" s="71" customFormat="1" ht="13.5" customHeight="1">
      <c r="A52" s="72">
        <f t="shared" si="1"/>
        <v>44</v>
      </c>
      <c r="B52" s="318"/>
      <c r="C52" s="332" t="s">
        <v>2660</v>
      </c>
      <c r="D52" s="315"/>
      <c r="E52" s="315"/>
      <c r="F52" s="315"/>
      <c r="G52" s="315"/>
      <c r="H52" s="424" t="s">
        <v>2734</v>
      </c>
      <c r="I52" s="418" t="s">
        <v>2662</v>
      </c>
      <c r="J52" s="418" t="s">
        <v>2663</v>
      </c>
      <c r="K52" s="424" t="s">
        <v>1265</v>
      </c>
      <c r="L52" s="425"/>
      <c r="M52" s="424" t="s">
        <v>118</v>
      </c>
      <c r="N52" s="424"/>
      <c r="O52" s="426" t="s">
        <v>119</v>
      </c>
      <c r="P52" s="426"/>
      <c r="Q52" s="426"/>
      <c r="R52" s="313"/>
    </row>
    <row r="53" spans="1:18" s="71" customFormat="1" ht="13.5" customHeight="1">
      <c r="A53" s="369">
        <f>ROW()-8</f>
        <v>45</v>
      </c>
      <c r="B53" s="316"/>
      <c r="C53" s="67" t="s">
        <v>2735</v>
      </c>
      <c r="D53" s="315"/>
      <c r="E53" s="315"/>
      <c r="F53" s="315"/>
      <c r="G53" s="335"/>
      <c r="H53" s="432"/>
      <c r="I53" s="429"/>
      <c r="J53" s="104" t="s">
        <v>2736</v>
      </c>
      <c r="K53" s="103" t="s">
        <v>1265</v>
      </c>
      <c r="L53" s="108" t="s">
        <v>119</v>
      </c>
      <c r="M53" s="298" t="s">
        <v>2737</v>
      </c>
      <c r="N53" s="424"/>
      <c r="O53" s="426" t="s">
        <v>119</v>
      </c>
      <c r="P53" s="426"/>
      <c r="Q53" s="426"/>
      <c r="R53" s="313"/>
    </row>
    <row r="54" spans="1:18" s="71" customFormat="1" ht="13.5" customHeight="1">
      <c r="A54" s="372">
        <f t="shared" si="1"/>
        <v>46</v>
      </c>
      <c r="B54" s="316"/>
      <c r="C54" s="362"/>
      <c r="D54" s="315" t="s">
        <v>2738</v>
      </c>
      <c r="E54" s="315"/>
      <c r="F54" s="315"/>
      <c r="G54" s="315"/>
      <c r="H54" s="424" t="s">
        <v>2739</v>
      </c>
      <c r="I54" s="424" t="s">
        <v>2740</v>
      </c>
      <c r="J54" s="418" t="s">
        <v>1299</v>
      </c>
      <c r="K54" s="424" t="s">
        <v>117</v>
      </c>
      <c r="L54" s="410"/>
      <c r="M54" s="408" t="s">
        <v>118</v>
      </c>
      <c r="N54" s="424" t="s">
        <v>2741</v>
      </c>
      <c r="O54" s="426" t="s">
        <v>119</v>
      </c>
      <c r="P54" s="426"/>
      <c r="Q54" s="426"/>
      <c r="R54" s="313"/>
    </row>
    <row r="55" spans="1:18" s="71" customFormat="1" ht="13.5" customHeight="1">
      <c r="A55" s="369">
        <f>ROW()-8</f>
        <v>47</v>
      </c>
      <c r="B55" s="316"/>
      <c r="C55" s="362"/>
      <c r="D55" s="315" t="s">
        <v>2742</v>
      </c>
      <c r="E55" s="315"/>
      <c r="F55" s="315"/>
      <c r="G55" s="315"/>
      <c r="H55" s="424" t="s">
        <v>2743</v>
      </c>
      <c r="I55" s="418"/>
      <c r="J55" s="418" t="s">
        <v>1355</v>
      </c>
      <c r="K55" s="424" t="s">
        <v>117</v>
      </c>
      <c r="L55" s="433"/>
      <c r="M55" s="408" t="s">
        <v>118</v>
      </c>
      <c r="N55" s="424"/>
      <c r="O55" s="426" t="s">
        <v>119</v>
      </c>
      <c r="P55" s="426"/>
      <c r="Q55" s="426"/>
      <c r="R55" s="313"/>
    </row>
    <row r="56" spans="1:18" s="71" customFormat="1" ht="13.5" customHeight="1">
      <c r="A56" s="369">
        <f>ROW()-8</f>
        <v>48</v>
      </c>
      <c r="B56" s="316"/>
      <c r="C56" s="362"/>
      <c r="D56" s="315" t="s">
        <v>2744</v>
      </c>
      <c r="E56" s="315"/>
      <c r="F56" s="315"/>
      <c r="G56" s="315"/>
      <c r="H56" s="424" t="s">
        <v>2745</v>
      </c>
      <c r="I56" s="424" t="s">
        <v>2746</v>
      </c>
      <c r="J56" s="418" t="s">
        <v>1478</v>
      </c>
      <c r="K56" s="424" t="s">
        <v>163</v>
      </c>
      <c r="L56" s="433"/>
      <c r="M56" s="424" t="s">
        <v>118</v>
      </c>
      <c r="N56" s="424"/>
      <c r="O56" s="426" t="s">
        <v>119</v>
      </c>
      <c r="P56" s="426"/>
      <c r="Q56" s="426"/>
      <c r="R56" s="313"/>
    </row>
    <row r="57" spans="1:18" s="71" customFormat="1" ht="13.5" customHeight="1">
      <c r="A57" s="372">
        <f>ROW()-8</f>
        <v>49</v>
      </c>
      <c r="B57" s="316"/>
      <c r="C57" s="315" t="s">
        <v>1752</v>
      </c>
      <c r="D57" s="315"/>
      <c r="E57" s="315"/>
      <c r="F57" s="315"/>
      <c r="G57" s="315"/>
      <c r="H57" s="424" t="s">
        <v>2747</v>
      </c>
      <c r="I57" s="418"/>
      <c r="J57" s="418" t="s">
        <v>1755</v>
      </c>
      <c r="K57" s="424" t="s">
        <v>163</v>
      </c>
      <c r="L57" s="425"/>
      <c r="M57" s="424" t="s">
        <v>118</v>
      </c>
      <c r="N57" s="424"/>
      <c r="O57" s="426" t="s">
        <v>119</v>
      </c>
      <c r="P57" s="426"/>
      <c r="Q57" s="426"/>
      <c r="R57" s="313"/>
    </row>
    <row r="58" spans="1:18" s="71" customFormat="1" ht="13.5" customHeight="1">
      <c r="A58" s="372">
        <f>ROW()-8</f>
        <v>50</v>
      </c>
      <c r="B58" s="316"/>
      <c r="C58" s="315" t="s">
        <v>2748</v>
      </c>
      <c r="D58" s="315"/>
      <c r="E58" s="315"/>
      <c r="F58" s="315"/>
      <c r="G58" s="315"/>
      <c r="H58" s="424" t="s">
        <v>2749</v>
      </c>
      <c r="I58" s="418"/>
      <c r="J58" s="418" t="s">
        <v>1759</v>
      </c>
      <c r="K58" s="424" t="s">
        <v>163</v>
      </c>
      <c r="L58" s="425"/>
      <c r="M58" s="424" t="s">
        <v>118</v>
      </c>
      <c r="N58" s="424"/>
      <c r="O58" s="426" t="s">
        <v>119</v>
      </c>
      <c r="P58" s="426"/>
      <c r="Q58" s="426"/>
      <c r="R58" s="313"/>
    </row>
    <row r="59" spans="1:18" s="71" customFormat="1" ht="13.5" customHeight="1">
      <c r="A59" s="371">
        <f t="shared" si="1"/>
        <v>51</v>
      </c>
      <c r="B59" s="316"/>
      <c r="C59" s="315" t="s">
        <v>1853</v>
      </c>
      <c r="D59" s="315"/>
      <c r="E59" s="315"/>
      <c r="F59" s="315"/>
      <c r="G59" s="315"/>
      <c r="H59" s="424" t="s">
        <v>2750</v>
      </c>
      <c r="I59" s="418"/>
      <c r="J59" s="418" t="s">
        <v>213</v>
      </c>
      <c r="K59" s="103" t="s">
        <v>1265</v>
      </c>
      <c r="L59" s="425"/>
      <c r="M59" s="424" t="s">
        <v>118</v>
      </c>
      <c r="N59" s="424"/>
      <c r="O59" s="426" t="s">
        <v>119</v>
      </c>
      <c r="P59" s="426"/>
      <c r="Q59" s="426"/>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494" priority="77">
      <formula>OR(#REF!="X",#REF!="X")</formula>
    </cfRule>
    <cfRule type="expression" dxfId="4493" priority="78">
      <formula>AND(#REF!=1,#REF!=1)</formula>
    </cfRule>
    <cfRule type="expression" dxfId="4492" priority="79">
      <formula>#REF!=1</formula>
    </cfRule>
    <cfRule type="expression" dxfId="4491" priority="80">
      <formula>#REF!=1</formula>
    </cfRule>
  </conditionalFormatting>
  <conditionalFormatting sqref="C28">
    <cfRule type="expression" dxfId="4490" priority="84">
      <formula>AND($L28="X",OR(#REF!&lt;&gt;"",$B28&lt;&gt;""))</formula>
    </cfRule>
    <cfRule type="expression" dxfId="4489" priority="83">
      <formula>#REF!=1</formula>
    </cfRule>
    <cfRule type="expression" dxfId="4488" priority="81">
      <formula>OR(#REF!="X",#REF!="X")</formula>
    </cfRule>
    <cfRule type="expression" dxfId="4487" priority="82">
      <formula>AND(#REF!=1,#REF!=1)</formula>
    </cfRule>
  </conditionalFormatting>
  <conditionalFormatting sqref="C28:F28 D26:F27">
    <cfRule type="expression" dxfId="4486" priority="85">
      <formula>#REF!=1</formula>
    </cfRule>
  </conditionalFormatting>
  <conditionalFormatting sqref="D26">
    <cfRule type="expression" dxfId="4485" priority="67">
      <formula>AND($L26="X",OR($B26&lt;&gt;"",$C26&lt;&gt;"",$D26&lt;&gt;""))</formula>
    </cfRule>
  </conditionalFormatting>
  <conditionalFormatting sqref="D26:D28">
    <cfRule type="expression" dxfId="4484" priority="68">
      <formula>AND($L26="X",OR($B26&lt;&gt;"",$C26&lt;&gt;""))</formula>
    </cfRule>
  </conditionalFormatting>
  <conditionalFormatting sqref="D26:F27 C28:F28">
    <cfRule type="expression" dxfId="4483" priority="18415">
      <formula>AND(NOT(ISBLANK(#REF!)),ISBLANK(#REF!),ISBLANK(#REF!))</formula>
    </cfRule>
  </conditionalFormatting>
  <conditionalFormatting sqref="D26:F28">
    <cfRule type="expression" dxfId="4482" priority="87">
      <formula>OR(#REF!="X",#REF!="X")</formula>
    </cfRule>
    <cfRule type="expression" dxfId="4481" priority="89">
      <formula>#REF!=1</formula>
    </cfRule>
    <cfRule type="expression" dxfId="4480" priority="88">
      <formula>AND(#REF!=1,#REF!=1)</formula>
    </cfRule>
  </conditionalFormatting>
  <conditionalFormatting sqref="D26:G26">
    <cfRule type="expression" dxfId="4479" priority="91">
      <formula>AND(#REF!=1,#REF!=1)</formula>
    </cfRule>
    <cfRule type="expression" dxfId="4478" priority="92">
      <formula>#REF!=1</formula>
    </cfRule>
    <cfRule type="expression" dxfId="4477" priority="93">
      <formula>AND($L26="X",OR($B26&lt;&gt;"",$C26&lt;&gt;"",$D26&lt;&gt;"",$E26&lt;&gt;""))</formula>
    </cfRule>
    <cfRule type="expression" dxfId="4476" priority="94">
      <formula>AND($L26="X",OR($B26&lt;&gt;"",$C26&lt;&gt;"",$E26&lt;&gt;"",#REF!&lt;&gt;""))</formula>
    </cfRule>
    <cfRule type="expression" dxfId="4475" priority="96">
      <formula>AND($L26="X",OR($B26&lt;&gt;"",$C26&lt;&gt;"",$D26&lt;&gt;""))</formula>
    </cfRule>
    <cfRule type="expression" dxfId="4474" priority="97">
      <formula>AND(#REF!=1,#REF!=1)</formula>
    </cfRule>
    <cfRule type="expression" dxfId="4473" priority="98">
      <formula>#REF!=1</formula>
    </cfRule>
    <cfRule type="expression" dxfId="4472" priority="99">
      <formula>AND($L26="X",$B26&lt;&gt;"")</formula>
    </cfRule>
    <cfRule type="expression" dxfId="4471" priority="100">
      <formula>AND($L26="X",OR($B26&lt;&gt;"",$C26&lt;&gt;""))</formula>
    </cfRule>
    <cfRule type="expression" dxfId="4470" priority="95">
      <formula>#REF!=1</formula>
    </cfRule>
    <cfRule type="expression" dxfId="4469"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4468" priority="69">
      <formula>AND($L26="X",OR($B26&lt;&gt;"",$C26&lt;&gt;"",$D26&lt;&gt;"",$E26&lt;&gt;""))</formula>
    </cfRule>
  </conditionalFormatting>
  <conditionalFormatting sqref="E26:E28">
    <cfRule type="expression" dxfId="4467" priority="70">
      <formula>AND($L26="X",OR($B26&lt;&gt;"",$C26&lt;&gt;"",$E26&lt;&gt;"",#REF!&lt;&gt;""))</formula>
    </cfRule>
  </conditionalFormatting>
  <conditionalFormatting sqref="E26:G26">
    <cfRule type="expression" dxfId="4466" priority="72">
      <formula>AND($L26="X",OR($B26&lt;&gt;"",$C26&lt;&gt;""))</formula>
    </cfRule>
    <cfRule type="expression" dxfId="446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4464" priority="73">
      <formula>AND($L26="X",OR($B26&lt;&gt;"",$C26&lt;&gt;"",$E26&lt;&gt;"",#REF!&lt;&gt;"",$F26&lt;&gt;""))</formula>
    </cfRule>
  </conditionalFormatting>
  <conditionalFormatting sqref="F26:G26">
    <cfRule type="expression" dxfId="4463" priority="76">
      <formula>AND($L26="X",OR($B26&lt;&gt;"",$C26&lt;&gt;"",$D26&lt;&gt;"",$E26&lt;&gt;""))</formula>
    </cfRule>
    <cfRule type="expression" dxfId="4462" priority="75">
      <formula>AND($L26="X",OR($B26&lt;&gt;"",$C26&lt;&gt;"",$E26&lt;&gt;"",#REF!&lt;&gt;""))</formula>
    </cfRule>
    <cfRule type="expression" dxfId="4461" priority="74">
      <formula>AND($L26="X",OR($B26&lt;&gt;"",$C26&lt;&gt;"",$D26&lt;&gt;"",$E26&lt;&gt;"",$F26&lt;&gt;""))</formula>
    </cfRule>
  </conditionalFormatting>
  <conditionalFormatting sqref="G26">
    <cfRule type="expression" dxfId="4460" priority="18417">
      <formula>OR(#REF!="X",#REF!="X")</formula>
    </cfRule>
    <cfRule type="expression" dxfId="4459" priority="18418">
      <formula>AND(#REF!=1,#REF!=1)</formula>
    </cfRule>
    <cfRule type="expression" dxfId="4458" priority="18419">
      <formula>#REF!=1</formula>
    </cfRule>
    <cfRule type="expression" dxfId="4457" priority="18420">
      <formula>#REF!=1</formula>
    </cfRule>
    <cfRule type="expression" dxfId="4456" priority="18421">
      <formula>AND(NOT(ISBLANK(#REF!)),ISBLANK(#REF!),ISBLANK(#REF!))</formula>
    </cfRule>
    <cfRule type="expression" dxfId="4455" priority="18422">
      <formula>AND($L26="X",OR($B26&lt;&gt;"",$C26&lt;&gt;"",$E26&lt;&gt;"",#REF!&lt;&gt;"",$F26&lt;&gt;""))</formula>
    </cfRule>
  </conditionalFormatting>
  <conditionalFormatting sqref="H27:H28">
    <cfRule type="expression" dxfId="4454" priority="46">
      <formula>$L27="X"</formula>
    </cfRule>
  </conditionalFormatting>
  <conditionalFormatting sqref="H61:H62 H82:H922">
    <cfRule type="expression" dxfId="4453" priority="66">
      <formula>$K61="X"</formula>
    </cfRule>
  </conditionalFormatting>
  <conditionalFormatting sqref="I27:I30">
    <cfRule type="expression" dxfId="4452" priority="39">
      <formula>$L27="X"</formula>
    </cfRule>
  </conditionalFormatting>
  <conditionalFormatting sqref="K9:K59">
    <cfRule type="cellIs" dxfId="4451" priority="6" operator="equal">
      <formula>"1..1"</formula>
    </cfRule>
    <cfRule type="cellIs" dxfId="4450" priority="7" operator="equal">
      <formula>"0..n"</formula>
    </cfRule>
    <cfRule type="cellIs" dxfId="4449"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9" t="s">
        <v>2751</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2752</v>
      </c>
      <c r="B3" s="379" t="s">
        <v>2354</v>
      </c>
      <c r="C3" s="383" t="s">
        <v>2753</v>
      </c>
      <c r="D3" s="379" t="s">
        <v>2754</v>
      </c>
      <c r="E3" s="379"/>
      <c r="F3" s="379"/>
      <c r="G3" s="379" t="s">
        <v>90</v>
      </c>
      <c r="H3" s="379" t="s">
        <v>91</v>
      </c>
      <c r="I3" s="379" t="s">
        <v>90</v>
      </c>
      <c r="J3" s="384" t="s">
        <v>2755</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3" t="s">
        <v>111</v>
      </c>
    </row>
    <row r="9" spans="1:17" s="71" customFormat="1" ht="13.5" customHeight="1">
      <c r="A9" s="371">
        <f t="shared" ref="A9:A18" si="0">ROW()-8</f>
        <v>1</v>
      </c>
      <c r="B9" s="315" t="s">
        <v>2756</v>
      </c>
      <c r="C9" s="315"/>
      <c r="D9" s="315"/>
      <c r="E9" s="315"/>
      <c r="F9" s="315"/>
      <c r="G9" s="315"/>
      <c r="H9" s="408" t="s">
        <v>2694</v>
      </c>
      <c r="I9" s="418" t="s">
        <v>1228</v>
      </c>
      <c r="J9" s="418" t="s">
        <v>197</v>
      </c>
      <c r="K9" s="424" t="s">
        <v>117</v>
      </c>
      <c r="L9" s="425"/>
      <c r="M9" s="424" t="s">
        <v>118</v>
      </c>
      <c r="N9" s="424"/>
      <c r="O9" s="426" t="s">
        <v>119</v>
      </c>
      <c r="P9" s="313"/>
    </row>
    <row r="10" spans="1:17" s="71" customFormat="1" ht="13.5" customHeight="1">
      <c r="A10" s="371">
        <f t="shared" si="0"/>
        <v>2</v>
      </c>
      <c r="B10" s="315" t="s">
        <v>2757</v>
      </c>
      <c r="C10" s="315"/>
      <c r="D10" s="315"/>
      <c r="E10" s="315"/>
      <c r="F10" s="315"/>
      <c r="G10" s="315"/>
      <c r="H10" s="424" t="s">
        <v>2758</v>
      </c>
      <c r="I10" s="416" t="s">
        <v>1649</v>
      </c>
      <c r="J10" s="409" t="s">
        <v>1650</v>
      </c>
      <c r="K10" s="408" t="s">
        <v>163</v>
      </c>
      <c r="L10" s="410"/>
      <c r="M10" s="409" t="s">
        <v>118</v>
      </c>
      <c r="N10" s="409" t="s">
        <v>1651</v>
      </c>
      <c r="O10" s="426" t="s">
        <v>119</v>
      </c>
      <c r="P10" s="313"/>
    </row>
    <row r="11" spans="1:17" s="71" customFormat="1" ht="13.5" hidden="1" customHeight="1">
      <c r="A11" s="371">
        <f t="shared" si="0"/>
        <v>3</v>
      </c>
      <c r="B11" s="315" t="s">
        <v>2707</v>
      </c>
      <c r="C11" s="315"/>
      <c r="D11" s="315"/>
      <c r="E11" s="315"/>
      <c r="F11" s="315"/>
      <c r="G11" s="315"/>
      <c r="H11" s="424" t="s">
        <v>2759</v>
      </c>
      <c r="I11" s="418" t="s">
        <v>204</v>
      </c>
      <c r="J11" s="418" t="s">
        <v>205</v>
      </c>
      <c r="K11" s="424" t="s">
        <v>117</v>
      </c>
      <c r="L11" s="425"/>
      <c r="M11" s="424" t="s">
        <v>134</v>
      </c>
      <c r="N11" s="424"/>
      <c r="O11" s="426"/>
      <c r="P11" s="313"/>
    </row>
    <row r="12" spans="1:17" s="71" customFormat="1" ht="13.5" hidden="1" customHeight="1">
      <c r="A12" s="372">
        <f>ROW()-8</f>
        <v>4</v>
      </c>
      <c r="B12" s="316" t="s">
        <v>2760</v>
      </c>
      <c r="C12" s="335"/>
      <c r="D12" s="335"/>
      <c r="E12" s="335"/>
      <c r="F12" s="335"/>
      <c r="G12" s="335"/>
      <c r="H12" s="432"/>
      <c r="I12" s="429"/>
      <c r="J12" s="418" t="s">
        <v>2761</v>
      </c>
      <c r="K12" s="424" t="s">
        <v>163</v>
      </c>
      <c r="L12" s="425" t="s">
        <v>119</v>
      </c>
      <c r="M12" s="320" t="s">
        <v>2761</v>
      </c>
      <c r="N12" s="424"/>
      <c r="O12" s="434"/>
      <c r="P12" s="313"/>
    </row>
    <row r="13" spans="1:17" s="71" customFormat="1" ht="13.5" hidden="1" customHeight="1">
      <c r="A13" s="372">
        <f t="shared" ref="A13:A14" si="1">ROW()-8</f>
        <v>5</v>
      </c>
      <c r="B13" s="316"/>
      <c r="C13" s="315" t="s">
        <v>2762</v>
      </c>
      <c r="D13" s="315"/>
      <c r="E13" s="315"/>
      <c r="F13" s="315"/>
      <c r="G13" s="315"/>
      <c r="H13" s="424" t="s">
        <v>2763</v>
      </c>
      <c r="I13" s="418" t="s">
        <v>2764</v>
      </c>
      <c r="J13" s="418" t="s">
        <v>2765</v>
      </c>
      <c r="K13" s="424" t="s">
        <v>163</v>
      </c>
      <c r="L13" s="425"/>
      <c r="M13" s="334" t="s">
        <v>118</v>
      </c>
      <c r="N13" s="424"/>
      <c r="O13" s="434"/>
      <c r="P13" s="313"/>
    </row>
    <row r="14" spans="1:17" s="71" customFormat="1" ht="13.5" hidden="1" customHeight="1">
      <c r="A14" s="372">
        <f t="shared" si="1"/>
        <v>6</v>
      </c>
      <c r="B14" s="316"/>
      <c r="C14" s="315" t="s">
        <v>2766</v>
      </c>
      <c r="D14" s="315"/>
      <c r="E14" s="315"/>
      <c r="F14" s="315"/>
      <c r="G14" s="315"/>
      <c r="H14" s="424" t="s">
        <v>2767</v>
      </c>
      <c r="I14" s="418" t="s">
        <v>2768</v>
      </c>
      <c r="J14" s="418" t="s">
        <v>2769</v>
      </c>
      <c r="K14" s="424" t="s">
        <v>163</v>
      </c>
      <c r="L14" s="425"/>
      <c r="M14" s="334" t="s">
        <v>118</v>
      </c>
      <c r="N14" s="424"/>
      <c r="O14" s="434"/>
      <c r="P14" s="313"/>
    </row>
    <row r="15" spans="1:17" s="71" customFormat="1" ht="13.5" customHeight="1">
      <c r="A15" s="372">
        <f>ROW()-8</f>
        <v>7</v>
      </c>
      <c r="B15" s="316" t="s">
        <v>2770</v>
      </c>
      <c r="C15" s="315"/>
      <c r="D15" s="315"/>
      <c r="E15" s="315"/>
      <c r="F15" s="315"/>
      <c r="G15" s="315"/>
      <c r="H15" s="424" t="s">
        <v>2771</v>
      </c>
      <c r="I15" s="418" t="s">
        <v>2772</v>
      </c>
      <c r="J15" s="418" t="s">
        <v>1270</v>
      </c>
      <c r="K15" s="424" t="s">
        <v>163</v>
      </c>
      <c r="L15" s="425"/>
      <c r="M15" s="424" t="s">
        <v>118</v>
      </c>
      <c r="N15" s="424"/>
      <c r="O15" s="426" t="s">
        <v>119</v>
      </c>
      <c r="P15" s="313"/>
    </row>
    <row r="16" spans="1:17" s="71" customFormat="1" ht="13.5" customHeight="1">
      <c r="A16" s="371">
        <f t="shared" si="0"/>
        <v>8</v>
      </c>
      <c r="B16" s="67" t="s">
        <v>2773</v>
      </c>
      <c r="C16" s="333"/>
      <c r="D16" s="335"/>
      <c r="E16" s="335"/>
      <c r="F16" s="335"/>
      <c r="G16" s="317"/>
      <c r="H16" s="423"/>
      <c r="I16" s="428"/>
      <c r="J16" s="104" t="s">
        <v>2774</v>
      </c>
      <c r="K16" s="421" t="s">
        <v>148</v>
      </c>
      <c r="L16" s="108" t="s">
        <v>119</v>
      </c>
      <c r="M16" s="298" t="s">
        <v>2774</v>
      </c>
      <c r="N16" s="424"/>
      <c r="O16" s="426" t="s">
        <v>119</v>
      </c>
      <c r="P16" s="313"/>
    </row>
    <row r="17" spans="1:16" s="71" customFormat="1" ht="13.5" customHeight="1">
      <c r="A17" s="371">
        <f t="shared" si="0"/>
        <v>9</v>
      </c>
      <c r="B17" s="67"/>
      <c r="C17" s="67" t="s">
        <v>2775</v>
      </c>
      <c r="D17" s="315"/>
      <c r="E17" s="315"/>
      <c r="F17" s="315"/>
      <c r="G17" s="315"/>
      <c r="H17" s="424" t="s">
        <v>2776</v>
      </c>
      <c r="I17" s="418" t="s">
        <v>2777</v>
      </c>
      <c r="J17" s="104" t="s">
        <v>2778</v>
      </c>
      <c r="K17" s="408" t="s">
        <v>163</v>
      </c>
      <c r="L17" s="108"/>
      <c r="M17" s="334" t="s">
        <v>118</v>
      </c>
      <c r="N17" s="424"/>
      <c r="O17" s="426" t="s">
        <v>119</v>
      </c>
      <c r="P17" s="313"/>
    </row>
    <row r="18" spans="1:16" s="71" customFormat="1" ht="13.5" customHeight="1">
      <c r="A18" s="371">
        <f t="shared" si="0"/>
        <v>10</v>
      </c>
      <c r="B18" s="316"/>
      <c r="C18" s="362" t="s">
        <v>2709</v>
      </c>
      <c r="D18" s="315"/>
      <c r="E18" s="315"/>
      <c r="F18" s="315"/>
      <c r="G18" s="315"/>
      <c r="H18" s="424" t="s">
        <v>2779</v>
      </c>
      <c r="I18" s="340" t="s">
        <v>2711</v>
      </c>
      <c r="J18" s="104" t="s">
        <v>2712</v>
      </c>
      <c r="K18" s="408" t="s">
        <v>117</v>
      </c>
      <c r="L18" s="425"/>
      <c r="M18" s="334" t="s">
        <v>118</v>
      </c>
      <c r="N18" s="424"/>
      <c r="O18" s="426" t="s">
        <v>119</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4448" priority="60">
      <formula>OR(#REF!="X",#REF!="X")</formula>
    </cfRule>
    <cfRule type="expression" dxfId="4447" priority="61">
      <formula>AND(#REF!=1,#REF!=1)</formula>
    </cfRule>
    <cfRule type="expression" dxfId="4446" priority="62">
      <formula>#REF!=1</formula>
    </cfRule>
    <cfRule type="expression" dxfId="444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4444" priority="49">
      <formula>$K20="X"</formula>
    </cfRule>
  </conditionalFormatting>
  <conditionalFormatting sqref="I10">
    <cfRule type="expression" dxfId="4443" priority="9">
      <formula>$L10="X"</formula>
    </cfRule>
  </conditionalFormatting>
  <conditionalFormatting sqref="K9:K18">
    <cfRule type="cellIs" dxfId="4442" priority="3" operator="equal">
      <formula>"1..1"</formula>
    </cfRule>
    <cfRule type="cellIs" dxfId="4441" priority="4" operator="equal">
      <formula>"0..n"</formula>
    </cfRule>
    <cfRule type="cellIs" dxfId="4440"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2780</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K2" s="378"/>
      <c r="L2" s="381"/>
      <c r="M2" s="378"/>
      <c r="N2" s="378"/>
      <c r="O2" s="378"/>
      <c r="P2" s="378"/>
      <c r="Q2" s="378"/>
    </row>
    <row r="3" spans="1:18" s="380" customFormat="1" ht="13.5" customHeight="1">
      <c r="A3" s="379" t="s">
        <v>2781</v>
      </c>
      <c r="B3" s="379" t="s">
        <v>2354</v>
      </c>
      <c r="C3" s="383" t="s">
        <v>2782</v>
      </c>
      <c r="D3" s="379" t="s">
        <v>2783</v>
      </c>
      <c r="E3" s="379"/>
      <c r="F3" s="379"/>
      <c r="G3" s="379" t="s">
        <v>90</v>
      </c>
      <c r="H3" s="379" t="s">
        <v>91</v>
      </c>
      <c r="I3" s="379" t="s">
        <v>90</v>
      </c>
      <c r="J3" s="384"/>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458" t="s">
        <v>93</v>
      </c>
      <c r="P7" s="458"/>
      <c r="Q7" s="458"/>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2784</v>
      </c>
      <c r="R8" s="352" t="s">
        <v>111</v>
      </c>
    </row>
    <row r="9" spans="1:18" s="71" customFormat="1" ht="13.5" customHeight="1">
      <c r="A9" s="72">
        <v>1</v>
      </c>
      <c r="B9" s="332" t="s">
        <v>2785</v>
      </c>
      <c r="C9" s="67"/>
      <c r="D9" s="414"/>
      <c r="E9" s="414"/>
      <c r="F9" s="414"/>
      <c r="G9" s="414"/>
      <c r="H9" s="408" t="s">
        <v>2786</v>
      </c>
      <c r="I9" s="137" t="s">
        <v>1933</v>
      </c>
      <c r="J9" s="409" t="s">
        <v>197</v>
      </c>
      <c r="K9" s="408" t="s">
        <v>117</v>
      </c>
      <c r="L9" s="415"/>
      <c r="M9" s="408" t="s">
        <v>118</v>
      </c>
      <c r="N9" s="408"/>
      <c r="O9" s="411"/>
      <c r="P9" s="411" t="s">
        <v>119</v>
      </c>
      <c r="Q9" s="411"/>
      <c r="R9" s="351"/>
    </row>
    <row r="10" spans="1:18" s="71" customFormat="1" ht="13.5" customHeight="1">
      <c r="A10" s="72">
        <v>2</v>
      </c>
      <c r="B10" s="332" t="s">
        <v>2787</v>
      </c>
      <c r="C10" s="67"/>
      <c r="D10" s="69"/>
      <c r="E10" s="69"/>
      <c r="F10" s="69"/>
      <c r="G10" s="69"/>
      <c r="H10" s="408" t="s">
        <v>2788</v>
      </c>
      <c r="I10" s="11" t="s">
        <v>1999</v>
      </c>
      <c r="J10" s="409" t="s">
        <v>201</v>
      </c>
      <c r="K10" s="408" t="s">
        <v>163</v>
      </c>
      <c r="L10" s="415"/>
      <c r="M10" s="408" t="s">
        <v>118</v>
      </c>
      <c r="N10" s="408"/>
      <c r="O10" s="411"/>
      <c r="P10" s="411" t="s">
        <v>119</v>
      </c>
      <c r="Q10" s="411"/>
      <c r="R10" s="351"/>
    </row>
    <row r="11" spans="1:18" s="71" customFormat="1" ht="13.5" customHeight="1">
      <c r="A11" s="72">
        <v>3</v>
      </c>
      <c r="B11" s="65" t="s">
        <v>2789</v>
      </c>
      <c r="C11" s="67"/>
      <c r="D11" s="86"/>
      <c r="E11" s="86"/>
      <c r="F11" s="86"/>
      <c r="G11" s="86"/>
      <c r="H11" s="408"/>
      <c r="I11" s="409" t="s">
        <v>204</v>
      </c>
      <c r="J11" s="409" t="s">
        <v>205</v>
      </c>
      <c r="K11" s="408" t="s">
        <v>117</v>
      </c>
      <c r="L11" s="415"/>
      <c r="M11" s="408" t="s">
        <v>134</v>
      </c>
      <c r="N11" s="408"/>
      <c r="O11" s="411"/>
      <c r="P11" s="411" t="s">
        <v>119</v>
      </c>
      <c r="Q11" s="411"/>
      <c r="R11" s="351"/>
    </row>
    <row r="12" spans="1:18" s="71" customFormat="1" ht="13.5" customHeight="1">
      <c r="A12" s="72">
        <v>4</v>
      </c>
      <c r="B12" s="64" t="s">
        <v>1616</v>
      </c>
      <c r="C12" s="295"/>
      <c r="D12" s="294"/>
      <c r="E12" s="294"/>
      <c r="F12" s="294"/>
      <c r="G12" s="294"/>
      <c r="H12" s="435"/>
      <c r="I12" s="436"/>
      <c r="J12" s="409" t="s">
        <v>1618</v>
      </c>
      <c r="K12" s="408" t="s">
        <v>117</v>
      </c>
      <c r="L12" s="415" t="s">
        <v>119</v>
      </c>
      <c r="M12" s="186" t="s">
        <v>1618</v>
      </c>
      <c r="N12" s="408"/>
      <c r="O12" s="411"/>
      <c r="P12" s="411" t="s">
        <v>119</v>
      </c>
      <c r="Q12" s="411"/>
      <c r="R12" s="351"/>
    </row>
    <row r="13" spans="1:18" s="71" customFormat="1" ht="13.5" customHeight="1">
      <c r="A13" s="72">
        <v>5</v>
      </c>
      <c r="B13" s="65"/>
      <c r="C13" s="65" t="s">
        <v>2790</v>
      </c>
      <c r="D13" s="86"/>
      <c r="E13" s="86"/>
      <c r="F13" s="86"/>
      <c r="G13" s="86"/>
      <c r="H13" s="408"/>
      <c r="I13" s="409"/>
      <c r="J13" s="409" t="s">
        <v>2712</v>
      </c>
      <c r="K13" s="408" t="s">
        <v>117</v>
      </c>
      <c r="L13" s="415"/>
      <c r="M13" s="417" t="s">
        <v>118</v>
      </c>
      <c r="N13" s="408"/>
      <c r="O13" s="411"/>
      <c r="P13" s="411" t="s">
        <v>119</v>
      </c>
      <c r="Q13" s="411"/>
      <c r="R13" s="351"/>
    </row>
    <row r="14" spans="1:18" s="71" customFormat="1" ht="13.5" customHeight="1">
      <c r="A14" s="72">
        <v>6</v>
      </c>
      <c r="B14" s="65"/>
      <c r="C14" s="67" t="s">
        <v>2791</v>
      </c>
      <c r="D14" s="86"/>
      <c r="E14" s="86"/>
      <c r="F14" s="86"/>
      <c r="G14" s="86"/>
      <c r="H14" s="408"/>
      <c r="I14" s="409"/>
      <c r="J14" s="409" t="s">
        <v>2792</v>
      </c>
      <c r="K14" s="408" t="s">
        <v>117</v>
      </c>
      <c r="L14" s="415"/>
      <c r="M14" s="417" t="s">
        <v>118</v>
      </c>
      <c r="N14" s="408"/>
      <c r="O14" s="411"/>
      <c r="P14" s="411" t="s">
        <v>119</v>
      </c>
      <c r="Q14" s="411"/>
      <c r="R14" s="351"/>
    </row>
    <row r="15" spans="1:18" s="71" customFormat="1" ht="13.5" customHeight="1">
      <c r="A15" s="72">
        <v>7</v>
      </c>
      <c r="B15" s="65"/>
      <c r="C15" s="67" t="s">
        <v>2793</v>
      </c>
      <c r="D15" s="86"/>
      <c r="E15" s="86"/>
      <c r="F15" s="86"/>
      <c r="G15" s="86"/>
      <c r="H15" s="408"/>
      <c r="I15" s="409"/>
      <c r="J15" s="409" t="s">
        <v>2794</v>
      </c>
      <c r="K15" s="408" t="s">
        <v>163</v>
      </c>
      <c r="L15" s="415"/>
      <c r="M15" s="417" t="s">
        <v>118</v>
      </c>
      <c r="N15" s="408"/>
      <c r="O15" s="411"/>
      <c r="P15" s="411" t="s">
        <v>119</v>
      </c>
      <c r="Q15" s="411"/>
      <c r="R15" s="351"/>
    </row>
    <row r="16" spans="1:18" s="71" customFormat="1" ht="13.5" customHeight="1">
      <c r="A16" s="72">
        <v>8</v>
      </c>
      <c r="B16" s="65"/>
      <c r="C16" s="67" t="s">
        <v>2795</v>
      </c>
      <c r="D16" s="86"/>
      <c r="E16" s="86"/>
      <c r="F16" s="86"/>
      <c r="G16" s="86"/>
      <c r="H16" s="408"/>
      <c r="I16" s="409"/>
      <c r="J16" s="409" t="s">
        <v>1855</v>
      </c>
      <c r="K16" s="408" t="s">
        <v>1265</v>
      </c>
      <c r="L16" s="415"/>
      <c r="M16" s="417" t="s">
        <v>118</v>
      </c>
      <c r="N16" s="408"/>
      <c r="O16" s="411"/>
      <c r="P16" s="411" t="s">
        <v>119</v>
      </c>
      <c r="Q16" s="411"/>
      <c r="R16" s="351"/>
    </row>
    <row r="17" spans="1:18" s="71" customFormat="1" ht="13.5" customHeight="1">
      <c r="A17" s="72">
        <v>9</v>
      </c>
      <c r="B17" s="64" t="s">
        <v>2796</v>
      </c>
      <c r="C17" s="295"/>
      <c r="D17" s="437"/>
      <c r="E17" s="437"/>
      <c r="F17" s="437"/>
      <c r="G17" s="437"/>
      <c r="H17" s="435"/>
      <c r="I17" s="435"/>
      <c r="J17" s="409" t="s">
        <v>1646</v>
      </c>
      <c r="K17" s="408" t="s">
        <v>117</v>
      </c>
      <c r="L17" s="415" t="s">
        <v>119</v>
      </c>
      <c r="M17" s="186" t="s">
        <v>1646</v>
      </c>
      <c r="N17" s="408"/>
      <c r="O17" s="411"/>
      <c r="P17" s="411" t="s">
        <v>119</v>
      </c>
      <c r="Q17" s="411"/>
      <c r="R17" s="351"/>
    </row>
    <row r="18" spans="1:18" s="71" customFormat="1" ht="13.5" customHeight="1">
      <c r="A18" s="72">
        <v>10</v>
      </c>
      <c r="B18" s="65"/>
      <c r="C18" s="67" t="s">
        <v>1647</v>
      </c>
      <c r="D18" s="86"/>
      <c r="E18" s="86"/>
      <c r="F18" s="86"/>
      <c r="G18" s="86"/>
      <c r="H18" s="408" t="s">
        <v>2797</v>
      </c>
      <c r="I18" s="408" t="s">
        <v>2798</v>
      </c>
      <c r="J18" s="409" t="s">
        <v>2799</v>
      </c>
      <c r="K18" s="408" t="s">
        <v>117</v>
      </c>
      <c r="L18" s="415"/>
      <c r="M18" s="409" t="s">
        <v>118</v>
      </c>
      <c r="N18" s="408"/>
      <c r="O18" s="411"/>
      <c r="P18" s="411" t="s">
        <v>119</v>
      </c>
      <c r="Q18" s="411"/>
      <c r="R18" s="351"/>
    </row>
    <row r="19" spans="1:18" s="71" customFormat="1" ht="13.5" customHeight="1">
      <c r="A19" s="72">
        <v>11</v>
      </c>
      <c r="B19" s="65"/>
      <c r="C19" s="67" t="s">
        <v>2800</v>
      </c>
      <c r="D19" s="86"/>
      <c r="E19" s="86"/>
      <c r="F19" s="86"/>
      <c r="G19" s="86"/>
      <c r="H19" s="408"/>
      <c r="I19" s="408" t="s">
        <v>2801</v>
      </c>
      <c r="J19" s="409" t="s">
        <v>2802</v>
      </c>
      <c r="K19" s="408" t="s">
        <v>163</v>
      </c>
      <c r="L19" s="415"/>
      <c r="M19" s="417" t="s">
        <v>118</v>
      </c>
      <c r="N19" s="408"/>
      <c r="O19" s="411"/>
      <c r="P19" s="411" t="s">
        <v>119</v>
      </c>
      <c r="Q19" s="411"/>
      <c r="R19" s="351"/>
    </row>
    <row r="20" spans="1:18" s="71" customFormat="1" ht="13.5" customHeight="1">
      <c r="A20" s="72">
        <v>12</v>
      </c>
      <c r="B20" s="93"/>
      <c r="C20" s="67" t="s">
        <v>1362</v>
      </c>
      <c r="D20" s="69"/>
      <c r="E20" s="69"/>
      <c r="F20" s="69"/>
      <c r="G20" s="69"/>
      <c r="H20" s="408" t="s">
        <v>2803</v>
      </c>
      <c r="I20" s="408" t="s">
        <v>1421</v>
      </c>
      <c r="J20" s="409" t="s">
        <v>1584</v>
      </c>
      <c r="K20" s="408" t="s">
        <v>163</v>
      </c>
      <c r="L20" s="415"/>
      <c r="M20" s="408" t="s">
        <v>118</v>
      </c>
      <c r="N20" s="408"/>
      <c r="O20" s="411"/>
      <c r="P20" s="411" t="s">
        <v>119</v>
      </c>
      <c r="Q20" s="411"/>
      <c r="R20" s="351"/>
    </row>
    <row r="21" spans="1:18" s="71" customFormat="1" ht="13.5" customHeight="1">
      <c r="A21" s="72">
        <v>13</v>
      </c>
      <c r="B21" s="65"/>
      <c r="C21" s="67" t="s">
        <v>1585</v>
      </c>
      <c r="D21" s="86"/>
      <c r="E21" s="86"/>
      <c r="F21" s="86"/>
      <c r="G21" s="86"/>
      <c r="H21" s="408" t="s">
        <v>2719</v>
      </c>
      <c r="I21" s="409" t="s">
        <v>1587</v>
      </c>
      <c r="J21" s="409" t="s">
        <v>1588</v>
      </c>
      <c r="K21" s="408" t="s">
        <v>163</v>
      </c>
      <c r="L21" s="415"/>
      <c r="M21" s="408" t="s">
        <v>118</v>
      </c>
      <c r="N21" s="408"/>
      <c r="O21" s="411"/>
      <c r="P21" s="411" t="s">
        <v>119</v>
      </c>
      <c r="Q21" s="411"/>
      <c r="R21" s="351"/>
    </row>
    <row r="22" spans="1:18" s="71" customFormat="1" ht="13.5" customHeight="1">
      <c r="A22" s="72">
        <v>14</v>
      </c>
      <c r="B22" s="65"/>
      <c r="C22" s="67" t="s">
        <v>1719</v>
      </c>
      <c r="D22" s="86"/>
      <c r="E22" s="86"/>
      <c r="F22" s="86"/>
      <c r="G22" s="86"/>
      <c r="H22" s="408" t="s">
        <v>2599</v>
      </c>
      <c r="I22" s="408"/>
      <c r="J22" s="409" t="s">
        <v>1721</v>
      </c>
      <c r="K22" s="408" t="s">
        <v>163</v>
      </c>
      <c r="L22" s="415"/>
      <c r="M22" s="408" t="s">
        <v>1722</v>
      </c>
      <c r="N22" s="408"/>
      <c r="O22" s="411"/>
      <c r="P22" s="411" t="s">
        <v>119</v>
      </c>
      <c r="Q22" s="411"/>
      <c r="R22" s="351"/>
    </row>
    <row r="23" spans="1:18" s="71" customFormat="1" ht="13.5" customHeight="1">
      <c r="A23" s="72">
        <v>15</v>
      </c>
      <c r="B23" s="65"/>
      <c r="C23" s="67" t="s">
        <v>2804</v>
      </c>
      <c r="D23" s="86"/>
      <c r="E23" s="86"/>
      <c r="F23" s="86"/>
      <c r="G23" s="86"/>
      <c r="H23" s="408" t="s">
        <v>2720</v>
      </c>
      <c r="I23" s="409">
        <v>69</v>
      </c>
      <c r="J23" s="409" t="s">
        <v>1748</v>
      </c>
      <c r="K23" s="408" t="s">
        <v>163</v>
      </c>
      <c r="L23" s="415"/>
      <c r="M23" s="417" t="s">
        <v>118</v>
      </c>
      <c r="N23" s="408"/>
      <c r="O23" s="411"/>
      <c r="P23" s="411" t="s">
        <v>119</v>
      </c>
      <c r="Q23" s="411"/>
      <c r="R23" s="351"/>
    </row>
    <row r="24" spans="1:18" s="71" customFormat="1" ht="13.5" customHeight="1">
      <c r="A24" s="72">
        <v>16</v>
      </c>
      <c r="B24" s="65"/>
      <c r="C24" s="67" t="s">
        <v>2601</v>
      </c>
      <c r="D24" s="86"/>
      <c r="E24" s="86"/>
      <c r="F24" s="86"/>
      <c r="G24" s="86"/>
      <c r="H24" s="408"/>
      <c r="I24" s="409" t="s">
        <v>1725</v>
      </c>
      <c r="J24" s="409" t="s">
        <v>1726</v>
      </c>
      <c r="K24" s="408" t="s">
        <v>163</v>
      </c>
      <c r="L24" s="415"/>
      <c r="M24" s="417" t="s">
        <v>118</v>
      </c>
      <c r="N24" s="408"/>
      <c r="O24" s="411"/>
      <c r="P24" s="411" t="s">
        <v>119</v>
      </c>
      <c r="Q24" s="411"/>
      <c r="R24" s="351"/>
    </row>
    <row r="25" spans="1:18" s="71" customFormat="1" ht="13.5" customHeight="1">
      <c r="A25" s="72">
        <v>17</v>
      </c>
      <c r="B25" s="65"/>
      <c r="C25" s="67" t="s">
        <v>2723</v>
      </c>
      <c r="D25" s="86"/>
      <c r="E25" s="86"/>
      <c r="F25" s="86"/>
      <c r="G25" s="86"/>
      <c r="H25" s="408" t="s">
        <v>2724</v>
      </c>
      <c r="I25" s="409" t="s">
        <v>1562</v>
      </c>
      <c r="J25" s="409" t="s">
        <v>2725</v>
      </c>
      <c r="K25" s="408" t="s">
        <v>163</v>
      </c>
      <c r="L25" s="415"/>
      <c r="M25" s="417" t="s">
        <v>118</v>
      </c>
      <c r="N25" s="408"/>
      <c r="O25" s="411" t="s">
        <v>119</v>
      </c>
      <c r="P25" s="411"/>
      <c r="Q25" s="411"/>
      <c r="R25" s="351"/>
    </row>
    <row r="26" spans="1:18" s="71" customFormat="1" ht="13.5" customHeight="1">
      <c r="A26" s="72">
        <v>18</v>
      </c>
      <c r="B26" s="64"/>
      <c r="C26" s="331" t="s">
        <v>2603</v>
      </c>
      <c r="D26" s="294"/>
      <c r="E26" s="294"/>
      <c r="F26" s="294"/>
      <c r="G26" s="294"/>
      <c r="H26" s="435"/>
      <c r="I26" s="436"/>
      <c r="J26" s="409" t="s">
        <v>2604</v>
      </c>
      <c r="K26" s="408" t="s">
        <v>163</v>
      </c>
      <c r="L26" s="415" t="s">
        <v>119</v>
      </c>
      <c r="M26" s="186" t="s">
        <v>2604</v>
      </c>
      <c r="N26" s="408"/>
      <c r="O26" s="411"/>
      <c r="P26" s="411" t="s">
        <v>119</v>
      </c>
      <c r="Q26" s="411"/>
      <c r="R26" s="351"/>
    </row>
    <row r="27" spans="1:18" s="71" customFormat="1" ht="13.5" customHeight="1">
      <c r="A27" s="72">
        <v>19</v>
      </c>
      <c r="B27" s="64"/>
      <c r="C27" s="414"/>
      <c r="D27" s="297" t="s">
        <v>2605</v>
      </c>
      <c r="E27" s="86"/>
      <c r="F27" s="86"/>
      <c r="G27" s="86"/>
      <c r="H27" s="408" t="s">
        <v>2606</v>
      </c>
      <c r="I27" s="409">
        <v>92300</v>
      </c>
      <c r="J27" s="409" t="s">
        <v>1396</v>
      </c>
      <c r="K27" s="408" t="s">
        <v>117</v>
      </c>
      <c r="L27" s="415"/>
      <c r="M27" s="408" t="s">
        <v>118</v>
      </c>
      <c r="N27" s="408"/>
      <c r="O27" s="411"/>
      <c r="P27" s="411" t="s">
        <v>119</v>
      </c>
      <c r="Q27" s="411"/>
      <c r="R27" s="351"/>
    </row>
    <row r="28" spans="1:18" s="71" customFormat="1" ht="13.5" customHeight="1">
      <c r="A28" s="72">
        <v>20</v>
      </c>
      <c r="B28" s="64"/>
      <c r="C28" s="414"/>
      <c r="D28" s="297" t="s">
        <v>1397</v>
      </c>
      <c r="E28" s="86"/>
      <c r="F28" s="86"/>
      <c r="G28" s="86"/>
      <c r="H28" s="408" t="s">
        <v>2455</v>
      </c>
      <c r="I28" s="409" t="s">
        <v>2607</v>
      </c>
      <c r="J28" s="409" t="s">
        <v>2805</v>
      </c>
      <c r="K28" s="408" t="s">
        <v>117</v>
      </c>
      <c r="L28" s="415"/>
      <c r="M28" s="408" t="s">
        <v>118</v>
      </c>
      <c r="N28" s="408"/>
      <c r="O28" s="411"/>
      <c r="P28" s="411" t="s">
        <v>119</v>
      </c>
      <c r="Q28" s="411"/>
      <c r="R28" s="351"/>
    </row>
    <row r="29" spans="1:18" ht="15" customHeight="1">
      <c r="A29" s="72">
        <v>21</v>
      </c>
      <c r="B29" s="87" t="s">
        <v>2610</v>
      </c>
      <c r="C29" s="294"/>
      <c r="D29" s="294"/>
      <c r="E29" s="294"/>
      <c r="F29" s="294"/>
      <c r="G29" s="294"/>
      <c r="H29" s="435"/>
      <c r="I29" s="436"/>
      <c r="J29" s="409" t="s">
        <v>1333</v>
      </c>
      <c r="K29" s="408" t="s">
        <v>117</v>
      </c>
      <c r="L29" s="415" t="s">
        <v>119</v>
      </c>
      <c r="M29" s="88" t="s">
        <v>1333</v>
      </c>
      <c r="N29" s="408"/>
      <c r="O29" s="411"/>
      <c r="P29" s="411" t="s">
        <v>119</v>
      </c>
      <c r="Q29" s="411"/>
      <c r="R29" s="351"/>
    </row>
    <row r="30" spans="1:18" ht="15" customHeight="1">
      <c r="A30" s="72">
        <v>22</v>
      </c>
      <c r="B30" s="65"/>
      <c r="C30" s="64" t="s">
        <v>1357</v>
      </c>
      <c r="D30" s="294"/>
      <c r="E30" s="294"/>
      <c r="F30" s="294"/>
      <c r="G30" s="294"/>
      <c r="H30" s="435"/>
      <c r="I30" s="436"/>
      <c r="J30" s="409" t="s">
        <v>1358</v>
      </c>
      <c r="K30" s="408" t="s">
        <v>163</v>
      </c>
      <c r="L30" s="415" t="s">
        <v>119</v>
      </c>
      <c r="M30" s="88" t="s">
        <v>1358</v>
      </c>
      <c r="N30" s="408"/>
      <c r="O30" s="411"/>
      <c r="P30" s="411" t="s">
        <v>119</v>
      </c>
      <c r="Q30" s="411"/>
      <c r="R30" s="351"/>
    </row>
    <row r="31" spans="1:18" ht="15" customHeight="1">
      <c r="A31" s="72">
        <v>23</v>
      </c>
      <c r="B31" s="86"/>
      <c r="C31" s="65"/>
      <c r="D31" s="414" t="s">
        <v>1373</v>
      </c>
      <c r="E31" s="93"/>
      <c r="F31" s="86"/>
      <c r="G31" s="408"/>
      <c r="H31" s="408" t="s">
        <v>2727</v>
      </c>
      <c r="I31" s="409" t="s">
        <v>1375</v>
      </c>
      <c r="J31" s="409" t="s">
        <v>1376</v>
      </c>
      <c r="K31" s="408" t="s">
        <v>117</v>
      </c>
      <c r="L31" s="415"/>
      <c r="M31" s="408" t="s">
        <v>118</v>
      </c>
      <c r="N31" s="408" t="s">
        <v>1377</v>
      </c>
      <c r="O31" s="411"/>
      <c r="P31" s="411" t="s">
        <v>119</v>
      </c>
      <c r="Q31" s="411"/>
      <c r="R31" s="351"/>
    </row>
    <row r="32" spans="1:18" ht="15" customHeight="1">
      <c r="A32" s="72">
        <v>24</v>
      </c>
      <c r="B32" s="86"/>
      <c r="C32" s="70"/>
      <c r="D32" s="414" t="s">
        <v>1378</v>
      </c>
      <c r="E32" s="69"/>
      <c r="F32" s="86"/>
      <c r="G32" s="408"/>
      <c r="H32" s="408" t="s">
        <v>2451</v>
      </c>
      <c r="I32" s="409" t="s">
        <v>1380</v>
      </c>
      <c r="J32" s="409" t="s">
        <v>1381</v>
      </c>
      <c r="K32" s="408" t="s">
        <v>163</v>
      </c>
      <c r="L32" s="415"/>
      <c r="M32" s="408" t="s">
        <v>118</v>
      </c>
      <c r="N32" s="408"/>
      <c r="O32" s="411"/>
      <c r="P32" s="411" t="s">
        <v>119</v>
      </c>
      <c r="Q32" s="411"/>
      <c r="R32" s="351"/>
    </row>
    <row r="33" spans="1:18" ht="15" customHeight="1">
      <c r="A33" s="72">
        <v>25</v>
      </c>
      <c r="B33" s="65"/>
      <c r="C33" s="70"/>
      <c r="D33" s="85" t="s">
        <v>1382</v>
      </c>
      <c r="E33" s="296"/>
      <c r="F33" s="294"/>
      <c r="G33" s="294"/>
      <c r="H33" s="435"/>
      <c r="I33" s="436"/>
      <c r="J33" s="409" t="s">
        <v>1384</v>
      </c>
      <c r="K33" s="408" t="s">
        <v>163</v>
      </c>
      <c r="L33" s="415" t="s">
        <v>119</v>
      </c>
      <c r="M33" s="88" t="s">
        <v>1384</v>
      </c>
      <c r="N33" s="408"/>
      <c r="O33" s="411"/>
      <c r="P33" s="411" t="s">
        <v>119</v>
      </c>
      <c r="Q33" s="411"/>
      <c r="R33" s="351"/>
    </row>
    <row r="34" spans="1:18" ht="15" customHeight="1">
      <c r="A34" s="72">
        <v>26</v>
      </c>
      <c r="B34" s="65"/>
      <c r="C34" s="70"/>
      <c r="D34" s="86"/>
      <c r="E34" s="86" t="s">
        <v>1385</v>
      </c>
      <c r="F34" s="86"/>
      <c r="G34" s="86"/>
      <c r="H34" s="408" t="s">
        <v>2452</v>
      </c>
      <c r="I34" s="409" t="s">
        <v>1387</v>
      </c>
      <c r="J34" s="409" t="s">
        <v>1376</v>
      </c>
      <c r="K34" s="408" t="s">
        <v>117</v>
      </c>
      <c r="L34" s="415"/>
      <c r="M34" s="408" t="s">
        <v>118</v>
      </c>
      <c r="N34" s="408" t="s">
        <v>1388</v>
      </c>
      <c r="O34" s="411"/>
      <c r="P34" s="411" t="s">
        <v>119</v>
      </c>
      <c r="Q34" s="411"/>
      <c r="R34" s="351"/>
    </row>
    <row r="35" spans="1:18" ht="15" customHeight="1">
      <c r="A35" s="72">
        <v>27</v>
      </c>
      <c r="B35" s="65"/>
      <c r="C35" s="65"/>
      <c r="D35" s="86"/>
      <c r="E35" s="86" t="s">
        <v>1389</v>
      </c>
      <c r="F35" s="86"/>
      <c r="G35" s="86"/>
      <c r="H35" s="408"/>
      <c r="I35" s="409" t="s">
        <v>1391</v>
      </c>
      <c r="J35" s="409" t="s">
        <v>1299</v>
      </c>
      <c r="K35" s="408" t="s">
        <v>163</v>
      </c>
      <c r="L35" s="415"/>
      <c r="M35" s="408" t="s">
        <v>118</v>
      </c>
      <c r="N35" s="408"/>
      <c r="O35" s="411"/>
      <c r="P35" s="411" t="s">
        <v>119</v>
      </c>
      <c r="Q35" s="411"/>
      <c r="R35" s="351"/>
    </row>
    <row r="36" spans="1:18" ht="15" customHeight="1">
      <c r="A36" s="72">
        <v>28</v>
      </c>
      <c r="B36" s="65"/>
      <c r="C36" s="65"/>
      <c r="D36" s="86"/>
      <c r="E36" s="86" t="s">
        <v>1362</v>
      </c>
      <c r="F36" s="86"/>
      <c r="G36" s="86"/>
      <c r="H36" s="408"/>
      <c r="I36" s="409" t="s">
        <v>1393</v>
      </c>
      <c r="J36" s="409" t="s">
        <v>126</v>
      </c>
      <c r="K36" s="408" t="s">
        <v>163</v>
      </c>
      <c r="L36" s="415"/>
      <c r="M36" s="408" t="s">
        <v>118</v>
      </c>
      <c r="N36" s="408"/>
      <c r="O36" s="411"/>
      <c r="P36" s="411" t="s">
        <v>119</v>
      </c>
      <c r="Q36" s="411"/>
      <c r="R36" s="351"/>
    </row>
    <row r="37" spans="1:18" ht="15" customHeight="1">
      <c r="A37" s="72">
        <v>29</v>
      </c>
      <c r="B37" s="65"/>
      <c r="C37" s="64" t="s">
        <v>1394</v>
      </c>
      <c r="D37" s="296"/>
      <c r="E37" s="296"/>
      <c r="F37" s="294"/>
      <c r="G37" s="294"/>
      <c r="H37" s="435"/>
      <c r="I37" s="436"/>
      <c r="J37" s="409" t="s">
        <v>1396</v>
      </c>
      <c r="K37" s="408" t="s">
        <v>163</v>
      </c>
      <c r="L37" s="415" t="s">
        <v>119</v>
      </c>
      <c r="M37" s="88" t="s">
        <v>1396</v>
      </c>
      <c r="N37" s="408"/>
      <c r="O37" s="411"/>
      <c r="P37" s="411" t="s">
        <v>119</v>
      </c>
      <c r="Q37" s="411"/>
      <c r="R37" s="351"/>
    </row>
    <row r="38" spans="1:18" ht="15" customHeight="1">
      <c r="A38" s="72">
        <v>30</v>
      </c>
      <c r="B38" s="65"/>
      <c r="C38" s="65"/>
      <c r="D38" s="86" t="s">
        <v>1397</v>
      </c>
      <c r="E38" s="65"/>
      <c r="F38" s="86"/>
      <c r="G38" s="86"/>
      <c r="H38" s="408" t="s">
        <v>2455</v>
      </c>
      <c r="I38" s="409" t="s">
        <v>1399</v>
      </c>
      <c r="J38" s="409" t="s">
        <v>126</v>
      </c>
      <c r="K38" s="408" t="s">
        <v>163</v>
      </c>
      <c r="L38" s="415"/>
      <c r="M38" s="408" t="s">
        <v>118</v>
      </c>
      <c r="N38" s="408"/>
      <c r="O38" s="411"/>
      <c r="P38" s="411" t="s">
        <v>119</v>
      </c>
      <c r="Q38" s="411"/>
      <c r="R38" s="351"/>
    </row>
    <row r="39" spans="1:18" ht="15" customHeight="1">
      <c r="A39" s="72">
        <v>31</v>
      </c>
      <c r="B39" s="65"/>
      <c r="C39" s="65"/>
      <c r="D39" s="86" t="s">
        <v>1400</v>
      </c>
      <c r="E39" s="65"/>
      <c r="F39" s="86"/>
      <c r="G39" s="86"/>
      <c r="H39" s="408" t="s">
        <v>2456</v>
      </c>
      <c r="I39" s="409">
        <v>59350</v>
      </c>
      <c r="J39" s="409" t="s">
        <v>1402</v>
      </c>
      <c r="K39" s="408" t="s">
        <v>163</v>
      </c>
      <c r="L39" s="415"/>
      <c r="M39" s="408" t="s">
        <v>118</v>
      </c>
      <c r="N39" s="408" t="s">
        <v>1403</v>
      </c>
      <c r="O39" s="411"/>
      <c r="P39" s="411" t="s">
        <v>119</v>
      </c>
      <c r="Q39" s="411"/>
      <c r="R39" s="351"/>
    </row>
    <row r="40" spans="1:18" ht="15" customHeight="1">
      <c r="A40" s="72">
        <v>32</v>
      </c>
      <c r="B40" s="65"/>
      <c r="C40" s="65"/>
      <c r="D40" s="86" t="s">
        <v>1404</v>
      </c>
      <c r="E40" s="86"/>
      <c r="F40" s="86"/>
      <c r="G40" s="86"/>
      <c r="H40" s="103" t="s">
        <v>2806</v>
      </c>
      <c r="I40" s="409" t="s">
        <v>1406</v>
      </c>
      <c r="J40" s="409" t="s">
        <v>1407</v>
      </c>
      <c r="K40" s="408" t="s">
        <v>163</v>
      </c>
      <c r="L40" s="415"/>
      <c r="M40" s="408" t="s">
        <v>118</v>
      </c>
      <c r="N40" s="408"/>
      <c r="O40" s="408"/>
      <c r="P40" s="411" t="s">
        <v>119</v>
      </c>
      <c r="Q40" s="408"/>
      <c r="R40" s="351"/>
    </row>
    <row r="41" spans="1:18" ht="15" customHeight="1">
      <c r="A41" s="72">
        <v>33</v>
      </c>
      <c r="B41" s="64" t="s">
        <v>2729</v>
      </c>
      <c r="C41" s="295"/>
      <c r="D41" s="294"/>
      <c r="E41" s="294"/>
      <c r="F41" s="294"/>
      <c r="G41" s="294"/>
      <c r="H41" s="435"/>
      <c r="I41" s="436"/>
      <c r="J41" s="409" t="s">
        <v>2730</v>
      </c>
      <c r="K41" s="408" t="s">
        <v>117</v>
      </c>
      <c r="L41" s="415" t="s">
        <v>119</v>
      </c>
      <c r="M41" s="186" t="s">
        <v>2730</v>
      </c>
      <c r="N41" s="408"/>
      <c r="O41" s="411" t="s">
        <v>91</v>
      </c>
      <c r="P41" s="411" t="s">
        <v>119</v>
      </c>
      <c r="Q41" s="411"/>
      <c r="R41" s="351"/>
    </row>
    <row r="42" spans="1:18" ht="15" customHeight="1">
      <c r="A42" s="72">
        <v>34</v>
      </c>
      <c r="B42" s="65"/>
      <c r="C42" s="102" t="s">
        <v>2807</v>
      </c>
      <c r="D42" s="295"/>
      <c r="E42" s="294"/>
      <c r="F42" s="294"/>
      <c r="G42" s="294"/>
      <c r="H42" s="435"/>
      <c r="I42" s="436"/>
      <c r="J42" s="409" t="s">
        <v>2808</v>
      </c>
      <c r="K42" s="408" t="s">
        <v>163</v>
      </c>
      <c r="L42" s="415" t="s">
        <v>119</v>
      </c>
      <c r="M42" s="186" t="s">
        <v>2809</v>
      </c>
      <c r="N42" s="408"/>
      <c r="O42" s="411" t="s">
        <v>91</v>
      </c>
      <c r="P42" s="411" t="s">
        <v>119</v>
      </c>
      <c r="Q42" s="411"/>
      <c r="R42" s="351"/>
    </row>
    <row r="43" spans="1:18" ht="15" customHeight="1">
      <c r="A43" s="72">
        <v>35</v>
      </c>
      <c r="B43" s="65"/>
      <c r="C43" s="67"/>
      <c r="D43" s="67" t="s">
        <v>1752</v>
      </c>
      <c r="E43" s="86"/>
      <c r="F43" s="86"/>
      <c r="G43" s="86"/>
      <c r="H43" s="408" t="s">
        <v>2810</v>
      </c>
      <c r="I43" s="409"/>
      <c r="J43" s="409" t="s">
        <v>1755</v>
      </c>
      <c r="K43" s="408" t="s">
        <v>163</v>
      </c>
      <c r="L43" s="415"/>
      <c r="M43" s="408" t="s">
        <v>118</v>
      </c>
      <c r="N43" s="408"/>
      <c r="O43" s="411" t="s">
        <v>91</v>
      </c>
      <c r="P43" s="411" t="s">
        <v>119</v>
      </c>
      <c r="Q43" s="411"/>
      <c r="R43" s="351"/>
    </row>
    <row r="44" spans="1:18" ht="15" customHeight="1">
      <c r="A44" s="72">
        <v>36</v>
      </c>
      <c r="B44" s="65"/>
      <c r="C44" s="67"/>
      <c r="D44" s="67" t="s">
        <v>1756</v>
      </c>
      <c r="E44" s="86"/>
      <c r="F44" s="86"/>
      <c r="G44" s="86"/>
      <c r="H44" s="408" t="s">
        <v>2811</v>
      </c>
      <c r="I44" s="409"/>
      <c r="J44" s="409" t="s">
        <v>2812</v>
      </c>
      <c r="K44" s="408" t="s">
        <v>163</v>
      </c>
      <c r="L44" s="415"/>
      <c r="M44" s="408" t="s">
        <v>118</v>
      </c>
      <c r="N44" s="408"/>
      <c r="O44" s="411" t="s">
        <v>91</v>
      </c>
      <c r="P44" s="411" t="s">
        <v>119</v>
      </c>
      <c r="Q44" s="411"/>
      <c r="R44" s="351"/>
    </row>
    <row r="45" spans="1:18" ht="15" customHeight="1">
      <c r="A45" s="72">
        <v>37</v>
      </c>
      <c r="B45" s="65"/>
      <c r="C45" s="67"/>
      <c r="D45" s="67" t="s">
        <v>1760</v>
      </c>
      <c r="E45" s="86"/>
      <c r="F45" s="86"/>
      <c r="G45" s="86"/>
      <c r="H45" s="408" t="s">
        <v>2813</v>
      </c>
      <c r="I45" s="409"/>
      <c r="J45" s="409" t="s">
        <v>1762</v>
      </c>
      <c r="K45" s="408" t="s">
        <v>163</v>
      </c>
      <c r="L45" s="415"/>
      <c r="M45" s="408" t="s">
        <v>118</v>
      </c>
      <c r="N45" s="408"/>
      <c r="O45" s="411" t="s">
        <v>91</v>
      </c>
      <c r="P45" s="411" t="s">
        <v>119</v>
      </c>
      <c r="Q45" s="411"/>
      <c r="R45" s="351"/>
    </row>
    <row r="46" spans="1:18" ht="15" customHeight="1">
      <c r="A46" s="72">
        <v>38</v>
      </c>
      <c r="B46" s="65"/>
      <c r="C46" s="67"/>
      <c r="D46" s="86" t="s">
        <v>2814</v>
      </c>
      <c r="E46" s="86"/>
      <c r="F46" s="86"/>
      <c r="G46" s="86"/>
      <c r="H46" s="408" t="s">
        <v>2815</v>
      </c>
      <c r="I46" s="409"/>
      <c r="J46" s="409" t="s">
        <v>2816</v>
      </c>
      <c r="K46" s="408" t="s">
        <v>163</v>
      </c>
      <c r="L46" s="415"/>
      <c r="M46" s="408" t="s">
        <v>118</v>
      </c>
      <c r="N46" s="408"/>
      <c r="O46" s="411" t="s">
        <v>91</v>
      </c>
      <c r="P46" s="411" t="s">
        <v>119</v>
      </c>
      <c r="Q46" s="411"/>
      <c r="R46" s="351"/>
    </row>
    <row r="47" spans="1:18" ht="15" customHeight="1">
      <c r="A47" s="72">
        <v>39</v>
      </c>
      <c r="B47" s="65"/>
      <c r="C47" s="102" t="s">
        <v>2817</v>
      </c>
      <c r="D47" s="294"/>
      <c r="E47" s="294"/>
      <c r="F47" s="294"/>
      <c r="G47" s="294"/>
      <c r="H47" s="435"/>
      <c r="I47" s="436"/>
      <c r="J47" s="409" t="s">
        <v>2737</v>
      </c>
      <c r="K47" s="408" t="s">
        <v>163</v>
      </c>
      <c r="L47" s="415"/>
      <c r="M47" s="186" t="s">
        <v>2737</v>
      </c>
      <c r="N47" s="408"/>
      <c r="O47" s="411" t="s">
        <v>119</v>
      </c>
      <c r="P47" s="411" t="s">
        <v>119</v>
      </c>
      <c r="Q47" s="411"/>
      <c r="R47" s="351"/>
    </row>
    <row r="48" spans="1:18" ht="15" customHeight="1">
      <c r="A48" s="72">
        <v>40</v>
      </c>
      <c r="B48" s="65"/>
      <c r="C48" s="67"/>
      <c r="D48" s="67" t="s">
        <v>2818</v>
      </c>
      <c r="E48" s="86"/>
      <c r="F48" s="86"/>
      <c r="G48" s="86"/>
      <c r="H48" s="408" t="s">
        <v>2819</v>
      </c>
      <c r="I48" s="409"/>
      <c r="J48" s="409" t="s">
        <v>2820</v>
      </c>
      <c r="K48" s="408" t="s">
        <v>163</v>
      </c>
      <c r="L48" s="415"/>
      <c r="M48" s="408" t="s">
        <v>118</v>
      </c>
      <c r="N48" s="408"/>
      <c r="O48" s="411" t="s">
        <v>119</v>
      </c>
      <c r="P48" s="411" t="s">
        <v>119</v>
      </c>
      <c r="Q48" s="411"/>
      <c r="R48" s="351"/>
    </row>
    <row r="49" spans="1:18" ht="15" customHeight="1">
      <c r="A49" s="72">
        <v>41</v>
      </c>
      <c r="B49" s="65"/>
      <c r="C49" s="67"/>
      <c r="D49" s="67" t="s">
        <v>2821</v>
      </c>
      <c r="E49" s="86"/>
      <c r="F49" s="86"/>
      <c r="G49" s="86"/>
      <c r="H49" s="408" t="s">
        <v>2822</v>
      </c>
      <c r="I49" s="409"/>
      <c r="J49" s="409" t="s">
        <v>2823</v>
      </c>
      <c r="K49" s="408" t="s">
        <v>163</v>
      </c>
      <c r="L49" s="415"/>
      <c r="M49" s="408" t="s">
        <v>184</v>
      </c>
      <c r="N49" s="408"/>
      <c r="O49" s="411" t="s">
        <v>119</v>
      </c>
      <c r="P49" s="411" t="s">
        <v>119</v>
      </c>
      <c r="Q49" s="411"/>
      <c r="R49" s="351"/>
    </row>
    <row r="50" spans="1:18" ht="15" customHeight="1">
      <c r="A50" s="72">
        <v>42</v>
      </c>
      <c r="B50" s="65"/>
      <c r="C50" s="67"/>
      <c r="D50" s="67" t="s">
        <v>2824</v>
      </c>
      <c r="E50" s="86"/>
      <c r="F50" s="86"/>
      <c r="G50" s="86"/>
      <c r="H50" s="408"/>
      <c r="I50" s="409"/>
      <c r="J50" s="409" t="s">
        <v>2825</v>
      </c>
      <c r="K50" s="408" t="s">
        <v>163</v>
      </c>
      <c r="L50" s="415"/>
      <c r="M50" s="408" t="s">
        <v>118</v>
      </c>
      <c r="N50" s="408"/>
      <c r="O50" s="411" t="s">
        <v>119</v>
      </c>
      <c r="P50" s="411" t="s">
        <v>119</v>
      </c>
      <c r="Q50" s="411"/>
      <c r="R50" s="351"/>
    </row>
    <row r="51" spans="1:18" ht="15" customHeight="1">
      <c r="A51" s="72">
        <v>43</v>
      </c>
      <c r="B51" s="65"/>
      <c r="C51" s="67"/>
      <c r="D51" s="67" t="s">
        <v>2826</v>
      </c>
      <c r="E51" s="86"/>
      <c r="F51" s="86"/>
      <c r="G51" s="86"/>
      <c r="H51" s="408"/>
      <c r="I51" s="409"/>
      <c r="J51" s="409" t="s">
        <v>2827</v>
      </c>
      <c r="K51" s="408" t="s">
        <v>163</v>
      </c>
      <c r="L51" s="415"/>
      <c r="M51" s="408" t="s">
        <v>118</v>
      </c>
      <c r="N51" s="408"/>
      <c r="O51" s="411" t="s">
        <v>119</v>
      </c>
      <c r="P51" s="411" t="s">
        <v>119</v>
      </c>
      <c r="Q51" s="411"/>
      <c r="R51" s="351"/>
    </row>
    <row r="52" spans="1:18" ht="15" customHeight="1">
      <c r="A52" s="72">
        <v>44</v>
      </c>
      <c r="B52" s="65"/>
      <c r="C52" s="67"/>
      <c r="D52" s="67" t="s">
        <v>2828</v>
      </c>
      <c r="E52" s="86"/>
      <c r="F52" s="86"/>
      <c r="G52" s="86"/>
      <c r="H52" s="408" t="s">
        <v>2829</v>
      </c>
      <c r="I52" s="409"/>
      <c r="J52" s="409" t="s">
        <v>2830</v>
      </c>
      <c r="K52" s="408" t="s">
        <v>163</v>
      </c>
      <c r="L52" s="415"/>
      <c r="M52" s="408" t="s">
        <v>118</v>
      </c>
      <c r="N52" s="408"/>
      <c r="O52" s="411" t="s">
        <v>119</v>
      </c>
      <c r="P52" s="411" t="s">
        <v>119</v>
      </c>
      <c r="Q52" s="411"/>
      <c r="R52" s="351"/>
    </row>
    <row r="53" spans="1:18" ht="15" customHeight="1">
      <c r="A53" s="72">
        <v>45</v>
      </c>
      <c r="B53" s="65"/>
      <c r="C53" s="67"/>
      <c r="D53" s="67" t="s">
        <v>2831</v>
      </c>
      <c r="E53" s="86"/>
      <c r="F53" s="86"/>
      <c r="G53" s="86"/>
      <c r="H53" s="408"/>
      <c r="I53" s="409"/>
      <c r="J53" s="409" t="s">
        <v>2832</v>
      </c>
      <c r="K53" s="408" t="s">
        <v>163</v>
      </c>
      <c r="L53" s="415"/>
      <c r="M53" s="408" t="s">
        <v>118</v>
      </c>
      <c r="N53" s="408"/>
      <c r="O53" s="411" t="s">
        <v>119</v>
      </c>
      <c r="P53" s="411" t="s">
        <v>119</v>
      </c>
      <c r="Q53" s="411"/>
      <c r="R53" s="351"/>
    </row>
    <row r="54" spans="1:18" ht="15" customHeight="1">
      <c r="A54" s="72">
        <v>46</v>
      </c>
      <c r="B54" s="65"/>
      <c r="C54" s="67"/>
      <c r="D54" s="67" t="s">
        <v>2833</v>
      </c>
      <c r="E54" s="86"/>
      <c r="F54" s="86"/>
      <c r="G54" s="86"/>
      <c r="H54" s="408"/>
      <c r="I54" s="409"/>
      <c r="J54" s="409" t="s">
        <v>2834</v>
      </c>
      <c r="K54" s="408" t="s">
        <v>163</v>
      </c>
      <c r="L54" s="415"/>
      <c r="M54" s="408" t="s">
        <v>184</v>
      </c>
      <c r="N54" s="408"/>
      <c r="O54" s="411" t="s">
        <v>119</v>
      </c>
      <c r="P54" s="411" t="s">
        <v>119</v>
      </c>
      <c r="Q54" s="411"/>
      <c r="R54" s="351"/>
    </row>
    <row r="55" spans="1:18" ht="15" customHeight="1">
      <c r="A55" s="72">
        <v>47</v>
      </c>
      <c r="B55" s="65"/>
      <c r="C55" s="67"/>
      <c r="D55" s="67" t="s">
        <v>2835</v>
      </c>
      <c r="E55" s="86"/>
      <c r="F55" s="86"/>
      <c r="G55" s="86"/>
      <c r="H55" s="408"/>
      <c r="I55" s="409"/>
      <c r="J55" s="409" t="s">
        <v>2836</v>
      </c>
      <c r="K55" s="408" t="s">
        <v>163</v>
      </c>
      <c r="L55" s="415"/>
      <c r="M55" s="408" t="s">
        <v>118</v>
      </c>
      <c r="N55" s="408"/>
      <c r="O55" s="411" t="s">
        <v>119</v>
      </c>
      <c r="P55" s="411" t="s">
        <v>119</v>
      </c>
      <c r="Q55" s="411"/>
      <c r="R55" s="351"/>
    </row>
    <row r="56" spans="1:18" ht="15" customHeight="1">
      <c r="A56" s="72">
        <v>48</v>
      </c>
      <c r="B56" s="65"/>
      <c r="C56" s="67"/>
      <c r="D56" s="67" t="s">
        <v>2837</v>
      </c>
      <c r="E56" s="86"/>
      <c r="F56" s="86"/>
      <c r="G56" s="86"/>
      <c r="H56" s="408"/>
      <c r="I56" s="409"/>
      <c r="J56" s="409" t="s">
        <v>2838</v>
      </c>
      <c r="K56" s="408" t="s">
        <v>163</v>
      </c>
      <c r="L56" s="415"/>
      <c r="M56" s="408" t="s">
        <v>118</v>
      </c>
      <c r="N56" s="408"/>
      <c r="O56" s="411" t="s">
        <v>119</v>
      </c>
      <c r="P56" s="411" t="s">
        <v>119</v>
      </c>
      <c r="Q56" s="411"/>
      <c r="R56" s="351"/>
    </row>
    <row r="57" spans="1:18" ht="15" customHeight="1">
      <c r="A57" s="72">
        <v>49</v>
      </c>
      <c r="B57" s="65"/>
      <c r="C57" s="102" t="s">
        <v>2839</v>
      </c>
      <c r="D57" s="294"/>
      <c r="E57" s="294"/>
      <c r="F57" s="294"/>
      <c r="G57" s="294"/>
      <c r="H57" s="435"/>
      <c r="I57" s="436"/>
      <c r="J57" s="409" t="s">
        <v>2840</v>
      </c>
      <c r="K57" s="408" t="s">
        <v>163</v>
      </c>
      <c r="L57" s="415"/>
      <c r="M57" s="186" t="s">
        <v>2840</v>
      </c>
      <c r="N57" s="408"/>
      <c r="O57" s="411"/>
      <c r="P57" s="411" t="s">
        <v>119</v>
      </c>
      <c r="Q57" s="411"/>
      <c r="R57" s="351"/>
    </row>
    <row r="58" spans="1:18" ht="15" customHeight="1">
      <c r="A58" s="72">
        <v>50</v>
      </c>
      <c r="B58" s="65"/>
      <c r="C58" s="67"/>
      <c r="D58" s="67" t="s">
        <v>2841</v>
      </c>
      <c r="E58" s="86"/>
      <c r="F58" s="86"/>
      <c r="G58" s="86"/>
      <c r="H58" s="408"/>
      <c r="I58" s="409"/>
      <c r="J58" s="409" t="s">
        <v>2842</v>
      </c>
      <c r="K58" s="408" t="s">
        <v>163</v>
      </c>
      <c r="L58" s="415"/>
      <c r="M58" s="408" t="s">
        <v>184</v>
      </c>
      <c r="N58" s="408"/>
      <c r="O58" s="411"/>
      <c r="P58" s="411" t="s">
        <v>119</v>
      </c>
      <c r="Q58" s="411"/>
      <c r="R58" s="351"/>
    </row>
    <row r="59" spans="1:18" ht="15" customHeight="1">
      <c r="A59" s="72">
        <v>51</v>
      </c>
      <c r="B59" s="65"/>
      <c r="C59" s="67"/>
      <c r="D59" s="67" t="s">
        <v>2843</v>
      </c>
      <c r="E59" s="86"/>
      <c r="F59" s="86"/>
      <c r="G59" s="86"/>
      <c r="H59" s="408" t="s">
        <v>2844</v>
      </c>
      <c r="I59" s="409"/>
      <c r="J59" s="409" t="s">
        <v>2845</v>
      </c>
      <c r="K59" s="408" t="s">
        <v>163</v>
      </c>
      <c r="L59" s="415"/>
      <c r="M59" s="408" t="s">
        <v>118</v>
      </c>
      <c r="N59" s="408"/>
      <c r="O59" s="411"/>
      <c r="P59" s="411" t="s">
        <v>119</v>
      </c>
      <c r="Q59" s="411"/>
      <c r="R59" s="351"/>
    </row>
    <row r="60" spans="1:18" ht="15" customHeight="1">
      <c r="A60" s="72">
        <v>52</v>
      </c>
      <c r="B60" s="65"/>
      <c r="C60" s="67"/>
      <c r="D60" s="67" t="s">
        <v>2846</v>
      </c>
      <c r="E60" s="86"/>
      <c r="F60" s="86"/>
      <c r="G60" s="86"/>
      <c r="H60" s="408" t="s">
        <v>2847</v>
      </c>
      <c r="I60" s="409"/>
      <c r="J60" s="409" t="s">
        <v>2848</v>
      </c>
      <c r="K60" s="408" t="s">
        <v>163</v>
      </c>
      <c r="L60" s="415"/>
      <c r="M60" s="408" t="s">
        <v>118</v>
      </c>
      <c r="N60" s="408"/>
      <c r="O60" s="411"/>
      <c r="P60" s="411" t="s">
        <v>119</v>
      </c>
      <c r="Q60" s="411"/>
      <c r="R60" s="351"/>
    </row>
    <row r="61" spans="1:18" ht="15" customHeight="1">
      <c r="A61" s="72">
        <v>53</v>
      </c>
      <c r="B61" s="65"/>
      <c r="C61" s="67"/>
      <c r="D61" s="297" t="s">
        <v>2849</v>
      </c>
      <c r="E61" s="86"/>
      <c r="F61" s="86"/>
      <c r="G61" s="86"/>
      <c r="H61" s="408"/>
      <c r="I61" s="409"/>
      <c r="J61" s="409" t="s">
        <v>2850</v>
      </c>
      <c r="K61" s="408" t="s">
        <v>163</v>
      </c>
      <c r="L61" s="415"/>
      <c r="M61" s="408" t="s">
        <v>184</v>
      </c>
      <c r="N61" s="408"/>
      <c r="O61" s="411"/>
      <c r="P61" s="411" t="s">
        <v>119</v>
      </c>
      <c r="Q61" s="411"/>
      <c r="R61" s="351"/>
    </row>
    <row r="62" spans="1:18" ht="15" customHeight="1">
      <c r="A62" s="72">
        <v>54</v>
      </c>
      <c r="B62" s="65"/>
      <c r="C62" s="67"/>
      <c r="D62" s="297" t="s">
        <v>2851</v>
      </c>
      <c r="E62" s="86"/>
      <c r="F62" s="86"/>
      <c r="G62" s="86"/>
      <c r="H62" s="408"/>
      <c r="I62" s="409"/>
      <c r="J62" s="409" t="s">
        <v>2852</v>
      </c>
      <c r="K62" s="408" t="s">
        <v>163</v>
      </c>
      <c r="L62" s="415"/>
      <c r="M62" s="408" t="s">
        <v>184</v>
      </c>
      <c r="N62" s="408"/>
      <c r="O62" s="411"/>
      <c r="P62" s="411" t="s">
        <v>119</v>
      </c>
      <c r="Q62" s="411"/>
      <c r="R62" s="351"/>
    </row>
    <row r="63" spans="1:18" ht="15" customHeight="1">
      <c r="A63" s="72">
        <v>55</v>
      </c>
      <c r="B63" s="65"/>
      <c r="C63" s="67"/>
      <c r="D63" s="297" t="s">
        <v>2853</v>
      </c>
      <c r="E63" s="86"/>
      <c r="F63" s="86"/>
      <c r="G63" s="86"/>
      <c r="H63" s="408"/>
      <c r="I63" s="409"/>
      <c r="J63" s="409" t="s">
        <v>2854</v>
      </c>
      <c r="K63" s="408" t="s">
        <v>163</v>
      </c>
      <c r="L63" s="415"/>
      <c r="M63" s="408" t="s">
        <v>184</v>
      </c>
      <c r="N63" s="408"/>
      <c r="O63" s="411"/>
      <c r="P63" s="411" t="s">
        <v>119</v>
      </c>
      <c r="Q63" s="411"/>
      <c r="R63" s="351"/>
    </row>
    <row r="64" spans="1:18" ht="15" customHeight="1">
      <c r="A64" s="72">
        <v>56</v>
      </c>
      <c r="B64" s="65"/>
      <c r="C64" s="67"/>
      <c r="D64" s="297" t="s">
        <v>2855</v>
      </c>
      <c r="E64" s="86"/>
      <c r="F64" s="86"/>
      <c r="G64" s="86"/>
      <c r="H64" s="408"/>
      <c r="I64" s="409"/>
      <c r="J64" s="409" t="s">
        <v>2856</v>
      </c>
      <c r="K64" s="408" t="s">
        <v>163</v>
      </c>
      <c r="L64" s="415"/>
      <c r="M64" s="408" t="s">
        <v>184</v>
      </c>
      <c r="N64" s="408"/>
      <c r="O64" s="411"/>
      <c r="P64" s="411" t="s">
        <v>119</v>
      </c>
      <c r="Q64" s="411"/>
      <c r="R64" s="351"/>
    </row>
    <row r="65" spans="1:18" ht="15" customHeight="1">
      <c r="A65" s="72">
        <v>58</v>
      </c>
      <c r="B65" s="65"/>
      <c r="C65" s="67"/>
      <c r="D65" s="297" t="s">
        <v>2857</v>
      </c>
      <c r="E65" s="86"/>
      <c r="F65" s="86"/>
      <c r="G65" s="86"/>
      <c r="H65" s="408"/>
      <c r="I65" s="409"/>
      <c r="J65" s="409" t="s">
        <v>2858</v>
      </c>
      <c r="K65" s="408" t="s">
        <v>163</v>
      </c>
      <c r="L65" s="415"/>
      <c r="M65" s="408" t="s">
        <v>184</v>
      </c>
      <c r="N65" s="408"/>
      <c r="O65" s="411"/>
      <c r="P65" s="411" t="s">
        <v>119</v>
      </c>
      <c r="Q65" s="411"/>
      <c r="R65" s="351"/>
    </row>
    <row r="66" spans="1:18" ht="15" customHeight="1">
      <c r="A66" s="72">
        <v>59</v>
      </c>
      <c r="B66" s="65"/>
      <c r="C66" s="67"/>
      <c r="D66" s="297" t="s">
        <v>2859</v>
      </c>
      <c r="E66" s="86"/>
      <c r="F66" s="86"/>
      <c r="G66" s="86"/>
      <c r="H66" s="408"/>
      <c r="I66" s="409"/>
      <c r="J66" s="409" t="s">
        <v>2860</v>
      </c>
      <c r="K66" s="408" t="s">
        <v>163</v>
      </c>
      <c r="L66" s="415"/>
      <c r="M66" s="408" t="s">
        <v>184</v>
      </c>
      <c r="N66" s="408"/>
      <c r="O66" s="411"/>
      <c r="P66" s="411" t="s">
        <v>119</v>
      </c>
      <c r="Q66" s="411"/>
      <c r="R66" s="351"/>
    </row>
    <row r="67" spans="1:18" ht="15" customHeight="1">
      <c r="A67" s="72">
        <v>60</v>
      </c>
      <c r="B67" s="65"/>
      <c r="C67" s="67"/>
      <c r="D67" s="297" t="s">
        <v>2861</v>
      </c>
      <c r="E67" s="86"/>
      <c r="F67" s="86"/>
      <c r="G67" s="86"/>
      <c r="H67" s="408"/>
      <c r="I67" s="409"/>
      <c r="J67" s="409" t="s">
        <v>2862</v>
      </c>
      <c r="K67" s="408" t="s">
        <v>163</v>
      </c>
      <c r="L67" s="415"/>
      <c r="M67" s="408" t="s">
        <v>184</v>
      </c>
      <c r="N67" s="408"/>
      <c r="O67" s="411"/>
      <c r="P67" s="411" t="s">
        <v>119</v>
      </c>
      <c r="Q67" s="411"/>
      <c r="R67" s="351"/>
    </row>
    <row r="68" spans="1:18" ht="15" customHeight="1">
      <c r="A68" s="72">
        <v>61</v>
      </c>
      <c r="B68" s="64" t="s">
        <v>2863</v>
      </c>
      <c r="C68" s="295"/>
      <c r="D68" s="294"/>
      <c r="E68" s="294"/>
      <c r="F68" s="294"/>
      <c r="G68" s="294"/>
      <c r="H68" s="435"/>
      <c r="I68" s="436"/>
      <c r="J68" s="409" t="s">
        <v>2153</v>
      </c>
      <c r="K68" s="408" t="s">
        <v>163</v>
      </c>
      <c r="L68" s="415"/>
      <c r="M68" s="408"/>
      <c r="N68" s="408"/>
      <c r="O68" s="411"/>
      <c r="P68" s="411" t="s">
        <v>119</v>
      </c>
      <c r="Q68" s="411"/>
      <c r="R68" s="351"/>
    </row>
    <row r="69" spans="1:18" ht="15" customHeight="1">
      <c r="A69" s="72">
        <v>62</v>
      </c>
      <c r="B69" s="65"/>
      <c r="C69" s="67" t="s">
        <v>2864</v>
      </c>
      <c r="D69" s="86"/>
      <c r="E69" s="86"/>
      <c r="F69" s="86"/>
      <c r="G69" s="86"/>
      <c r="H69" s="408" t="s">
        <v>2865</v>
      </c>
      <c r="I69" s="409"/>
      <c r="J69" s="409" t="s">
        <v>2866</v>
      </c>
      <c r="K69" s="408" t="s">
        <v>163</v>
      </c>
      <c r="L69" s="415"/>
      <c r="M69" s="408"/>
      <c r="N69" s="408"/>
      <c r="O69" s="411"/>
      <c r="P69" s="411" t="s">
        <v>119</v>
      </c>
      <c r="Q69" s="411"/>
      <c r="R69" s="351"/>
    </row>
    <row r="70" spans="1:18" ht="15" customHeight="1">
      <c r="A70" s="72">
        <v>63</v>
      </c>
      <c r="B70" s="65"/>
      <c r="C70" s="67" t="s">
        <v>2867</v>
      </c>
      <c r="D70" s="86"/>
      <c r="E70" s="86"/>
      <c r="F70" s="86"/>
      <c r="G70" s="86"/>
      <c r="H70" s="408" t="s">
        <v>2868</v>
      </c>
      <c r="I70" s="409"/>
      <c r="J70" s="409" t="s">
        <v>2827</v>
      </c>
      <c r="K70" s="408" t="s">
        <v>163</v>
      </c>
      <c r="L70" s="415"/>
      <c r="M70" s="408"/>
      <c r="N70" s="408"/>
      <c r="O70" s="411"/>
      <c r="P70" s="411" t="s">
        <v>119</v>
      </c>
      <c r="Q70" s="411"/>
      <c r="R70" s="351"/>
    </row>
    <row r="71" spans="1:18" ht="15" customHeight="1">
      <c r="A71" s="72">
        <v>64</v>
      </c>
      <c r="B71" s="65"/>
      <c r="C71" s="67" t="s">
        <v>2869</v>
      </c>
      <c r="D71" s="86"/>
      <c r="E71" s="86"/>
      <c r="F71" s="86"/>
      <c r="G71" s="86"/>
      <c r="H71" s="408"/>
      <c r="I71" s="409"/>
      <c r="J71" s="409" t="s">
        <v>2870</v>
      </c>
      <c r="K71" s="408" t="s">
        <v>163</v>
      </c>
      <c r="L71" s="415"/>
      <c r="M71" s="408" t="s">
        <v>184</v>
      </c>
      <c r="N71" s="408"/>
      <c r="O71" s="411"/>
      <c r="P71" s="411" t="s">
        <v>119</v>
      </c>
      <c r="Q71" s="411"/>
      <c r="R71" s="351"/>
    </row>
    <row r="72" spans="1:18" ht="15" customHeight="1">
      <c r="A72" s="72">
        <v>65</v>
      </c>
      <c r="B72" s="65"/>
      <c r="C72" s="67" t="s">
        <v>2871</v>
      </c>
      <c r="D72" s="86"/>
      <c r="E72" s="86"/>
      <c r="F72" s="86"/>
      <c r="G72" s="86"/>
      <c r="H72" s="408"/>
      <c r="I72" s="409"/>
      <c r="J72" s="409"/>
      <c r="K72" s="408" t="s">
        <v>163</v>
      </c>
      <c r="L72" s="415"/>
      <c r="M72" s="408" t="s">
        <v>184</v>
      </c>
      <c r="N72" s="408"/>
      <c r="O72" s="411"/>
      <c r="P72" s="411" t="s">
        <v>119</v>
      </c>
      <c r="Q72" s="411"/>
      <c r="R72" s="351"/>
    </row>
    <row r="73" spans="1:18" ht="15" customHeight="1">
      <c r="A73" s="72">
        <v>66</v>
      </c>
      <c r="B73" s="65"/>
      <c r="C73" s="67" t="s">
        <v>2872</v>
      </c>
      <c r="D73" s="86"/>
      <c r="E73" s="86"/>
      <c r="F73" s="86"/>
      <c r="G73" s="86"/>
      <c r="H73" s="408"/>
      <c r="I73" s="409"/>
      <c r="J73" s="409" t="s">
        <v>2873</v>
      </c>
      <c r="K73" s="408" t="s">
        <v>163</v>
      </c>
      <c r="L73" s="415"/>
      <c r="M73" s="408" t="s">
        <v>184</v>
      </c>
      <c r="N73" s="408"/>
      <c r="O73" s="411"/>
      <c r="P73" s="411" t="s">
        <v>119</v>
      </c>
      <c r="Q73" s="411"/>
      <c r="R73" s="351"/>
    </row>
    <row r="74" spans="1:18" ht="15" customHeight="1">
      <c r="A74" s="72">
        <v>67</v>
      </c>
      <c r="B74" s="65"/>
      <c r="C74" s="67" t="s">
        <v>2874</v>
      </c>
      <c r="D74" s="86"/>
      <c r="E74" s="86"/>
      <c r="F74" s="86"/>
      <c r="G74" s="86"/>
      <c r="H74" s="408"/>
      <c r="I74" s="409"/>
      <c r="J74" s="409" t="s">
        <v>2875</v>
      </c>
      <c r="K74" s="408" t="s">
        <v>163</v>
      </c>
      <c r="L74" s="415"/>
      <c r="M74" s="408" t="s">
        <v>184</v>
      </c>
      <c r="N74" s="408"/>
      <c r="O74" s="411"/>
      <c r="P74" s="411" t="s">
        <v>119</v>
      </c>
      <c r="Q74" s="411"/>
      <c r="R74" s="351"/>
    </row>
    <row r="75" spans="1:18" ht="15" customHeight="1">
      <c r="A75" s="72">
        <v>68</v>
      </c>
      <c r="B75" s="65"/>
      <c r="C75" s="293" t="s">
        <v>2876</v>
      </c>
      <c r="D75" s="86"/>
      <c r="E75" s="86"/>
      <c r="F75" s="86"/>
      <c r="G75" s="86"/>
      <c r="H75" s="408" t="s">
        <v>2877</v>
      </c>
      <c r="I75" s="409"/>
      <c r="J75" s="409"/>
      <c r="K75" s="408" t="s">
        <v>163</v>
      </c>
      <c r="L75" s="415"/>
      <c r="M75" s="408" t="s">
        <v>184</v>
      </c>
      <c r="N75" s="408"/>
      <c r="O75" s="411"/>
      <c r="P75" s="411" t="s">
        <v>119</v>
      </c>
      <c r="Q75" s="411"/>
      <c r="R75" s="351"/>
    </row>
    <row r="76" spans="1:18" ht="15" customHeight="1">
      <c r="A76" s="72">
        <v>69</v>
      </c>
      <c r="B76" s="65"/>
      <c r="C76" s="293" t="s">
        <v>2878</v>
      </c>
      <c r="D76" s="86"/>
      <c r="E76" s="86"/>
      <c r="F76" s="86"/>
      <c r="G76" s="86"/>
      <c r="H76" s="408" t="s">
        <v>2879</v>
      </c>
      <c r="I76" s="409"/>
      <c r="J76" s="409"/>
      <c r="K76" s="408" t="s">
        <v>163</v>
      </c>
      <c r="L76" s="415"/>
      <c r="M76" s="408" t="s">
        <v>184</v>
      </c>
      <c r="N76" s="408"/>
      <c r="O76" s="411"/>
      <c r="P76" s="411" t="s">
        <v>119</v>
      </c>
      <c r="Q76" s="411"/>
      <c r="R76" s="351"/>
    </row>
    <row r="77" spans="1:18" ht="15" customHeight="1">
      <c r="A77" s="72">
        <v>70</v>
      </c>
      <c r="B77" s="65"/>
      <c r="C77" s="293" t="s">
        <v>2880</v>
      </c>
      <c r="D77" s="86"/>
      <c r="E77" s="86"/>
      <c r="F77" s="86"/>
      <c r="G77" s="86"/>
      <c r="H77" s="103" t="s">
        <v>2881</v>
      </c>
      <c r="I77" s="409"/>
      <c r="J77" s="409"/>
      <c r="K77" s="408" t="s">
        <v>163</v>
      </c>
      <c r="L77" s="415"/>
      <c r="M77" s="408" t="s">
        <v>184</v>
      </c>
      <c r="N77" s="408"/>
      <c r="O77" s="411"/>
      <c r="P77" s="411" t="s">
        <v>119</v>
      </c>
      <c r="Q77" s="411"/>
      <c r="R77" s="351"/>
    </row>
    <row r="78" spans="1:18" ht="15" customHeight="1">
      <c r="A78" s="72">
        <v>71</v>
      </c>
      <c r="B78" s="65"/>
      <c r="C78" s="293" t="s">
        <v>2882</v>
      </c>
      <c r="D78" s="86"/>
      <c r="E78" s="86"/>
      <c r="F78" s="86"/>
      <c r="G78" s="86"/>
      <c r="H78" s="408" t="s">
        <v>2883</v>
      </c>
      <c r="I78" s="409"/>
      <c r="J78" s="409"/>
      <c r="K78" s="408" t="s">
        <v>163</v>
      </c>
      <c r="L78" s="415"/>
      <c r="M78" s="408" t="s">
        <v>184</v>
      </c>
      <c r="N78" s="408"/>
      <c r="O78" s="411"/>
      <c r="P78" s="411" t="s">
        <v>119</v>
      </c>
      <c r="Q78" s="411"/>
      <c r="R78" s="351"/>
    </row>
    <row r="79" spans="1:18" ht="15" customHeight="1">
      <c r="A79" s="72">
        <v>72</v>
      </c>
      <c r="B79" s="65"/>
      <c r="C79" s="293" t="s">
        <v>2884</v>
      </c>
      <c r="D79" s="86"/>
      <c r="E79" s="86"/>
      <c r="F79" s="86"/>
      <c r="G79" s="86"/>
      <c r="H79" s="103" t="s">
        <v>2885</v>
      </c>
      <c r="I79" s="409"/>
      <c r="J79" s="409"/>
      <c r="K79" s="408" t="s">
        <v>163</v>
      </c>
      <c r="L79" s="415"/>
      <c r="M79" s="408" t="s">
        <v>184</v>
      </c>
      <c r="N79" s="408"/>
      <c r="O79" s="411"/>
      <c r="P79" s="411" t="s">
        <v>119</v>
      </c>
      <c r="Q79" s="411"/>
      <c r="R79" s="351"/>
    </row>
    <row r="80" spans="1:18" ht="15" customHeight="1">
      <c r="A80" s="72">
        <v>73</v>
      </c>
      <c r="B80" s="65"/>
      <c r="C80" s="293" t="s">
        <v>2886</v>
      </c>
      <c r="D80" s="86"/>
      <c r="E80" s="86"/>
      <c r="F80" s="86"/>
      <c r="G80" s="86"/>
      <c r="H80" s="408" t="s">
        <v>2887</v>
      </c>
      <c r="I80" s="409"/>
      <c r="J80" s="409"/>
      <c r="K80" s="408" t="s">
        <v>163</v>
      </c>
      <c r="L80" s="415"/>
      <c r="M80" s="408" t="s">
        <v>184</v>
      </c>
      <c r="N80" s="408"/>
      <c r="O80" s="411"/>
      <c r="P80" s="411" t="s">
        <v>119</v>
      </c>
      <c r="Q80" s="411"/>
      <c r="R80" s="351"/>
    </row>
    <row r="81" spans="1:18" ht="15" customHeight="1">
      <c r="A81" s="72">
        <v>74</v>
      </c>
      <c r="B81" s="65"/>
      <c r="C81" s="293" t="s">
        <v>2888</v>
      </c>
      <c r="D81" s="86"/>
      <c r="E81" s="86"/>
      <c r="F81" s="86"/>
      <c r="G81" s="86"/>
      <c r="H81" s="408" t="s">
        <v>2889</v>
      </c>
      <c r="I81" s="409"/>
      <c r="J81" s="409"/>
      <c r="K81" s="408" t="s">
        <v>163</v>
      </c>
      <c r="L81" s="415"/>
      <c r="M81" s="408" t="s">
        <v>184</v>
      </c>
      <c r="N81" s="408"/>
      <c r="O81" s="411"/>
      <c r="P81" s="411" t="s">
        <v>119</v>
      </c>
      <c r="Q81" s="411"/>
      <c r="R81" s="351"/>
    </row>
    <row r="82" spans="1:18" ht="15" customHeight="1">
      <c r="A82" s="72">
        <v>75</v>
      </c>
      <c r="B82" s="64" t="s">
        <v>2890</v>
      </c>
      <c r="C82" s="295"/>
      <c r="D82" s="294"/>
      <c r="E82" s="294"/>
      <c r="F82" s="294"/>
      <c r="G82" s="294"/>
      <c r="H82" s="435"/>
      <c r="I82" s="436"/>
      <c r="J82" s="409" t="s">
        <v>2665</v>
      </c>
      <c r="K82" s="408"/>
      <c r="L82" s="415"/>
      <c r="M82" s="408"/>
      <c r="N82" s="408"/>
      <c r="O82" s="411"/>
      <c r="P82" s="411"/>
      <c r="Q82" s="438"/>
      <c r="R82" s="351"/>
    </row>
    <row r="83" spans="1:18" ht="15" customHeight="1">
      <c r="A83" s="72">
        <v>76</v>
      </c>
      <c r="B83" s="64"/>
      <c r="C83" s="64" t="s">
        <v>2891</v>
      </c>
      <c r="D83" s="295"/>
      <c r="E83" s="294"/>
      <c r="F83" s="294"/>
      <c r="G83" s="294"/>
      <c r="H83" s="435"/>
      <c r="I83" s="436"/>
      <c r="J83" s="409" t="s">
        <v>2892</v>
      </c>
      <c r="K83" s="408" t="s">
        <v>163</v>
      </c>
      <c r="L83" s="415" t="s">
        <v>119</v>
      </c>
      <c r="M83" s="409" t="s">
        <v>2893</v>
      </c>
      <c r="N83" s="408"/>
      <c r="O83" s="411"/>
      <c r="P83" s="411"/>
      <c r="Q83" s="438"/>
      <c r="R83" s="351"/>
    </row>
    <row r="84" spans="1:18" ht="15" customHeight="1">
      <c r="A84" s="72">
        <v>77</v>
      </c>
      <c r="B84" s="65"/>
      <c r="C84" s="67"/>
      <c r="D84" s="86" t="s">
        <v>1829</v>
      </c>
      <c r="E84" s="86"/>
      <c r="F84" s="86"/>
      <c r="G84" s="86"/>
      <c r="H84" s="408" t="s">
        <v>2894</v>
      </c>
      <c r="I84" s="409"/>
      <c r="J84" s="409" t="s">
        <v>1299</v>
      </c>
      <c r="K84" s="408"/>
      <c r="L84" s="415"/>
      <c r="M84" s="408"/>
      <c r="N84" s="408"/>
      <c r="O84" s="411"/>
      <c r="P84" s="411"/>
      <c r="Q84" s="438"/>
      <c r="R84" s="351"/>
    </row>
    <row r="85" spans="1:18" ht="15" customHeight="1">
      <c r="A85" s="72">
        <v>78</v>
      </c>
      <c r="B85" s="65"/>
      <c r="C85" s="65"/>
      <c r="D85" s="67" t="s">
        <v>2895</v>
      </c>
      <c r="E85" s="86"/>
      <c r="F85" s="86"/>
      <c r="G85" s="86"/>
      <c r="H85" s="408"/>
      <c r="I85" s="409"/>
      <c r="J85" s="409" t="s">
        <v>2896</v>
      </c>
      <c r="K85" s="408" t="s">
        <v>163</v>
      </c>
      <c r="L85" s="415"/>
      <c r="M85" s="408"/>
      <c r="N85" s="408"/>
      <c r="O85" s="411"/>
      <c r="P85" s="411"/>
      <c r="Q85" s="438"/>
      <c r="R85" s="351"/>
    </row>
    <row r="86" spans="1:18" ht="15" customHeight="1">
      <c r="A86" s="72">
        <v>79</v>
      </c>
      <c r="B86" s="65"/>
      <c r="C86" s="65"/>
      <c r="D86" s="67" t="s">
        <v>2897</v>
      </c>
      <c r="E86" s="86"/>
      <c r="F86" s="86"/>
      <c r="G86" s="86"/>
      <c r="H86" s="408"/>
      <c r="I86" s="409"/>
      <c r="J86" s="409" t="s">
        <v>1836</v>
      </c>
      <c r="K86" s="408" t="s">
        <v>163</v>
      </c>
      <c r="L86" s="415" t="s">
        <v>119</v>
      </c>
      <c r="M86" s="186" t="s">
        <v>1836</v>
      </c>
      <c r="N86" s="408"/>
      <c r="O86" s="411"/>
      <c r="P86" s="411"/>
      <c r="Q86" s="438"/>
      <c r="R86" s="351"/>
    </row>
    <row r="87" spans="1:18" ht="15" customHeight="1">
      <c r="A87" s="72">
        <v>80</v>
      </c>
      <c r="B87" s="65"/>
      <c r="C87" s="65"/>
      <c r="D87" s="67"/>
      <c r="E87" s="67" t="s">
        <v>2898</v>
      </c>
      <c r="F87" s="86"/>
      <c r="G87" s="86"/>
      <c r="H87" s="408"/>
      <c r="I87" s="409"/>
      <c r="J87" s="409" t="s">
        <v>2899</v>
      </c>
      <c r="K87" s="408" t="s">
        <v>163</v>
      </c>
      <c r="L87" s="415"/>
      <c r="M87" s="408"/>
      <c r="N87" s="408"/>
      <c r="O87" s="411"/>
      <c r="P87" s="411"/>
      <c r="Q87" s="438"/>
      <c r="R87" s="351"/>
    </row>
    <row r="88" spans="1:18" ht="15" customHeight="1">
      <c r="A88" s="72">
        <v>81</v>
      </c>
      <c r="B88" s="65"/>
      <c r="C88" s="65"/>
      <c r="D88" s="67"/>
      <c r="E88" s="67" t="s">
        <v>1820</v>
      </c>
      <c r="F88" s="86"/>
      <c r="G88" s="86"/>
      <c r="H88" s="408"/>
      <c r="I88" s="409"/>
      <c r="J88" s="409" t="s">
        <v>1818</v>
      </c>
      <c r="K88" s="408" t="s">
        <v>163</v>
      </c>
      <c r="L88" s="415"/>
      <c r="M88" s="408"/>
      <c r="N88" s="408"/>
      <c r="O88" s="411"/>
      <c r="P88" s="411"/>
      <c r="Q88" s="438"/>
      <c r="R88" s="351"/>
    </row>
    <row r="89" spans="1:18" ht="15" customHeight="1">
      <c r="A89" s="72">
        <v>82</v>
      </c>
      <c r="B89" s="65"/>
      <c r="C89" s="67"/>
      <c r="D89" s="86"/>
      <c r="E89" s="67" t="s">
        <v>2900</v>
      </c>
      <c r="F89" s="86"/>
      <c r="G89" s="86"/>
      <c r="H89" s="408"/>
      <c r="I89" s="409"/>
      <c r="J89" s="409" t="s">
        <v>2364</v>
      </c>
      <c r="K89" s="408" t="s">
        <v>163</v>
      </c>
      <c r="L89" s="415"/>
      <c r="M89" s="408"/>
      <c r="N89" s="408"/>
      <c r="O89" s="411"/>
      <c r="P89" s="411"/>
      <c r="Q89" s="438"/>
      <c r="R89" s="351"/>
    </row>
    <row r="90" spans="1:18" ht="15" customHeight="1">
      <c r="A90" s="72">
        <v>80</v>
      </c>
      <c r="B90" s="65"/>
      <c r="C90" s="65" t="s">
        <v>2901</v>
      </c>
      <c r="D90" s="65"/>
      <c r="E90" s="86"/>
      <c r="F90" s="86"/>
      <c r="G90" s="86"/>
      <c r="H90" s="408"/>
      <c r="I90" s="409"/>
      <c r="J90" s="409" t="s">
        <v>2902</v>
      </c>
      <c r="K90" s="408" t="s">
        <v>163</v>
      </c>
      <c r="L90" s="415"/>
      <c r="M90" s="408" t="s">
        <v>134</v>
      </c>
      <c r="N90" s="408"/>
      <c r="O90" s="411"/>
      <c r="P90" s="411"/>
      <c r="Q90" s="411"/>
      <c r="R90" s="351"/>
    </row>
    <row r="91" spans="1:18" ht="15" customHeight="1">
      <c r="A91" s="72">
        <v>81</v>
      </c>
      <c r="B91" s="65"/>
      <c r="C91" s="65" t="s">
        <v>2903</v>
      </c>
      <c r="D91" s="65"/>
      <c r="E91" s="86"/>
      <c r="F91" s="86"/>
      <c r="G91" s="86"/>
      <c r="H91" s="408"/>
      <c r="I91" s="409"/>
      <c r="J91" s="409" t="s">
        <v>2904</v>
      </c>
      <c r="K91" s="408" t="s">
        <v>163</v>
      </c>
      <c r="L91" s="415"/>
      <c r="M91" s="408" t="s">
        <v>134</v>
      </c>
      <c r="N91" s="408"/>
      <c r="O91" s="411"/>
      <c r="P91" s="411"/>
      <c r="Q91" s="411"/>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4439" priority="18026">
      <formula>OR(#REF!="X",#REF!="X")</formula>
    </cfRule>
    <cfRule type="expression" dxfId="4438" priority="18027">
      <formula>AND(#REF!=1,#REF!=1)</formula>
    </cfRule>
    <cfRule type="expression" dxfId="4437" priority="18028">
      <formula>#REF!=1</formula>
    </cfRule>
    <cfRule type="expression" dxfId="443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4435" priority="270">
      <formula>$K93="X"</formula>
    </cfRule>
  </conditionalFormatting>
  <conditionalFormatting sqref="K9:K91">
    <cfRule type="cellIs" dxfId="4434" priority="3" operator="equal">
      <formula>"1..1"</formula>
    </cfRule>
    <cfRule type="cellIs" dxfId="4433" priority="4" operator="equal">
      <formula>"0..n"</formula>
    </cfRule>
    <cfRule type="cellIs" dxfId="443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2905</v>
      </c>
      <c r="C1" s="9"/>
      <c r="G1" s="8"/>
      <c r="H1" s="8"/>
      <c r="I1" s="8"/>
      <c r="J1" s="8"/>
      <c r="K1" s="8"/>
      <c r="X1" s="7"/>
    </row>
    <row r="2" spans="1:25" s="380" customFormat="1" ht="13.5" customHeight="1">
      <c r="A2" s="379" t="s">
        <v>74</v>
      </c>
      <c r="B2" s="379" t="s">
        <v>75</v>
      </c>
      <c r="C2" s="379" t="s">
        <v>76</v>
      </c>
      <c r="D2" s="379" t="s">
        <v>77</v>
      </c>
      <c r="E2" s="379" t="s">
        <v>78</v>
      </c>
      <c r="F2" s="379" t="s">
        <v>79</v>
      </c>
      <c r="G2" s="379" t="s">
        <v>80</v>
      </c>
      <c r="H2" s="379" t="s">
        <v>81</v>
      </c>
      <c r="I2" s="379" t="s">
        <v>82</v>
      </c>
      <c r="K2" s="378"/>
      <c r="L2" s="381"/>
      <c r="M2" s="378"/>
      <c r="N2" s="382"/>
      <c r="O2" s="378"/>
      <c r="P2" s="378"/>
      <c r="Q2" s="378"/>
    </row>
    <row r="3" spans="1:25" s="380" customFormat="1" ht="13.5" customHeight="1">
      <c r="A3" s="379" t="s">
        <v>84</v>
      </c>
      <c r="B3" s="379" t="s">
        <v>85</v>
      </c>
      <c r="C3" s="383" t="s">
        <v>2906</v>
      </c>
      <c r="D3" s="379" t="s">
        <v>87</v>
      </c>
      <c r="E3" s="379"/>
      <c r="F3" s="379"/>
      <c r="G3" s="379" t="s">
        <v>91</v>
      </c>
      <c r="H3" s="379" t="s">
        <v>91</v>
      </c>
      <c r="I3" s="379" t="s">
        <v>91</v>
      </c>
      <c r="J3" s="384"/>
      <c r="K3" s="378"/>
      <c r="L3" s="381"/>
      <c r="M3" s="378"/>
      <c r="N3" s="382"/>
      <c r="O3" s="378"/>
      <c r="P3" s="378"/>
      <c r="Q3" s="378"/>
    </row>
    <row r="4" spans="1:25" s="380" customFormat="1" ht="13.5" customHeight="1">
      <c r="A4" s="379"/>
      <c r="B4" s="379"/>
      <c r="C4" s="379"/>
      <c r="D4" s="379"/>
      <c r="E4" s="379"/>
      <c r="F4" s="379"/>
      <c r="G4" s="379"/>
      <c r="H4" s="379"/>
      <c r="I4" s="379"/>
      <c r="K4" s="378"/>
      <c r="L4" s="381"/>
      <c r="M4" s="378"/>
      <c r="N4" s="382"/>
      <c r="O4" s="378"/>
      <c r="P4" s="378"/>
      <c r="Q4" s="378"/>
    </row>
    <row r="5" spans="1:25" s="380" customFormat="1" ht="13.5" customHeight="1">
      <c r="A5" s="379"/>
      <c r="B5" s="379"/>
      <c r="C5" s="379"/>
      <c r="D5" s="379"/>
      <c r="E5" s="379"/>
      <c r="F5" s="379"/>
      <c r="G5" s="379"/>
      <c r="H5" s="379"/>
      <c r="I5" s="379"/>
      <c r="K5" s="378"/>
      <c r="L5" s="381"/>
      <c r="M5" s="378"/>
      <c r="N5" s="382"/>
      <c r="O5" s="378"/>
      <c r="P5" s="378"/>
      <c r="Q5" s="378"/>
    </row>
    <row r="6" spans="1:25" ht="13.5" customHeight="1">
      <c r="C6" s="21"/>
      <c r="D6" s="17"/>
      <c r="G6" s="8"/>
      <c r="H6" s="8"/>
      <c r="I6" s="8"/>
      <c r="J6" s="8"/>
      <c r="K6" s="8"/>
      <c r="X6" s="7"/>
    </row>
    <row r="7" spans="1:25" ht="13.5" customHeight="1">
      <c r="A7"/>
      <c r="B7"/>
      <c r="C7" s="17"/>
      <c r="D7" s="185"/>
      <c r="E7" s="17"/>
      <c r="F7" s="17"/>
      <c r="Q7" s="458" t="s">
        <v>93</v>
      </c>
      <c r="R7" s="458"/>
      <c r="X7" s="459" t="s">
        <v>2907</v>
      </c>
      <c r="Y7" s="459"/>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2908</v>
      </c>
      <c r="S8" s="350" t="s">
        <v>111</v>
      </c>
      <c r="T8" s="80" t="s">
        <v>2909</v>
      </c>
      <c r="U8" s="80" t="s">
        <v>2910</v>
      </c>
      <c r="V8" s="81" t="s">
        <v>2911</v>
      </c>
      <c r="W8" s="80" t="s">
        <v>2912</v>
      </c>
      <c r="X8" s="80" t="s">
        <v>2913</v>
      </c>
      <c r="Y8" s="82" t="s">
        <v>177</v>
      </c>
    </row>
    <row r="9" spans="1:25" s="71" customFormat="1" ht="13.5" customHeight="1">
      <c r="A9" s="72">
        <v>1</v>
      </c>
      <c r="B9" s="64" t="s">
        <v>2914</v>
      </c>
      <c r="C9" s="104"/>
      <c r="D9" s="104"/>
      <c r="E9" s="104"/>
      <c r="F9" s="104"/>
      <c r="G9" s="104"/>
      <c r="H9" s="104"/>
      <c r="I9" s="104"/>
      <c r="J9" s="109" t="s">
        <v>2915</v>
      </c>
      <c r="K9" s="409"/>
      <c r="L9" s="409" t="s">
        <v>1801</v>
      </c>
      <c r="M9" s="408" t="s">
        <v>1265</v>
      </c>
      <c r="N9" s="408" t="s">
        <v>119</v>
      </c>
      <c r="O9" s="88" t="s">
        <v>1801</v>
      </c>
      <c r="P9" s="408"/>
      <c r="Q9" s="411" t="s">
        <v>119</v>
      </c>
      <c r="R9" s="100"/>
      <c r="S9" s="77"/>
      <c r="T9" s="106"/>
      <c r="U9" s="103"/>
      <c r="V9" s="439"/>
      <c r="W9" s="408"/>
      <c r="X9" s="415"/>
      <c r="Y9" s="415"/>
    </row>
    <row r="10" spans="1:25" s="71" customFormat="1" ht="13.5" customHeight="1">
      <c r="A10" s="72">
        <v>2</v>
      </c>
      <c r="B10" s="65"/>
      <c r="C10" s="65" t="s">
        <v>1647</v>
      </c>
      <c r="D10" s="86"/>
      <c r="E10" s="86"/>
      <c r="F10" s="86"/>
      <c r="G10" s="86"/>
      <c r="H10" s="86"/>
      <c r="I10" s="86"/>
      <c r="J10" s="408" t="s">
        <v>2916</v>
      </c>
      <c r="K10" s="409"/>
      <c r="L10" s="409" t="s">
        <v>1519</v>
      </c>
      <c r="M10" s="408" t="s">
        <v>163</v>
      </c>
      <c r="N10" s="408"/>
      <c r="O10" s="408" t="s">
        <v>118</v>
      </c>
      <c r="P10" s="408"/>
      <c r="Q10" s="411" t="s">
        <v>119</v>
      </c>
      <c r="R10" s="100"/>
      <c r="S10" s="77"/>
      <c r="T10" s="440"/>
      <c r="U10" s="103"/>
      <c r="V10" s="439"/>
      <c r="W10" s="408"/>
      <c r="X10" s="415"/>
      <c r="Y10" s="415"/>
    </row>
    <row r="11" spans="1:25" s="31" customFormat="1" ht="13.5" customHeight="1">
      <c r="A11" s="72">
        <v>3</v>
      </c>
      <c r="B11" s="65"/>
      <c r="C11" s="86" t="s">
        <v>2917</v>
      </c>
      <c r="D11" s="86"/>
      <c r="E11" s="86"/>
      <c r="F11" s="86"/>
      <c r="G11" s="86"/>
      <c r="H11" s="86"/>
      <c r="I11" s="86"/>
      <c r="J11" s="408" t="s">
        <v>2918</v>
      </c>
      <c r="K11" s="409" t="s">
        <v>204</v>
      </c>
      <c r="L11" s="409" t="s">
        <v>205</v>
      </c>
      <c r="M11" s="408" t="s">
        <v>117</v>
      </c>
      <c r="N11" s="408"/>
      <c r="O11" s="408" t="s">
        <v>134</v>
      </c>
      <c r="P11" s="408"/>
      <c r="Q11" s="411" t="s">
        <v>119</v>
      </c>
      <c r="R11" s="411"/>
      <c r="S11" s="77"/>
      <c r="T11" s="440"/>
      <c r="U11" s="103"/>
      <c r="V11" s="439"/>
      <c r="W11" s="408"/>
      <c r="X11" s="415"/>
      <c r="Y11" s="415"/>
    </row>
    <row r="12" spans="1:25" s="31" customFormat="1" ht="13.5" customHeight="1">
      <c r="A12" s="72">
        <v>4</v>
      </c>
      <c r="B12" s="65"/>
      <c r="C12" s="86" t="s">
        <v>2666</v>
      </c>
      <c r="D12" s="86"/>
      <c r="E12" s="86"/>
      <c r="F12" s="86"/>
      <c r="G12" s="86"/>
      <c r="H12" s="86"/>
      <c r="I12" s="86"/>
      <c r="J12" s="106" t="s">
        <v>2919</v>
      </c>
      <c r="K12" s="104" t="s">
        <v>1840</v>
      </c>
      <c r="L12" s="409" t="s">
        <v>2665</v>
      </c>
      <c r="M12" s="408" t="s">
        <v>163</v>
      </c>
      <c r="N12" s="408"/>
      <c r="O12" s="408" t="s">
        <v>118</v>
      </c>
      <c r="P12" s="181"/>
      <c r="Q12" s="105" t="s">
        <v>119</v>
      </c>
      <c r="R12" s="100"/>
      <c r="S12" s="77"/>
      <c r="T12" s="103"/>
      <c r="U12" s="191"/>
      <c r="V12" s="107"/>
      <c r="W12" s="103"/>
      <c r="X12" s="415"/>
      <c r="Y12" s="415"/>
    </row>
    <row r="13" spans="1:25" s="31" customFormat="1" ht="13.5" customHeight="1">
      <c r="A13" s="72">
        <v>5</v>
      </c>
      <c r="B13" s="65"/>
      <c r="C13" s="86" t="s">
        <v>2680</v>
      </c>
      <c r="D13" s="86"/>
      <c r="E13" s="86"/>
      <c r="F13" s="86"/>
      <c r="G13" s="86"/>
      <c r="H13" s="86"/>
      <c r="I13" s="86"/>
      <c r="J13" s="413"/>
      <c r="K13" s="409"/>
      <c r="L13" s="409"/>
      <c r="M13" s="408"/>
      <c r="N13" s="408"/>
      <c r="O13" s="408"/>
      <c r="P13" s="408"/>
      <c r="Q13" s="411"/>
      <c r="R13" s="411"/>
      <c r="S13" s="77"/>
      <c r="T13" s="440"/>
      <c r="U13" s="408"/>
      <c r="V13" s="439"/>
      <c r="W13" s="103"/>
      <c r="X13" s="415"/>
      <c r="Y13" s="415"/>
    </row>
    <row r="14" spans="1:25" s="31" customFormat="1" ht="13.5" customHeight="1">
      <c r="A14" s="72">
        <v>6</v>
      </c>
      <c r="B14" s="65"/>
      <c r="C14" s="86"/>
      <c r="D14" s="86" t="s">
        <v>2920</v>
      </c>
      <c r="E14" s="86"/>
      <c r="F14" s="86"/>
      <c r="G14" s="86"/>
      <c r="H14" s="86"/>
      <c r="I14" s="86"/>
      <c r="J14" s="109" t="s">
        <v>2921</v>
      </c>
      <c r="K14" s="104" t="s">
        <v>2922</v>
      </c>
      <c r="L14" s="409" t="s">
        <v>2923</v>
      </c>
      <c r="M14" s="419" t="s">
        <v>1265</v>
      </c>
      <c r="N14" s="408"/>
      <c r="O14" s="408" t="s">
        <v>118</v>
      </c>
      <c r="P14" s="181"/>
      <c r="Q14" s="105" t="s">
        <v>119</v>
      </c>
      <c r="R14" s="100"/>
      <c r="S14" s="77"/>
      <c r="T14" s="191"/>
      <c r="U14" s="191"/>
      <c r="V14" s="101"/>
      <c r="W14" s="103"/>
      <c r="X14" s="415"/>
      <c r="Y14" s="415"/>
    </row>
    <row r="15" spans="1:25" s="31" customFormat="1" ht="13.5" customHeight="1">
      <c r="A15" s="72">
        <v>7</v>
      </c>
      <c r="B15" s="65"/>
      <c r="C15" s="86"/>
      <c r="D15" s="86" t="s">
        <v>1820</v>
      </c>
      <c r="E15" s="86"/>
      <c r="F15" s="86"/>
      <c r="G15" s="86"/>
      <c r="H15" s="86"/>
      <c r="I15" s="86"/>
      <c r="J15" s="413"/>
      <c r="K15" s="409" t="s">
        <v>2924</v>
      </c>
      <c r="L15" s="409" t="s">
        <v>2264</v>
      </c>
      <c r="M15" s="103" t="s">
        <v>163</v>
      </c>
      <c r="N15" s="408"/>
      <c r="O15" s="408" t="s">
        <v>118</v>
      </c>
      <c r="P15" s="408"/>
      <c r="Q15" s="411" t="s">
        <v>119</v>
      </c>
      <c r="R15" s="411"/>
      <c r="S15" s="77"/>
      <c r="T15" s="191"/>
      <c r="U15" s="408"/>
      <c r="V15" s="439"/>
      <c r="W15" s="408"/>
      <c r="X15" s="415"/>
      <c r="Y15" s="415"/>
    </row>
    <row r="16" spans="1:25" s="91" customFormat="1" ht="13.5" customHeight="1">
      <c r="A16" s="72">
        <v>8</v>
      </c>
      <c r="B16" s="66"/>
      <c r="C16" s="67"/>
      <c r="D16" s="67" t="s">
        <v>2900</v>
      </c>
      <c r="E16" s="66"/>
      <c r="F16" s="66"/>
      <c r="G16" s="66"/>
      <c r="H16" s="66"/>
      <c r="I16" s="66"/>
      <c r="J16" s="109" t="s">
        <v>2925</v>
      </c>
      <c r="K16" s="283"/>
      <c r="L16" s="104" t="s">
        <v>2926</v>
      </c>
      <c r="M16" s="103" t="s">
        <v>163</v>
      </c>
      <c r="N16" s="103"/>
      <c r="O16" s="103" t="s">
        <v>118</v>
      </c>
      <c r="P16" s="95"/>
      <c r="Q16" s="100" t="s">
        <v>119</v>
      </c>
      <c r="R16" s="100"/>
      <c r="S16" s="284"/>
      <c r="T16" s="191"/>
      <c r="U16" s="95"/>
      <c r="V16" s="90"/>
      <c r="W16" s="95"/>
      <c r="X16" s="181"/>
      <c r="Y16" s="181"/>
    </row>
    <row r="17" spans="1:25" s="31" customFormat="1" ht="13.5" customHeight="1">
      <c r="A17" s="72">
        <v>9</v>
      </c>
      <c r="B17" s="65"/>
      <c r="C17" s="86"/>
      <c r="D17" s="86" t="s">
        <v>2927</v>
      </c>
      <c r="E17" s="86"/>
      <c r="F17" s="86"/>
      <c r="G17" s="86"/>
      <c r="H17" s="86"/>
      <c r="I17" s="86"/>
      <c r="J17" s="109" t="s">
        <v>2928</v>
      </c>
      <c r="K17" s="104" t="s">
        <v>2929</v>
      </c>
      <c r="L17" s="409" t="s">
        <v>2896</v>
      </c>
      <c r="M17" s="408" t="s">
        <v>163</v>
      </c>
      <c r="N17" s="408"/>
      <c r="O17" s="408" t="s">
        <v>118</v>
      </c>
      <c r="P17" s="184"/>
      <c r="Q17" s="105" t="s">
        <v>119</v>
      </c>
      <c r="R17" s="100"/>
      <c r="S17" s="77"/>
      <c r="T17" s="408"/>
      <c r="U17" s="191"/>
      <c r="V17" s="107"/>
      <c r="W17" s="103"/>
      <c r="X17" s="415"/>
      <c r="Y17" s="415"/>
    </row>
    <row r="18" spans="1:25" s="31" customFormat="1" ht="13.5" customHeight="1">
      <c r="A18" s="72">
        <v>10</v>
      </c>
      <c r="B18" s="87"/>
      <c r="C18" s="86"/>
      <c r="D18" s="86" t="s">
        <v>2484</v>
      </c>
      <c r="E18" s="104"/>
      <c r="F18" s="104"/>
      <c r="G18" s="104"/>
      <c r="H18" s="104"/>
      <c r="I18" s="104"/>
      <c r="J18" s="104"/>
      <c r="K18" s="104"/>
      <c r="L18" s="409" t="s">
        <v>1836</v>
      </c>
      <c r="M18" s="419" t="s">
        <v>163</v>
      </c>
      <c r="N18" s="408" t="s">
        <v>119</v>
      </c>
      <c r="O18" s="186" t="s">
        <v>1836</v>
      </c>
      <c r="P18" s="103"/>
      <c r="Q18" s="105" t="s">
        <v>119</v>
      </c>
      <c r="R18" s="100"/>
      <c r="S18" s="77"/>
      <c r="T18" s="106"/>
      <c r="U18" s="103"/>
      <c r="V18" s="101"/>
      <c r="W18" s="103"/>
      <c r="X18" s="415"/>
      <c r="Y18" s="415"/>
    </row>
    <row r="19" spans="1:25" s="31" customFormat="1" ht="13.5" customHeight="1">
      <c r="A19" s="72">
        <v>11</v>
      </c>
      <c r="B19" s="86"/>
      <c r="C19" s="86"/>
      <c r="D19" s="86"/>
      <c r="E19" s="86" t="s">
        <v>2930</v>
      </c>
      <c r="F19" s="86"/>
      <c r="G19" s="86"/>
      <c r="H19" s="86"/>
      <c r="I19" s="86"/>
      <c r="J19" s="109" t="s">
        <v>2931</v>
      </c>
      <c r="K19" s="104"/>
      <c r="L19" s="409" t="s">
        <v>1299</v>
      </c>
      <c r="M19" s="419" t="s">
        <v>163</v>
      </c>
      <c r="N19" s="408"/>
      <c r="O19" s="408" t="s">
        <v>118</v>
      </c>
      <c r="P19" s="103" t="s">
        <v>2932</v>
      </c>
      <c r="Q19" s="105" t="s">
        <v>119</v>
      </c>
      <c r="R19" s="100"/>
      <c r="S19" s="77"/>
      <c r="T19" s="106"/>
      <c r="U19" s="103"/>
      <c r="V19" s="101"/>
      <c r="W19" s="103"/>
      <c r="X19" s="415"/>
      <c r="Y19" s="415"/>
    </row>
    <row r="20" spans="1:25" s="31" customFormat="1" ht="13.5" customHeight="1">
      <c r="A20" s="72">
        <v>12</v>
      </c>
      <c r="B20" s="86"/>
      <c r="C20" s="87"/>
      <c r="D20" s="86"/>
      <c r="E20" s="87" t="s">
        <v>2933</v>
      </c>
      <c r="F20" s="294"/>
      <c r="G20" s="294"/>
      <c r="H20" s="294"/>
      <c r="I20" s="294"/>
      <c r="J20" s="338"/>
      <c r="K20" s="104"/>
      <c r="L20" s="409" t="s">
        <v>2487</v>
      </c>
      <c r="M20" s="419" t="s">
        <v>163</v>
      </c>
      <c r="N20" s="408" t="s">
        <v>119</v>
      </c>
      <c r="O20" s="408" t="s">
        <v>1333</v>
      </c>
      <c r="P20" s="103"/>
      <c r="Q20" s="105" t="s">
        <v>119</v>
      </c>
      <c r="R20" s="100"/>
      <c r="S20" s="77"/>
      <c r="T20" s="106"/>
      <c r="U20" s="103"/>
      <c r="V20" s="101"/>
      <c r="W20" s="103"/>
      <c r="X20" s="415"/>
      <c r="Y20" s="415"/>
    </row>
    <row r="21" spans="1:25" s="71" customFormat="1" ht="13.5" customHeight="1">
      <c r="A21" s="72">
        <v>14</v>
      </c>
      <c r="B21" s="65"/>
      <c r="C21" s="65"/>
      <c r="D21" s="65"/>
      <c r="E21" s="65"/>
      <c r="F21" s="65" t="s">
        <v>1334</v>
      </c>
      <c r="G21" s="65"/>
      <c r="H21" s="65"/>
      <c r="I21" s="65"/>
      <c r="J21" s="408" t="s">
        <v>1335</v>
      </c>
      <c r="K21" s="409" t="s">
        <v>1336</v>
      </c>
      <c r="L21" s="408" t="s">
        <v>1337</v>
      </c>
      <c r="M21" s="408" t="s">
        <v>117</v>
      </c>
      <c r="N21" s="408"/>
      <c r="O21" s="408" t="s">
        <v>118</v>
      </c>
      <c r="P21" s="408"/>
      <c r="Q21" s="411" t="s">
        <v>119</v>
      </c>
      <c r="R21" s="411"/>
      <c r="S21" s="77"/>
      <c r="T21" s="440"/>
      <c r="U21" s="408"/>
      <c r="V21" s="439"/>
      <c r="W21" s="408"/>
      <c r="X21" s="415">
        <v>1</v>
      </c>
      <c r="Y21" s="415">
        <v>1</v>
      </c>
    </row>
    <row r="22" spans="1:25" s="91" customFormat="1" ht="13.5" customHeight="1">
      <c r="A22" s="72">
        <v>15</v>
      </c>
      <c r="B22" s="65"/>
      <c r="C22" s="67"/>
      <c r="D22" s="65"/>
      <c r="E22" s="67"/>
      <c r="F22" s="67" t="s">
        <v>1338</v>
      </c>
      <c r="G22" s="67"/>
      <c r="H22" s="68"/>
      <c r="I22" s="68"/>
      <c r="J22" s="408" t="s">
        <v>2934</v>
      </c>
      <c r="K22" s="409" t="s">
        <v>1340</v>
      </c>
      <c r="L22" s="408" t="s">
        <v>1341</v>
      </c>
      <c r="M22" s="408" t="s">
        <v>163</v>
      </c>
      <c r="N22" s="408"/>
      <c r="O22" s="408" t="s">
        <v>118</v>
      </c>
      <c r="P22" s="408"/>
      <c r="Q22" s="100" t="s">
        <v>119</v>
      </c>
      <c r="R22" s="411"/>
      <c r="S22" s="77"/>
      <c r="T22" s="440"/>
      <c r="U22" s="408"/>
      <c r="V22" s="439"/>
      <c r="W22" s="408"/>
      <c r="X22" s="415">
        <v>1</v>
      </c>
      <c r="Y22" s="415"/>
    </row>
    <row r="23" spans="1:25" s="71" customFormat="1" ht="13.5" customHeight="1">
      <c r="A23" s="72">
        <v>16</v>
      </c>
      <c r="B23" s="65"/>
      <c r="C23" s="65"/>
      <c r="D23" s="65"/>
      <c r="E23" s="65"/>
      <c r="F23" s="65" t="s">
        <v>1342</v>
      </c>
      <c r="G23" s="65"/>
      <c r="H23" s="65"/>
      <c r="I23" s="65"/>
      <c r="J23" s="103" t="s">
        <v>2448</v>
      </c>
      <c r="K23" s="409" t="s">
        <v>1344</v>
      </c>
      <c r="L23" s="408" t="s">
        <v>126</v>
      </c>
      <c r="M23" s="408" t="s">
        <v>163</v>
      </c>
      <c r="N23" s="408"/>
      <c r="O23" s="408" t="s">
        <v>118</v>
      </c>
      <c r="P23" s="408"/>
      <c r="Q23" s="100" t="s">
        <v>119</v>
      </c>
      <c r="R23" s="411"/>
      <c r="S23" s="77"/>
      <c r="T23" s="440"/>
      <c r="U23" s="408"/>
      <c r="V23" s="439"/>
      <c r="W23" s="408"/>
      <c r="X23" s="415">
        <v>1</v>
      </c>
      <c r="Y23" s="415">
        <v>1</v>
      </c>
    </row>
    <row r="24" spans="1:25" s="71" customFormat="1" ht="13.5" customHeight="1">
      <c r="A24" s="72">
        <v>17</v>
      </c>
      <c r="B24" s="65"/>
      <c r="C24" s="86"/>
      <c r="D24" s="65"/>
      <c r="E24" s="86"/>
      <c r="F24" s="86" t="s">
        <v>1345</v>
      </c>
      <c r="G24" s="69"/>
      <c r="H24" s="69"/>
      <c r="I24" s="69"/>
      <c r="J24" s="408" t="s">
        <v>2449</v>
      </c>
      <c r="K24" s="416"/>
      <c r="L24" s="104" t="s">
        <v>1347</v>
      </c>
      <c r="M24" s="408" t="s">
        <v>1265</v>
      </c>
      <c r="N24" s="408" t="s">
        <v>119</v>
      </c>
      <c r="O24" s="298" t="s">
        <v>1347</v>
      </c>
      <c r="P24" s="415"/>
      <c r="Q24" s="100" t="s">
        <v>119</v>
      </c>
      <c r="R24" s="100"/>
      <c r="S24" s="77"/>
      <c r="T24" s="440"/>
      <c r="U24" s="408"/>
      <c r="V24" s="439"/>
      <c r="W24" s="408"/>
      <c r="X24" s="415"/>
      <c r="Y24" s="415">
        <v>1</v>
      </c>
    </row>
    <row r="25" spans="1:25" s="71" customFormat="1" ht="13.5" customHeight="1">
      <c r="A25" s="72">
        <v>18</v>
      </c>
      <c r="B25" s="65"/>
      <c r="C25" s="86"/>
      <c r="D25" s="65"/>
      <c r="E25" s="86"/>
      <c r="F25" s="86"/>
      <c r="G25" s="86" t="s">
        <v>1348</v>
      </c>
      <c r="H25" s="86"/>
      <c r="I25" s="86"/>
      <c r="J25" s="408" t="s">
        <v>1658</v>
      </c>
      <c r="K25" s="416" t="s">
        <v>1350</v>
      </c>
      <c r="L25" s="409" t="s">
        <v>162</v>
      </c>
      <c r="M25" s="408" t="s">
        <v>117</v>
      </c>
      <c r="N25" s="408"/>
      <c r="O25" s="408" t="s">
        <v>118</v>
      </c>
      <c r="P25" s="409" t="s">
        <v>2935</v>
      </c>
      <c r="Q25" s="100" t="s">
        <v>119</v>
      </c>
      <c r="R25" s="100"/>
      <c r="S25" s="77"/>
      <c r="T25" s="106" t="s">
        <v>2936</v>
      </c>
      <c r="U25" s="408" t="s">
        <v>2937</v>
      </c>
      <c r="V25" s="90"/>
      <c r="W25" s="408"/>
      <c r="X25" s="415"/>
      <c r="Y25" s="415">
        <v>1</v>
      </c>
    </row>
    <row r="26" spans="1:25" s="71" customFormat="1" ht="13.5" customHeight="1">
      <c r="A26" s="72">
        <v>19</v>
      </c>
      <c r="B26" s="65"/>
      <c r="C26" s="86"/>
      <c r="D26" s="65"/>
      <c r="E26" s="86"/>
      <c r="F26" s="86"/>
      <c r="G26" s="86" t="s">
        <v>1352</v>
      </c>
      <c r="H26" s="86"/>
      <c r="I26" s="86"/>
      <c r="J26" s="408" t="s">
        <v>1661</v>
      </c>
      <c r="K26" s="416" t="s">
        <v>1354</v>
      </c>
      <c r="L26" s="409" t="s">
        <v>1355</v>
      </c>
      <c r="M26" s="408" t="s">
        <v>117</v>
      </c>
      <c r="N26" s="408"/>
      <c r="O26" s="408" t="s">
        <v>118</v>
      </c>
      <c r="P26" s="415"/>
      <c r="Q26" s="100" t="s">
        <v>119</v>
      </c>
      <c r="R26" s="100"/>
      <c r="S26" s="77"/>
      <c r="T26" s="440"/>
      <c r="U26" s="408"/>
      <c r="V26" s="90"/>
      <c r="W26" s="408"/>
      <c r="X26" s="415"/>
      <c r="Y26" s="415">
        <v>1</v>
      </c>
    </row>
    <row r="27" spans="1:25" s="71" customFormat="1" ht="13.5" customHeight="1">
      <c r="A27" s="72">
        <v>20</v>
      </c>
      <c r="B27" s="65"/>
      <c r="C27" s="65"/>
      <c r="D27" s="65"/>
      <c r="E27" s="65"/>
      <c r="F27" s="65" t="s">
        <v>1357</v>
      </c>
      <c r="G27" s="69"/>
      <c r="H27" s="69"/>
      <c r="I27" s="69"/>
      <c r="J27" s="408"/>
      <c r="K27" s="409"/>
      <c r="L27" s="409" t="s">
        <v>1358</v>
      </c>
      <c r="M27" s="408" t="s">
        <v>163</v>
      </c>
      <c r="N27" s="408" t="s">
        <v>119</v>
      </c>
      <c r="O27" s="88" t="s">
        <v>1358</v>
      </c>
      <c r="P27" s="408"/>
      <c r="Q27" s="100" t="s">
        <v>119</v>
      </c>
      <c r="R27" s="411"/>
      <c r="S27" s="77"/>
      <c r="T27" s="440"/>
      <c r="U27" s="408"/>
      <c r="V27" s="439"/>
      <c r="W27" s="408"/>
      <c r="X27" s="415">
        <v>1</v>
      </c>
      <c r="Y27" s="415">
        <v>1</v>
      </c>
    </row>
    <row r="28" spans="1:25" s="71" customFormat="1" ht="13.5" customHeight="1">
      <c r="A28" s="72">
        <v>21</v>
      </c>
      <c r="B28" s="65"/>
      <c r="C28" s="65"/>
      <c r="D28" s="65"/>
      <c r="E28" s="65"/>
      <c r="F28" s="65"/>
      <c r="G28" s="414" t="s">
        <v>1373</v>
      </c>
      <c r="H28" s="93"/>
      <c r="I28" s="84"/>
      <c r="J28" s="408" t="s">
        <v>2727</v>
      </c>
      <c r="K28" s="409" t="s">
        <v>1375</v>
      </c>
      <c r="L28" s="409" t="s">
        <v>1376</v>
      </c>
      <c r="M28" s="408" t="s">
        <v>117</v>
      </c>
      <c r="N28" s="408"/>
      <c r="O28" s="408" t="s">
        <v>118</v>
      </c>
      <c r="P28" s="408" t="s">
        <v>1377</v>
      </c>
      <c r="Q28" s="411" t="s">
        <v>119</v>
      </c>
      <c r="R28" s="411"/>
      <c r="S28" s="77"/>
      <c r="T28" s="440"/>
      <c r="U28" s="408"/>
      <c r="V28" s="439"/>
      <c r="W28" s="408"/>
      <c r="X28" s="415">
        <v>1</v>
      </c>
      <c r="Y28" s="415">
        <v>1</v>
      </c>
    </row>
    <row r="29" spans="1:25" s="94" customFormat="1" ht="13.5" customHeight="1">
      <c r="A29" s="72">
        <v>22</v>
      </c>
      <c r="B29" s="65"/>
      <c r="C29" s="70"/>
      <c r="D29" s="65"/>
      <c r="E29" s="70"/>
      <c r="F29" s="70"/>
      <c r="G29" s="414" t="s">
        <v>1378</v>
      </c>
      <c r="H29" s="69"/>
      <c r="I29" s="69"/>
      <c r="J29" s="408" t="s">
        <v>2451</v>
      </c>
      <c r="K29" s="409" t="s">
        <v>1380</v>
      </c>
      <c r="L29" s="409" t="s">
        <v>1381</v>
      </c>
      <c r="M29" s="408" t="s">
        <v>163</v>
      </c>
      <c r="N29" s="408"/>
      <c r="O29" s="408" t="s">
        <v>118</v>
      </c>
      <c r="P29" s="408"/>
      <c r="Q29" s="411" t="s">
        <v>119</v>
      </c>
      <c r="R29" s="411"/>
      <c r="S29" s="77"/>
      <c r="T29" s="440"/>
      <c r="U29" s="408"/>
      <c r="V29" s="439"/>
      <c r="W29" s="408"/>
      <c r="X29" s="415">
        <v>1</v>
      </c>
      <c r="Y29" s="415">
        <v>1</v>
      </c>
    </row>
    <row r="30" spans="1:25" s="94" customFormat="1" ht="13.5" customHeight="1">
      <c r="A30" s="72">
        <v>23</v>
      </c>
      <c r="B30" s="65"/>
      <c r="C30" s="70"/>
      <c r="D30" s="65"/>
      <c r="E30" s="70"/>
      <c r="F30" s="70"/>
      <c r="G30" s="414" t="s">
        <v>1382</v>
      </c>
      <c r="H30" s="69"/>
      <c r="I30" s="69"/>
      <c r="J30" s="408"/>
      <c r="K30" s="409"/>
      <c r="L30" s="409" t="s">
        <v>1384</v>
      </c>
      <c r="M30" s="408" t="s">
        <v>163</v>
      </c>
      <c r="N30" s="408" t="s">
        <v>119</v>
      </c>
      <c r="O30" s="88" t="s">
        <v>1384</v>
      </c>
      <c r="P30" s="408"/>
      <c r="Q30" s="411" t="s">
        <v>119</v>
      </c>
      <c r="R30" s="411"/>
      <c r="S30" s="77"/>
      <c r="T30" s="440"/>
      <c r="U30" s="408"/>
      <c r="V30" s="439"/>
      <c r="W30" s="408"/>
      <c r="X30" s="415">
        <v>1</v>
      </c>
      <c r="Y30" s="415">
        <v>1</v>
      </c>
    </row>
    <row r="31" spans="1:25" s="94" customFormat="1" ht="13.5" customHeight="1">
      <c r="A31" s="72">
        <v>24</v>
      </c>
      <c r="B31" s="65"/>
      <c r="C31" s="70"/>
      <c r="D31" s="65"/>
      <c r="E31" s="70"/>
      <c r="F31" s="70"/>
      <c r="G31" s="86"/>
      <c r="H31" s="86" t="s">
        <v>1385</v>
      </c>
      <c r="I31" s="86"/>
      <c r="J31" s="408" t="s">
        <v>2452</v>
      </c>
      <c r="K31" s="409" t="s">
        <v>1387</v>
      </c>
      <c r="L31" s="409" t="s">
        <v>1376</v>
      </c>
      <c r="M31" s="408" t="s">
        <v>117</v>
      </c>
      <c r="N31" s="408"/>
      <c r="O31" s="408" t="s">
        <v>118</v>
      </c>
      <c r="P31" s="408" t="s">
        <v>1388</v>
      </c>
      <c r="Q31" s="411" t="s">
        <v>119</v>
      </c>
      <c r="R31" s="411"/>
      <c r="S31" s="77"/>
      <c r="T31" s="440"/>
      <c r="U31" s="408"/>
      <c r="V31" s="439"/>
      <c r="W31" s="408"/>
      <c r="X31" s="415">
        <v>1</v>
      </c>
      <c r="Y31" s="415">
        <v>1</v>
      </c>
    </row>
    <row r="32" spans="1:25" s="71" customFormat="1" ht="13.5" customHeight="1">
      <c r="A32" s="72">
        <v>25</v>
      </c>
      <c r="B32" s="65"/>
      <c r="C32" s="65"/>
      <c r="D32" s="65"/>
      <c r="E32" s="65"/>
      <c r="F32" s="65"/>
      <c r="G32" s="86"/>
      <c r="H32" s="86" t="s">
        <v>1389</v>
      </c>
      <c r="I32" s="86"/>
      <c r="J32" s="408"/>
      <c r="K32" s="409" t="s">
        <v>1391</v>
      </c>
      <c r="L32" s="409" t="s">
        <v>1299</v>
      </c>
      <c r="M32" s="408" t="s">
        <v>163</v>
      </c>
      <c r="N32" s="408"/>
      <c r="O32" s="408" t="s">
        <v>118</v>
      </c>
      <c r="P32" s="408"/>
      <c r="Q32" s="411" t="s">
        <v>119</v>
      </c>
      <c r="R32" s="411"/>
      <c r="S32" s="77"/>
      <c r="T32" s="440"/>
      <c r="U32" s="408"/>
      <c r="V32" s="439"/>
      <c r="W32" s="408"/>
      <c r="X32" s="415">
        <v>1</v>
      </c>
      <c r="Y32" s="415">
        <v>1</v>
      </c>
    </row>
    <row r="33" spans="1:25" s="71" customFormat="1" ht="13.5" customHeight="1">
      <c r="A33" s="72">
        <v>26</v>
      </c>
      <c r="B33" s="65"/>
      <c r="C33" s="65"/>
      <c r="D33" s="65"/>
      <c r="E33" s="65"/>
      <c r="F33" s="65"/>
      <c r="G33" s="86"/>
      <c r="H33" s="86" t="s">
        <v>1362</v>
      </c>
      <c r="I33" s="86"/>
      <c r="J33" s="408"/>
      <c r="K33" s="409" t="s">
        <v>1393</v>
      </c>
      <c r="L33" s="409" t="s">
        <v>126</v>
      </c>
      <c r="M33" s="408" t="s">
        <v>163</v>
      </c>
      <c r="N33" s="408"/>
      <c r="O33" s="408" t="s">
        <v>118</v>
      </c>
      <c r="P33" s="408"/>
      <c r="Q33" s="411" t="s">
        <v>119</v>
      </c>
      <c r="R33" s="411"/>
      <c r="S33" s="77"/>
      <c r="T33" s="440"/>
      <c r="U33" s="408"/>
      <c r="V33" s="439"/>
      <c r="W33" s="408"/>
      <c r="X33" s="415">
        <v>1</v>
      </c>
      <c r="Y33" s="415">
        <v>1</v>
      </c>
    </row>
    <row r="34" spans="1:25" s="71" customFormat="1" ht="13.5" customHeight="1">
      <c r="A34" s="72">
        <v>27</v>
      </c>
      <c r="B34" s="65"/>
      <c r="C34" s="65"/>
      <c r="D34" s="65"/>
      <c r="E34" s="65"/>
      <c r="F34" s="65" t="s">
        <v>1394</v>
      </c>
      <c r="G34" s="69"/>
      <c r="H34" s="69"/>
      <c r="I34" s="69"/>
      <c r="J34" s="408"/>
      <c r="K34" s="409"/>
      <c r="L34" s="409" t="s">
        <v>1396</v>
      </c>
      <c r="M34" s="408" t="s">
        <v>163</v>
      </c>
      <c r="N34" s="408" t="s">
        <v>119</v>
      </c>
      <c r="O34" s="88" t="s">
        <v>1396</v>
      </c>
      <c r="P34" s="408"/>
      <c r="Q34" s="411" t="s">
        <v>119</v>
      </c>
      <c r="R34" s="411"/>
      <c r="S34" s="77"/>
      <c r="T34" s="440"/>
      <c r="U34" s="408"/>
      <c r="V34" s="439"/>
      <c r="W34" s="408"/>
      <c r="X34" s="415"/>
      <c r="Y34" s="415">
        <v>1</v>
      </c>
    </row>
    <row r="35" spans="1:25" s="76" customFormat="1" ht="13.5" customHeight="1">
      <c r="A35" s="72">
        <v>28</v>
      </c>
      <c r="B35" s="65"/>
      <c r="C35" s="65"/>
      <c r="D35" s="65"/>
      <c r="E35" s="65"/>
      <c r="F35" s="65"/>
      <c r="G35" s="86" t="s">
        <v>1397</v>
      </c>
      <c r="H35" s="65"/>
      <c r="I35" s="65"/>
      <c r="J35" s="408" t="s">
        <v>2455</v>
      </c>
      <c r="K35" s="409" t="s">
        <v>1399</v>
      </c>
      <c r="L35" s="409" t="s">
        <v>126</v>
      </c>
      <c r="M35" s="408" t="s">
        <v>163</v>
      </c>
      <c r="N35" s="408"/>
      <c r="O35" s="408" t="s">
        <v>118</v>
      </c>
      <c r="P35" s="408"/>
      <c r="Q35" s="411" t="s">
        <v>119</v>
      </c>
      <c r="R35" s="411"/>
      <c r="S35" s="77"/>
      <c r="T35" s="440"/>
      <c r="U35" s="95"/>
      <c r="V35" s="90" t="s">
        <v>2938</v>
      </c>
      <c r="W35" s="408"/>
      <c r="X35" s="415">
        <v>1</v>
      </c>
      <c r="Y35" s="415">
        <v>1</v>
      </c>
    </row>
    <row r="36" spans="1:25" s="71" customFormat="1" ht="13.5" customHeight="1">
      <c r="A36" s="72">
        <v>29</v>
      </c>
      <c r="B36" s="65"/>
      <c r="C36" s="65"/>
      <c r="D36" s="65"/>
      <c r="E36" s="65"/>
      <c r="F36" s="65"/>
      <c r="G36" s="86" t="s">
        <v>1400</v>
      </c>
      <c r="H36" s="65"/>
      <c r="I36" s="65"/>
      <c r="J36" s="408" t="s">
        <v>2456</v>
      </c>
      <c r="K36" s="409">
        <v>59350</v>
      </c>
      <c r="L36" s="409" t="s">
        <v>1402</v>
      </c>
      <c r="M36" s="408" t="s">
        <v>163</v>
      </c>
      <c r="N36" s="408"/>
      <c r="O36" s="408" t="s">
        <v>118</v>
      </c>
      <c r="P36" s="408" t="s">
        <v>2939</v>
      </c>
      <c r="Q36" s="411" t="s">
        <v>119</v>
      </c>
      <c r="R36" s="411"/>
      <c r="S36" s="77"/>
      <c r="T36" s="440"/>
      <c r="U36" s="408"/>
      <c r="V36" s="439"/>
      <c r="W36" s="408"/>
      <c r="X36" s="415">
        <v>1</v>
      </c>
      <c r="Y36" s="415">
        <v>1</v>
      </c>
    </row>
    <row r="37" spans="1:25" s="71" customFormat="1" ht="13.5" customHeight="1">
      <c r="A37" s="72">
        <v>30</v>
      </c>
      <c r="B37" s="65"/>
      <c r="C37" s="65"/>
      <c r="D37" s="65"/>
      <c r="E37" s="65"/>
      <c r="F37" s="65"/>
      <c r="G37" s="86" t="s">
        <v>1404</v>
      </c>
      <c r="H37" s="86"/>
      <c r="I37" s="86"/>
      <c r="J37" s="103" t="s">
        <v>2806</v>
      </c>
      <c r="K37" s="409" t="s">
        <v>1406</v>
      </c>
      <c r="L37" s="409" t="s">
        <v>1407</v>
      </c>
      <c r="M37" s="408" t="s">
        <v>163</v>
      </c>
      <c r="N37" s="408"/>
      <c r="O37" s="417" t="s">
        <v>118</v>
      </c>
      <c r="P37" s="408"/>
      <c r="Q37" s="411" t="s">
        <v>119</v>
      </c>
      <c r="R37" s="411"/>
      <c r="S37" s="77"/>
      <c r="T37" s="440"/>
      <c r="U37" s="408"/>
      <c r="V37" s="439"/>
      <c r="W37" s="408"/>
      <c r="X37" s="415"/>
      <c r="Y37" s="415">
        <v>1</v>
      </c>
    </row>
    <row r="38" spans="1:25" s="96" customFormat="1" ht="13.5" customHeight="1">
      <c r="A38" s="72">
        <v>31</v>
      </c>
      <c r="B38" s="65"/>
      <c r="C38" s="65"/>
      <c r="D38" s="65"/>
      <c r="E38" s="65"/>
      <c r="F38" s="65" t="s">
        <v>1408</v>
      </c>
      <c r="G38" s="69"/>
      <c r="H38" s="69"/>
      <c r="I38" s="69"/>
      <c r="J38" s="408" t="s">
        <v>2940</v>
      </c>
      <c r="K38" s="409"/>
      <c r="L38" s="409" t="s">
        <v>1410</v>
      </c>
      <c r="M38" s="408" t="s">
        <v>163</v>
      </c>
      <c r="N38" s="408" t="s">
        <v>119</v>
      </c>
      <c r="O38" s="88" t="s">
        <v>1410</v>
      </c>
      <c r="P38" s="408"/>
      <c r="Q38" s="411" t="s">
        <v>119</v>
      </c>
      <c r="R38" s="411"/>
      <c r="S38" s="77"/>
      <c r="T38" s="440"/>
      <c r="U38" s="408"/>
      <c r="V38" s="439"/>
      <c r="W38" s="408"/>
      <c r="X38" s="415">
        <v>1</v>
      </c>
      <c r="Y38" s="415">
        <v>1</v>
      </c>
    </row>
    <row r="39" spans="1:25" s="96" customFormat="1" ht="13.5" customHeight="1">
      <c r="A39" s="72">
        <v>32</v>
      </c>
      <c r="B39" s="65"/>
      <c r="C39" s="65"/>
      <c r="D39" s="65"/>
      <c r="E39" s="65"/>
      <c r="F39" s="65"/>
      <c r="G39" s="414" t="s">
        <v>1411</v>
      </c>
      <c r="H39" s="69"/>
      <c r="I39" s="69"/>
      <c r="J39" s="408" t="s">
        <v>2458</v>
      </c>
      <c r="K39" s="409" t="s">
        <v>1413</v>
      </c>
      <c r="L39" s="409" t="s">
        <v>1414</v>
      </c>
      <c r="M39" s="408" t="s">
        <v>163</v>
      </c>
      <c r="N39" s="408"/>
      <c r="O39" s="417" t="s">
        <v>118</v>
      </c>
      <c r="P39" s="408"/>
      <c r="Q39" s="411" t="s">
        <v>119</v>
      </c>
      <c r="R39" s="411"/>
      <c r="S39" s="77"/>
      <c r="T39" s="440"/>
      <c r="U39" s="408"/>
      <c r="V39" s="439"/>
      <c r="W39" s="408"/>
      <c r="X39" s="415">
        <v>1</v>
      </c>
      <c r="Y39" s="415">
        <v>1</v>
      </c>
    </row>
    <row r="40" spans="1:25" s="96" customFormat="1" ht="13.5" customHeight="1">
      <c r="A40" s="72">
        <v>33</v>
      </c>
      <c r="B40" s="65"/>
      <c r="C40" s="65"/>
      <c r="D40" s="65"/>
      <c r="E40" s="65"/>
      <c r="F40" s="65"/>
      <c r="G40" s="414" t="s">
        <v>1415</v>
      </c>
      <c r="H40" s="69"/>
      <c r="I40" s="69"/>
      <c r="J40" s="408" t="s">
        <v>2459</v>
      </c>
      <c r="K40" s="409" t="s">
        <v>1417</v>
      </c>
      <c r="L40" s="409" t="s">
        <v>1418</v>
      </c>
      <c r="M40" s="408" t="s">
        <v>163</v>
      </c>
      <c r="N40" s="408"/>
      <c r="O40" s="417" t="s">
        <v>118</v>
      </c>
      <c r="P40" s="408"/>
      <c r="Q40" s="411" t="s">
        <v>119</v>
      </c>
      <c r="R40" s="411"/>
      <c r="S40" s="77"/>
      <c r="T40" s="440"/>
      <c r="U40" s="408"/>
      <c r="V40" s="439"/>
      <c r="W40" s="408"/>
      <c r="X40" s="415">
        <v>1</v>
      </c>
      <c r="Y40" s="415">
        <v>1</v>
      </c>
    </row>
    <row r="41" spans="1:25" s="89" customFormat="1" ht="13.5" customHeight="1">
      <c r="A41" s="72">
        <v>34</v>
      </c>
      <c r="B41" s="65"/>
      <c r="C41" s="70"/>
      <c r="D41" s="65"/>
      <c r="E41" s="70"/>
      <c r="F41" s="70"/>
      <c r="G41" s="414" t="s">
        <v>1419</v>
      </c>
      <c r="H41" s="69"/>
      <c r="I41" s="69"/>
      <c r="J41" s="408" t="s">
        <v>2460</v>
      </c>
      <c r="K41" s="409" t="s">
        <v>1421</v>
      </c>
      <c r="L41" s="409" t="s">
        <v>1422</v>
      </c>
      <c r="M41" s="408" t="s">
        <v>163</v>
      </c>
      <c r="N41" s="408"/>
      <c r="O41" s="417" t="s">
        <v>118</v>
      </c>
      <c r="P41" s="408"/>
      <c r="Q41" s="411" t="s">
        <v>119</v>
      </c>
      <c r="R41" s="411"/>
      <c r="S41" s="77"/>
      <c r="T41" s="440"/>
      <c r="U41" s="408"/>
      <c r="V41" s="439"/>
      <c r="W41" s="408"/>
      <c r="X41" s="415">
        <v>1</v>
      </c>
      <c r="Y41" s="415">
        <v>1</v>
      </c>
    </row>
    <row r="42" spans="1:25" s="89" customFormat="1" ht="13.5" customHeight="1">
      <c r="A42" s="72">
        <v>35</v>
      </c>
      <c r="B42" s="65"/>
      <c r="C42" s="70"/>
      <c r="D42" s="65"/>
      <c r="E42" s="70"/>
      <c r="F42" s="70"/>
      <c r="G42" s="414" t="s">
        <v>1423</v>
      </c>
      <c r="H42" s="69"/>
      <c r="I42" s="69"/>
      <c r="J42" s="408" t="s">
        <v>2461</v>
      </c>
      <c r="K42" s="409" t="s">
        <v>1425</v>
      </c>
      <c r="L42" s="409" t="s">
        <v>1426</v>
      </c>
      <c r="M42" s="408" t="s">
        <v>1265</v>
      </c>
      <c r="N42" s="408"/>
      <c r="O42" s="417" t="s">
        <v>118</v>
      </c>
      <c r="P42" s="408"/>
      <c r="Q42" s="411" t="s">
        <v>119</v>
      </c>
      <c r="R42" s="411"/>
      <c r="S42" s="77"/>
      <c r="T42" s="440"/>
      <c r="U42" s="408"/>
      <c r="V42" s="439"/>
      <c r="W42" s="408"/>
      <c r="X42" s="415">
        <v>1</v>
      </c>
      <c r="Y42" s="415">
        <v>1</v>
      </c>
    </row>
    <row r="43" spans="1:25" s="89" customFormat="1" ht="13.5" customHeight="1">
      <c r="A43" s="72">
        <v>36</v>
      </c>
      <c r="B43" s="65"/>
      <c r="C43" s="70"/>
      <c r="D43" s="65"/>
      <c r="E43" s="70"/>
      <c r="F43" s="70"/>
      <c r="G43" s="414" t="s">
        <v>1427</v>
      </c>
      <c r="H43" s="69"/>
      <c r="I43" s="69"/>
      <c r="J43" s="408" t="s">
        <v>2462</v>
      </c>
      <c r="K43" s="409" t="s">
        <v>1429</v>
      </c>
      <c r="L43" s="409" t="s">
        <v>1430</v>
      </c>
      <c r="M43" s="408" t="s">
        <v>163</v>
      </c>
      <c r="N43" s="408"/>
      <c r="O43" s="417" t="s">
        <v>118</v>
      </c>
      <c r="P43" s="408"/>
      <c r="Q43" s="411" t="s">
        <v>119</v>
      </c>
      <c r="R43" s="411"/>
      <c r="S43" s="77"/>
      <c r="T43" s="440"/>
      <c r="U43" s="408"/>
      <c r="V43" s="439"/>
      <c r="W43" s="408"/>
      <c r="X43" s="415">
        <v>1</v>
      </c>
      <c r="Y43" s="415">
        <v>1</v>
      </c>
    </row>
    <row r="44" spans="1:25" s="97" customFormat="1" ht="13.5" customHeight="1">
      <c r="A44" s="72">
        <v>37</v>
      </c>
      <c r="B44" s="65"/>
      <c r="C44" s="70"/>
      <c r="D44" s="65"/>
      <c r="E44" s="70"/>
      <c r="F44" s="70"/>
      <c r="G44" s="414" t="s">
        <v>1431</v>
      </c>
      <c r="H44" s="69"/>
      <c r="I44" s="69"/>
      <c r="J44" s="408" t="s">
        <v>2463</v>
      </c>
      <c r="K44" s="409" t="s">
        <v>1433</v>
      </c>
      <c r="L44" s="409" t="s">
        <v>1434</v>
      </c>
      <c r="M44" s="408" t="s">
        <v>163</v>
      </c>
      <c r="N44" s="408"/>
      <c r="O44" s="417" t="s">
        <v>118</v>
      </c>
      <c r="P44" s="408"/>
      <c r="Q44" s="411" t="s">
        <v>119</v>
      </c>
      <c r="R44" s="411"/>
      <c r="S44" s="77"/>
      <c r="T44" s="440"/>
      <c r="U44" s="408"/>
      <c r="V44" s="439"/>
      <c r="W44" s="408"/>
      <c r="X44" s="415">
        <v>1</v>
      </c>
      <c r="Y44" s="415">
        <v>1</v>
      </c>
    </row>
    <row r="45" spans="1:25" s="98" customFormat="1" ht="13.5" customHeight="1">
      <c r="A45" s="72">
        <v>38</v>
      </c>
      <c r="B45" s="65"/>
      <c r="C45" s="66"/>
      <c r="D45" s="65"/>
      <c r="E45" s="66"/>
      <c r="F45" s="66"/>
      <c r="G45" s="414" t="s">
        <v>1435</v>
      </c>
      <c r="H45" s="69"/>
      <c r="I45" s="69"/>
      <c r="J45" s="408"/>
      <c r="K45" s="409" t="s">
        <v>2464</v>
      </c>
      <c r="L45" s="409" t="s">
        <v>1437</v>
      </c>
      <c r="M45" s="408" t="s">
        <v>163</v>
      </c>
      <c r="N45" s="408"/>
      <c r="O45" s="417" t="s">
        <v>118</v>
      </c>
      <c r="P45" s="408"/>
      <c r="Q45" s="411" t="s">
        <v>119</v>
      </c>
      <c r="R45" s="411"/>
      <c r="S45" s="77"/>
      <c r="T45" s="440"/>
      <c r="U45" s="408"/>
      <c r="V45" s="439"/>
      <c r="W45" s="408"/>
      <c r="X45" s="415">
        <v>1</v>
      </c>
      <c r="Y45" s="415">
        <v>1</v>
      </c>
    </row>
    <row r="46" spans="1:25" s="96" customFormat="1" ht="13.5" customHeight="1">
      <c r="A46" s="72">
        <v>39</v>
      </c>
      <c r="B46" s="65"/>
      <c r="C46" s="66"/>
      <c r="D46" s="65"/>
      <c r="E46" s="66"/>
      <c r="F46" s="66"/>
      <c r="G46" s="414" t="s">
        <v>1438</v>
      </c>
      <c r="H46" s="69"/>
      <c r="I46" s="69"/>
      <c r="J46" s="408" t="s">
        <v>2465</v>
      </c>
      <c r="K46" s="409" t="s">
        <v>1440</v>
      </c>
      <c r="L46" s="409" t="s">
        <v>1441</v>
      </c>
      <c r="M46" s="408" t="s">
        <v>163</v>
      </c>
      <c r="N46" s="408"/>
      <c r="O46" s="417" t="s">
        <v>118</v>
      </c>
      <c r="P46" s="408"/>
      <c r="Q46" s="411" t="s">
        <v>119</v>
      </c>
      <c r="R46" s="411"/>
      <c r="S46" s="77"/>
      <c r="T46" s="440"/>
      <c r="U46" s="408"/>
      <c r="V46" s="439"/>
      <c r="W46" s="408"/>
      <c r="X46" s="415">
        <v>1</v>
      </c>
      <c r="Y46" s="415">
        <v>1</v>
      </c>
    </row>
    <row r="47" spans="1:25" s="96" customFormat="1" ht="13.5" customHeight="1">
      <c r="A47" s="72">
        <v>40</v>
      </c>
      <c r="B47" s="65"/>
      <c r="C47" s="66"/>
      <c r="D47" s="65"/>
      <c r="E47" s="66"/>
      <c r="F47" s="66"/>
      <c r="G47" s="86" t="s">
        <v>1442</v>
      </c>
      <c r="H47" s="86"/>
      <c r="I47" s="86"/>
      <c r="J47" s="408" t="s">
        <v>2466</v>
      </c>
      <c r="K47" s="409">
        <v>33123452323</v>
      </c>
      <c r="L47" s="409" t="s">
        <v>1445</v>
      </c>
      <c r="M47" s="408" t="s">
        <v>163</v>
      </c>
      <c r="N47" s="408"/>
      <c r="O47" s="408" t="s">
        <v>1381</v>
      </c>
      <c r="P47" s="408"/>
      <c r="Q47" s="411" t="s">
        <v>119</v>
      </c>
      <c r="R47" s="411"/>
      <c r="S47" s="77"/>
      <c r="T47" s="440"/>
      <c r="U47" s="408" t="s">
        <v>2941</v>
      </c>
      <c r="V47" s="439"/>
      <c r="W47" s="408"/>
      <c r="X47" s="415"/>
      <c r="Y47" s="415">
        <v>1</v>
      </c>
    </row>
    <row r="48" spans="1:25" s="71" customFormat="1" ht="13.5" customHeight="1">
      <c r="A48" s="72">
        <v>41</v>
      </c>
      <c r="B48" s="65"/>
      <c r="C48" s="65"/>
      <c r="D48" s="65"/>
      <c r="E48" s="65"/>
      <c r="F48" s="65" t="s">
        <v>1447</v>
      </c>
      <c r="G48" s="65"/>
      <c r="H48" s="65"/>
      <c r="I48" s="65"/>
      <c r="J48" s="408"/>
      <c r="K48" s="409"/>
      <c r="L48" s="409" t="s">
        <v>1449</v>
      </c>
      <c r="M48" s="408" t="s">
        <v>163</v>
      </c>
      <c r="N48" s="408" t="s">
        <v>119</v>
      </c>
      <c r="O48" s="88" t="s">
        <v>1449</v>
      </c>
      <c r="P48" s="408"/>
      <c r="Q48" s="411" t="s">
        <v>119</v>
      </c>
      <c r="R48" s="411"/>
      <c r="S48" s="77"/>
      <c r="T48" s="440"/>
      <c r="U48" s="408"/>
      <c r="V48" s="439"/>
      <c r="W48" s="408"/>
      <c r="X48" s="415">
        <v>1</v>
      </c>
      <c r="Y48" s="415"/>
    </row>
    <row r="49" spans="1:25" s="71" customFormat="1" ht="13.5" customHeight="1">
      <c r="A49" s="72">
        <v>42</v>
      </c>
      <c r="B49" s="65"/>
      <c r="C49" s="65"/>
      <c r="D49" s="65"/>
      <c r="E49" s="65"/>
      <c r="F49" s="65"/>
      <c r="G49" s="86" t="s">
        <v>1450</v>
      </c>
      <c r="H49" s="86"/>
      <c r="I49" s="86"/>
      <c r="J49" s="408" t="s">
        <v>2467</v>
      </c>
      <c r="K49" s="409" t="s">
        <v>204</v>
      </c>
      <c r="L49" s="409" t="s">
        <v>2468</v>
      </c>
      <c r="M49" s="408" t="s">
        <v>117</v>
      </c>
      <c r="N49" s="408"/>
      <c r="O49" s="408" t="s">
        <v>134</v>
      </c>
      <c r="P49" s="408"/>
      <c r="Q49" s="411" t="s">
        <v>119</v>
      </c>
      <c r="R49" s="411"/>
      <c r="S49" s="77"/>
      <c r="T49" s="440"/>
      <c r="U49" s="408" t="s">
        <v>2942</v>
      </c>
      <c r="V49" s="439"/>
      <c r="W49" s="408"/>
      <c r="X49" s="415"/>
      <c r="Y49" s="415">
        <v>1</v>
      </c>
    </row>
    <row r="50" spans="1:25" s="71" customFormat="1" ht="13.5" customHeight="1">
      <c r="A50" s="72">
        <v>43</v>
      </c>
      <c r="B50" s="65"/>
      <c r="C50" s="65"/>
      <c r="D50" s="65"/>
      <c r="E50" s="65"/>
      <c r="F50" s="65"/>
      <c r="G50" s="65" t="s">
        <v>1452</v>
      </c>
      <c r="H50" s="65"/>
      <c r="I50" s="65"/>
      <c r="J50" s="408" t="s">
        <v>2469</v>
      </c>
      <c r="K50" s="409"/>
      <c r="L50" s="409" t="s">
        <v>1454</v>
      </c>
      <c r="M50" s="408" t="s">
        <v>163</v>
      </c>
      <c r="N50" s="408" t="s">
        <v>119</v>
      </c>
      <c r="O50" s="88" t="s">
        <v>1454</v>
      </c>
      <c r="P50" s="408"/>
      <c r="Q50" s="411" t="s">
        <v>119</v>
      </c>
      <c r="R50" s="411"/>
      <c r="S50" s="77"/>
      <c r="T50" s="440"/>
      <c r="U50" s="408"/>
      <c r="V50" s="439"/>
      <c r="W50" s="408"/>
      <c r="X50" s="415">
        <v>1</v>
      </c>
      <c r="Y50" s="415">
        <v>1</v>
      </c>
    </row>
    <row r="51" spans="1:25" s="71" customFormat="1" ht="13.5" customHeight="1">
      <c r="A51" s="72">
        <v>44</v>
      </c>
      <c r="B51" s="65"/>
      <c r="C51" s="65"/>
      <c r="D51" s="65"/>
      <c r="E51" s="65"/>
      <c r="F51" s="65"/>
      <c r="G51" s="65"/>
      <c r="H51" s="65" t="s">
        <v>1455</v>
      </c>
      <c r="I51" s="65"/>
      <c r="J51" s="408" t="s">
        <v>2470</v>
      </c>
      <c r="K51" s="409"/>
      <c r="L51" s="409" t="s">
        <v>1457</v>
      </c>
      <c r="M51" s="408" t="s">
        <v>117</v>
      </c>
      <c r="N51" s="408" t="s">
        <v>119</v>
      </c>
      <c r="O51" s="88" t="s">
        <v>1457</v>
      </c>
      <c r="P51" s="408"/>
      <c r="Q51" s="411" t="s">
        <v>119</v>
      </c>
      <c r="R51" s="411"/>
      <c r="S51" s="77"/>
      <c r="T51" s="440"/>
      <c r="U51" s="408"/>
      <c r="V51" s="439"/>
      <c r="W51" s="408"/>
      <c r="X51" s="415">
        <v>1</v>
      </c>
      <c r="Y51" s="415">
        <v>1</v>
      </c>
    </row>
    <row r="52" spans="1:25" s="71" customFormat="1" ht="13.5" customHeight="1">
      <c r="A52" s="72">
        <v>45</v>
      </c>
      <c r="B52" s="65"/>
      <c r="C52" s="65"/>
      <c r="D52" s="65"/>
      <c r="E52" s="65"/>
      <c r="F52" s="65"/>
      <c r="G52" s="65"/>
      <c r="H52" s="65"/>
      <c r="I52" s="65" t="s">
        <v>1458</v>
      </c>
      <c r="J52" s="408" t="s">
        <v>2471</v>
      </c>
      <c r="K52" s="409" t="s">
        <v>1460</v>
      </c>
      <c r="L52" s="409" t="s">
        <v>1461</v>
      </c>
      <c r="M52" s="408" t="s">
        <v>117</v>
      </c>
      <c r="N52" s="408"/>
      <c r="O52" s="408" t="s">
        <v>1381</v>
      </c>
      <c r="P52" s="408"/>
      <c r="Q52" s="411" t="s">
        <v>119</v>
      </c>
      <c r="R52" s="411"/>
      <c r="S52" s="77"/>
      <c r="T52" s="408" t="s">
        <v>2943</v>
      </c>
      <c r="U52" s="408"/>
      <c r="V52" s="90" t="s">
        <v>2944</v>
      </c>
      <c r="W52" s="408"/>
      <c r="X52" s="415">
        <v>1</v>
      </c>
      <c r="Y52" s="415">
        <v>1</v>
      </c>
    </row>
    <row r="53" spans="1:25" s="96" customFormat="1" ht="13.5" customHeight="1">
      <c r="A53" s="72">
        <v>46</v>
      </c>
      <c r="B53" s="65"/>
      <c r="C53" s="65"/>
      <c r="D53" s="65"/>
      <c r="E53" s="65"/>
      <c r="F53" s="65"/>
      <c r="G53" s="65"/>
      <c r="H53" s="65"/>
      <c r="I53" s="65" t="s">
        <v>1462</v>
      </c>
      <c r="J53" s="408" t="s">
        <v>2472</v>
      </c>
      <c r="K53" s="409" t="s">
        <v>1464</v>
      </c>
      <c r="L53" s="409" t="s">
        <v>1465</v>
      </c>
      <c r="M53" s="408" t="s">
        <v>117</v>
      </c>
      <c r="N53" s="408"/>
      <c r="O53" s="408" t="s">
        <v>1381</v>
      </c>
      <c r="P53" s="408"/>
      <c r="Q53" s="411" t="s">
        <v>119</v>
      </c>
      <c r="R53" s="411"/>
      <c r="S53" s="77"/>
      <c r="T53" s="408" t="s">
        <v>2943</v>
      </c>
      <c r="U53" s="408"/>
      <c r="V53" s="90" t="s">
        <v>2944</v>
      </c>
      <c r="W53" s="408"/>
      <c r="X53" s="415">
        <v>1</v>
      </c>
      <c r="Y53" s="415">
        <v>1</v>
      </c>
    </row>
    <row r="54" spans="1:25" s="89" customFormat="1" ht="13.5" customHeight="1">
      <c r="A54" s="72">
        <v>47</v>
      </c>
      <c r="B54" s="65"/>
      <c r="C54" s="70"/>
      <c r="D54" s="65"/>
      <c r="E54" s="70"/>
      <c r="F54" s="70"/>
      <c r="G54" s="70"/>
      <c r="H54" s="70"/>
      <c r="I54" s="70" t="s">
        <v>1466</v>
      </c>
      <c r="J54" s="408" t="s">
        <v>2473</v>
      </c>
      <c r="K54" s="409">
        <v>120</v>
      </c>
      <c r="L54" s="408" t="s">
        <v>1468</v>
      </c>
      <c r="M54" s="408" t="s">
        <v>163</v>
      </c>
      <c r="N54" s="408"/>
      <c r="O54" s="408" t="s">
        <v>1381</v>
      </c>
      <c r="P54" s="408"/>
      <c r="Q54" s="411" t="s">
        <v>119</v>
      </c>
      <c r="R54" s="411"/>
      <c r="S54" s="77"/>
      <c r="T54" s="408" t="s">
        <v>2945</v>
      </c>
      <c r="U54" s="408"/>
      <c r="V54" s="439"/>
      <c r="W54" s="408"/>
      <c r="X54" s="415">
        <v>1</v>
      </c>
      <c r="Y54" s="415">
        <v>1</v>
      </c>
    </row>
    <row r="55" spans="1:25" s="96" customFormat="1" ht="13.5" customHeight="1">
      <c r="A55" s="72">
        <v>48</v>
      </c>
      <c r="B55" s="65"/>
      <c r="C55" s="65"/>
      <c r="D55" s="65"/>
      <c r="E55" s="65"/>
      <c r="F55" s="65"/>
      <c r="G55" s="86"/>
      <c r="H55" s="86"/>
      <c r="I55" s="86" t="s">
        <v>1469</v>
      </c>
      <c r="J55" s="408" t="s">
        <v>2946</v>
      </c>
      <c r="K55" s="409">
        <v>96</v>
      </c>
      <c r="L55" s="408" t="s">
        <v>1471</v>
      </c>
      <c r="M55" s="408" t="s">
        <v>163</v>
      </c>
      <c r="N55" s="408"/>
      <c r="O55" s="408" t="s">
        <v>1381</v>
      </c>
      <c r="P55" s="408"/>
      <c r="Q55" s="411" t="s">
        <v>119</v>
      </c>
      <c r="R55" s="411"/>
      <c r="S55" s="77"/>
      <c r="T55" s="408" t="s">
        <v>2947</v>
      </c>
      <c r="U55" s="408"/>
      <c r="V55" s="439"/>
      <c r="W55" s="408"/>
      <c r="X55" s="415">
        <v>1</v>
      </c>
      <c r="Y55" s="415">
        <v>1</v>
      </c>
    </row>
    <row r="56" spans="1:25" s="96" customFormat="1" ht="13.5" customHeight="1">
      <c r="A56" s="72">
        <v>49</v>
      </c>
      <c r="B56" s="65"/>
      <c r="C56" s="65"/>
      <c r="D56" s="65"/>
      <c r="E56" s="65"/>
      <c r="F56" s="65"/>
      <c r="G56" s="86"/>
      <c r="H56" s="86"/>
      <c r="I56" s="86" t="s">
        <v>1472</v>
      </c>
      <c r="J56" s="408" t="s">
        <v>1473</v>
      </c>
      <c r="K56" s="409">
        <v>34</v>
      </c>
      <c r="L56" s="408" t="s">
        <v>1474</v>
      </c>
      <c r="M56" s="408" t="s">
        <v>163</v>
      </c>
      <c r="N56" s="408"/>
      <c r="O56" s="408" t="s">
        <v>1381</v>
      </c>
      <c r="P56" s="408"/>
      <c r="Q56" s="411" t="s">
        <v>119</v>
      </c>
      <c r="R56" s="411"/>
      <c r="S56" s="77"/>
      <c r="T56" s="408" t="s">
        <v>2948</v>
      </c>
      <c r="U56" s="408"/>
      <c r="V56" s="439"/>
      <c r="W56" s="408"/>
      <c r="X56" s="415">
        <v>1</v>
      </c>
      <c r="Y56" s="415">
        <v>1</v>
      </c>
    </row>
    <row r="57" spans="1:25" s="89" customFormat="1" ht="13.5" customHeight="1">
      <c r="A57" s="72">
        <v>50</v>
      </c>
      <c r="B57" s="65"/>
      <c r="C57" s="70"/>
      <c r="D57" s="65"/>
      <c r="E57" s="70"/>
      <c r="F57" s="70"/>
      <c r="G57" s="86"/>
      <c r="H57" s="86"/>
      <c r="I57" s="86" t="s">
        <v>1475</v>
      </c>
      <c r="J57" s="408" t="s">
        <v>2474</v>
      </c>
      <c r="K57" s="409" t="s">
        <v>2188</v>
      </c>
      <c r="L57" s="409" t="s">
        <v>1478</v>
      </c>
      <c r="M57" s="408" t="s">
        <v>117</v>
      </c>
      <c r="N57" s="408"/>
      <c r="O57" s="408" t="s">
        <v>118</v>
      </c>
      <c r="P57" s="408" t="s">
        <v>2949</v>
      </c>
      <c r="Q57" s="411" t="s">
        <v>119</v>
      </c>
      <c r="R57" s="411"/>
      <c r="S57" s="77"/>
      <c r="T57" s="440"/>
      <c r="U57" s="408"/>
      <c r="V57" s="439"/>
      <c r="W57" s="408"/>
      <c r="X57" s="415"/>
      <c r="Y57" s="415">
        <v>1</v>
      </c>
    </row>
    <row r="58" spans="1:25" s="96" customFormat="1" ht="13.5" customHeight="1">
      <c r="A58" s="72">
        <v>51</v>
      </c>
      <c r="B58" s="65"/>
      <c r="C58" s="65"/>
      <c r="D58" s="65"/>
      <c r="E58" s="65"/>
      <c r="F58" s="65"/>
      <c r="G58" s="65"/>
      <c r="H58" s="65" t="s">
        <v>1484</v>
      </c>
      <c r="I58" s="65"/>
      <c r="J58" s="408" t="s">
        <v>2475</v>
      </c>
      <c r="K58" s="409" t="s">
        <v>1486</v>
      </c>
      <c r="L58" s="409" t="s">
        <v>1487</v>
      </c>
      <c r="M58" s="408" t="s">
        <v>163</v>
      </c>
      <c r="N58" s="408"/>
      <c r="O58" s="408" t="s">
        <v>118</v>
      </c>
      <c r="P58" s="408"/>
      <c r="Q58" s="411" t="s">
        <v>119</v>
      </c>
      <c r="R58" s="411"/>
      <c r="S58" s="77"/>
      <c r="T58" s="440"/>
      <c r="U58" s="408"/>
      <c r="V58" s="439"/>
      <c r="W58" s="408"/>
      <c r="X58" s="415">
        <v>1</v>
      </c>
      <c r="Y58" s="415">
        <v>1</v>
      </c>
    </row>
    <row r="59" spans="1:25" s="96" customFormat="1" ht="13.5" customHeight="1">
      <c r="A59" s="72">
        <v>52</v>
      </c>
      <c r="B59" s="65"/>
      <c r="C59" s="65"/>
      <c r="D59" s="65"/>
      <c r="E59" s="65"/>
      <c r="F59" s="65"/>
      <c r="G59" s="65" t="s">
        <v>1488</v>
      </c>
      <c r="H59" s="65"/>
      <c r="I59" s="65"/>
      <c r="J59" s="408" t="s">
        <v>1489</v>
      </c>
      <c r="K59" s="409"/>
      <c r="L59" s="409" t="s">
        <v>1490</v>
      </c>
      <c r="M59" s="408" t="s">
        <v>163</v>
      </c>
      <c r="N59" s="408"/>
      <c r="O59" s="408" t="s">
        <v>118</v>
      </c>
      <c r="P59" s="408"/>
      <c r="Q59" s="411" t="s">
        <v>119</v>
      </c>
      <c r="R59" s="411"/>
      <c r="S59" s="77"/>
      <c r="T59" s="440"/>
      <c r="U59" s="408"/>
      <c r="V59" s="439"/>
      <c r="W59" s="408"/>
      <c r="X59" s="415">
        <v>1</v>
      </c>
      <c r="Y59" s="415"/>
    </row>
    <row r="60" spans="1:25" s="71" customFormat="1" ht="13.5" customHeight="1">
      <c r="A60" s="72">
        <v>53</v>
      </c>
      <c r="B60" s="65"/>
      <c r="C60" s="65"/>
      <c r="D60" s="65"/>
      <c r="E60" s="65"/>
      <c r="F60" s="65" t="s">
        <v>1491</v>
      </c>
      <c r="G60" s="65"/>
      <c r="H60" s="65"/>
      <c r="I60" s="65"/>
      <c r="J60" s="408" t="s">
        <v>2476</v>
      </c>
      <c r="K60" s="409"/>
      <c r="L60" s="409" t="s">
        <v>1493</v>
      </c>
      <c r="M60" s="408" t="s">
        <v>1265</v>
      </c>
      <c r="N60" s="408" t="s">
        <v>119</v>
      </c>
      <c r="O60" s="88" t="s">
        <v>1493</v>
      </c>
      <c r="P60" s="408"/>
      <c r="Q60" s="411" t="s">
        <v>119</v>
      </c>
      <c r="R60" s="411"/>
      <c r="S60" s="77"/>
      <c r="T60" s="440"/>
      <c r="U60" s="408"/>
      <c r="V60" s="439"/>
      <c r="W60" s="408"/>
      <c r="X60" s="415">
        <v>1</v>
      </c>
      <c r="Y60" s="415">
        <v>1</v>
      </c>
    </row>
    <row r="61" spans="1:25" s="71" customFormat="1" ht="13.5" customHeight="1">
      <c r="A61" s="72">
        <v>54</v>
      </c>
      <c r="B61" s="65"/>
      <c r="C61" s="65"/>
      <c r="D61" s="65"/>
      <c r="E61" s="65"/>
      <c r="F61" s="65"/>
      <c r="G61" s="65" t="s">
        <v>1494</v>
      </c>
      <c r="H61" s="65"/>
      <c r="I61" s="65"/>
      <c r="J61" s="408" t="s">
        <v>2477</v>
      </c>
      <c r="K61" s="409" t="s">
        <v>2478</v>
      </c>
      <c r="L61" s="409" t="s">
        <v>213</v>
      </c>
      <c r="M61" s="408" t="s">
        <v>117</v>
      </c>
      <c r="N61" s="408"/>
      <c r="O61" s="408" t="s">
        <v>118</v>
      </c>
      <c r="P61" s="408" t="s">
        <v>2950</v>
      </c>
      <c r="Q61" s="411" t="s">
        <v>119</v>
      </c>
      <c r="R61" s="411"/>
      <c r="S61" s="77"/>
      <c r="T61" s="440"/>
      <c r="U61" s="408"/>
      <c r="V61" s="439"/>
      <c r="W61" s="408"/>
      <c r="X61" s="415">
        <v>1</v>
      </c>
      <c r="Y61" s="415">
        <v>1</v>
      </c>
    </row>
    <row r="62" spans="1:25" s="71" customFormat="1" ht="13.5" customHeight="1">
      <c r="A62" s="72">
        <v>55</v>
      </c>
      <c r="B62" s="65"/>
      <c r="C62" s="65"/>
      <c r="D62" s="65"/>
      <c r="E62" s="65"/>
      <c r="F62" s="65"/>
      <c r="G62" s="65" t="s">
        <v>1498</v>
      </c>
      <c r="H62" s="65"/>
      <c r="I62" s="65"/>
      <c r="J62" s="408" t="s">
        <v>2479</v>
      </c>
      <c r="K62" s="409" t="s">
        <v>2480</v>
      </c>
      <c r="L62" s="409" t="s">
        <v>1299</v>
      </c>
      <c r="M62" s="408" t="s">
        <v>117</v>
      </c>
      <c r="N62" s="408"/>
      <c r="O62" s="408" t="s">
        <v>118</v>
      </c>
      <c r="P62" s="408" t="s">
        <v>1985</v>
      </c>
      <c r="Q62" s="411" t="s">
        <v>119</v>
      </c>
      <c r="R62" s="411"/>
      <c r="S62" s="77"/>
      <c r="T62" s="440"/>
      <c r="U62" s="408"/>
      <c r="V62" s="439"/>
      <c r="W62" s="408"/>
      <c r="X62" s="415">
        <v>1</v>
      </c>
      <c r="Y62" s="415">
        <v>1</v>
      </c>
    </row>
    <row r="63" spans="1:25" s="76" customFormat="1" ht="13.5" customHeight="1">
      <c r="A63" s="72">
        <v>56</v>
      </c>
      <c r="B63" s="65"/>
      <c r="C63" s="65"/>
      <c r="D63" s="65"/>
      <c r="E63" s="65"/>
      <c r="F63" s="65"/>
      <c r="G63" s="65" t="s">
        <v>1352</v>
      </c>
      <c r="H63" s="65"/>
      <c r="I63" s="65"/>
      <c r="J63" s="408" t="s">
        <v>2481</v>
      </c>
      <c r="K63" s="409" t="s">
        <v>2482</v>
      </c>
      <c r="L63" s="409" t="s">
        <v>1504</v>
      </c>
      <c r="M63" s="408" t="s">
        <v>117</v>
      </c>
      <c r="N63" s="408"/>
      <c r="O63" s="417" t="s">
        <v>118</v>
      </c>
      <c r="P63" s="408"/>
      <c r="Q63" s="411" t="s">
        <v>119</v>
      </c>
      <c r="R63" s="411"/>
      <c r="S63" s="77"/>
      <c r="T63" s="440"/>
      <c r="U63" s="408"/>
      <c r="V63" s="439"/>
      <c r="W63" s="408"/>
      <c r="X63" s="415">
        <v>1</v>
      </c>
      <c r="Y63" s="415">
        <v>1</v>
      </c>
    </row>
    <row r="64" spans="1:25" s="71" customFormat="1" ht="13.5" customHeight="1">
      <c r="A64" s="72">
        <v>57</v>
      </c>
      <c r="B64" s="65"/>
      <c r="C64" s="65"/>
      <c r="D64" s="65"/>
      <c r="E64" s="65"/>
      <c r="F64" s="65" t="s">
        <v>1505</v>
      </c>
      <c r="G64" s="65"/>
      <c r="H64" s="65"/>
      <c r="I64" s="65"/>
      <c r="J64" s="408"/>
      <c r="K64" s="409" t="s">
        <v>1506</v>
      </c>
      <c r="L64" s="408" t="s">
        <v>1507</v>
      </c>
      <c r="M64" s="408" t="s">
        <v>117</v>
      </c>
      <c r="N64" s="408"/>
      <c r="O64" s="417" t="s">
        <v>118</v>
      </c>
      <c r="P64" s="408" t="s">
        <v>1508</v>
      </c>
      <c r="Q64" s="411" t="s">
        <v>119</v>
      </c>
      <c r="R64" s="411"/>
      <c r="S64" s="77"/>
      <c r="T64" s="440"/>
      <c r="U64" s="408" t="s">
        <v>2951</v>
      </c>
      <c r="V64" s="90" t="s">
        <v>2952</v>
      </c>
      <c r="W64" s="408"/>
      <c r="X64" s="415"/>
      <c r="Y64" s="415">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4431" priority="261">
      <formula>OR($Y66="X",$W66="X")</formula>
    </cfRule>
    <cfRule type="expression" dxfId="4430" priority="262">
      <formula>AND($Y66=1,$W66=1)</formula>
    </cfRule>
    <cfRule type="expression" dxfId="4429" priority="263">
      <formula>$Y66=1</formula>
    </cfRule>
    <cfRule type="expression" dxfId="4428" priority="264">
      <formula>$W66=1</formula>
    </cfRule>
  </conditionalFormatting>
  <conditionalFormatting sqref="C9:I9 K9:K64">
    <cfRule type="expression" dxfId="442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4426" priority="4">
      <formula>$N18="X"</formula>
    </cfRule>
  </conditionalFormatting>
  <conditionalFormatting sqref="J66:J67 J87:J927">
    <cfRule type="expression" dxfId="4425" priority="260">
      <formula>$M66="X"</formula>
    </cfRule>
  </conditionalFormatting>
  <conditionalFormatting sqref="M9:M64">
    <cfRule type="cellIs" dxfId="4424" priority="170" operator="equal">
      <formula>"1..1"</formula>
    </cfRule>
    <cfRule type="cellIs" dxfId="4423" priority="171" operator="equal">
      <formula>"0..n"</formula>
    </cfRule>
    <cfRule type="cellIs" dxfId="442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2953</v>
      </c>
      <c r="C1" s="9"/>
      <c r="F1" s="30"/>
      <c r="G1" s="8"/>
      <c r="H1" s="73"/>
      <c r="I1" s="73"/>
      <c r="N1" s="460" t="s">
        <v>2954</v>
      </c>
      <c r="O1" s="460"/>
      <c r="AB1" s="7"/>
    </row>
    <row r="2" spans="1:29" ht="13.5" customHeight="1">
      <c r="A2" s="376" t="s">
        <v>74</v>
      </c>
      <c r="B2" s="376" t="s">
        <v>75</v>
      </c>
      <c r="C2" s="376" t="s">
        <v>76</v>
      </c>
      <c r="D2" s="376" t="s">
        <v>77</v>
      </c>
      <c r="E2" s="376" t="s">
        <v>78</v>
      </c>
      <c r="F2" s="376" t="s">
        <v>79</v>
      </c>
      <c r="G2" s="376" t="s">
        <v>80</v>
      </c>
      <c r="H2" s="376" t="s">
        <v>81</v>
      </c>
      <c r="I2" s="376" t="s">
        <v>82</v>
      </c>
      <c r="AB2" s="7"/>
    </row>
    <row r="3" spans="1:29" ht="13.5" customHeight="1">
      <c r="A3" s="376" t="s">
        <v>84</v>
      </c>
      <c r="B3" s="376" t="s">
        <v>85</v>
      </c>
      <c r="C3" s="377" t="s">
        <v>2906</v>
      </c>
      <c r="D3" s="376" t="s">
        <v>87</v>
      </c>
      <c r="E3" s="376"/>
      <c r="F3" s="376"/>
      <c r="G3" s="376" t="s">
        <v>91</v>
      </c>
      <c r="H3" s="376" t="s">
        <v>91</v>
      </c>
      <c r="I3" s="376"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9" t="s">
        <v>170</v>
      </c>
      <c r="L7" s="459"/>
      <c r="M7" s="459"/>
      <c r="N7" s="459"/>
      <c r="T7" s="323" t="s">
        <v>93</v>
      </c>
      <c r="U7" s="323" t="s">
        <v>93</v>
      </c>
      <c r="V7" s="323" t="s">
        <v>93</v>
      </c>
      <c r="AB7" s="459" t="s">
        <v>2907</v>
      </c>
      <c r="AC7" s="459"/>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50" t="s">
        <v>111</v>
      </c>
      <c r="X8" s="80" t="s">
        <v>2909</v>
      </c>
      <c r="Y8" s="80" t="s">
        <v>2910</v>
      </c>
      <c r="Z8" s="81" t="s">
        <v>2911</v>
      </c>
      <c r="AA8" s="80" t="s">
        <v>2912</v>
      </c>
      <c r="AB8" s="80" t="s">
        <v>2913</v>
      </c>
      <c r="AC8" s="82" t="s">
        <v>177</v>
      </c>
    </row>
    <row r="9" spans="1:29" s="71" customFormat="1" ht="13.5" customHeight="1">
      <c r="A9" s="72">
        <f>ROW()-8</f>
        <v>1</v>
      </c>
      <c r="B9" s="65" t="s">
        <v>194</v>
      </c>
      <c r="C9" s="85"/>
      <c r="D9" s="414"/>
      <c r="E9" s="414"/>
      <c r="F9" s="414"/>
      <c r="G9" s="414"/>
      <c r="H9" s="408" t="s">
        <v>113</v>
      </c>
      <c r="I9" s="137" t="s">
        <v>1228</v>
      </c>
      <c r="J9" s="409" t="s">
        <v>197</v>
      </c>
      <c r="K9" s="408" t="s">
        <v>2955</v>
      </c>
      <c r="L9" s="408" t="s">
        <v>2956</v>
      </c>
      <c r="M9" s="408"/>
      <c r="N9" s="408"/>
      <c r="O9" s="410">
        <v>1</v>
      </c>
      <c r="P9" s="408" t="s">
        <v>117</v>
      </c>
      <c r="Q9" s="410"/>
      <c r="R9" s="408" t="s">
        <v>118</v>
      </c>
      <c r="S9" s="408" t="s">
        <v>2957</v>
      </c>
      <c r="T9" s="411" t="s">
        <v>119</v>
      </c>
      <c r="U9" s="411" t="s">
        <v>119</v>
      </c>
      <c r="V9" s="411" t="s">
        <v>119</v>
      </c>
      <c r="W9" s="77"/>
      <c r="X9" s="440"/>
      <c r="Y9" s="408" t="s">
        <v>2958</v>
      </c>
      <c r="Z9" s="439" t="s">
        <v>2959</v>
      </c>
      <c r="AA9" s="408"/>
      <c r="AB9" s="415">
        <v>1</v>
      </c>
      <c r="AC9" s="415">
        <v>1</v>
      </c>
    </row>
    <row r="10" spans="1:29" s="71" customFormat="1" ht="13.5" customHeight="1">
      <c r="A10" s="72">
        <f t="shared" ref="A10:A24" si="0">ROW()-8</f>
        <v>2</v>
      </c>
      <c r="B10" s="93" t="s">
        <v>1230</v>
      </c>
      <c r="C10" s="69"/>
      <c r="D10" s="69"/>
      <c r="E10" s="69"/>
      <c r="F10" s="69"/>
      <c r="G10" s="69"/>
      <c r="H10" s="408" t="s">
        <v>1231</v>
      </c>
      <c r="I10" s="11" t="s">
        <v>1232</v>
      </c>
      <c r="J10" s="409" t="s">
        <v>201</v>
      </c>
      <c r="K10" s="408" t="s">
        <v>2960</v>
      </c>
      <c r="L10" s="408" t="s">
        <v>2961</v>
      </c>
      <c r="M10" s="408"/>
      <c r="N10" s="408"/>
      <c r="O10" s="410"/>
      <c r="P10" s="408" t="s">
        <v>163</v>
      </c>
      <c r="Q10" s="410"/>
      <c r="R10" s="408" t="s">
        <v>118</v>
      </c>
      <c r="S10" s="408"/>
      <c r="T10" s="411" t="s">
        <v>119</v>
      </c>
      <c r="U10" s="411" t="s">
        <v>119</v>
      </c>
      <c r="V10" s="411" t="s">
        <v>119</v>
      </c>
      <c r="W10" s="77"/>
      <c r="X10" s="440"/>
      <c r="Y10" s="408"/>
      <c r="Z10" s="439"/>
      <c r="AA10" s="408"/>
      <c r="AB10" s="415">
        <v>1</v>
      </c>
      <c r="AC10" s="415">
        <v>1</v>
      </c>
    </row>
    <row r="11" spans="1:29" s="71" customFormat="1" ht="13.5" customHeight="1">
      <c r="A11" s="72">
        <f t="shared" si="0"/>
        <v>3</v>
      </c>
      <c r="B11" s="65" t="s">
        <v>2962</v>
      </c>
      <c r="C11" s="341"/>
      <c r="D11" s="341"/>
      <c r="E11" s="341"/>
      <c r="F11" s="341"/>
      <c r="G11" s="341"/>
      <c r="H11" s="109" t="s">
        <v>2963</v>
      </c>
      <c r="I11" s="409"/>
      <c r="J11" s="409" t="s">
        <v>1801</v>
      </c>
      <c r="K11" s="408"/>
      <c r="L11" s="408"/>
      <c r="M11" s="408"/>
      <c r="N11" s="408"/>
      <c r="O11" s="410"/>
      <c r="P11" s="408" t="s">
        <v>1265</v>
      </c>
      <c r="Q11" s="410" t="s">
        <v>119</v>
      </c>
      <c r="R11" s="88" t="s">
        <v>1801</v>
      </c>
      <c r="S11" s="408"/>
      <c r="T11" s="411"/>
      <c r="U11" s="100" t="s">
        <v>119</v>
      </c>
      <c r="V11" s="100" t="s">
        <v>119</v>
      </c>
      <c r="W11" s="77"/>
      <c r="X11" s="106" t="s">
        <v>1802</v>
      </c>
      <c r="Y11" s="103" t="s">
        <v>1803</v>
      </c>
      <c r="Z11" s="439"/>
      <c r="AA11" s="408"/>
      <c r="AB11" s="415"/>
      <c r="AC11" s="415">
        <v>1</v>
      </c>
    </row>
    <row r="12" spans="1:29" s="71" customFormat="1" ht="13.5" customHeight="1">
      <c r="A12" s="72">
        <f t="shared" si="0"/>
        <v>4</v>
      </c>
      <c r="B12" s="65"/>
      <c r="C12" s="67" t="s">
        <v>1647</v>
      </c>
      <c r="D12" s="86"/>
      <c r="E12" s="86"/>
      <c r="F12" s="86"/>
      <c r="G12" s="86"/>
      <c r="H12" s="408" t="s">
        <v>1804</v>
      </c>
      <c r="I12" s="416" t="s">
        <v>1649</v>
      </c>
      <c r="J12" s="409" t="s">
        <v>2964</v>
      </c>
      <c r="K12" s="408"/>
      <c r="L12" s="408"/>
      <c r="M12" s="408"/>
      <c r="N12" s="408"/>
      <c r="O12" s="410"/>
      <c r="P12" s="408" t="s">
        <v>163</v>
      </c>
      <c r="Q12" s="410"/>
      <c r="R12" s="408" t="s">
        <v>118</v>
      </c>
      <c r="S12" s="408"/>
      <c r="T12" s="411"/>
      <c r="U12" s="100" t="s">
        <v>119</v>
      </c>
      <c r="V12" s="100" t="s">
        <v>119</v>
      </c>
      <c r="W12" s="77"/>
      <c r="X12" s="440"/>
      <c r="Y12" s="103"/>
      <c r="Z12" s="439"/>
      <c r="AA12" s="408"/>
      <c r="AB12" s="415"/>
      <c r="AC12" s="415">
        <v>1</v>
      </c>
    </row>
    <row r="13" spans="1:29" s="31" customFormat="1" ht="12.75" customHeight="1">
      <c r="A13" s="72">
        <f t="shared" si="0"/>
        <v>5</v>
      </c>
      <c r="B13" s="65"/>
      <c r="C13" s="86" t="s">
        <v>2666</v>
      </c>
      <c r="D13" s="86"/>
      <c r="E13" s="86"/>
      <c r="F13" s="86"/>
      <c r="G13" s="86"/>
      <c r="H13" s="106" t="s">
        <v>1839</v>
      </c>
      <c r="I13" s="104" t="s">
        <v>1840</v>
      </c>
      <c r="J13" s="283" t="s">
        <v>1841</v>
      </c>
      <c r="K13" s="408"/>
      <c r="L13" s="408"/>
      <c r="M13" s="408"/>
      <c r="N13" s="408"/>
      <c r="O13" s="410"/>
      <c r="P13" s="408" t="s">
        <v>163</v>
      </c>
      <c r="Q13" s="410"/>
      <c r="R13" s="408" t="s">
        <v>118</v>
      </c>
      <c r="S13" s="408" t="s">
        <v>1842</v>
      </c>
      <c r="T13" s="105"/>
      <c r="U13" s="100" t="s">
        <v>119</v>
      </c>
      <c r="V13" s="100" t="s">
        <v>119</v>
      </c>
      <c r="W13" s="77"/>
      <c r="X13" s="190" t="s">
        <v>2965</v>
      </c>
      <c r="Y13" s="191" t="s">
        <v>2966</v>
      </c>
      <c r="Z13" s="107" t="s">
        <v>2967</v>
      </c>
      <c r="AA13" s="103"/>
      <c r="AB13" s="415"/>
      <c r="AC13" s="415">
        <v>1</v>
      </c>
    </row>
    <row r="14" spans="1:29" s="31" customFormat="1" ht="12.75" customHeight="1">
      <c r="A14" s="72">
        <f t="shared" si="0"/>
        <v>6</v>
      </c>
      <c r="B14" s="65"/>
      <c r="C14" s="86" t="s">
        <v>2917</v>
      </c>
      <c r="D14" s="86"/>
      <c r="E14" s="86"/>
      <c r="F14" s="86"/>
      <c r="G14" s="86"/>
      <c r="H14" s="408" t="s">
        <v>1806</v>
      </c>
      <c r="I14" s="409" t="s">
        <v>204</v>
      </c>
      <c r="J14" s="409" t="s">
        <v>205</v>
      </c>
      <c r="K14" s="408"/>
      <c r="L14" s="408"/>
      <c r="M14" s="408"/>
      <c r="N14" s="408"/>
      <c r="O14" s="410"/>
      <c r="P14" s="103" t="s">
        <v>117</v>
      </c>
      <c r="Q14" s="410"/>
      <c r="R14" s="408" t="s">
        <v>134</v>
      </c>
      <c r="S14" s="408"/>
      <c r="T14" s="411"/>
      <c r="U14" s="411" t="s">
        <v>119</v>
      </c>
      <c r="V14" s="411" t="s">
        <v>119</v>
      </c>
      <c r="W14" s="77"/>
      <c r="X14" s="440"/>
      <c r="Y14" s="103"/>
      <c r="Z14" s="439"/>
      <c r="AA14" s="408"/>
      <c r="AB14" s="415"/>
      <c r="AC14" s="415">
        <v>1</v>
      </c>
    </row>
    <row r="15" spans="1:29" s="31" customFormat="1" ht="12.75" customHeight="1">
      <c r="A15" s="72">
        <f t="shared" si="0"/>
        <v>7</v>
      </c>
      <c r="B15" s="65"/>
      <c r="C15" s="86" t="s">
        <v>1810</v>
      </c>
      <c r="D15" s="86"/>
      <c r="E15" s="86"/>
      <c r="F15" s="86"/>
      <c r="G15" s="86"/>
      <c r="H15" s="413" t="s">
        <v>1811</v>
      </c>
      <c r="I15" s="409" t="s">
        <v>1812</v>
      </c>
      <c r="J15" s="409" t="s">
        <v>1299</v>
      </c>
      <c r="K15" s="408"/>
      <c r="L15" s="408"/>
      <c r="M15" s="408"/>
      <c r="N15" s="408"/>
      <c r="O15" s="410"/>
      <c r="P15" s="103" t="s">
        <v>117</v>
      </c>
      <c r="Q15" s="410"/>
      <c r="R15" s="408" t="s">
        <v>118</v>
      </c>
      <c r="S15" s="409" t="s">
        <v>1814</v>
      </c>
      <c r="T15" s="411"/>
      <c r="U15" s="100" t="s">
        <v>119</v>
      </c>
      <c r="V15" s="100" t="s">
        <v>119</v>
      </c>
      <c r="W15" s="77"/>
      <c r="X15" s="189" t="s">
        <v>2968</v>
      </c>
      <c r="Y15" s="191" t="s">
        <v>2966</v>
      </c>
      <c r="Z15" s="439" t="s">
        <v>2969</v>
      </c>
      <c r="AA15" s="408"/>
      <c r="AB15" s="415"/>
      <c r="AC15" s="415">
        <v>1</v>
      </c>
    </row>
    <row r="16" spans="1:29" s="31" customFormat="1" ht="12.75" customHeight="1">
      <c r="A16" s="72">
        <f t="shared" si="0"/>
        <v>8</v>
      </c>
      <c r="B16" s="65"/>
      <c r="C16" s="86" t="s">
        <v>1807</v>
      </c>
      <c r="D16" s="341" t="s">
        <v>1808</v>
      </c>
      <c r="E16" s="341"/>
      <c r="F16" s="341"/>
      <c r="G16" s="341"/>
      <c r="H16" s="408" t="s">
        <v>1809</v>
      </c>
      <c r="I16" s="409"/>
      <c r="J16" s="409" t="s">
        <v>1784</v>
      </c>
      <c r="K16" s="408"/>
      <c r="L16" s="408"/>
      <c r="M16" s="408"/>
      <c r="N16" s="408"/>
      <c r="O16" s="410"/>
      <c r="P16" s="103" t="s">
        <v>117</v>
      </c>
      <c r="Q16" s="410" t="s">
        <v>119</v>
      </c>
      <c r="R16" s="186" t="s">
        <v>1784</v>
      </c>
      <c r="S16" s="408"/>
      <c r="T16" s="411"/>
      <c r="U16" s="411" t="s">
        <v>119</v>
      </c>
      <c r="V16" s="411" t="s">
        <v>119</v>
      </c>
      <c r="W16" s="77"/>
      <c r="X16" s="440"/>
      <c r="Y16" s="408"/>
      <c r="Z16" s="439"/>
      <c r="AA16" s="408"/>
      <c r="AB16" s="415"/>
      <c r="AC16" s="415">
        <v>1</v>
      </c>
    </row>
    <row r="17" spans="1:29" s="31" customFormat="1" ht="12.75" customHeight="1">
      <c r="A17" s="72">
        <f t="shared" si="0"/>
        <v>9</v>
      </c>
      <c r="B17" s="65"/>
      <c r="C17" s="67" t="s">
        <v>2970</v>
      </c>
      <c r="D17" s="67"/>
      <c r="E17" s="341"/>
      <c r="F17" s="341"/>
      <c r="G17" s="341"/>
      <c r="H17" s="413" t="s">
        <v>2971</v>
      </c>
      <c r="I17" s="409"/>
      <c r="J17" s="283" t="s">
        <v>2972</v>
      </c>
      <c r="K17" s="408"/>
      <c r="L17" s="408"/>
      <c r="M17" s="408"/>
      <c r="N17" s="408"/>
      <c r="O17" s="410"/>
      <c r="P17" s="103" t="s">
        <v>1265</v>
      </c>
      <c r="Q17" s="410" t="s">
        <v>119</v>
      </c>
      <c r="R17" s="342" t="s">
        <v>2973</v>
      </c>
      <c r="S17" s="408"/>
      <c r="T17" s="411"/>
      <c r="U17" s="411" t="s">
        <v>119</v>
      </c>
      <c r="V17" s="411" t="s">
        <v>119</v>
      </c>
      <c r="W17" s="77"/>
      <c r="X17" s="440"/>
      <c r="Y17" s="408"/>
      <c r="Z17" s="439"/>
      <c r="AA17" s="408"/>
      <c r="AB17" s="415"/>
      <c r="AC17" s="415">
        <v>1</v>
      </c>
    </row>
    <row r="18" spans="1:29" s="31" customFormat="1" ht="12.75" customHeight="1">
      <c r="A18" s="72">
        <f t="shared" si="0"/>
        <v>10</v>
      </c>
      <c r="B18" s="65"/>
      <c r="C18" s="67"/>
      <c r="D18" s="67" t="s">
        <v>1815</v>
      </c>
      <c r="E18" s="67"/>
      <c r="F18" s="67"/>
      <c r="G18" s="67"/>
      <c r="H18" s="413" t="s">
        <v>2974</v>
      </c>
      <c r="I18" s="409" t="s">
        <v>1817</v>
      </c>
      <c r="J18" s="409" t="s">
        <v>2975</v>
      </c>
      <c r="K18" s="408"/>
      <c r="L18" s="408"/>
      <c r="M18" s="408"/>
      <c r="N18" s="408"/>
      <c r="O18" s="410"/>
      <c r="P18" s="103" t="s">
        <v>117</v>
      </c>
      <c r="Q18" s="410"/>
      <c r="R18" s="408" t="s">
        <v>118</v>
      </c>
      <c r="S18" s="408" t="s">
        <v>1819</v>
      </c>
      <c r="T18" s="411"/>
      <c r="U18" s="411" t="s">
        <v>119</v>
      </c>
      <c r="V18" s="411" t="s">
        <v>119</v>
      </c>
      <c r="W18" s="77"/>
      <c r="X18" s="440"/>
      <c r="Y18" s="408"/>
      <c r="Z18" s="439"/>
      <c r="AA18" s="408"/>
      <c r="AB18" s="415"/>
      <c r="AC18" s="415">
        <v>1</v>
      </c>
    </row>
    <row r="19" spans="1:29" s="31" customFormat="1" ht="12.75" customHeight="1">
      <c r="A19" s="72">
        <f t="shared" si="0"/>
        <v>11</v>
      </c>
      <c r="B19" s="65"/>
      <c r="C19" s="67"/>
      <c r="D19" s="67" t="s">
        <v>1820</v>
      </c>
      <c r="E19" s="67"/>
      <c r="F19" s="67"/>
      <c r="G19" s="67"/>
      <c r="H19" s="413" t="s">
        <v>2976</v>
      </c>
      <c r="I19" s="409" t="s">
        <v>1822</v>
      </c>
      <c r="J19" s="409" t="s">
        <v>1818</v>
      </c>
      <c r="K19" s="408"/>
      <c r="L19" s="408"/>
      <c r="M19" s="408"/>
      <c r="N19" s="408"/>
      <c r="O19" s="410"/>
      <c r="P19" s="103" t="s">
        <v>163</v>
      </c>
      <c r="Q19" s="410"/>
      <c r="R19" s="408" t="s">
        <v>118</v>
      </c>
      <c r="S19" s="408" t="s">
        <v>1824</v>
      </c>
      <c r="T19" s="411"/>
      <c r="U19" s="411" t="s">
        <v>119</v>
      </c>
      <c r="V19" s="411" t="s">
        <v>119</v>
      </c>
      <c r="W19" s="77"/>
      <c r="X19" s="440"/>
      <c r="Y19" s="408"/>
      <c r="Z19" s="439"/>
      <c r="AA19" s="408"/>
      <c r="AB19" s="415"/>
      <c r="AC19" s="415">
        <v>1</v>
      </c>
    </row>
    <row r="20" spans="1:29" s="31" customFormat="1" ht="12.75" customHeight="1">
      <c r="A20" s="72">
        <f t="shared" si="0"/>
        <v>12</v>
      </c>
      <c r="B20" s="65"/>
      <c r="C20" s="67"/>
      <c r="D20" s="67" t="s">
        <v>2927</v>
      </c>
      <c r="E20" s="67"/>
      <c r="F20" s="67"/>
      <c r="G20" s="67"/>
      <c r="H20" s="109" t="s">
        <v>2977</v>
      </c>
      <c r="I20" s="104" t="s">
        <v>2929</v>
      </c>
      <c r="J20" s="409" t="s">
        <v>2978</v>
      </c>
      <c r="K20" s="408"/>
      <c r="L20" s="408"/>
      <c r="M20" s="408"/>
      <c r="N20" s="408"/>
      <c r="O20" s="410"/>
      <c r="P20" s="191" t="s">
        <v>117</v>
      </c>
      <c r="Q20" s="410"/>
      <c r="R20" s="408" t="s">
        <v>118</v>
      </c>
      <c r="S20" s="103" t="s">
        <v>2411</v>
      </c>
      <c r="T20" s="100"/>
      <c r="U20" s="100" t="s">
        <v>119</v>
      </c>
      <c r="V20" s="100" t="s">
        <v>119</v>
      </c>
      <c r="W20" s="77"/>
      <c r="X20" s="440"/>
      <c r="Y20" s="408"/>
      <c r="Z20" s="439"/>
      <c r="AA20" s="408"/>
      <c r="AB20" s="415"/>
      <c r="AC20" s="415">
        <v>1</v>
      </c>
    </row>
    <row r="21" spans="1:29" s="31" customFormat="1" ht="12.75" customHeight="1">
      <c r="A21" s="72">
        <f t="shared" si="0"/>
        <v>13</v>
      </c>
      <c r="B21" s="65"/>
      <c r="C21" s="67" t="s">
        <v>2979</v>
      </c>
      <c r="D21" s="67"/>
      <c r="E21" s="341" t="s">
        <v>2980</v>
      </c>
      <c r="F21" s="341"/>
      <c r="G21" s="341"/>
      <c r="H21" s="413" t="s">
        <v>2971</v>
      </c>
      <c r="I21" s="409"/>
      <c r="J21" s="283" t="s">
        <v>2981</v>
      </c>
      <c r="K21" s="408"/>
      <c r="L21" s="408"/>
      <c r="M21" s="408"/>
      <c r="N21" s="408"/>
      <c r="O21" s="410"/>
      <c r="P21" s="408" t="s">
        <v>1265</v>
      </c>
      <c r="Q21" s="410" t="s">
        <v>119</v>
      </c>
      <c r="R21" s="342" t="s">
        <v>2973</v>
      </c>
      <c r="S21" s="103"/>
      <c r="T21" s="100"/>
      <c r="U21" s="100" t="s">
        <v>119</v>
      </c>
      <c r="V21" s="100" t="s">
        <v>119</v>
      </c>
      <c r="W21" s="77"/>
      <c r="X21" s="440"/>
      <c r="Y21" s="408"/>
      <c r="Z21" s="439"/>
      <c r="AA21" s="408"/>
      <c r="AB21" s="415"/>
      <c r="AC21" s="415">
        <v>1</v>
      </c>
    </row>
    <row r="22" spans="1:29" s="71" customFormat="1" ht="12.75" customHeight="1">
      <c r="A22" s="72">
        <f t="shared" si="0"/>
        <v>14</v>
      </c>
      <c r="B22" s="65"/>
      <c r="C22" s="67"/>
      <c r="D22" s="67" t="s">
        <v>2484</v>
      </c>
      <c r="E22" s="341"/>
      <c r="F22" s="341"/>
      <c r="G22" s="341"/>
      <c r="H22" s="408" t="s">
        <v>2982</v>
      </c>
      <c r="I22" s="409"/>
      <c r="J22" s="409" t="s">
        <v>1836</v>
      </c>
      <c r="K22" s="408"/>
      <c r="L22" s="408"/>
      <c r="M22" s="408"/>
      <c r="N22" s="408"/>
      <c r="O22" s="410"/>
      <c r="P22" s="408" t="s">
        <v>163</v>
      </c>
      <c r="Q22" s="410" t="s">
        <v>119</v>
      </c>
      <c r="R22" s="88" t="s">
        <v>1836</v>
      </c>
      <c r="S22" s="103"/>
      <c r="T22" s="100"/>
      <c r="U22" s="100" t="s">
        <v>119</v>
      </c>
      <c r="V22" s="100" t="s">
        <v>119</v>
      </c>
      <c r="W22" s="77"/>
      <c r="X22" s="440" t="s">
        <v>2983</v>
      </c>
      <c r="Y22" s="408"/>
      <c r="Z22" s="439"/>
      <c r="AA22" s="408"/>
      <c r="AB22" s="415"/>
      <c r="AC22" s="415">
        <v>1</v>
      </c>
    </row>
    <row r="23" spans="1:29" s="31" customFormat="1" ht="12.75" customHeight="1">
      <c r="A23" s="72">
        <f t="shared" si="0"/>
        <v>15</v>
      </c>
      <c r="B23" s="65"/>
      <c r="C23" s="67"/>
      <c r="D23" s="67"/>
      <c r="E23" s="67" t="s">
        <v>2930</v>
      </c>
      <c r="F23" s="67"/>
      <c r="G23" s="67"/>
      <c r="H23" s="109" t="s">
        <v>2984</v>
      </c>
      <c r="I23" s="104"/>
      <c r="J23" s="409" t="s">
        <v>1299</v>
      </c>
      <c r="K23" s="408"/>
      <c r="L23" s="408"/>
      <c r="M23" s="408"/>
      <c r="N23" s="408"/>
      <c r="O23" s="410"/>
      <c r="P23" s="419" t="s">
        <v>163</v>
      </c>
      <c r="Q23" s="410"/>
      <c r="R23" s="408" t="s">
        <v>118</v>
      </c>
      <c r="S23" s="104" t="s">
        <v>1833</v>
      </c>
      <c r="T23" s="105"/>
      <c r="U23" s="100" t="s">
        <v>119</v>
      </c>
      <c r="V23" s="100" t="s">
        <v>119</v>
      </c>
      <c r="W23" s="77"/>
      <c r="X23" s="106"/>
      <c r="Y23" s="103"/>
      <c r="Z23" s="101"/>
      <c r="AA23" s="103"/>
      <c r="AB23" s="415"/>
      <c r="AC23" s="415">
        <v>1</v>
      </c>
    </row>
    <row r="24" spans="1:29" s="91" customFormat="1" ht="12.75" customHeight="1">
      <c r="A24" s="72">
        <f t="shared" si="0"/>
        <v>16</v>
      </c>
      <c r="B24" s="65"/>
      <c r="C24" s="102"/>
      <c r="D24" s="67"/>
      <c r="E24" s="67" t="s">
        <v>2933</v>
      </c>
      <c r="F24" s="341" t="s">
        <v>1590</v>
      </c>
      <c r="G24" s="341"/>
      <c r="H24" s="408" t="s">
        <v>2985</v>
      </c>
      <c r="I24" s="409"/>
      <c r="J24" s="408" t="s">
        <v>1333</v>
      </c>
      <c r="K24" s="408"/>
      <c r="L24" s="408"/>
      <c r="M24" s="408"/>
      <c r="N24" s="408"/>
      <c r="O24" s="410"/>
      <c r="P24" s="408" t="s">
        <v>163</v>
      </c>
      <c r="Q24" s="410" t="s">
        <v>119</v>
      </c>
      <c r="R24" s="88" t="s">
        <v>1333</v>
      </c>
      <c r="S24" s="103"/>
      <c r="T24" s="100"/>
      <c r="U24" s="100" t="s">
        <v>119</v>
      </c>
      <c r="V24" s="100" t="s">
        <v>119</v>
      </c>
      <c r="W24" s="77"/>
      <c r="X24" s="440"/>
      <c r="Y24" s="408"/>
      <c r="Z24" s="439"/>
      <c r="AA24" s="408"/>
      <c r="AB24" s="415"/>
      <c r="AC24" s="415">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4421" priority="2718">
      <formula>$AA26=1</formula>
    </cfRule>
    <cfRule type="expression" dxfId="4420" priority="2717">
      <formula>$AC26=1</formula>
    </cfRule>
    <cfRule type="expression" dxfId="4419" priority="2716">
      <formula>AND($AC26=1,$AA26=1)</formula>
    </cfRule>
    <cfRule type="expression" dxfId="4418" priority="2715">
      <formula>OR($AC26="X",$AA26="X")</formula>
    </cfRule>
  </conditionalFormatting>
  <conditionalFormatting sqref="A9:G9 A10:A24 B11:G12 A13:G24">
    <cfRule type="expression" dxfId="4417" priority="2722">
      <formula>$AB9=1</formula>
    </cfRule>
    <cfRule type="expression" dxfId="4416" priority="2721">
      <formula>$AC9=1</formula>
    </cfRule>
  </conditionalFormatting>
  <conditionalFormatting sqref="A9:G24">
    <cfRule type="expression" dxfId="4415" priority="2723">
      <formula>AND(NOT(ISBLANK($U9)),ISBLANK($AB9),ISBLANK($AC9))</formula>
    </cfRule>
    <cfRule type="expression" dxfId="4414" priority="2692">
      <formula>OR($AC9="X",$AB9="X")</formula>
    </cfRule>
    <cfRule type="expression" dxfId="4413" priority="2707">
      <formula>AND($AC9=1,$AB9=1)</formula>
    </cfRule>
  </conditionalFormatting>
  <conditionalFormatting sqref="B10:G10">
    <cfRule type="expression" dxfId="4412" priority="2647">
      <formula>$AC10=1</formula>
    </cfRule>
    <cfRule type="expression" dxfId="4411" priority="2648">
      <formula>$AB10=1</formula>
    </cfRule>
  </conditionalFormatting>
  <conditionalFormatting sqref="C9:C12 C22 C24">
    <cfRule type="expression" dxfId="4410" priority="2727">
      <formula>AND($Q9="X",$B9&lt;&gt;"")</formula>
    </cfRule>
  </conditionalFormatting>
  <conditionalFormatting sqref="C12">
    <cfRule type="expression" dxfId="4409" priority="2702">
      <formula>$AC12=1</formula>
    </cfRule>
    <cfRule type="expression" dxfId="4408" priority="2701">
      <formula>AND($AC12=1,$AB12=1)</formula>
    </cfRule>
    <cfRule type="expression" dxfId="4407" priority="2700">
      <formula>OR($AC12="X",$AB12="X")</formula>
    </cfRule>
  </conditionalFormatting>
  <conditionalFormatting sqref="C13">
    <cfRule type="expression" dxfId="4406" priority="2874">
      <formula>AND($Q13="X",OR($B13&lt;&gt;"",#REF!&lt;&gt;"",#REF!&lt;&gt;""))</formula>
    </cfRule>
  </conditionalFormatting>
  <conditionalFormatting sqref="C13:C21 D20 C23:D23">
    <cfRule type="expression" dxfId="4405" priority="2728">
      <formula>AND($Q13="X",OR($B13&lt;&gt;"",#REF!&lt;&gt;""))</formula>
    </cfRule>
  </conditionalFormatting>
  <conditionalFormatting sqref="C11:G11">
    <cfRule type="expression" dxfId="4404" priority="124">
      <formula>AND($Q11="X",OR($B11&lt;&gt;"",#REF!&lt;&gt;"",$C11&lt;&gt;"",$D11&lt;&gt;""))</formula>
    </cfRule>
    <cfRule type="expression" dxfId="4403" priority="123">
      <formula>AND($Q11="X",OR($B11&lt;&gt;"",$C11&lt;&gt;"",$D11&lt;&gt;"",$E11&lt;&gt;""))</formula>
    </cfRule>
    <cfRule type="expression" dxfId="4402" priority="125">
      <formula>AND($Q11="X",OR($B11&lt;&gt;"",#REF!&lt;&gt;"",$C11&lt;&gt;""))</formula>
    </cfRule>
  </conditionalFormatting>
  <conditionalFormatting sqref="D9:D10 D24">
    <cfRule type="expression" dxfId="4401" priority="763">
      <formula>AND($Q9="X",OR($B9&lt;&gt;"",$C9&lt;&gt;""))</formula>
    </cfRule>
  </conditionalFormatting>
  <conditionalFormatting sqref="D11:D12 C22:D22">
    <cfRule type="expression" dxfId="4400" priority="2735">
      <formula>AND($Q11="X",OR($B11&lt;&gt;"",$C11&lt;&gt;""))</formula>
    </cfRule>
  </conditionalFormatting>
  <conditionalFormatting sqref="D12">
    <cfRule type="expression" dxfId="4399" priority="19404">
      <formula>AND($AC12=1,$AB12=1)</formula>
    </cfRule>
    <cfRule type="expression" dxfId="4398" priority="19405">
      <formula>$AC12=1</formula>
    </cfRule>
    <cfRule type="expression" dxfId="4397" priority="19402">
      <formula>AND($Q12="X",$B12&lt;&gt;"")</formula>
    </cfRule>
    <cfRule type="expression" dxfId="4396" priority="19403">
      <formula>OR($AC12="X",$AB12="X")</formula>
    </cfRule>
  </conditionalFormatting>
  <conditionalFormatting sqref="D14:D21 D23:E23">
    <cfRule type="expression" dxfId="4395" priority="2775">
      <formula>AND($Q14="X",OR($B14&lt;&gt;"",#REF!&lt;&gt;"",$C14&lt;&gt;""))</formula>
    </cfRule>
  </conditionalFormatting>
  <conditionalFormatting sqref="D13:E13">
    <cfRule type="expression" dxfId="4394" priority="2875">
      <formula>AND($Q13="X",OR($B13&lt;&gt;"",#REF!&lt;&gt;"",#REF!&lt;&gt;"",$C13&lt;&gt;""))</formula>
    </cfRule>
  </conditionalFormatting>
  <conditionalFormatting sqref="D16:G16">
    <cfRule type="expression" dxfId="4393" priority="2642">
      <formula>AND($Q16="X",OR($B16&lt;&gt;"",#REF!&lt;&gt;"",$C16&lt;&gt;"",$D16&lt;&gt;""))</formula>
    </cfRule>
    <cfRule type="expression" dxfId="4392"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391" priority="764">
      <formula>AND($Q9="X",OR($B9&lt;&gt;"",$C9&lt;&gt;"",$D9&lt;&gt;""))</formula>
    </cfRule>
  </conditionalFormatting>
  <conditionalFormatting sqref="E11 E22">
    <cfRule type="expression" dxfId="4390" priority="2786">
      <formula>AND($Q11="X",OR($B11&lt;&gt;"",$C11&lt;&gt;"",$D11&lt;&gt;""))</formula>
    </cfRule>
  </conditionalFormatting>
  <conditionalFormatting sqref="E14:E22 G17 G22 E23:F23">
    <cfRule type="expression" dxfId="4389" priority="2834">
      <formula>AND($Q14="X",OR($B14&lt;&gt;"",#REF!&lt;&gt;"",$C14&lt;&gt;"",$D14&lt;&gt;""))</formula>
    </cfRule>
  </conditionalFormatting>
  <conditionalFormatting sqref="E21">
    <cfRule type="expression" dxfId="4388" priority="2643">
      <formula>AND($Q21="X",OR($B21&lt;&gt;"",$C21&lt;&gt;"",$D21&lt;&gt;"",$E21&lt;&gt;""))</formula>
    </cfRule>
  </conditionalFormatting>
  <conditionalFormatting sqref="E12:F12">
    <cfRule type="expression" dxfId="4387" priority="2835">
      <formula>AND($Q12="X",OR($B12&lt;&gt;"",$C12&lt;&gt;"",$D12&lt;&gt;"",#REF!&lt;&gt;""))</formula>
    </cfRule>
  </conditionalFormatting>
  <conditionalFormatting sqref="E16:G17">
    <cfRule type="expression" dxfId="4386" priority="8">
      <formula>AND($Q16="X",OR($B16&lt;&gt;"",#REF!&lt;&gt;"",$C16&lt;&gt;""))</formula>
    </cfRule>
  </conditionalFormatting>
  <conditionalFormatting sqref="E17:G17">
    <cfRule type="expression" dxfId="4385" priority="10">
      <formula>AND($Q17="X",OR($B17&lt;&gt;"",#REF!&lt;&gt;"",$C17&lt;&gt;"",$D17&lt;&gt;""))</formula>
    </cfRule>
    <cfRule type="expression" dxfId="4384" priority="9">
      <formula>AND($Q17="X",OR($B17&lt;&gt;"",$C17&lt;&gt;"",$D17&lt;&gt;"",$E17&lt;&gt;""))</formula>
    </cfRule>
  </conditionalFormatting>
  <conditionalFormatting sqref="E22:G22">
    <cfRule type="expression" dxfId="4383" priority="6">
      <formula>AND($Q22="X",OR($B22&lt;&gt;"",$C22&lt;&gt;"",$D22&lt;&gt;"",$E22&lt;&gt;""))</formula>
    </cfRule>
    <cfRule type="expression" dxfId="4382" priority="7">
      <formula>AND($Q22="X",OR($B22&lt;&gt;"",#REF!&lt;&gt;"",$C22&lt;&gt;"",$D22&lt;&gt;""))</formula>
    </cfRule>
    <cfRule type="expression" dxfId="4381"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380" priority="765">
      <formula>AND($Q9="X",OR($B9&lt;&gt;"",$C9&lt;&gt;"",$D9&lt;&gt;"",$E9&lt;&gt;""))</formula>
    </cfRule>
  </conditionalFormatting>
  <conditionalFormatting sqref="F11 F22">
    <cfRule type="expression" dxfId="4379" priority="2844">
      <formula>AND($Q11="X",OR($B11&lt;&gt;"",$C11&lt;&gt;"",$D11&lt;&gt;"",$E11&lt;&gt;""))</formula>
    </cfRule>
  </conditionalFormatting>
  <conditionalFormatting sqref="F13">
    <cfRule type="expression" dxfId="4378" priority="2876">
      <formula>AND($Q13="X",OR($B13&lt;&gt;"",#REF!&lt;&gt;"",#REF!&lt;&gt;"",$C13&lt;&gt;"",$F13&lt;&gt;""))</formula>
    </cfRule>
    <cfRule type="expression" dxfId="4377" priority="2877">
      <formula>AND($Q13="X",OR($B13&lt;&gt;"",#REF!&lt;&gt;"",#REF!&lt;&gt;"",$C13&lt;&gt;""))</formula>
    </cfRule>
  </conditionalFormatting>
  <conditionalFormatting sqref="F14:F23">
    <cfRule type="expression" dxfId="4376" priority="2851">
      <formula>AND($Q14="X",OR($B14&lt;&gt;"",#REF!&lt;&gt;"",$C14&lt;&gt;"",$D14&lt;&gt;"",$F14&lt;&gt;""))</formula>
    </cfRule>
    <cfRule type="expression" dxfId="4375" priority="2852">
      <formula>AND($Q14="X",OR($B14&lt;&gt;"",#REF!&lt;&gt;"",$C14&lt;&gt;"",$D14&lt;&gt;""))</formula>
    </cfRule>
  </conditionalFormatting>
  <conditionalFormatting sqref="F21">
    <cfRule type="expression" dxfId="4374" priority="2635">
      <formula>AND($Q21="X",OR($B21&lt;&gt;"",#REF!&lt;&gt;"",$C21&lt;&gt;"",$D21&lt;&gt;""))</formula>
    </cfRule>
  </conditionalFormatting>
  <conditionalFormatting sqref="F24">
    <cfRule type="expression" dxfId="4373" priority="2639">
      <formula>AND($Q24="X",OR($B24&lt;&gt;"",#REF!&lt;&gt;"",$C24&lt;&gt;"",$D24&lt;&gt;""))</formula>
    </cfRule>
    <cfRule type="expression" dxfId="4372" priority="2640">
      <formula>AND($Q24="X",OR($B24&lt;&gt;"",#REF!&lt;&gt;"",$C24&lt;&gt;""))</formula>
    </cfRule>
  </conditionalFormatting>
  <conditionalFormatting sqref="F12:G12">
    <cfRule type="expression" dxfId="4371" priority="2861">
      <formula>AND($Q12="X",OR($B12&lt;&gt;"",$C12&lt;&gt;"",$D12&lt;&gt;"",#REF!&lt;&gt;"",$F12&lt;&gt;""))</formula>
    </cfRule>
  </conditionalFormatting>
  <conditionalFormatting sqref="F21:G21">
    <cfRule type="expression" dxfId="4370" priority="2634">
      <formula>AND($Q21="X",OR($B21&lt;&gt;"",#REF!&lt;&gt;"",$C21&lt;&gt;"",$D21&lt;&gt;""))</formula>
    </cfRule>
    <cfRule type="expression" dxfId="4369" priority="2633">
      <formula>AND($Q21="X",OR($B21&lt;&gt;"",$C21&lt;&gt;"",$D21&lt;&gt;"",$E21&lt;&gt;""))</formula>
    </cfRule>
    <cfRule type="expression" dxfId="4368" priority="2632">
      <formula>AND($Q21="X",OR($B21&lt;&gt;"",#REF!&lt;&gt;"",$C21&lt;&gt;""))</formula>
    </cfRule>
  </conditionalFormatting>
  <conditionalFormatting sqref="G9:G10">
    <cfRule type="expression" dxfId="4367" priority="766">
      <formula>AND($Q9="X",OR($B9&lt;&gt;"",$C9&lt;&gt;"",$D9&lt;&gt;"",$E9&lt;&gt;"",$F9&lt;&gt;""))</formula>
    </cfRule>
  </conditionalFormatting>
  <conditionalFormatting sqref="G11 G22">
    <cfRule type="expression" dxfId="4366" priority="2862">
      <formula>AND($Q11="X",OR($B11&lt;&gt;"",$C11&lt;&gt;"",$D11&lt;&gt;"",$E11&lt;&gt;"",$F11&lt;&gt;""))</formula>
    </cfRule>
  </conditionalFormatting>
  <conditionalFormatting sqref="G13">
    <cfRule type="expression" dxfId="4365" priority="2878">
      <formula>AND($Q13="X",OR($B13&lt;&gt;"",#REF!&lt;&gt;"",#REF!&lt;&gt;"",$C13&lt;&gt;"",$F13&lt;&gt;""))</formula>
    </cfRule>
  </conditionalFormatting>
  <conditionalFormatting sqref="G14:G23">
    <cfRule type="expression" dxfId="4364" priority="2873">
      <formula>AND($Q14="X",OR($B14&lt;&gt;"",#REF!&lt;&gt;"",$C14&lt;&gt;"",$D14&lt;&gt;"",$F14&lt;&gt;""))</formula>
    </cfRule>
  </conditionalFormatting>
  <conditionalFormatting sqref="G21">
    <cfRule type="expression" dxfId="4363" priority="2637">
      <formula>AND($Q21="X",OR($B21&lt;&gt;"",#REF!&lt;&gt;"",$C21&lt;&gt;"",$D21&lt;&gt;""))</formula>
    </cfRule>
    <cfRule type="expression" dxfId="4362" priority="2636">
      <formula>AND($Q21="X",OR($B21&lt;&gt;"",#REF!&lt;&gt;"",$C21&lt;&gt;"",$D21&lt;&gt;"",$F21&lt;&gt;""))</formula>
    </cfRule>
  </conditionalFormatting>
  <conditionalFormatting sqref="G24">
    <cfRule type="expression" dxfId="4361" priority="2628">
      <formula>AND($Q24="X",OR($B24&lt;&gt;"",#REF!&lt;&gt;"",$C24&lt;&gt;""))</formula>
    </cfRule>
    <cfRule type="expression" dxfId="4360" priority="2629">
      <formula>AND($Q24="X",OR($B24&lt;&gt;"",$C24&lt;&gt;"",$D24&lt;&gt;"",$E24&lt;&gt;""))</formula>
    </cfRule>
    <cfRule type="expression" dxfId="4359" priority="2630">
      <formula>AND($Q24="X",OR($B24&lt;&gt;"",#REF!&lt;&gt;"",$C24&lt;&gt;"",$D24&lt;&gt;""))</formula>
    </cfRule>
    <cfRule type="expression" dxfId="4358" priority="2631">
      <formula>AND($Q24="X",OR($B24&lt;&gt;"",#REF!&lt;&gt;"",$C24&lt;&gt;"",$D24&lt;&gt;"",$F24&lt;&gt;""))</formula>
    </cfRule>
  </conditionalFormatting>
  <conditionalFormatting sqref="H26:H27 H47:H887">
    <cfRule type="expression" dxfId="4357" priority="2714">
      <formula>$P26="X"</formula>
    </cfRule>
  </conditionalFormatting>
  <conditionalFormatting sqref="I11:I24">
    <cfRule type="expression" dxfId="4356" priority="2680">
      <formula>$Q11="X"</formula>
    </cfRule>
  </conditionalFormatting>
  <conditionalFormatting sqref="P9:P24">
    <cfRule type="cellIs" dxfId="4355" priority="2677" operator="equal">
      <formula>"1..1"</formula>
    </cfRule>
    <cfRule type="cellIs" dxfId="4354" priority="2679" operator="equal">
      <formula>"0..1"</formula>
    </cfRule>
    <cfRule type="cellIs" dxfId="4353"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12.5" bestFit="1" customWidth="1"/>
    <col min="15" max="15" width="9" style="6"/>
    <col min="16" max="16" width="8.875" style="6" customWidth="1"/>
    <col min="17" max="17" width="3.625" customWidth="1"/>
    <col min="18" max="18" width="8.875" customWidth="1"/>
  </cols>
  <sheetData>
    <row r="1" spans="1:17" ht="14.25" customHeight="1">
      <c r="A1" s="74" t="s">
        <v>2986</v>
      </c>
      <c r="B1" s="8"/>
      <c r="C1" s="9"/>
      <c r="D1" s="8"/>
      <c r="E1" s="30"/>
      <c r="F1" s="30"/>
      <c r="G1" s="8"/>
      <c r="H1" s="25"/>
      <c r="I1" s="114"/>
      <c r="J1" s="32"/>
      <c r="K1" s="7"/>
      <c r="L1" s="7"/>
      <c r="M1" s="7"/>
      <c r="N1" s="7"/>
      <c r="O1" s="115"/>
      <c r="P1" s="115"/>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2987</v>
      </c>
      <c r="B3" s="379" t="s">
        <v>85</v>
      </c>
      <c r="C3" s="383" t="s">
        <v>2988</v>
      </c>
      <c r="D3" s="379" t="s">
        <v>2989</v>
      </c>
      <c r="E3" s="379"/>
      <c r="F3" s="379"/>
      <c r="G3" s="379" t="s">
        <v>90</v>
      </c>
      <c r="H3" s="379" t="s">
        <v>91</v>
      </c>
      <c r="I3" s="379" t="s">
        <v>90</v>
      </c>
      <c r="J3" s="384" t="s">
        <v>2990</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93</v>
      </c>
      <c r="P7" s="323"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2991</v>
      </c>
      <c r="N8" s="203" t="s">
        <v>109</v>
      </c>
      <c r="O8" s="75" t="s">
        <v>110</v>
      </c>
      <c r="P8" s="75" t="s">
        <v>85</v>
      </c>
      <c r="Q8" s="350" t="s">
        <v>111</v>
      </c>
    </row>
    <row r="9" spans="1:17" ht="13.5" customHeight="1">
      <c r="A9" s="256">
        <v>1</v>
      </c>
      <c r="B9" s="212" t="s">
        <v>2992</v>
      </c>
      <c r="C9" s="212"/>
      <c r="D9" s="212"/>
      <c r="E9" s="212"/>
      <c r="F9" s="212"/>
      <c r="G9" s="212"/>
      <c r="H9" s="137" t="s">
        <v>2993</v>
      </c>
      <c r="I9" s="214" t="s">
        <v>166</v>
      </c>
      <c r="J9" s="137" t="s">
        <v>2153</v>
      </c>
      <c r="K9" s="421" t="s">
        <v>148</v>
      </c>
      <c r="L9" s="162" t="s">
        <v>119</v>
      </c>
      <c r="M9" s="162" t="s">
        <v>2153</v>
      </c>
      <c r="N9" s="215"/>
      <c r="O9" s="285" t="s">
        <v>119</v>
      </c>
      <c r="P9" s="286" t="s">
        <v>119</v>
      </c>
      <c r="Q9" s="77"/>
    </row>
    <row r="10" spans="1:17" ht="14.25" customHeight="1">
      <c r="A10" s="195">
        <v>2</v>
      </c>
      <c r="B10" s="196"/>
      <c r="C10" s="196" t="s">
        <v>2994</v>
      </c>
      <c r="D10" s="252"/>
      <c r="E10" s="252"/>
      <c r="F10" s="252"/>
      <c r="G10" s="252"/>
      <c r="H10" s="103" t="s">
        <v>2362</v>
      </c>
      <c r="I10" s="104" t="s">
        <v>2363</v>
      </c>
      <c r="J10" s="104" t="s">
        <v>2364</v>
      </c>
      <c r="K10" s="145" t="s">
        <v>117</v>
      </c>
      <c r="L10" s="71"/>
      <c r="M10" s="71" t="s">
        <v>118</v>
      </c>
      <c r="N10" s="408" t="s">
        <v>2365</v>
      </c>
      <c r="O10" s="6" t="s">
        <v>119</v>
      </c>
      <c r="P10" s="6" t="s">
        <v>119</v>
      </c>
      <c r="Q10" s="77"/>
    </row>
    <row r="11" spans="1:17" ht="14.25" customHeight="1">
      <c r="A11" s="195">
        <v>3</v>
      </c>
      <c r="B11" s="196"/>
      <c r="C11" s="196" t="s">
        <v>2995</v>
      </c>
      <c r="D11" s="196"/>
      <c r="E11" s="196"/>
      <c r="F11" s="196"/>
      <c r="G11" s="196"/>
      <c r="H11" s="137" t="s">
        <v>2996</v>
      </c>
      <c r="I11" s="137" t="s">
        <v>2997</v>
      </c>
      <c r="J11" s="137" t="s">
        <v>134</v>
      </c>
      <c r="K11" s="140" t="s">
        <v>117</v>
      </c>
      <c r="L11" s="71"/>
      <c r="M11" s="71" t="s">
        <v>134</v>
      </c>
      <c r="O11" s="6" t="s">
        <v>119</v>
      </c>
      <c r="P11" s="6" t="s">
        <v>119</v>
      </c>
      <c r="Q11" s="77"/>
    </row>
    <row r="12" spans="1:17" ht="14.25" customHeight="1">
      <c r="A12" s="256">
        <v>4</v>
      </c>
      <c r="B12" s="196"/>
      <c r="C12" s="196" t="s">
        <v>2998</v>
      </c>
      <c r="D12" s="196"/>
      <c r="E12" s="196"/>
      <c r="F12" s="196"/>
      <c r="G12" s="196"/>
      <c r="H12" s="199" t="s">
        <v>2999</v>
      </c>
      <c r="I12" s="199" t="s">
        <v>3000</v>
      </c>
      <c r="J12" s="199" t="s">
        <v>3001</v>
      </c>
      <c r="K12" s="153" t="s">
        <v>163</v>
      </c>
      <c r="L12" s="71"/>
      <c r="M12" s="71" t="s">
        <v>134</v>
      </c>
      <c r="O12" s="6" t="s">
        <v>119</v>
      </c>
      <c r="P12" s="6" t="s">
        <v>119</v>
      </c>
      <c r="Q12" s="77"/>
    </row>
    <row r="13" spans="1:17" ht="14.25" customHeight="1">
      <c r="A13" s="195">
        <v>5</v>
      </c>
      <c r="B13" s="196"/>
      <c r="C13" s="196" t="s">
        <v>1455</v>
      </c>
      <c r="D13" s="196"/>
      <c r="E13" s="196"/>
      <c r="F13" s="196"/>
      <c r="G13" s="196"/>
      <c r="H13" s="198" t="s">
        <v>3002</v>
      </c>
      <c r="I13" s="193"/>
      <c r="J13" s="198" t="s">
        <v>1457</v>
      </c>
      <c r="K13" s="421" t="s">
        <v>148</v>
      </c>
      <c r="L13" s="71" t="s">
        <v>119</v>
      </c>
      <c r="M13" s="137" t="s">
        <v>1457</v>
      </c>
      <c r="O13" s="6" t="s">
        <v>119</v>
      </c>
      <c r="P13" s="6" t="s">
        <v>119</v>
      </c>
      <c r="Q13" s="77"/>
    </row>
    <row r="14" spans="1:17" ht="14.25" customHeight="1">
      <c r="A14" s="195">
        <v>6</v>
      </c>
      <c r="B14" s="196"/>
      <c r="C14" s="196"/>
      <c r="D14" s="196" t="s">
        <v>2172</v>
      </c>
      <c r="E14" s="196"/>
      <c r="F14" s="196"/>
      <c r="G14" s="196"/>
      <c r="H14" s="199" t="s">
        <v>3003</v>
      </c>
      <c r="I14" s="199" t="s">
        <v>2175</v>
      </c>
      <c r="J14" s="199" t="s">
        <v>1461</v>
      </c>
      <c r="K14" s="145" t="s">
        <v>117</v>
      </c>
      <c r="L14" s="71"/>
      <c r="M14" s="143" t="s">
        <v>1381</v>
      </c>
      <c r="O14" s="6" t="s">
        <v>119</v>
      </c>
      <c r="P14" s="6" t="s">
        <v>119</v>
      </c>
      <c r="Q14" s="77"/>
    </row>
    <row r="15" spans="1:17" ht="14.25" customHeight="1">
      <c r="A15" s="256">
        <v>7</v>
      </c>
      <c r="B15" s="196"/>
      <c r="C15" s="196"/>
      <c r="D15" s="196" t="s">
        <v>1462</v>
      </c>
      <c r="E15" s="196"/>
      <c r="F15" s="196"/>
      <c r="G15" s="196"/>
      <c r="H15" s="198" t="s">
        <v>3004</v>
      </c>
      <c r="I15" s="200" t="s">
        <v>2179</v>
      </c>
      <c r="J15" s="198" t="s">
        <v>1465</v>
      </c>
      <c r="K15" s="140" t="s">
        <v>117</v>
      </c>
      <c r="L15" s="71"/>
      <c r="M15" s="137" t="s">
        <v>1381</v>
      </c>
      <c r="O15" s="6" t="s">
        <v>119</v>
      </c>
      <c r="P15" s="6" t="s">
        <v>119</v>
      </c>
      <c r="Q15" s="77"/>
    </row>
    <row r="16" spans="1:17" ht="14.25" customHeight="1">
      <c r="A16" s="195">
        <v>8</v>
      </c>
      <c r="B16" s="196"/>
      <c r="C16" s="196"/>
      <c r="D16" s="196" t="s">
        <v>2181</v>
      </c>
      <c r="E16" s="196"/>
      <c r="F16" s="196"/>
      <c r="G16" s="196"/>
      <c r="H16" s="199" t="s">
        <v>3005</v>
      </c>
      <c r="I16" s="201">
        <v>1</v>
      </c>
      <c r="J16" s="199" t="s">
        <v>1468</v>
      </c>
      <c r="K16" s="153" t="s">
        <v>163</v>
      </c>
      <c r="L16" s="71"/>
      <c r="M16" s="143" t="s">
        <v>1381</v>
      </c>
      <c r="O16" s="6" t="s">
        <v>119</v>
      </c>
      <c r="P16" s="6" t="s">
        <v>119</v>
      </c>
      <c r="Q16" s="77"/>
    </row>
    <row r="17" spans="1:17" ht="14.25" customHeight="1">
      <c r="A17" s="195">
        <v>9</v>
      </c>
      <c r="B17" s="196"/>
      <c r="C17" s="196" t="s">
        <v>3006</v>
      </c>
      <c r="D17" s="196"/>
      <c r="E17" s="196"/>
      <c r="F17" s="196"/>
      <c r="G17" s="196"/>
      <c r="H17" s="198" t="s">
        <v>3007</v>
      </c>
      <c r="I17" s="250">
        <v>80</v>
      </c>
      <c r="J17" s="198" t="s">
        <v>1474</v>
      </c>
      <c r="K17" s="153" t="s">
        <v>163</v>
      </c>
      <c r="L17" s="71"/>
      <c r="M17" s="143" t="s">
        <v>1381</v>
      </c>
      <c r="O17" s="6" t="s">
        <v>119</v>
      </c>
      <c r="P17" s="6" t="s">
        <v>119</v>
      </c>
      <c r="Q17" s="77"/>
    </row>
    <row r="18" spans="1:17" ht="14.25" customHeight="1">
      <c r="A18" s="256">
        <v>10</v>
      </c>
      <c r="B18" s="196"/>
      <c r="C18" s="196" t="s">
        <v>3008</v>
      </c>
      <c r="D18" s="196"/>
      <c r="E18" s="196"/>
      <c r="F18" s="196"/>
      <c r="G18" s="196"/>
      <c r="H18" s="199" t="s">
        <v>3009</v>
      </c>
      <c r="I18" s="201">
        <v>96</v>
      </c>
      <c r="J18" s="199" t="s">
        <v>3010</v>
      </c>
      <c r="K18" s="153" t="s">
        <v>163</v>
      </c>
      <c r="L18" s="71"/>
      <c r="M18" s="71" t="s">
        <v>118</v>
      </c>
      <c r="O18" s="6" t="s">
        <v>119</v>
      </c>
      <c r="P18" s="6" t="s">
        <v>119</v>
      </c>
      <c r="Q18" s="77"/>
    </row>
    <row r="19" spans="1:17" ht="14.25" customHeight="1">
      <c r="A19" s="195">
        <v>11</v>
      </c>
      <c r="B19" s="196"/>
      <c r="C19" s="196" t="s">
        <v>3011</v>
      </c>
      <c r="D19" s="196"/>
      <c r="E19" s="196"/>
      <c r="F19" s="196"/>
      <c r="G19" s="196"/>
      <c r="H19" s="198" t="s">
        <v>3012</v>
      </c>
      <c r="I19" s="250" t="s">
        <v>3013</v>
      </c>
      <c r="J19" s="198" t="s">
        <v>3014</v>
      </c>
      <c r="K19" s="153" t="s">
        <v>163</v>
      </c>
      <c r="L19" s="71"/>
      <c r="M19" s="71" t="s">
        <v>118</v>
      </c>
      <c r="N19" t="s">
        <v>3015</v>
      </c>
      <c r="O19" s="6" t="s">
        <v>119</v>
      </c>
      <c r="P19" s="6" t="s">
        <v>119</v>
      </c>
      <c r="Q19" s="77"/>
    </row>
    <row r="20" spans="1:17" ht="14.25" customHeight="1">
      <c r="A20" s="195">
        <v>12</v>
      </c>
      <c r="B20" s="196"/>
      <c r="C20" s="196" t="s">
        <v>3016</v>
      </c>
      <c r="D20" s="196"/>
      <c r="E20" s="196"/>
      <c r="F20" s="196"/>
      <c r="G20" s="196"/>
      <c r="H20" s="143" t="s">
        <v>3017</v>
      </c>
      <c r="I20" s="183" t="b">
        <v>1</v>
      </c>
      <c r="J20" s="143" t="s">
        <v>3018</v>
      </c>
      <c r="K20" s="153" t="s">
        <v>163</v>
      </c>
      <c r="L20" s="71"/>
      <c r="M20" s="143" t="s">
        <v>184</v>
      </c>
      <c r="N20" s="72"/>
      <c r="O20" s="6" t="s">
        <v>119</v>
      </c>
      <c r="P20" s="6" t="s">
        <v>119</v>
      </c>
      <c r="Q20" s="77"/>
    </row>
    <row r="21" spans="1:17" ht="14.25" customHeight="1">
      <c r="A21" s="256">
        <v>13</v>
      </c>
      <c r="B21" s="196"/>
      <c r="C21" s="196" t="s">
        <v>3019</v>
      </c>
      <c r="D21" s="196"/>
      <c r="E21" s="196"/>
      <c r="F21" s="196"/>
      <c r="G21" s="196"/>
      <c r="H21" s="198" t="s">
        <v>3020</v>
      </c>
      <c r="I21" s="183" t="b">
        <v>1</v>
      </c>
      <c r="J21" s="198" t="s">
        <v>3021</v>
      </c>
      <c r="K21" s="153" t="s">
        <v>163</v>
      </c>
      <c r="L21" s="71"/>
      <c r="M21" s="143" t="s">
        <v>184</v>
      </c>
      <c r="N21" s="72"/>
      <c r="O21" s="6" t="s">
        <v>119</v>
      </c>
      <c r="P21" s="6" t="s">
        <v>119</v>
      </c>
      <c r="Q21" s="77"/>
    </row>
    <row r="22" spans="1:17" ht="14.25" customHeight="1">
      <c r="A22" s="195">
        <v>14</v>
      </c>
      <c r="B22" s="196"/>
      <c r="C22" s="196" t="s">
        <v>2327</v>
      </c>
      <c r="D22" s="196"/>
      <c r="E22" s="196"/>
      <c r="F22" s="196"/>
      <c r="G22" s="196"/>
      <c r="H22" s="143" t="s">
        <v>3022</v>
      </c>
      <c r="I22" s="183" t="s">
        <v>3023</v>
      </c>
      <c r="J22" s="143" t="s">
        <v>143</v>
      </c>
      <c r="K22" s="153" t="s">
        <v>163</v>
      </c>
      <c r="L22" s="71"/>
      <c r="M22" s="71" t="s">
        <v>118</v>
      </c>
      <c r="N22" s="72" t="s">
        <v>3024</v>
      </c>
      <c r="O22" s="6" t="s">
        <v>119</v>
      </c>
      <c r="P22" s="6" t="s">
        <v>119</v>
      </c>
      <c r="Q22" s="77"/>
    </row>
    <row r="23" spans="1:17" ht="14.25" customHeight="1" thickBot="1">
      <c r="A23" s="276">
        <v>15</v>
      </c>
      <c r="B23" s="262"/>
      <c r="C23" s="262" t="s">
        <v>3025</v>
      </c>
      <c r="D23" s="262"/>
      <c r="E23" s="262"/>
      <c r="F23" s="262"/>
      <c r="G23" s="262"/>
      <c r="H23" s="279" t="s">
        <v>3026</v>
      </c>
      <c r="I23" s="280" t="s">
        <v>3027</v>
      </c>
      <c r="J23" s="279" t="s">
        <v>3028</v>
      </c>
      <c r="K23" s="266" t="s">
        <v>163</v>
      </c>
      <c r="L23" s="267"/>
      <c r="M23" s="267" t="s">
        <v>118</v>
      </c>
      <c r="N23" s="281" t="s">
        <v>3029</v>
      </c>
      <c r="O23" s="282" t="s">
        <v>119</v>
      </c>
      <c r="P23" s="282"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352" priority="9">
      <formula>$L10="X"</formula>
    </cfRule>
  </conditionalFormatting>
  <conditionalFormatting sqref="K9">
    <cfRule type="cellIs" dxfId="4351" priority="6" operator="equal">
      <formula>"1..1"</formula>
    </cfRule>
    <cfRule type="cellIs" dxfId="4350" priority="7" operator="equal">
      <formula>"0..n"</formula>
    </cfRule>
    <cfRule type="cellIs" dxfId="4349" priority="8" operator="equal">
      <formula>"0..1"</formula>
    </cfRule>
  </conditionalFormatting>
  <conditionalFormatting sqref="K13">
    <cfRule type="cellIs" dxfId="4348" priority="3" operator="equal">
      <formula>"1..1"</formula>
    </cfRule>
    <cfRule type="cellIs" dxfId="4347" priority="4" operator="equal">
      <formula>"0..n"</formula>
    </cfRule>
    <cfRule type="cellIs" dxfId="434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74" t="s">
        <v>3030</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3031</v>
      </c>
      <c r="B3" s="379" t="s">
        <v>85</v>
      </c>
      <c r="C3" s="383" t="s">
        <v>3032</v>
      </c>
      <c r="D3" s="379" t="s">
        <v>2989</v>
      </c>
      <c r="E3" s="379"/>
      <c r="F3" s="379"/>
      <c r="G3" s="379" t="s">
        <v>90</v>
      </c>
      <c r="H3" s="379" t="s">
        <v>91</v>
      </c>
      <c r="I3" s="379" t="s">
        <v>90</v>
      </c>
      <c r="J3" s="384" t="s">
        <v>3033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2991</v>
      </c>
      <c r="N8" s="203" t="s">
        <v>109</v>
      </c>
      <c r="O8" s="75" t="s">
        <v>110</v>
      </c>
      <c r="P8" s="75" t="s">
        <v>85</v>
      </c>
      <c r="Q8" s="350" t="s">
        <v>111</v>
      </c>
    </row>
    <row r="9" spans="1:17" ht="14.25" customHeight="1" thickBot="1">
      <c r="A9" s="276">
        <v>1</v>
      </c>
      <c r="B9" s="261" t="s">
        <v>3034</v>
      </c>
      <c r="C9" s="277"/>
      <c r="D9" s="261"/>
      <c r="E9" s="262"/>
      <c r="F9" s="262"/>
      <c r="G9" s="262"/>
      <c r="H9" s="278" t="s">
        <v>3035</v>
      </c>
      <c r="I9" s="278" t="s">
        <v>2363</v>
      </c>
      <c r="J9" s="278" t="s">
        <v>2364</v>
      </c>
      <c r="K9" s="266" t="s">
        <v>148</v>
      </c>
      <c r="L9" s="267"/>
      <c r="M9" s="267" t="s">
        <v>118</v>
      </c>
      <c r="N9" s="265" t="s">
        <v>2365</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12.625" bestFit="1" customWidth="1"/>
    <col min="17" max="17" width="4.875" customWidth="1"/>
  </cols>
  <sheetData>
    <row r="1" spans="1:17" ht="14.25" customHeight="1">
      <c r="A1" s="74" t="s">
        <v>3036</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3037</v>
      </c>
      <c r="B3" s="379" t="s">
        <v>85</v>
      </c>
      <c r="C3" s="383" t="s">
        <v>3038</v>
      </c>
      <c r="D3" s="379" t="s">
        <v>2989</v>
      </c>
      <c r="E3" s="379"/>
      <c r="F3" s="379"/>
      <c r="G3" s="379" t="s">
        <v>90</v>
      </c>
      <c r="H3" s="379" t="s">
        <v>91</v>
      </c>
      <c r="I3" s="379" t="s">
        <v>90</v>
      </c>
      <c r="J3" s="384" t="s">
        <v>3039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2991</v>
      </c>
      <c r="N8" s="203" t="s">
        <v>109</v>
      </c>
      <c r="O8" s="75" t="s">
        <v>110</v>
      </c>
      <c r="P8" s="75" t="s">
        <v>85</v>
      </c>
      <c r="Q8" s="350" t="s">
        <v>111</v>
      </c>
    </row>
    <row r="9" spans="1:17" ht="15.75" customHeight="1">
      <c r="A9" s="197">
        <v>1</v>
      </c>
      <c r="B9" s="192" t="s">
        <v>2260</v>
      </c>
      <c r="C9" s="192"/>
      <c r="D9" s="192"/>
      <c r="E9" s="196"/>
      <c r="F9" s="196"/>
      <c r="G9" s="196"/>
      <c r="H9" s="137" t="s">
        <v>3040</v>
      </c>
      <c r="I9" s="194"/>
      <c r="J9" s="137" t="s">
        <v>2264</v>
      </c>
      <c r="K9" s="194" t="s">
        <v>1265</v>
      </c>
      <c r="L9" s="71" t="s">
        <v>119</v>
      </c>
      <c r="M9" s="71" t="s">
        <v>2264</v>
      </c>
      <c r="N9" s="71"/>
      <c r="O9" t="s">
        <v>119</v>
      </c>
      <c r="P9" t="s">
        <v>119</v>
      </c>
      <c r="Q9" s="77"/>
    </row>
    <row r="10" spans="1:17" ht="13.5" customHeight="1">
      <c r="A10" s="195">
        <v>2</v>
      </c>
      <c r="B10" s="254"/>
      <c r="C10" s="254" t="s">
        <v>2994</v>
      </c>
      <c r="D10" s="254"/>
      <c r="E10" s="252"/>
      <c r="F10" s="252"/>
      <c r="G10" s="196"/>
      <c r="H10" s="103" t="s">
        <v>2362</v>
      </c>
      <c r="I10" s="143" t="s">
        <v>2363</v>
      </c>
      <c r="J10" s="143" t="s">
        <v>2364</v>
      </c>
      <c r="K10" s="140" t="s">
        <v>117</v>
      </c>
      <c r="L10" s="71"/>
      <c r="M10" s="71" t="s">
        <v>118</v>
      </c>
      <c r="N10" s="408" t="s">
        <v>2365</v>
      </c>
      <c r="O10" t="s">
        <v>119</v>
      </c>
      <c r="P10" t="s">
        <v>119</v>
      </c>
      <c r="Q10" s="77"/>
    </row>
    <row r="11" spans="1:17" ht="13.5" customHeight="1">
      <c r="A11" s="197">
        <v>3</v>
      </c>
      <c r="B11" s="192"/>
      <c r="C11" s="192" t="s">
        <v>2212</v>
      </c>
      <c r="D11" s="192"/>
      <c r="E11" s="196"/>
      <c r="F11" s="196"/>
      <c r="G11" s="196"/>
      <c r="H11" s="137" t="s">
        <v>3041</v>
      </c>
      <c r="I11" s="137" t="s">
        <v>3042</v>
      </c>
      <c r="J11" s="137" t="s">
        <v>2377</v>
      </c>
      <c r="K11" s="140" t="s">
        <v>117</v>
      </c>
      <c r="L11" s="71"/>
      <c r="M11" s="71" t="s">
        <v>118</v>
      </c>
      <c r="N11" s="71"/>
      <c r="O11" t="s">
        <v>119</v>
      </c>
      <c r="P11" t="s">
        <v>119</v>
      </c>
      <c r="Q11" s="77"/>
    </row>
    <row r="12" spans="1:17" ht="13.5" customHeight="1">
      <c r="A12" s="195">
        <v>4</v>
      </c>
      <c r="B12" s="192"/>
      <c r="C12" s="192" t="s">
        <v>2291</v>
      </c>
      <c r="D12" s="192"/>
      <c r="E12" s="196"/>
      <c r="F12" s="196"/>
      <c r="G12" s="196"/>
      <c r="H12" s="143" t="s">
        <v>3043</v>
      </c>
      <c r="I12" s="143" t="s">
        <v>3044</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3045</v>
      </c>
      <c r="I13" s="137" t="s">
        <v>2386</v>
      </c>
      <c r="J13" s="137" t="s">
        <v>1818</v>
      </c>
      <c r="K13" s="145" t="s">
        <v>117</v>
      </c>
      <c r="L13" s="71"/>
      <c r="M13" s="71" t="s">
        <v>118</v>
      </c>
      <c r="N13" s="71" t="s">
        <v>3046</v>
      </c>
      <c r="O13" t="s">
        <v>119</v>
      </c>
      <c r="P13" t="s">
        <v>119</v>
      </c>
      <c r="Q13" s="77"/>
    </row>
    <row r="14" spans="1:17" ht="13.5" customHeight="1">
      <c r="A14" s="195">
        <v>6</v>
      </c>
      <c r="B14" s="192"/>
      <c r="C14" s="192" t="s">
        <v>3047</v>
      </c>
      <c r="D14" s="192"/>
      <c r="E14" s="196"/>
      <c r="F14" s="196"/>
      <c r="G14" s="196"/>
      <c r="H14" s="143" t="s">
        <v>3048</v>
      </c>
      <c r="I14" s="143" t="s">
        <v>3049</v>
      </c>
      <c r="J14" s="143" t="s">
        <v>3050</v>
      </c>
      <c r="K14" s="153" t="s">
        <v>163</v>
      </c>
      <c r="L14" s="71"/>
      <c r="M14" s="71" t="s">
        <v>118</v>
      </c>
      <c r="N14" s="71" t="s">
        <v>3051</v>
      </c>
      <c r="O14" t="s">
        <v>119</v>
      </c>
      <c r="P14" t="s">
        <v>119</v>
      </c>
      <c r="Q14" s="77"/>
    </row>
    <row r="15" spans="1:17" ht="13.5" customHeight="1">
      <c r="A15" s="197">
        <v>7</v>
      </c>
      <c r="B15" s="192"/>
      <c r="C15" s="192" t="s">
        <v>3052</v>
      </c>
      <c r="D15" s="192"/>
      <c r="E15" s="196"/>
      <c r="F15" s="196"/>
      <c r="G15" s="196"/>
      <c r="H15" s="137" t="s">
        <v>3053</v>
      </c>
      <c r="I15" s="137" t="s">
        <v>3054</v>
      </c>
      <c r="J15" s="137" t="s">
        <v>3055</v>
      </c>
      <c r="K15" s="153" t="s">
        <v>163</v>
      </c>
      <c r="L15" s="71"/>
      <c r="M15" s="71" t="s">
        <v>118</v>
      </c>
      <c r="N15" s="71" t="s">
        <v>3056</v>
      </c>
      <c r="O15" t="s">
        <v>119</v>
      </c>
      <c r="P15" t="s">
        <v>119</v>
      </c>
      <c r="Q15" s="77"/>
    </row>
    <row r="16" spans="1:17" ht="13.5" customHeight="1">
      <c r="A16" s="195">
        <v>8</v>
      </c>
      <c r="B16" s="192"/>
      <c r="C16" s="192" t="s">
        <v>2276</v>
      </c>
      <c r="D16" s="192"/>
      <c r="E16" s="196"/>
      <c r="F16" s="196"/>
      <c r="G16" s="196"/>
      <c r="H16" s="143" t="s">
        <v>3057</v>
      </c>
      <c r="I16" s="143" t="s">
        <v>3058</v>
      </c>
      <c r="J16" s="143" t="s">
        <v>3059</v>
      </c>
      <c r="K16" s="153" t="s">
        <v>163</v>
      </c>
      <c r="L16" s="71"/>
      <c r="M16" s="71" t="s">
        <v>118</v>
      </c>
      <c r="N16" s="71" t="s">
        <v>3060</v>
      </c>
      <c r="O16" t="s">
        <v>119</v>
      </c>
      <c r="P16" t="s">
        <v>119</v>
      </c>
      <c r="Q16" s="77"/>
    </row>
    <row r="17" spans="1:17" ht="13.5" customHeight="1">
      <c r="A17" s="197">
        <v>9</v>
      </c>
      <c r="B17" s="192"/>
      <c r="C17" s="192" t="s">
        <v>2336</v>
      </c>
      <c r="D17" s="192"/>
      <c r="E17" s="196"/>
      <c r="F17" s="196"/>
      <c r="G17" s="196"/>
      <c r="H17" s="198" t="s">
        <v>2337</v>
      </c>
      <c r="I17" s="193"/>
      <c r="J17" s="137" t="s">
        <v>3061</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3062</v>
      </c>
      <c r="I18" s="258" t="s">
        <v>2342</v>
      </c>
      <c r="J18" s="258" t="s">
        <v>1299</v>
      </c>
      <c r="K18" s="259" t="s">
        <v>163</v>
      </c>
      <c r="L18" s="71"/>
      <c r="M18" s="287" t="s">
        <v>118</v>
      </c>
      <c r="N18" s="71" t="s">
        <v>3063</v>
      </c>
      <c r="O18" t="s">
        <v>119</v>
      </c>
      <c r="P18" t="s">
        <v>119</v>
      </c>
      <c r="Q18" s="77"/>
    </row>
    <row r="19" spans="1:17" ht="13.5" customHeight="1" thickBot="1">
      <c r="A19" s="260">
        <v>11</v>
      </c>
      <c r="B19" s="261"/>
      <c r="C19" s="261"/>
      <c r="D19" s="261" t="s">
        <v>2344</v>
      </c>
      <c r="E19" s="262"/>
      <c r="F19" s="262"/>
      <c r="G19" s="262"/>
      <c r="H19" s="263" t="s">
        <v>3064</v>
      </c>
      <c r="I19" s="264" t="s">
        <v>3065</v>
      </c>
      <c r="J19" s="263" t="s">
        <v>1290</v>
      </c>
      <c r="K19" s="266" t="s">
        <v>163</v>
      </c>
      <c r="L19" s="267"/>
      <c r="M19" s="288"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3066</v>
      </c>
      <c r="B1" s="111"/>
      <c r="C1" s="10"/>
      <c r="D1" s="8"/>
      <c r="E1" s="461"/>
      <c r="F1" s="461"/>
      <c r="G1" s="8"/>
      <c r="H1" s="328" t="s">
        <v>166</v>
      </c>
      <c r="I1" s="328"/>
      <c r="J1" s="7"/>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3067</v>
      </c>
      <c r="B3" s="379" t="s">
        <v>85</v>
      </c>
      <c r="C3" s="383" t="s">
        <v>3068</v>
      </c>
      <c r="D3" s="379" t="s">
        <v>3069</v>
      </c>
      <c r="E3" s="379"/>
      <c r="F3" s="379"/>
      <c r="G3" s="379" t="s">
        <v>91</v>
      </c>
      <c r="H3" s="379" t="s">
        <v>91</v>
      </c>
      <c r="I3" s="379" t="s">
        <v>91</v>
      </c>
      <c r="J3" s="384" t="s">
        <v>92</v>
      </c>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50" t="s">
        <v>111</v>
      </c>
    </row>
    <row r="9" spans="1:17" ht="15" customHeight="1">
      <c r="A9" s="221">
        <v>1</v>
      </c>
      <c r="B9" s="142" t="s">
        <v>3070</v>
      </c>
      <c r="C9" s="142"/>
      <c r="D9" s="142"/>
      <c r="E9" s="212"/>
      <c r="F9" s="212"/>
      <c r="G9" s="212"/>
      <c r="H9" s="232" t="s">
        <v>3071</v>
      </c>
      <c r="I9" s="213"/>
      <c r="J9" s="137" t="s">
        <v>3072</v>
      </c>
      <c r="K9" s="214" t="s">
        <v>117</v>
      </c>
      <c r="L9" s="162" t="s">
        <v>119</v>
      </c>
      <c r="M9" s="162" t="s">
        <v>3072</v>
      </c>
      <c r="N9" s="215"/>
      <c r="O9" s="215" t="s">
        <v>119</v>
      </c>
      <c r="P9" s="215" t="s">
        <v>119</v>
      </c>
      <c r="Q9" s="77"/>
    </row>
    <row r="10" spans="1:17" ht="15" customHeight="1">
      <c r="A10" s="221">
        <v>2</v>
      </c>
      <c r="B10" s="142"/>
      <c r="C10" s="142" t="s">
        <v>3073</v>
      </c>
      <c r="D10" s="142"/>
      <c r="E10" s="212"/>
      <c r="F10" s="212"/>
      <c r="G10" s="212"/>
      <c r="H10" s="241" t="s">
        <v>3074</v>
      </c>
      <c r="I10" s="217">
        <v>101</v>
      </c>
      <c r="J10" s="218" t="s">
        <v>3075</v>
      </c>
      <c r="K10" s="214" t="s">
        <v>117</v>
      </c>
      <c r="L10" s="165"/>
      <c r="M10" s="165" t="s">
        <v>1381</v>
      </c>
      <c r="N10" s="219"/>
      <c r="O10" s="219" t="s">
        <v>119</v>
      </c>
      <c r="P10" s="219" t="s">
        <v>119</v>
      </c>
      <c r="Q10" s="77"/>
    </row>
    <row r="11" spans="1:17" ht="15" customHeight="1">
      <c r="A11" s="221">
        <v>3</v>
      </c>
      <c r="B11" s="142"/>
      <c r="C11" s="142" t="s">
        <v>3076</v>
      </c>
      <c r="D11" s="142"/>
      <c r="E11" s="212"/>
      <c r="F11" s="212"/>
      <c r="G11" s="212"/>
      <c r="H11" s="240" t="s">
        <v>3077</v>
      </c>
      <c r="I11" s="220" t="s">
        <v>3078</v>
      </c>
      <c r="J11" s="137" t="s">
        <v>3079</v>
      </c>
      <c r="K11" s="214" t="s">
        <v>117</v>
      </c>
      <c r="L11" s="162"/>
      <c r="M11" s="162" t="s">
        <v>118</v>
      </c>
      <c r="N11" s="215"/>
      <c r="O11" s="215" t="s">
        <v>119</v>
      </c>
      <c r="P11" s="215" t="s">
        <v>119</v>
      </c>
      <c r="Q11" s="77"/>
    </row>
    <row r="12" spans="1:17" ht="15" customHeight="1">
      <c r="A12" s="221">
        <v>4</v>
      </c>
      <c r="B12" s="142" t="s">
        <v>3080</v>
      </c>
      <c r="C12" s="142"/>
      <c r="D12" s="142"/>
      <c r="E12" s="212"/>
      <c r="F12" s="212"/>
      <c r="G12" s="212"/>
      <c r="H12" s="242" t="s">
        <v>3081</v>
      </c>
      <c r="I12" s="217" t="s">
        <v>3082</v>
      </c>
      <c r="J12" s="218" t="s">
        <v>3083</v>
      </c>
      <c r="K12" s="214" t="s">
        <v>117</v>
      </c>
      <c r="L12" s="165"/>
      <c r="M12" s="165" t="s">
        <v>118</v>
      </c>
      <c r="N12" s="219"/>
      <c r="O12" s="219" t="s">
        <v>119</v>
      </c>
      <c r="P12" s="219" t="s">
        <v>119</v>
      </c>
      <c r="Q12" s="77"/>
    </row>
    <row r="13" spans="1:17" ht="15" customHeight="1">
      <c r="A13" s="226">
        <v>5</v>
      </c>
      <c r="B13" s="227" t="s">
        <v>3084</v>
      </c>
      <c r="C13" s="227"/>
      <c r="D13" s="227"/>
      <c r="E13" s="228"/>
      <c r="F13" s="228"/>
      <c r="G13" s="228"/>
      <c r="H13" s="243" t="s">
        <v>3085</v>
      </c>
      <c r="I13" s="229"/>
      <c r="J13" s="229" t="s">
        <v>3086</v>
      </c>
      <c r="K13" s="231" t="s">
        <v>163</v>
      </c>
      <c r="L13" s="289" t="s">
        <v>119</v>
      </c>
      <c r="M13" s="290" t="s">
        <v>3086</v>
      </c>
      <c r="N13" s="230"/>
      <c r="O13" s="230" t="s">
        <v>119</v>
      </c>
      <c r="P13" s="230" t="s">
        <v>119</v>
      </c>
      <c r="Q13" s="77"/>
    </row>
    <row r="14" spans="1:17" ht="15" customHeight="1" thickBot="1">
      <c r="A14" s="269">
        <v>6</v>
      </c>
      <c r="B14" s="270" t="s">
        <v>3087</v>
      </c>
      <c r="C14" s="270"/>
      <c r="D14" s="270"/>
      <c r="E14" s="271"/>
      <c r="F14" s="271"/>
      <c r="G14" s="271"/>
      <c r="H14" s="272" t="s">
        <v>3088</v>
      </c>
      <c r="I14" s="273"/>
      <c r="J14" s="263" t="s">
        <v>3089</v>
      </c>
      <c r="K14" s="275" t="s">
        <v>117</v>
      </c>
      <c r="L14" s="291"/>
      <c r="M14" s="291"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3090</v>
      </c>
      <c r="B1" s="8"/>
      <c r="C1" s="10"/>
      <c r="D1" s="8"/>
      <c r="E1" s="299"/>
      <c r="F1" s="8"/>
      <c r="G1" s="8"/>
      <c r="H1" s="328" t="s">
        <v>166</v>
      </c>
      <c r="I1" s="328"/>
      <c r="J1" s="7"/>
      <c r="K1" s="7"/>
      <c r="L1" s="7"/>
      <c r="M1" s="7"/>
      <c r="N1" s="7"/>
      <c r="O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3091</v>
      </c>
      <c r="B3" s="379" t="s">
        <v>85</v>
      </c>
      <c r="C3" s="383" t="s">
        <v>3092</v>
      </c>
      <c r="D3" s="379" t="s">
        <v>3092</v>
      </c>
      <c r="E3" s="379"/>
      <c r="F3" s="379"/>
      <c r="G3" s="379" t="s">
        <v>91</v>
      </c>
      <c r="H3" s="379" t="s">
        <v>91</v>
      </c>
      <c r="I3" s="379" t="s">
        <v>91</v>
      </c>
      <c r="J3" s="384"/>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79"/>
      <c r="D6" s="379"/>
      <c r="E6" s="379"/>
      <c r="F6" s="379"/>
      <c r="G6" s="379"/>
      <c r="H6" s="379"/>
      <c r="I6" s="379"/>
      <c r="K6" s="378"/>
      <c r="L6" s="381"/>
      <c r="M6" s="378"/>
      <c r="N6" s="378"/>
      <c r="O6" s="378"/>
      <c r="P6" s="378"/>
      <c r="Q6" s="378"/>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3093</v>
      </c>
      <c r="C9" s="142"/>
      <c r="D9" s="142"/>
      <c r="E9" s="212"/>
      <c r="F9" s="212"/>
      <c r="G9" s="212"/>
      <c r="H9" s="232" t="s">
        <v>3094</v>
      </c>
      <c r="I9" s="198"/>
      <c r="J9" s="137" t="s">
        <v>3092</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3095</v>
      </c>
      <c r="B1" s="111"/>
      <c r="C1" s="10"/>
      <c r="D1" s="8"/>
      <c r="E1" s="299"/>
      <c r="F1" s="8"/>
      <c r="G1" s="8"/>
      <c r="H1" s="8"/>
      <c r="I1" s="8"/>
      <c r="J1" s="7"/>
      <c r="K1" s="7"/>
      <c r="L1" s="7"/>
      <c r="M1" s="7"/>
      <c r="N1" s="7"/>
      <c r="O1" s="7"/>
      <c r="P1" s="7"/>
    </row>
    <row r="2" spans="1:17" ht="29.25">
      <c r="A2" s="376" t="s">
        <v>74</v>
      </c>
      <c r="B2" s="376" t="s">
        <v>75</v>
      </c>
      <c r="C2" s="376" t="s">
        <v>76</v>
      </c>
      <c r="D2" s="376" t="s">
        <v>77</v>
      </c>
      <c r="E2" s="376" t="s">
        <v>78</v>
      </c>
      <c r="F2" s="376" t="s">
        <v>79</v>
      </c>
      <c r="G2" s="376" t="s">
        <v>80</v>
      </c>
      <c r="H2" s="376" t="s">
        <v>81</v>
      </c>
      <c r="I2" s="376" t="s">
        <v>82</v>
      </c>
      <c r="J2" s="7" t="s">
        <v>83</v>
      </c>
      <c r="K2" s="7"/>
      <c r="L2" s="7"/>
      <c r="M2" s="7"/>
      <c r="N2" s="7"/>
      <c r="O2" s="7"/>
      <c r="P2" s="7"/>
    </row>
    <row r="3" spans="1:17" ht="29.25">
      <c r="A3" s="376" t="s">
        <v>3096</v>
      </c>
      <c r="B3" s="376" t="s">
        <v>85</v>
      </c>
      <c r="C3" s="377" t="s">
        <v>3096</v>
      </c>
      <c r="D3" s="376" t="s">
        <v>3096</v>
      </c>
      <c r="E3" s="376"/>
      <c r="F3" s="376"/>
      <c r="G3" s="376" t="s">
        <v>91</v>
      </c>
      <c r="H3" s="376" t="s">
        <v>91</v>
      </c>
      <c r="I3" s="376" t="s">
        <v>91</v>
      </c>
      <c r="J3" s="7" t="s">
        <v>3097</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8" t="s">
        <v>110</v>
      </c>
      <c r="P8" s="358" t="s">
        <v>85</v>
      </c>
      <c r="Q8" s="357"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3098</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71" customFormat="1" ht="105">
      <c r="A6" s="72">
        <f t="shared" ref="A6:A29" si="0">ROW()-8</f>
        <v>-2</v>
      </c>
      <c r="B6" s="65" t="s">
        <v>1331</v>
      </c>
      <c r="C6" s="341"/>
      <c r="D6" s="341"/>
      <c r="E6" s="341"/>
      <c r="F6" s="341"/>
      <c r="G6" s="341"/>
      <c r="H6" s="408" t="s">
        <v>1332</v>
      </c>
      <c r="I6" s="409"/>
      <c r="J6" s="409" t="s">
        <v>1333</v>
      </c>
      <c r="K6" s="408" t="s">
        <v>117</v>
      </c>
      <c r="L6" s="410" t="s">
        <v>119</v>
      </c>
      <c r="M6" s="88" t="s">
        <v>1333</v>
      </c>
      <c r="N6" s="118"/>
      <c r="O6" s="408"/>
      <c r="P6" s="411" t="s">
        <v>119</v>
      </c>
      <c r="Q6" s="411" t="s">
        <v>119</v>
      </c>
      <c r="R6" s="415" t="s">
        <v>163</v>
      </c>
      <c r="S6" s="7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367"/>
      <c r="AS6" s="367"/>
      <c r="AT6" s="367"/>
      <c r="AU6" s="367"/>
      <c r="AV6" s="367"/>
      <c r="AW6" s="367"/>
      <c r="AX6" s="367"/>
      <c r="AY6" s="367"/>
      <c r="AZ6" s="367"/>
      <c r="BA6" s="367"/>
      <c r="BB6" s="367"/>
      <c r="BC6" s="367"/>
      <c r="BD6" s="367"/>
      <c r="BE6" s="367"/>
      <c r="BF6" s="367"/>
      <c r="BG6" s="367"/>
      <c r="BH6" s="367"/>
      <c r="BI6" s="367"/>
      <c r="BJ6" s="367"/>
      <c r="BK6" s="367"/>
      <c r="BL6" s="367"/>
      <c r="BM6" s="367"/>
      <c r="BN6" s="367"/>
      <c r="BO6" s="367"/>
      <c r="BP6" s="367"/>
      <c r="BQ6" s="367"/>
      <c r="BR6" s="367"/>
      <c r="BS6" s="367"/>
      <c r="BT6" s="367"/>
      <c r="BU6" s="367"/>
      <c r="BV6" s="367"/>
      <c r="BW6" s="367"/>
      <c r="BX6" s="367"/>
      <c r="BY6" s="367"/>
      <c r="BZ6" s="367"/>
      <c r="CA6" s="367"/>
      <c r="CB6" s="367"/>
      <c r="CC6" s="367"/>
      <c r="CD6" s="367"/>
      <c r="CE6" s="367"/>
      <c r="CF6" s="367"/>
      <c r="CG6" s="367"/>
      <c r="CH6" s="367"/>
      <c r="CI6" s="367"/>
      <c r="CJ6" s="367"/>
      <c r="CK6" s="367"/>
      <c r="CL6" s="367"/>
      <c r="CM6" s="367"/>
      <c r="CN6" s="367"/>
      <c r="CO6" s="367"/>
      <c r="CP6" s="367"/>
      <c r="CQ6" s="367"/>
      <c r="CR6" s="367"/>
      <c r="CS6" s="367"/>
      <c r="CT6" s="367"/>
      <c r="CU6" s="367"/>
      <c r="CV6" s="367"/>
      <c r="CW6" s="367"/>
      <c r="CX6" s="367"/>
      <c r="CY6" s="367"/>
      <c r="CZ6" s="367"/>
      <c r="DA6" s="367"/>
      <c r="DB6" s="367"/>
      <c r="DC6" s="367"/>
      <c r="DD6" s="367"/>
      <c r="DE6" s="367"/>
      <c r="DF6" s="367"/>
      <c r="DG6" s="367"/>
      <c r="DH6" s="367"/>
      <c r="DI6" s="367"/>
      <c r="DJ6" s="367"/>
      <c r="DK6" s="367"/>
      <c r="DL6" s="367"/>
      <c r="DM6" s="367"/>
      <c r="DN6" s="367"/>
      <c r="DO6" s="367"/>
      <c r="DP6" s="367"/>
      <c r="DQ6" s="367"/>
      <c r="DR6" s="367"/>
      <c r="DS6" s="367"/>
      <c r="DT6" s="367"/>
      <c r="DU6" s="367"/>
      <c r="DV6" s="367"/>
      <c r="DW6" s="367"/>
      <c r="DX6" s="367"/>
      <c r="DY6" s="367"/>
      <c r="DZ6" s="367"/>
      <c r="EA6" s="367"/>
      <c r="EB6" s="367"/>
      <c r="EC6" s="367"/>
      <c r="ED6" s="367"/>
      <c r="EE6" s="367"/>
      <c r="EF6" s="367"/>
      <c r="EG6" s="367"/>
      <c r="EH6" s="367"/>
      <c r="EI6" s="367"/>
      <c r="EJ6" s="367"/>
      <c r="EK6" s="367"/>
      <c r="EL6" s="367"/>
      <c r="EM6" s="367"/>
      <c r="EN6" s="367"/>
      <c r="EO6" s="367"/>
      <c r="EP6" s="367"/>
      <c r="EQ6" s="367"/>
      <c r="ER6" s="367"/>
      <c r="ES6" s="367"/>
      <c r="ET6" s="367"/>
      <c r="EU6" s="367"/>
      <c r="EV6" s="367"/>
      <c r="EW6" s="367"/>
      <c r="EX6" s="367"/>
      <c r="EY6" s="367"/>
      <c r="EZ6" s="367"/>
      <c r="FA6" s="367"/>
      <c r="FB6" s="367"/>
      <c r="FC6" s="367"/>
      <c r="FD6" s="367"/>
      <c r="FE6" s="367"/>
      <c r="FF6" s="367"/>
      <c r="FG6" s="367"/>
      <c r="FH6" s="367"/>
      <c r="FI6" s="367"/>
      <c r="FJ6" s="367"/>
      <c r="FK6" s="367"/>
      <c r="FL6" s="367"/>
      <c r="FM6" s="367"/>
      <c r="FN6" s="367"/>
      <c r="FO6" s="367"/>
      <c r="FP6" s="367"/>
      <c r="FQ6" s="367"/>
      <c r="FR6" s="367"/>
      <c r="FS6" s="367"/>
      <c r="FT6" s="367"/>
      <c r="FU6" s="367"/>
      <c r="FV6" s="367"/>
      <c r="FW6" s="367"/>
      <c r="FX6" s="367"/>
      <c r="FY6" s="367"/>
      <c r="FZ6" s="367"/>
      <c r="GA6" s="367"/>
      <c r="GB6" s="367"/>
      <c r="GC6" s="367"/>
      <c r="GD6" s="367"/>
      <c r="GE6" s="367"/>
      <c r="GF6" s="367"/>
      <c r="GG6" s="367"/>
      <c r="GH6" s="367"/>
      <c r="GI6" s="367"/>
      <c r="GJ6" s="367"/>
      <c r="GK6" s="367"/>
      <c r="GL6" s="367"/>
      <c r="GM6" s="367"/>
      <c r="GN6" s="367"/>
      <c r="GO6" s="367"/>
      <c r="GP6" s="367"/>
      <c r="GQ6" s="367"/>
      <c r="GR6" s="367"/>
      <c r="GS6" s="367"/>
      <c r="GT6" s="367"/>
      <c r="GU6" s="367"/>
      <c r="GV6" s="367"/>
      <c r="GW6" s="367"/>
      <c r="GX6" s="367"/>
      <c r="GY6" s="367"/>
      <c r="GZ6" s="367"/>
      <c r="HA6" s="367"/>
      <c r="HB6" s="367"/>
      <c r="HC6" s="367"/>
      <c r="HD6" s="367"/>
      <c r="HE6" s="367"/>
      <c r="HF6" s="367"/>
      <c r="HG6" s="367"/>
      <c r="HH6" s="367"/>
      <c r="HI6" s="367"/>
      <c r="HJ6" s="367"/>
      <c r="HK6" s="367"/>
      <c r="HL6" s="367"/>
      <c r="HM6" s="367"/>
      <c r="HN6" s="367"/>
      <c r="HO6" s="367"/>
      <c r="HP6" s="367"/>
      <c r="HQ6" s="367"/>
      <c r="HR6" s="367"/>
      <c r="HS6" s="367"/>
      <c r="HT6" s="367"/>
      <c r="HU6" s="367"/>
      <c r="HV6" s="367"/>
      <c r="HW6" s="367"/>
      <c r="HX6" s="367"/>
      <c r="HY6" s="367"/>
      <c r="HZ6" s="367"/>
      <c r="IA6" s="367"/>
      <c r="IB6" s="367"/>
      <c r="IC6" s="367"/>
      <c r="ID6" s="367"/>
      <c r="IE6" s="367"/>
      <c r="IF6" s="367"/>
      <c r="IG6" s="367"/>
      <c r="IH6" s="367"/>
      <c r="II6" s="367"/>
      <c r="IJ6" s="367"/>
      <c r="IK6" s="367"/>
      <c r="IL6" s="367"/>
      <c r="IM6" s="367"/>
      <c r="IN6" s="367"/>
      <c r="IO6" s="367"/>
      <c r="IP6" s="367"/>
      <c r="IQ6" s="367"/>
      <c r="IR6" s="367"/>
      <c r="IS6" s="367"/>
      <c r="IT6" s="367"/>
      <c r="IU6" s="367"/>
      <c r="IV6" s="367"/>
      <c r="IW6" s="367"/>
      <c r="IX6" s="367"/>
      <c r="IY6" s="367"/>
      <c r="IZ6" s="367"/>
      <c r="JA6" s="367"/>
      <c r="JB6" s="367"/>
      <c r="JC6" s="367"/>
      <c r="JD6" s="367"/>
      <c r="JE6" s="367"/>
      <c r="JF6" s="367"/>
      <c r="JG6" s="367"/>
      <c r="JH6" s="367"/>
      <c r="JI6" s="367"/>
      <c r="JJ6" s="367"/>
      <c r="JK6" s="367"/>
      <c r="JL6" s="367"/>
      <c r="JM6" s="367"/>
      <c r="JN6" s="367"/>
      <c r="JO6" s="367"/>
      <c r="JP6" s="367"/>
      <c r="JQ6" s="367"/>
      <c r="JR6" s="367"/>
      <c r="JS6" s="367"/>
      <c r="JT6" s="367"/>
      <c r="JU6" s="367"/>
      <c r="JV6" s="367"/>
      <c r="JW6" s="367"/>
      <c r="JX6" s="367"/>
      <c r="JY6" s="367"/>
      <c r="JZ6" s="367"/>
      <c r="KA6" s="367"/>
      <c r="KB6" s="367"/>
      <c r="KC6" s="367"/>
      <c r="KD6" s="367"/>
      <c r="KE6" s="367"/>
      <c r="KF6" s="367"/>
      <c r="KG6" s="367"/>
      <c r="KH6" s="367"/>
      <c r="KI6" s="367"/>
      <c r="KJ6" s="367"/>
      <c r="KK6" s="367"/>
      <c r="KL6" s="367"/>
      <c r="KM6" s="367"/>
      <c r="KN6" s="367"/>
      <c r="KO6" s="367"/>
      <c r="KP6" s="367"/>
      <c r="KQ6" s="367"/>
      <c r="KR6" s="367"/>
      <c r="KS6" s="367"/>
      <c r="KT6" s="367"/>
      <c r="KU6" s="367"/>
      <c r="KV6" s="367"/>
      <c r="KW6" s="367"/>
      <c r="KX6" s="367"/>
      <c r="KY6" s="367"/>
      <c r="KZ6" s="367"/>
      <c r="LA6" s="367"/>
      <c r="LB6" s="367"/>
      <c r="LC6" s="367"/>
      <c r="LD6" s="367"/>
      <c r="LE6" s="367"/>
      <c r="LF6" s="367"/>
      <c r="LG6" s="367"/>
      <c r="LH6" s="367"/>
      <c r="LI6" s="367"/>
      <c r="LJ6" s="367"/>
      <c r="LK6" s="367"/>
      <c r="LL6" s="367"/>
      <c r="LM6" s="367"/>
      <c r="LN6" s="367"/>
      <c r="LO6" s="367"/>
      <c r="LP6" s="367"/>
      <c r="LQ6" s="367"/>
      <c r="LR6" s="367"/>
      <c r="LS6" s="367"/>
      <c r="LT6" s="367"/>
      <c r="LU6" s="367"/>
      <c r="LV6" s="367"/>
      <c r="LW6" s="367"/>
      <c r="LX6" s="367"/>
      <c r="LY6" s="367"/>
      <c r="LZ6" s="367"/>
      <c r="MA6" s="367"/>
      <c r="MB6" s="367"/>
      <c r="MC6" s="367"/>
      <c r="MD6" s="367"/>
      <c r="ME6" s="367"/>
      <c r="MF6" s="367"/>
      <c r="MG6" s="367"/>
      <c r="MH6" s="367"/>
      <c r="MI6" s="367"/>
      <c r="MJ6" s="367"/>
      <c r="MK6" s="367"/>
      <c r="ML6" s="367"/>
      <c r="MM6" s="367"/>
      <c r="MN6" s="367"/>
      <c r="MO6" s="367"/>
      <c r="MP6" s="367"/>
      <c r="MQ6" s="367"/>
      <c r="MR6" s="367"/>
      <c r="MS6" s="367"/>
      <c r="MT6" s="367"/>
      <c r="MU6" s="367"/>
      <c r="MV6" s="367"/>
      <c r="MW6" s="367"/>
      <c r="MX6" s="367"/>
      <c r="MY6" s="367"/>
      <c r="MZ6" s="367"/>
      <c r="NA6" s="367"/>
      <c r="NB6" s="367"/>
      <c r="NC6" s="367"/>
      <c r="ND6" s="367"/>
      <c r="NE6" s="367"/>
      <c r="NF6" s="367"/>
      <c r="NG6" s="367"/>
      <c r="NH6" s="367"/>
      <c r="NI6" s="367"/>
      <c r="NJ6" s="367"/>
      <c r="NK6" s="367"/>
      <c r="NL6" s="367"/>
      <c r="NM6" s="367"/>
      <c r="NN6" s="367"/>
      <c r="NO6" s="367"/>
      <c r="NP6" s="367"/>
      <c r="NQ6" s="367"/>
      <c r="NR6" s="367"/>
      <c r="NS6" s="367"/>
      <c r="NT6" s="367"/>
      <c r="NU6" s="367"/>
      <c r="NV6" s="367"/>
      <c r="NW6" s="367"/>
      <c r="NX6" s="367"/>
      <c r="NY6" s="367"/>
      <c r="NZ6" s="367"/>
      <c r="OA6" s="367"/>
      <c r="OB6" s="367"/>
      <c r="OC6" s="367"/>
      <c r="OD6" s="367"/>
      <c r="OE6" s="367"/>
      <c r="OF6" s="367"/>
      <c r="OG6" s="367"/>
      <c r="OH6" s="367"/>
      <c r="OI6" s="367"/>
      <c r="OJ6" s="367"/>
      <c r="OK6" s="367"/>
      <c r="OL6" s="367"/>
      <c r="OM6" s="367"/>
      <c r="ON6" s="367"/>
      <c r="OO6" s="367"/>
      <c r="OP6" s="367"/>
      <c r="OQ6" s="367"/>
      <c r="OR6" s="367"/>
      <c r="OS6" s="367"/>
      <c r="OT6" s="367"/>
      <c r="OU6" s="367"/>
      <c r="OV6" s="367"/>
      <c r="OW6" s="367"/>
      <c r="OX6" s="367"/>
      <c r="OY6" s="367"/>
      <c r="OZ6" s="367"/>
      <c r="PA6" s="367"/>
      <c r="PB6" s="367"/>
      <c r="PC6" s="367"/>
      <c r="PD6" s="367"/>
      <c r="PE6" s="367"/>
      <c r="PF6" s="367"/>
      <c r="PG6" s="367"/>
      <c r="PH6" s="367"/>
      <c r="PI6" s="367"/>
      <c r="PJ6" s="367"/>
      <c r="PK6" s="367"/>
      <c r="PL6" s="367"/>
      <c r="PM6" s="367"/>
      <c r="PN6" s="367"/>
      <c r="PO6" s="367"/>
      <c r="PP6" s="367"/>
      <c r="PQ6" s="367"/>
      <c r="PR6" s="367"/>
      <c r="PS6" s="367"/>
      <c r="PT6" s="367"/>
      <c r="PU6" s="367"/>
      <c r="PV6" s="367"/>
      <c r="PW6" s="367"/>
      <c r="PX6" s="367"/>
      <c r="PY6" s="367"/>
      <c r="PZ6" s="367"/>
      <c r="QA6" s="367"/>
      <c r="QB6" s="367"/>
      <c r="QC6" s="367"/>
      <c r="QD6" s="367"/>
      <c r="QE6" s="367"/>
      <c r="QF6" s="367"/>
      <c r="QG6" s="367"/>
      <c r="QH6" s="367"/>
      <c r="QI6" s="367"/>
      <c r="QJ6" s="367"/>
      <c r="QK6" s="367"/>
      <c r="QL6" s="367"/>
      <c r="QM6" s="367"/>
      <c r="QN6" s="367"/>
      <c r="QO6" s="367"/>
      <c r="QP6" s="367"/>
      <c r="QQ6" s="367"/>
      <c r="QR6" s="367"/>
      <c r="QS6" s="367"/>
      <c r="QT6" s="367"/>
      <c r="QU6" s="367"/>
      <c r="QV6" s="367"/>
      <c r="QW6" s="367"/>
      <c r="QX6" s="367"/>
      <c r="QY6" s="367"/>
      <c r="QZ6" s="367"/>
      <c r="RA6" s="367"/>
      <c r="RB6" s="367"/>
      <c r="RC6" s="367"/>
      <c r="RD6" s="367"/>
      <c r="RE6" s="367"/>
      <c r="RF6" s="367"/>
      <c r="RG6" s="367"/>
      <c r="RH6" s="367"/>
      <c r="RI6" s="367"/>
      <c r="RJ6" s="367"/>
      <c r="RK6" s="367"/>
      <c r="RL6" s="367"/>
      <c r="RM6" s="367"/>
      <c r="RN6" s="367"/>
      <c r="RO6" s="367"/>
      <c r="RP6" s="367"/>
      <c r="RQ6" s="367"/>
      <c r="RR6" s="367"/>
      <c r="RS6" s="367"/>
      <c r="RT6" s="367"/>
      <c r="RU6" s="367"/>
      <c r="RV6" s="367"/>
      <c r="RW6" s="367"/>
      <c r="RX6" s="367"/>
      <c r="RY6" s="367"/>
      <c r="RZ6" s="367"/>
      <c r="SA6" s="367"/>
      <c r="SB6" s="367"/>
      <c r="SC6" s="367"/>
      <c r="SD6" s="367"/>
      <c r="SE6" s="367"/>
      <c r="SF6" s="367"/>
      <c r="SG6" s="367"/>
      <c r="SH6" s="367"/>
      <c r="SI6" s="367"/>
      <c r="SJ6" s="367"/>
      <c r="SK6" s="367"/>
      <c r="SL6" s="367"/>
      <c r="SM6" s="367"/>
      <c r="SN6" s="367"/>
      <c r="SO6" s="367"/>
      <c r="SP6" s="367"/>
      <c r="SQ6" s="367"/>
      <c r="SR6" s="367"/>
      <c r="SS6" s="367"/>
      <c r="ST6" s="367"/>
      <c r="SU6" s="367"/>
      <c r="SV6" s="367"/>
      <c r="SW6" s="367"/>
      <c r="SX6" s="367"/>
      <c r="SY6" s="367"/>
      <c r="SZ6" s="367"/>
      <c r="TA6" s="367"/>
      <c r="TB6" s="367"/>
      <c r="TC6" s="367"/>
      <c r="TD6" s="367"/>
      <c r="TE6" s="367"/>
      <c r="TF6" s="367"/>
      <c r="TG6" s="367"/>
      <c r="TH6" s="367"/>
      <c r="TI6" s="367"/>
      <c r="TJ6" s="367"/>
      <c r="TK6" s="367"/>
      <c r="TL6" s="367"/>
      <c r="TM6" s="367"/>
      <c r="TN6" s="367"/>
      <c r="TO6" s="367"/>
      <c r="TP6" s="367"/>
      <c r="TQ6" s="367"/>
      <c r="TR6" s="367"/>
      <c r="TS6" s="367"/>
      <c r="TT6" s="367"/>
      <c r="TU6" s="367"/>
      <c r="TV6" s="367"/>
      <c r="TW6" s="367"/>
      <c r="TX6" s="367"/>
      <c r="TY6" s="367"/>
      <c r="TZ6" s="367"/>
      <c r="UA6" s="367"/>
      <c r="UB6" s="367"/>
      <c r="UC6" s="367"/>
      <c r="UD6" s="367"/>
      <c r="UE6" s="367"/>
      <c r="UF6" s="367"/>
      <c r="UG6" s="367"/>
      <c r="UH6" s="367"/>
      <c r="UI6" s="367"/>
      <c r="UJ6" s="367"/>
      <c r="UK6" s="367"/>
      <c r="UL6" s="367"/>
      <c r="UM6" s="367"/>
      <c r="UN6" s="367"/>
      <c r="UO6" s="367"/>
      <c r="UP6" s="367"/>
      <c r="UQ6" s="367"/>
      <c r="UR6" s="367"/>
      <c r="US6" s="367"/>
      <c r="UT6" s="367"/>
      <c r="UU6" s="367"/>
      <c r="UV6" s="367"/>
      <c r="UW6" s="367"/>
      <c r="UX6" s="367"/>
      <c r="UY6" s="367"/>
      <c r="UZ6" s="367"/>
      <c r="VA6" s="367"/>
      <c r="VB6" s="367"/>
      <c r="VC6" s="367"/>
      <c r="VD6" s="367"/>
      <c r="VE6" s="367"/>
      <c r="VF6" s="367"/>
      <c r="VG6" s="367"/>
      <c r="VH6" s="367"/>
      <c r="VI6" s="367"/>
      <c r="VJ6" s="367"/>
      <c r="VK6" s="367"/>
      <c r="VL6" s="367"/>
      <c r="VM6" s="367"/>
      <c r="VN6" s="367"/>
      <c r="VO6" s="367"/>
      <c r="VP6" s="367"/>
      <c r="VQ6" s="367"/>
      <c r="VR6" s="367"/>
      <c r="VS6" s="367"/>
      <c r="VT6" s="367"/>
      <c r="VU6" s="367"/>
      <c r="VV6" s="367"/>
      <c r="VW6" s="367"/>
      <c r="VX6" s="367"/>
      <c r="VY6" s="367"/>
      <c r="VZ6" s="367"/>
      <c r="WA6" s="367"/>
      <c r="WB6" s="367"/>
      <c r="WC6" s="367"/>
      <c r="WD6" s="367"/>
      <c r="WE6" s="367"/>
      <c r="WF6" s="367"/>
      <c r="WG6" s="367"/>
      <c r="WH6" s="367"/>
      <c r="WI6" s="367"/>
      <c r="WJ6" s="367"/>
      <c r="WK6" s="367"/>
      <c r="WL6" s="367"/>
      <c r="WM6" s="367"/>
      <c r="WN6" s="367"/>
      <c r="WO6" s="367"/>
      <c r="WP6" s="367"/>
      <c r="WQ6" s="367"/>
      <c r="WR6" s="367"/>
      <c r="WS6" s="367"/>
      <c r="WT6" s="367"/>
      <c r="WU6" s="367"/>
      <c r="WV6" s="367"/>
      <c r="WW6" s="367"/>
      <c r="WX6" s="367"/>
      <c r="WY6" s="367"/>
      <c r="WZ6" s="367"/>
      <c r="XA6" s="367"/>
      <c r="XB6" s="367"/>
      <c r="XC6" s="367"/>
      <c r="XD6" s="367"/>
      <c r="XE6" s="367"/>
      <c r="XF6" s="367"/>
      <c r="XG6" s="367"/>
      <c r="XH6" s="367"/>
      <c r="XI6" s="367"/>
      <c r="XJ6" s="367"/>
      <c r="XK6" s="367"/>
      <c r="XL6" s="367"/>
      <c r="XM6" s="367"/>
      <c r="XN6" s="367"/>
      <c r="XO6" s="367"/>
      <c r="XP6" s="367"/>
      <c r="XQ6" s="367"/>
      <c r="XR6" s="367"/>
      <c r="XS6" s="367"/>
      <c r="XT6" s="367"/>
      <c r="XU6" s="367"/>
      <c r="XV6" s="367"/>
      <c r="XW6" s="367"/>
      <c r="XX6" s="367"/>
      <c r="XY6" s="367"/>
      <c r="XZ6" s="367"/>
      <c r="YA6" s="367"/>
      <c r="YB6" s="367"/>
      <c r="YC6" s="367"/>
      <c r="YD6" s="367"/>
      <c r="YE6" s="367"/>
      <c r="YF6" s="367"/>
      <c r="YG6" s="367"/>
      <c r="YH6" s="367"/>
      <c r="YI6" s="367"/>
      <c r="YJ6" s="367"/>
      <c r="YK6" s="367"/>
      <c r="YL6" s="367"/>
      <c r="YM6" s="367"/>
      <c r="YN6" s="367"/>
      <c r="YO6" s="367"/>
      <c r="YP6" s="367"/>
      <c r="YQ6" s="367"/>
      <c r="YR6" s="367"/>
      <c r="YS6" s="367"/>
      <c r="YT6" s="367"/>
      <c r="YU6" s="367"/>
      <c r="YV6" s="367"/>
      <c r="YW6" s="367"/>
      <c r="YX6" s="367"/>
      <c r="YY6" s="367"/>
      <c r="YZ6" s="367"/>
      <c r="ZA6" s="367"/>
      <c r="ZB6" s="367"/>
      <c r="ZC6" s="367"/>
      <c r="ZD6" s="367"/>
      <c r="ZE6" s="367"/>
      <c r="ZF6" s="367"/>
      <c r="ZG6" s="367"/>
      <c r="ZH6" s="367"/>
      <c r="ZI6" s="367"/>
      <c r="ZJ6" s="367"/>
      <c r="ZK6" s="367"/>
      <c r="ZL6" s="367"/>
      <c r="ZM6" s="367"/>
      <c r="ZN6" s="367"/>
      <c r="ZO6" s="367"/>
      <c r="ZP6" s="367"/>
      <c r="ZQ6" s="367"/>
      <c r="ZR6" s="367"/>
      <c r="ZS6" s="367"/>
      <c r="ZT6" s="367"/>
      <c r="ZU6" s="367"/>
      <c r="ZV6" s="367"/>
      <c r="ZW6" s="367"/>
      <c r="ZX6" s="367"/>
      <c r="ZY6" s="367"/>
      <c r="ZZ6" s="367"/>
      <c r="AAA6" s="367"/>
      <c r="AAB6" s="367"/>
      <c r="AAC6" s="367"/>
      <c r="AAD6" s="367"/>
      <c r="AAE6" s="367"/>
      <c r="AAF6" s="367"/>
      <c r="AAG6" s="367"/>
      <c r="AAH6" s="367"/>
      <c r="AAI6" s="367"/>
      <c r="AAJ6" s="367"/>
      <c r="AAK6" s="367"/>
      <c r="AAL6" s="367"/>
      <c r="AAM6" s="367"/>
      <c r="AAN6" s="367"/>
      <c r="AAO6" s="367"/>
      <c r="AAP6" s="367"/>
      <c r="AAQ6" s="367"/>
      <c r="AAR6" s="367"/>
      <c r="AAS6" s="367"/>
      <c r="AAT6" s="367"/>
      <c r="AAU6" s="367"/>
      <c r="AAV6" s="367"/>
      <c r="AAW6" s="367"/>
      <c r="AAX6" s="367"/>
      <c r="AAY6" s="367"/>
      <c r="AAZ6" s="367"/>
      <c r="ABA6" s="367"/>
      <c r="ABB6" s="367"/>
      <c r="ABC6" s="367"/>
      <c r="ABD6" s="367"/>
      <c r="ABE6" s="367"/>
      <c r="ABF6" s="367"/>
      <c r="ABG6" s="367"/>
      <c r="ABH6" s="367"/>
      <c r="ABI6" s="367"/>
      <c r="ABJ6" s="367"/>
      <c r="ABK6" s="367"/>
      <c r="ABL6" s="367"/>
      <c r="ABM6" s="367"/>
      <c r="ABN6" s="367"/>
      <c r="ABO6" s="367"/>
      <c r="ABP6" s="367"/>
      <c r="ABQ6" s="367"/>
      <c r="ABR6" s="367"/>
      <c r="ABS6" s="367"/>
      <c r="ABT6" s="367"/>
      <c r="ABU6" s="367"/>
      <c r="ABV6" s="367"/>
      <c r="ABW6" s="367"/>
      <c r="ABX6" s="367"/>
      <c r="ABY6" s="367"/>
      <c r="ABZ6" s="367"/>
      <c r="ACA6" s="367"/>
      <c r="ACB6" s="367"/>
      <c r="ACC6" s="367"/>
      <c r="ACD6" s="367"/>
      <c r="ACE6" s="367"/>
      <c r="ACF6" s="367"/>
      <c r="ACG6" s="367"/>
      <c r="ACH6" s="367"/>
      <c r="ACI6" s="367"/>
      <c r="ACJ6" s="367"/>
      <c r="ACK6" s="367"/>
      <c r="ACL6" s="367"/>
      <c r="ACM6" s="367"/>
      <c r="ACN6" s="367"/>
      <c r="ACO6" s="367"/>
      <c r="ACP6" s="367"/>
      <c r="ACQ6" s="367"/>
      <c r="ACR6" s="367"/>
      <c r="ACS6" s="367"/>
      <c r="ACT6" s="367"/>
      <c r="ACU6" s="367"/>
      <c r="ACV6" s="367"/>
      <c r="ACW6" s="367"/>
      <c r="ACX6" s="367"/>
      <c r="ACY6" s="367"/>
      <c r="ACZ6" s="367"/>
      <c r="ADA6" s="367"/>
      <c r="ADB6" s="367"/>
      <c r="ADC6" s="367"/>
      <c r="ADD6" s="367"/>
      <c r="ADE6" s="367"/>
      <c r="ADF6" s="367"/>
      <c r="ADG6" s="367"/>
      <c r="ADH6" s="367"/>
      <c r="ADI6" s="367"/>
      <c r="ADJ6" s="367"/>
      <c r="ADK6" s="367"/>
      <c r="ADL6" s="367"/>
      <c r="ADM6" s="367"/>
      <c r="ADN6" s="367"/>
      <c r="ADO6" s="367"/>
      <c r="ADP6" s="367"/>
      <c r="ADQ6" s="367"/>
      <c r="ADR6" s="367"/>
      <c r="ADS6" s="367"/>
      <c r="ADT6" s="367"/>
      <c r="ADU6" s="367"/>
      <c r="ADV6" s="367"/>
      <c r="ADW6" s="367"/>
      <c r="ADX6" s="367"/>
      <c r="ADY6" s="367"/>
      <c r="ADZ6" s="367"/>
      <c r="AEA6" s="367"/>
      <c r="AEB6" s="367"/>
      <c r="AEC6" s="367"/>
      <c r="AED6" s="367"/>
      <c r="AEE6" s="367"/>
      <c r="AEF6" s="367"/>
      <c r="AEG6" s="367"/>
      <c r="AEH6" s="367"/>
      <c r="AEI6" s="367"/>
      <c r="AEJ6" s="367"/>
      <c r="AEK6" s="367"/>
      <c r="AEL6" s="367"/>
      <c r="AEM6" s="367"/>
      <c r="AEN6" s="367"/>
      <c r="AEO6" s="367"/>
      <c r="AEP6" s="367"/>
      <c r="AEQ6" s="367"/>
      <c r="AER6" s="367"/>
      <c r="AES6" s="367"/>
      <c r="AET6" s="367"/>
      <c r="AEU6" s="367"/>
      <c r="AEV6" s="367"/>
      <c r="AEW6" s="367"/>
      <c r="AEX6" s="367"/>
      <c r="AEY6" s="367"/>
      <c r="AEZ6" s="367"/>
      <c r="AFA6" s="367"/>
      <c r="AFB6" s="367"/>
      <c r="AFC6" s="367"/>
      <c r="AFD6" s="367"/>
      <c r="AFE6" s="367"/>
      <c r="AFF6" s="367"/>
      <c r="AFG6" s="367"/>
      <c r="AFH6" s="367"/>
      <c r="AFI6" s="367"/>
      <c r="AFJ6" s="367"/>
      <c r="AFK6" s="367"/>
      <c r="AFL6" s="367"/>
      <c r="AFM6" s="367"/>
      <c r="AFN6" s="367"/>
      <c r="AFO6" s="367"/>
      <c r="AFP6" s="367"/>
      <c r="AFQ6" s="367"/>
      <c r="AFR6" s="367"/>
      <c r="AFS6" s="367"/>
      <c r="AFT6" s="367"/>
      <c r="AFU6" s="367"/>
      <c r="AFV6" s="367"/>
      <c r="AFW6" s="367"/>
      <c r="AFX6" s="367"/>
      <c r="AFY6" s="367"/>
      <c r="AFZ6" s="367"/>
      <c r="AGA6" s="367"/>
      <c r="AGB6" s="367"/>
      <c r="AGC6" s="367"/>
      <c r="AGD6" s="367"/>
      <c r="AGE6" s="367"/>
      <c r="AGF6" s="367"/>
      <c r="AGG6" s="367"/>
      <c r="AGH6" s="367"/>
      <c r="AGI6" s="367"/>
      <c r="AGJ6" s="367"/>
      <c r="AGK6" s="367"/>
      <c r="AGL6" s="367"/>
      <c r="AGM6" s="367"/>
      <c r="AGN6" s="367"/>
      <c r="AGO6" s="367"/>
      <c r="AGP6" s="367"/>
      <c r="AGQ6" s="367"/>
      <c r="AGR6" s="367"/>
      <c r="AGS6" s="367"/>
      <c r="AGT6" s="367"/>
      <c r="AGU6" s="367"/>
      <c r="AGV6" s="367"/>
      <c r="AGW6" s="367"/>
      <c r="AGX6" s="367"/>
      <c r="AGY6" s="367"/>
      <c r="AGZ6" s="367"/>
      <c r="AHA6" s="367"/>
      <c r="AHB6" s="367"/>
      <c r="AHC6" s="367"/>
      <c r="AHD6" s="367"/>
      <c r="AHE6" s="367"/>
      <c r="AHF6" s="367"/>
      <c r="AHG6" s="367"/>
      <c r="AHH6" s="367"/>
      <c r="AHI6" s="367"/>
      <c r="AHJ6" s="367"/>
      <c r="AHK6" s="367"/>
      <c r="AHL6" s="367"/>
      <c r="AHM6" s="367"/>
      <c r="AHN6" s="367"/>
      <c r="AHO6" s="367"/>
      <c r="AHP6" s="367"/>
      <c r="AHQ6" s="367"/>
      <c r="AHR6" s="367"/>
      <c r="AHS6" s="367"/>
      <c r="AHT6" s="367"/>
      <c r="AHU6" s="367"/>
      <c r="AHV6" s="367"/>
      <c r="AHW6" s="367"/>
      <c r="AHX6" s="367"/>
      <c r="AHY6" s="367"/>
      <c r="AHZ6" s="367"/>
      <c r="AIA6" s="367"/>
      <c r="AIB6" s="367"/>
      <c r="AIC6" s="367"/>
      <c r="AID6" s="367"/>
      <c r="AIE6" s="367"/>
      <c r="AIF6" s="367"/>
      <c r="AIG6" s="367"/>
      <c r="AIH6" s="367"/>
      <c r="AII6" s="367"/>
      <c r="AIJ6" s="367"/>
      <c r="AIK6" s="367"/>
      <c r="AIL6" s="367"/>
      <c r="AIM6" s="367"/>
      <c r="AIN6" s="367"/>
      <c r="AIO6" s="367"/>
      <c r="AIP6" s="367"/>
      <c r="AIQ6" s="367"/>
      <c r="AIR6" s="367"/>
      <c r="AIS6" s="367"/>
      <c r="AIT6" s="367"/>
      <c r="AIU6" s="367"/>
      <c r="AIV6" s="367"/>
      <c r="AIW6" s="367"/>
      <c r="AIX6" s="367"/>
      <c r="AIY6" s="367"/>
      <c r="AIZ6" s="367"/>
      <c r="AJA6" s="367"/>
      <c r="AJB6" s="367"/>
      <c r="AJC6" s="367"/>
      <c r="AJD6" s="367"/>
      <c r="AJE6" s="367"/>
      <c r="AJF6" s="367"/>
      <c r="AJG6" s="367"/>
      <c r="AJH6" s="367"/>
      <c r="AJI6" s="367"/>
      <c r="AJJ6" s="367"/>
      <c r="AJK6" s="367"/>
      <c r="AJL6" s="367"/>
      <c r="AJM6" s="367"/>
      <c r="AJN6" s="367"/>
      <c r="AJO6" s="367"/>
      <c r="AJP6" s="367"/>
      <c r="AJQ6" s="367"/>
      <c r="AJR6" s="367"/>
      <c r="AJS6" s="367"/>
      <c r="AJT6" s="367"/>
      <c r="AJU6" s="367"/>
      <c r="AJV6" s="367"/>
      <c r="AJW6" s="367"/>
      <c r="AJX6" s="367"/>
      <c r="AJY6" s="367"/>
      <c r="AJZ6" s="367"/>
      <c r="AKA6" s="367"/>
      <c r="AKB6" s="367"/>
      <c r="AKC6" s="367"/>
      <c r="AKD6" s="367"/>
      <c r="AKE6" s="367"/>
      <c r="AKF6" s="367"/>
      <c r="AKG6" s="367"/>
      <c r="AKH6" s="367"/>
      <c r="AKI6" s="367"/>
      <c r="AKJ6" s="367"/>
      <c r="AKK6" s="367"/>
      <c r="AKL6" s="367"/>
      <c r="AKM6" s="367"/>
      <c r="AKN6" s="367"/>
      <c r="AKO6" s="367"/>
      <c r="AKP6" s="367"/>
      <c r="AKQ6" s="367"/>
      <c r="AKR6" s="367"/>
      <c r="AKS6" s="367"/>
      <c r="AKT6" s="367"/>
      <c r="AKU6" s="367"/>
      <c r="AKV6" s="367"/>
      <c r="AKW6" s="367"/>
      <c r="AKX6" s="367"/>
      <c r="AKY6" s="367"/>
      <c r="AKZ6" s="367"/>
      <c r="ALA6" s="367"/>
      <c r="ALB6" s="367"/>
      <c r="ALC6" s="367"/>
      <c r="ALD6" s="367"/>
      <c r="ALE6" s="367"/>
      <c r="ALF6" s="367"/>
      <c r="ALG6" s="367"/>
      <c r="ALH6" s="367"/>
      <c r="ALI6" s="367"/>
      <c r="ALJ6" s="367"/>
      <c r="ALK6" s="367"/>
      <c r="ALL6" s="367"/>
      <c r="ALM6" s="367"/>
      <c r="ALN6" s="367"/>
      <c r="ALO6" s="367"/>
      <c r="ALP6" s="367"/>
      <c r="ALQ6" s="367"/>
      <c r="ALR6" s="367"/>
      <c r="ALS6" s="367"/>
      <c r="ALT6" s="367"/>
      <c r="ALU6" s="367"/>
      <c r="ALV6" s="367"/>
      <c r="ALW6" s="367"/>
      <c r="ALX6" s="367"/>
      <c r="ALY6" s="367"/>
      <c r="ALZ6" s="367"/>
      <c r="AMA6" s="367"/>
      <c r="AMB6" s="367"/>
      <c r="AMC6" s="367"/>
      <c r="AMD6" s="367"/>
    </row>
    <row r="7" spans="1:1018" s="71" customFormat="1" ht="150">
      <c r="A7" s="72">
        <f t="shared" si="0"/>
        <v>-1</v>
      </c>
      <c r="B7" s="65"/>
      <c r="C7" s="65" t="s">
        <v>1342</v>
      </c>
      <c r="D7" s="65"/>
      <c r="E7" s="65"/>
      <c r="F7" s="65"/>
      <c r="G7" s="65"/>
      <c r="H7" s="103" t="s">
        <v>1343</v>
      </c>
      <c r="I7" s="409" t="s">
        <v>1344</v>
      </c>
      <c r="J7" s="408" t="s">
        <v>126</v>
      </c>
      <c r="K7" s="408" t="s">
        <v>163</v>
      </c>
      <c r="L7" s="410"/>
      <c r="M7" s="408" t="s">
        <v>118</v>
      </c>
      <c r="N7" s="415"/>
      <c r="O7" s="103"/>
      <c r="P7" s="411" t="s">
        <v>119</v>
      </c>
      <c r="Q7" s="411" t="s">
        <v>119</v>
      </c>
      <c r="R7" s="411"/>
      <c r="S7" s="77"/>
      <c r="T7" s="367"/>
      <c r="U7" s="367"/>
      <c r="V7" s="367"/>
      <c r="W7" s="367"/>
      <c r="X7" s="367"/>
      <c r="Y7" s="367"/>
      <c r="Z7" s="367"/>
      <c r="AA7" s="367"/>
      <c r="AB7" s="367"/>
      <c r="AC7" s="367"/>
      <c r="AD7" s="367"/>
      <c r="AE7" s="367"/>
      <c r="AF7" s="367"/>
      <c r="AG7" s="367"/>
      <c r="AH7" s="367"/>
      <c r="AI7" s="367"/>
      <c r="AJ7" s="367"/>
      <c r="AK7" s="367"/>
      <c r="AL7" s="367"/>
      <c r="AM7" s="367"/>
      <c r="AN7" s="367"/>
      <c r="AO7" s="367"/>
      <c r="AP7" s="367"/>
      <c r="AQ7" s="367"/>
      <c r="AR7" s="367"/>
      <c r="AS7" s="367"/>
      <c r="AT7" s="367"/>
      <c r="AU7" s="367"/>
      <c r="AV7" s="367"/>
      <c r="AW7" s="367"/>
      <c r="AX7" s="367"/>
      <c r="AY7" s="367"/>
      <c r="AZ7" s="367"/>
      <c r="BA7" s="367"/>
      <c r="BB7" s="367"/>
      <c r="BC7" s="367"/>
      <c r="BD7" s="367"/>
      <c r="BE7" s="367"/>
      <c r="BF7" s="367"/>
      <c r="BG7" s="367"/>
      <c r="BH7" s="367"/>
      <c r="BI7" s="367"/>
      <c r="BJ7" s="367"/>
      <c r="BK7" s="367"/>
      <c r="BL7" s="367"/>
      <c r="BM7" s="367"/>
      <c r="BN7" s="367"/>
      <c r="BO7" s="367"/>
      <c r="BP7" s="367"/>
      <c r="BQ7" s="367"/>
      <c r="BR7" s="367"/>
      <c r="BS7" s="367"/>
      <c r="BT7" s="367"/>
      <c r="BU7" s="367"/>
      <c r="BV7" s="367"/>
      <c r="BW7" s="367"/>
      <c r="BX7" s="367"/>
      <c r="BY7" s="367"/>
      <c r="BZ7" s="367"/>
      <c r="CA7" s="367"/>
      <c r="CB7" s="367"/>
      <c r="CC7" s="367"/>
      <c r="CD7" s="367"/>
      <c r="CE7" s="367"/>
      <c r="CF7" s="367"/>
      <c r="CG7" s="367"/>
      <c r="CH7" s="367"/>
      <c r="CI7" s="367"/>
      <c r="CJ7" s="367"/>
      <c r="CK7" s="367"/>
      <c r="CL7" s="367"/>
      <c r="CM7" s="367"/>
      <c r="CN7" s="367"/>
      <c r="CO7" s="367"/>
      <c r="CP7" s="367"/>
      <c r="CQ7" s="367"/>
      <c r="CR7" s="367"/>
      <c r="CS7" s="367"/>
      <c r="CT7" s="367"/>
      <c r="CU7" s="367"/>
      <c r="CV7" s="367"/>
      <c r="CW7" s="367"/>
      <c r="CX7" s="367"/>
      <c r="CY7" s="367"/>
      <c r="CZ7" s="367"/>
      <c r="DA7" s="367"/>
      <c r="DB7" s="367"/>
      <c r="DC7" s="367"/>
      <c r="DD7" s="367"/>
      <c r="DE7" s="367"/>
      <c r="DF7" s="367"/>
      <c r="DG7" s="367"/>
      <c r="DH7" s="367"/>
      <c r="DI7" s="367"/>
      <c r="DJ7" s="367"/>
      <c r="DK7" s="367"/>
      <c r="DL7" s="367"/>
      <c r="DM7" s="367"/>
      <c r="DN7" s="367"/>
      <c r="DO7" s="367"/>
      <c r="DP7" s="367"/>
      <c r="DQ7" s="367"/>
      <c r="DR7" s="367"/>
      <c r="DS7" s="367"/>
      <c r="DT7" s="367"/>
      <c r="DU7" s="367"/>
      <c r="DV7" s="367"/>
      <c r="DW7" s="367"/>
      <c r="DX7" s="367"/>
      <c r="DY7" s="367"/>
      <c r="DZ7" s="367"/>
      <c r="EA7" s="367"/>
      <c r="EB7" s="367"/>
      <c r="EC7" s="367"/>
      <c r="ED7" s="367"/>
      <c r="EE7" s="367"/>
      <c r="EF7" s="367"/>
      <c r="EG7" s="367"/>
      <c r="EH7" s="367"/>
      <c r="EI7" s="367"/>
      <c r="EJ7" s="367"/>
      <c r="EK7" s="367"/>
      <c r="EL7" s="367"/>
      <c r="EM7" s="367"/>
      <c r="EN7" s="367"/>
      <c r="EO7" s="367"/>
      <c r="EP7" s="367"/>
      <c r="EQ7" s="367"/>
      <c r="ER7" s="367"/>
      <c r="ES7" s="367"/>
      <c r="ET7" s="367"/>
      <c r="EU7" s="367"/>
      <c r="EV7" s="367"/>
      <c r="EW7" s="367"/>
      <c r="EX7" s="367"/>
      <c r="EY7" s="367"/>
      <c r="EZ7" s="367"/>
      <c r="FA7" s="367"/>
      <c r="FB7" s="367"/>
      <c r="FC7" s="367"/>
      <c r="FD7" s="367"/>
      <c r="FE7" s="367"/>
      <c r="FF7" s="367"/>
      <c r="FG7" s="367"/>
      <c r="FH7" s="367"/>
      <c r="FI7" s="367"/>
      <c r="FJ7" s="367"/>
      <c r="FK7" s="367"/>
      <c r="FL7" s="367"/>
      <c r="FM7" s="367"/>
      <c r="FN7" s="367"/>
      <c r="FO7" s="367"/>
      <c r="FP7" s="367"/>
      <c r="FQ7" s="367"/>
      <c r="FR7" s="367"/>
      <c r="FS7" s="367"/>
      <c r="FT7" s="367"/>
      <c r="FU7" s="367"/>
      <c r="FV7" s="367"/>
      <c r="FW7" s="367"/>
      <c r="FX7" s="367"/>
      <c r="FY7" s="367"/>
      <c r="FZ7" s="367"/>
      <c r="GA7" s="367"/>
      <c r="GB7" s="367"/>
      <c r="GC7" s="367"/>
      <c r="GD7" s="367"/>
      <c r="GE7" s="367"/>
      <c r="GF7" s="367"/>
      <c r="GG7" s="367"/>
      <c r="GH7" s="367"/>
      <c r="GI7" s="367"/>
      <c r="GJ7" s="367"/>
      <c r="GK7" s="367"/>
      <c r="GL7" s="367"/>
      <c r="GM7" s="367"/>
      <c r="GN7" s="367"/>
      <c r="GO7" s="367"/>
      <c r="GP7" s="367"/>
      <c r="GQ7" s="367"/>
      <c r="GR7" s="367"/>
      <c r="GS7" s="367"/>
      <c r="GT7" s="367"/>
      <c r="GU7" s="367"/>
      <c r="GV7" s="367"/>
      <c r="GW7" s="367"/>
      <c r="GX7" s="367"/>
      <c r="GY7" s="367"/>
      <c r="GZ7" s="367"/>
      <c r="HA7" s="367"/>
      <c r="HB7" s="367"/>
      <c r="HC7" s="367"/>
      <c r="HD7" s="367"/>
      <c r="HE7" s="367"/>
      <c r="HF7" s="367"/>
      <c r="HG7" s="367"/>
      <c r="HH7" s="367"/>
      <c r="HI7" s="367"/>
      <c r="HJ7" s="367"/>
      <c r="HK7" s="367"/>
      <c r="HL7" s="367"/>
      <c r="HM7" s="367"/>
      <c r="HN7" s="367"/>
      <c r="HO7" s="367"/>
      <c r="HP7" s="367"/>
      <c r="HQ7" s="367"/>
      <c r="HR7" s="367"/>
      <c r="HS7" s="367"/>
      <c r="HT7" s="367"/>
      <c r="HU7" s="367"/>
      <c r="HV7" s="367"/>
      <c r="HW7" s="367"/>
      <c r="HX7" s="367"/>
      <c r="HY7" s="367"/>
      <c r="HZ7" s="367"/>
      <c r="IA7" s="367"/>
      <c r="IB7" s="367"/>
      <c r="IC7" s="367"/>
      <c r="ID7" s="367"/>
      <c r="IE7" s="367"/>
      <c r="IF7" s="367"/>
      <c r="IG7" s="367"/>
      <c r="IH7" s="367"/>
      <c r="II7" s="367"/>
      <c r="IJ7" s="367"/>
      <c r="IK7" s="367"/>
      <c r="IL7" s="367"/>
      <c r="IM7" s="367"/>
      <c r="IN7" s="367"/>
      <c r="IO7" s="367"/>
      <c r="IP7" s="367"/>
      <c r="IQ7" s="367"/>
      <c r="IR7" s="367"/>
      <c r="IS7" s="367"/>
      <c r="IT7" s="367"/>
      <c r="IU7" s="367"/>
      <c r="IV7" s="367"/>
      <c r="IW7" s="367"/>
      <c r="IX7" s="367"/>
      <c r="IY7" s="367"/>
      <c r="IZ7" s="367"/>
      <c r="JA7" s="367"/>
      <c r="JB7" s="367"/>
      <c r="JC7" s="367"/>
      <c r="JD7" s="367"/>
      <c r="JE7" s="367"/>
      <c r="JF7" s="367"/>
      <c r="JG7" s="367"/>
      <c r="JH7" s="367"/>
      <c r="JI7" s="367"/>
      <c r="JJ7" s="367"/>
      <c r="JK7" s="367"/>
      <c r="JL7" s="367"/>
      <c r="JM7" s="367"/>
      <c r="JN7" s="367"/>
      <c r="JO7" s="367"/>
      <c r="JP7" s="367"/>
      <c r="JQ7" s="367"/>
      <c r="JR7" s="367"/>
      <c r="JS7" s="367"/>
      <c r="JT7" s="367"/>
      <c r="JU7" s="367"/>
      <c r="JV7" s="367"/>
      <c r="JW7" s="367"/>
      <c r="JX7" s="367"/>
      <c r="JY7" s="367"/>
      <c r="JZ7" s="367"/>
      <c r="KA7" s="367"/>
      <c r="KB7" s="367"/>
      <c r="KC7" s="367"/>
      <c r="KD7" s="367"/>
      <c r="KE7" s="367"/>
      <c r="KF7" s="367"/>
      <c r="KG7" s="367"/>
      <c r="KH7" s="367"/>
      <c r="KI7" s="367"/>
      <c r="KJ7" s="367"/>
      <c r="KK7" s="367"/>
      <c r="KL7" s="367"/>
      <c r="KM7" s="367"/>
      <c r="KN7" s="367"/>
      <c r="KO7" s="367"/>
      <c r="KP7" s="367"/>
      <c r="KQ7" s="367"/>
      <c r="KR7" s="367"/>
      <c r="KS7" s="367"/>
      <c r="KT7" s="367"/>
      <c r="KU7" s="367"/>
      <c r="KV7" s="367"/>
      <c r="KW7" s="367"/>
      <c r="KX7" s="367"/>
      <c r="KY7" s="367"/>
      <c r="KZ7" s="367"/>
      <c r="LA7" s="367"/>
      <c r="LB7" s="367"/>
      <c r="LC7" s="367"/>
      <c r="LD7" s="367"/>
      <c r="LE7" s="367"/>
      <c r="LF7" s="367"/>
      <c r="LG7" s="367"/>
      <c r="LH7" s="367"/>
      <c r="LI7" s="367"/>
      <c r="LJ7" s="367"/>
      <c r="LK7" s="367"/>
      <c r="LL7" s="367"/>
      <c r="LM7" s="367"/>
      <c r="LN7" s="367"/>
      <c r="LO7" s="367"/>
      <c r="LP7" s="367"/>
      <c r="LQ7" s="367"/>
      <c r="LR7" s="367"/>
      <c r="LS7" s="367"/>
      <c r="LT7" s="367"/>
      <c r="LU7" s="367"/>
      <c r="LV7" s="367"/>
      <c r="LW7" s="367"/>
      <c r="LX7" s="367"/>
      <c r="LY7" s="367"/>
      <c r="LZ7" s="367"/>
      <c r="MA7" s="367"/>
      <c r="MB7" s="367"/>
      <c r="MC7" s="367"/>
      <c r="MD7" s="367"/>
      <c r="ME7" s="367"/>
      <c r="MF7" s="367"/>
      <c r="MG7" s="367"/>
      <c r="MH7" s="367"/>
      <c r="MI7" s="367"/>
      <c r="MJ7" s="367"/>
      <c r="MK7" s="367"/>
      <c r="ML7" s="367"/>
      <c r="MM7" s="367"/>
      <c r="MN7" s="367"/>
      <c r="MO7" s="367"/>
      <c r="MP7" s="367"/>
      <c r="MQ7" s="367"/>
      <c r="MR7" s="367"/>
      <c r="MS7" s="367"/>
      <c r="MT7" s="367"/>
      <c r="MU7" s="367"/>
      <c r="MV7" s="367"/>
      <c r="MW7" s="367"/>
      <c r="MX7" s="367"/>
      <c r="MY7" s="367"/>
      <c r="MZ7" s="367"/>
      <c r="NA7" s="367"/>
      <c r="NB7" s="367"/>
      <c r="NC7" s="367"/>
      <c r="ND7" s="367"/>
      <c r="NE7" s="367"/>
      <c r="NF7" s="367"/>
      <c r="NG7" s="367"/>
      <c r="NH7" s="367"/>
      <c r="NI7" s="367"/>
      <c r="NJ7" s="367"/>
      <c r="NK7" s="367"/>
      <c r="NL7" s="367"/>
      <c r="NM7" s="367"/>
      <c r="NN7" s="367"/>
      <c r="NO7" s="367"/>
      <c r="NP7" s="367"/>
      <c r="NQ7" s="367"/>
      <c r="NR7" s="367"/>
      <c r="NS7" s="367"/>
      <c r="NT7" s="367"/>
      <c r="NU7" s="367"/>
      <c r="NV7" s="367"/>
      <c r="NW7" s="367"/>
      <c r="NX7" s="367"/>
      <c r="NY7" s="367"/>
      <c r="NZ7" s="367"/>
      <c r="OA7" s="367"/>
      <c r="OB7" s="367"/>
      <c r="OC7" s="367"/>
      <c r="OD7" s="367"/>
      <c r="OE7" s="367"/>
      <c r="OF7" s="367"/>
      <c r="OG7" s="367"/>
      <c r="OH7" s="367"/>
      <c r="OI7" s="367"/>
      <c r="OJ7" s="367"/>
      <c r="OK7" s="367"/>
      <c r="OL7" s="367"/>
      <c r="OM7" s="367"/>
      <c r="ON7" s="367"/>
      <c r="OO7" s="367"/>
      <c r="OP7" s="367"/>
      <c r="OQ7" s="367"/>
      <c r="OR7" s="367"/>
      <c r="OS7" s="367"/>
      <c r="OT7" s="367"/>
      <c r="OU7" s="367"/>
      <c r="OV7" s="367"/>
      <c r="OW7" s="367"/>
      <c r="OX7" s="367"/>
      <c r="OY7" s="367"/>
      <c r="OZ7" s="367"/>
      <c r="PA7" s="367"/>
      <c r="PB7" s="367"/>
      <c r="PC7" s="367"/>
      <c r="PD7" s="367"/>
      <c r="PE7" s="367"/>
      <c r="PF7" s="367"/>
      <c r="PG7" s="367"/>
      <c r="PH7" s="367"/>
      <c r="PI7" s="367"/>
      <c r="PJ7" s="367"/>
      <c r="PK7" s="367"/>
      <c r="PL7" s="367"/>
      <c r="PM7" s="367"/>
      <c r="PN7" s="367"/>
      <c r="PO7" s="367"/>
      <c r="PP7" s="367"/>
      <c r="PQ7" s="367"/>
      <c r="PR7" s="367"/>
      <c r="PS7" s="367"/>
      <c r="PT7" s="367"/>
      <c r="PU7" s="367"/>
      <c r="PV7" s="367"/>
      <c r="PW7" s="367"/>
      <c r="PX7" s="367"/>
      <c r="PY7" s="367"/>
      <c r="PZ7" s="367"/>
      <c r="QA7" s="367"/>
      <c r="QB7" s="367"/>
      <c r="QC7" s="367"/>
      <c r="QD7" s="367"/>
      <c r="QE7" s="367"/>
      <c r="QF7" s="367"/>
      <c r="QG7" s="367"/>
      <c r="QH7" s="367"/>
      <c r="QI7" s="367"/>
      <c r="QJ7" s="367"/>
      <c r="QK7" s="367"/>
      <c r="QL7" s="367"/>
      <c r="QM7" s="367"/>
      <c r="QN7" s="367"/>
      <c r="QO7" s="367"/>
      <c r="QP7" s="367"/>
      <c r="QQ7" s="367"/>
      <c r="QR7" s="367"/>
      <c r="QS7" s="367"/>
      <c r="QT7" s="367"/>
      <c r="QU7" s="367"/>
      <c r="QV7" s="367"/>
      <c r="QW7" s="367"/>
      <c r="QX7" s="367"/>
      <c r="QY7" s="367"/>
      <c r="QZ7" s="367"/>
      <c r="RA7" s="367"/>
      <c r="RB7" s="367"/>
      <c r="RC7" s="367"/>
      <c r="RD7" s="367"/>
      <c r="RE7" s="367"/>
      <c r="RF7" s="367"/>
      <c r="RG7" s="367"/>
      <c r="RH7" s="367"/>
      <c r="RI7" s="367"/>
      <c r="RJ7" s="367"/>
      <c r="RK7" s="367"/>
      <c r="RL7" s="367"/>
      <c r="RM7" s="367"/>
      <c r="RN7" s="367"/>
      <c r="RO7" s="367"/>
      <c r="RP7" s="367"/>
      <c r="RQ7" s="367"/>
      <c r="RR7" s="367"/>
      <c r="RS7" s="367"/>
      <c r="RT7" s="367"/>
      <c r="RU7" s="367"/>
      <c r="RV7" s="367"/>
      <c r="RW7" s="367"/>
      <c r="RX7" s="367"/>
      <c r="RY7" s="367"/>
      <c r="RZ7" s="367"/>
      <c r="SA7" s="367"/>
      <c r="SB7" s="367"/>
      <c r="SC7" s="367"/>
      <c r="SD7" s="367"/>
      <c r="SE7" s="367"/>
      <c r="SF7" s="367"/>
      <c r="SG7" s="367"/>
      <c r="SH7" s="367"/>
      <c r="SI7" s="367"/>
      <c r="SJ7" s="367"/>
      <c r="SK7" s="367"/>
      <c r="SL7" s="367"/>
      <c r="SM7" s="367"/>
      <c r="SN7" s="367"/>
      <c r="SO7" s="367"/>
      <c r="SP7" s="367"/>
      <c r="SQ7" s="367"/>
      <c r="SR7" s="367"/>
      <c r="SS7" s="367"/>
      <c r="ST7" s="367"/>
      <c r="SU7" s="367"/>
      <c r="SV7" s="367"/>
      <c r="SW7" s="367"/>
      <c r="SX7" s="367"/>
      <c r="SY7" s="367"/>
      <c r="SZ7" s="367"/>
      <c r="TA7" s="367"/>
      <c r="TB7" s="367"/>
      <c r="TC7" s="367"/>
      <c r="TD7" s="367"/>
      <c r="TE7" s="367"/>
      <c r="TF7" s="367"/>
      <c r="TG7" s="367"/>
      <c r="TH7" s="367"/>
      <c r="TI7" s="367"/>
      <c r="TJ7" s="367"/>
      <c r="TK7" s="367"/>
      <c r="TL7" s="367"/>
      <c r="TM7" s="367"/>
      <c r="TN7" s="367"/>
      <c r="TO7" s="367"/>
      <c r="TP7" s="367"/>
      <c r="TQ7" s="367"/>
      <c r="TR7" s="367"/>
      <c r="TS7" s="367"/>
      <c r="TT7" s="367"/>
      <c r="TU7" s="367"/>
      <c r="TV7" s="367"/>
      <c r="TW7" s="367"/>
      <c r="TX7" s="367"/>
      <c r="TY7" s="367"/>
      <c r="TZ7" s="367"/>
      <c r="UA7" s="367"/>
      <c r="UB7" s="367"/>
      <c r="UC7" s="367"/>
      <c r="UD7" s="367"/>
      <c r="UE7" s="367"/>
      <c r="UF7" s="367"/>
      <c r="UG7" s="367"/>
      <c r="UH7" s="367"/>
      <c r="UI7" s="367"/>
      <c r="UJ7" s="367"/>
      <c r="UK7" s="367"/>
      <c r="UL7" s="367"/>
      <c r="UM7" s="367"/>
      <c r="UN7" s="367"/>
      <c r="UO7" s="367"/>
      <c r="UP7" s="367"/>
      <c r="UQ7" s="367"/>
      <c r="UR7" s="367"/>
      <c r="US7" s="367"/>
      <c r="UT7" s="367"/>
      <c r="UU7" s="367"/>
      <c r="UV7" s="367"/>
      <c r="UW7" s="367"/>
      <c r="UX7" s="367"/>
      <c r="UY7" s="367"/>
      <c r="UZ7" s="367"/>
      <c r="VA7" s="367"/>
      <c r="VB7" s="367"/>
      <c r="VC7" s="367"/>
      <c r="VD7" s="367"/>
      <c r="VE7" s="367"/>
      <c r="VF7" s="367"/>
      <c r="VG7" s="367"/>
      <c r="VH7" s="367"/>
      <c r="VI7" s="367"/>
      <c r="VJ7" s="367"/>
      <c r="VK7" s="367"/>
      <c r="VL7" s="367"/>
      <c r="VM7" s="367"/>
      <c r="VN7" s="367"/>
      <c r="VO7" s="367"/>
      <c r="VP7" s="367"/>
      <c r="VQ7" s="367"/>
      <c r="VR7" s="367"/>
      <c r="VS7" s="367"/>
      <c r="VT7" s="367"/>
      <c r="VU7" s="367"/>
      <c r="VV7" s="367"/>
      <c r="VW7" s="367"/>
      <c r="VX7" s="367"/>
      <c r="VY7" s="367"/>
      <c r="VZ7" s="367"/>
      <c r="WA7" s="367"/>
      <c r="WB7" s="367"/>
      <c r="WC7" s="367"/>
      <c r="WD7" s="367"/>
      <c r="WE7" s="367"/>
      <c r="WF7" s="367"/>
      <c r="WG7" s="367"/>
      <c r="WH7" s="367"/>
      <c r="WI7" s="367"/>
      <c r="WJ7" s="367"/>
      <c r="WK7" s="367"/>
      <c r="WL7" s="367"/>
      <c r="WM7" s="367"/>
      <c r="WN7" s="367"/>
      <c r="WO7" s="367"/>
      <c r="WP7" s="367"/>
      <c r="WQ7" s="367"/>
      <c r="WR7" s="367"/>
      <c r="WS7" s="367"/>
      <c r="WT7" s="367"/>
      <c r="WU7" s="367"/>
      <c r="WV7" s="367"/>
      <c r="WW7" s="367"/>
      <c r="WX7" s="367"/>
      <c r="WY7" s="367"/>
      <c r="WZ7" s="367"/>
      <c r="XA7" s="367"/>
      <c r="XB7" s="367"/>
      <c r="XC7" s="367"/>
      <c r="XD7" s="367"/>
      <c r="XE7" s="367"/>
      <c r="XF7" s="367"/>
      <c r="XG7" s="367"/>
      <c r="XH7" s="367"/>
      <c r="XI7" s="367"/>
      <c r="XJ7" s="367"/>
      <c r="XK7" s="367"/>
      <c r="XL7" s="367"/>
      <c r="XM7" s="367"/>
      <c r="XN7" s="367"/>
      <c r="XO7" s="367"/>
      <c r="XP7" s="367"/>
      <c r="XQ7" s="367"/>
      <c r="XR7" s="367"/>
      <c r="XS7" s="367"/>
      <c r="XT7" s="367"/>
      <c r="XU7" s="367"/>
      <c r="XV7" s="367"/>
      <c r="XW7" s="367"/>
      <c r="XX7" s="367"/>
      <c r="XY7" s="367"/>
      <c r="XZ7" s="367"/>
      <c r="YA7" s="367"/>
      <c r="YB7" s="367"/>
      <c r="YC7" s="367"/>
      <c r="YD7" s="367"/>
      <c r="YE7" s="367"/>
      <c r="YF7" s="367"/>
      <c r="YG7" s="367"/>
      <c r="YH7" s="367"/>
      <c r="YI7" s="367"/>
      <c r="YJ7" s="367"/>
      <c r="YK7" s="367"/>
      <c r="YL7" s="367"/>
      <c r="YM7" s="367"/>
      <c r="YN7" s="367"/>
      <c r="YO7" s="367"/>
      <c r="YP7" s="367"/>
      <c r="YQ7" s="367"/>
      <c r="YR7" s="367"/>
      <c r="YS7" s="367"/>
      <c r="YT7" s="367"/>
      <c r="YU7" s="367"/>
      <c r="YV7" s="367"/>
      <c r="YW7" s="367"/>
      <c r="YX7" s="367"/>
      <c r="YY7" s="367"/>
      <c r="YZ7" s="367"/>
      <c r="ZA7" s="367"/>
      <c r="ZB7" s="367"/>
      <c r="ZC7" s="367"/>
      <c r="ZD7" s="367"/>
      <c r="ZE7" s="367"/>
      <c r="ZF7" s="367"/>
      <c r="ZG7" s="367"/>
      <c r="ZH7" s="367"/>
      <c r="ZI7" s="367"/>
      <c r="ZJ7" s="367"/>
      <c r="ZK7" s="367"/>
      <c r="ZL7" s="367"/>
      <c r="ZM7" s="367"/>
      <c r="ZN7" s="367"/>
      <c r="ZO7" s="367"/>
      <c r="ZP7" s="367"/>
      <c r="ZQ7" s="367"/>
      <c r="ZR7" s="367"/>
      <c r="ZS7" s="367"/>
      <c r="ZT7" s="367"/>
      <c r="ZU7" s="367"/>
      <c r="ZV7" s="367"/>
      <c r="ZW7" s="367"/>
      <c r="ZX7" s="367"/>
      <c r="ZY7" s="367"/>
      <c r="ZZ7" s="367"/>
      <c r="AAA7" s="367"/>
      <c r="AAB7" s="367"/>
      <c r="AAC7" s="367"/>
      <c r="AAD7" s="367"/>
      <c r="AAE7" s="367"/>
      <c r="AAF7" s="367"/>
      <c r="AAG7" s="367"/>
      <c r="AAH7" s="367"/>
      <c r="AAI7" s="367"/>
      <c r="AAJ7" s="367"/>
      <c r="AAK7" s="367"/>
      <c r="AAL7" s="367"/>
      <c r="AAM7" s="367"/>
      <c r="AAN7" s="367"/>
      <c r="AAO7" s="367"/>
      <c r="AAP7" s="367"/>
      <c r="AAQ7" s="367"/>
      <c r="AAR7" s="367"/>
      <c r="AAS7" s="367"/>
      <c r="AAT7" s="367"/>
      <c r="AAU7" s="367"/>
      <c r="AAV7" s="367"/>
      <c r="AAW7" s="367"/>
      <c r="AAX7" s="367"/>
      <c r="AAY7" s="367"/>
      <c r="AAZ7" s="367"/>
      <c r="ABA7" s="367"/>
      <c r="ABB7" s="367"/>
      <c r="ABC7" s="367"/>
      <c r="ABD7" s="367"/>
      <c r="ABE7" s="367"/>
      <c r="ABF7" s="367"/>
      <c r="ABG7" s="367"/>
      <c r="ABH7" s="367"/>
      <c r="ABI7" s="367"/>
      <c r="ABJ7" s="367"/>
      <c r="ABK7" s="367"/>
      <c r="ABL7" s="367"/>
      <c r="ABM7" s="367"/>
      <c r="ABN7" s="367"/>
      <c r="ABO7" s="367"/>
      <c r="ABP7" s="367"/>
      <c r="ABQ7" s="367"/>
      <c r="ABR7" s="367"/>
      <c r="ABS7" s="367"/>
      <c r="ABT7" s="367"/>
      <c r="ABU7" s="367"/>
      <c r="ABV7" s="367"/>
      <c r="ABW7" s="367"/>
      <c r="ABX7" s="367"/>
      <c r="ABY7" s="367"/>
      <c r="ABZ7" s="367"/>
      <c r="ACA7" s="367"/>
      <c r="ACB7" s="367"/>
      <c r="ACC7" s="367"/>
      <c r="ACD7" s="367"/>
      <c r="ACE7" s="367"/>
      <c r="ACF7" s="367"/>
      <c r="ACG7" s="367"/>
      <c r="ACH7" s="367"/>
      <c r="ACI7" s="367"/>
      <c r="ACJ7" s="367"/>
      <c r="ACK7" s="367"/>
      <c r="ACL7" s="367"/>
      <c r="ACM7" s="367"/>
      <c r="ACN7" s="367"/>
      <c r="ACO7" s="367"/>
      <c r="ACP7" s="367"/>
      <c r="ACQ7" s="367"/>
      <c r="ACR7" s="367"/>
      <c r="ACS7" s="367"/>
      <c r="ACT7" s="367"/>
      <c r="ACU7" s="367"/>
      <c r="ACV7" s="367"/>
      <c r="ACW7" s="367"/>
      <c r="ACX7" s="367"/>
      <c r="ACY7" s="367"/>
      <c r="ACZ7" s="367"/>
      <c r="ADA7" s="367"/>
      <c r="ADB7" s="367"/>
      <c r="ADC7" s="367"/>
      <c r="ADD7" s="367"/>
      <c r="ADE7" s="367"/>
      <c r="ADF7" s="367"/>
      <c r="ADG7" s="367"/>
      <c r="ADH7" s="367"/>
      <c r="ADI7" s="367"/>
      <c r="ADJ7" s="367"/>
      <c r="ADK7" s="367"/>
      <c r="ADL7" s="367"/>
      <c r="ADM7" s="367"/>
      <c r="ADN7" s="367"/>
      <c r="ADO7" s="367"/>
      <c r="ADP7" s="367"/>
      <c r="ADQ7" s="367"/>
      <c r="ADR7" s="367"/>
      <c r="ADS7" s="367"/>
      <c r="ADT7" s="367"/>
      <c r="ADU7" s="367"/>
      <c r="ADV7" s="367"/>
      <c r="ADW7" s="367"/>
      <c r="ADX7" s="367"/>
      <c r="ADY7" s="367"/>
      <c r="ADZ7" s="367"/>
      <c r="AEA7" s="367"/>
      <c r="AEB7" s="367"/>
      <c r="AEC7" s="367"/>
      <c r="AED7" s="367"/>
      <c r="AEE7" s="367"/>
      <c r="AEF7" s="367"/>
      <c r="AEG7" s="367"/>
      <c r="AEH7" s="367"/>
      <c r="AEI7" s="367"/>
      <c r="AEJ7" s="367"/>
      <c r="AEK7" s="367"/>
      <c r="AEL7" s="367"/>
      <c r="AEM7" s="367"/>
      <c r="AEN7" s="367"/>
      <c r="AEO7" s="367"/>
      <c r="AEP7" s="367"/>
      <c r="AEQ7" s="367"/>
      <c r="AER7" s="367"/>
      <c r="AES7" s="367"/>
      <c r="AET7" s="367"/>
      <c r="AEU7" s="367"/>
      <c r="AEV7" s="367"/>
      <c r="AEW7" s="367"/>
      <c r="AEX7" s="367"/>
      <c r="AEY7" s="367"/>
      <c r="AEZ7" s="367"/>
      <c r="AFA7" s="367"/>
      <c r="AFB7" s="367"/>
      <c r="AFC7" s="367"/>
      <c r="AFD7" s="367"/>
      <c r="AFE7" s="367"/>
      <c r="AFF7" s="367"/>
      <c r="AFG7" s="367"/>
      <c r="AFH7" s="367"/>
      <c r="AFI7" s="367"/>
      <c r="AFJ7" s="367"/>
      <c r="AFK7" s="367"/>
      <c r="AFL7" s="367"/>
      <c r="AFM7" s="367"/>
      <c r="AFN7" s="367"/>
      <c r="AFO7" s="367"/>
      <c r="AFP7" s="367"/>
      <c r="AFQ7" s="367"/>
      <c r="AFR7" s="367"/>
      <c r="AFS7" s="367"/>
      <c r="AFT7" s="367"/>
      <c r="AFU7" s="367"/>
      <c r="AFV7" s="367"/>
      <c r="AFW7" s="367"/>
      <c r="AFX7" s="367"/>
      <c r="AFY7" s="367"/>
      <c r="AFZ7" s="367"/>
      <c r="AGA7" s="367"/>
      <c r="AGB7" s="367"/>
      <c r="AGC7" s="367"/>
      <c r="AGD7" s="367"/>
      <c r="AGE7" s="367"/>
      <c r="AGF7" s="367"/>
      <c r="AGG7" s="367"/>
      <c r="AGH7" s="367"/>
      <c r="AGI7" s="367"/>
      <c r="AGJ7" s="367"/>
      <c r="AGK7" s="367"/>
      <c r="AGL7" s="367"/>
      <c r="AGM7" s="367"/>
      <c r="AGN7" s="367"/>
      <c r="AGO7" s="367"/>
      <c r="AGP7" s="367"/>
      <c r="AGQ7" s="367"/>
      <c r="AGR7" s="367"/>
      <c r="AGS7" s="367"/>
      <c r="AGT7" s="367"/>
      <c r="AGU7" s="367"/>
      <c r="AGV7" s="367"/>
      <c r="AGW7" s="367"/>
      <c r="AGX7" s="367"/>
      <c r="AGY7" s="367"/>
      <c r="AGZ7" s="367"/>
      <c r="AHA7" s="367"/>
      <c r="AHB7" s="367"/>
      <c r="AHC7" s="367"/>
      <c r="AHD7" s="367"/>
      <c r="AHE7" s="367"/>
      <c r="AHF7" s="367"/>
      <c r="AHG7" s="367"/>
      <c r="AHH7" s="367"/>
      <c r="AHI7" s="367"/>
      <c r="AHJ7" s="367"/>
      <c r="AHK7" s="367"/>
      <c r="AHL7" s="367"/>
      <c r="AHM7" s="367"/>
      <c r="AHN7" s="367"/>
      <c r="AHO7" s="367"/>
      <c r="AHP7" s="367"/>
      <c r="AHQ7" s="367"/>
      <c r="AHR7" s="367"/>
      <c r="AHS7" s="367"/>
      <c r="AHT7" s="367"/>
      <c r="AHU7" s="367"/>
      <c r="AHV7" s="367"/>
      <c r="AHW7" s="367"/>
      <c r="AHX7" s="367"/>
      <c r="AHY7" s="367"/>
      <c r="AHZ7" s="367"/>
      <c r="AIA7" s="367"/>
      <c r="AIB7" s="367"/>
      <c r="AIC7" s="367"/>
      <c r="AID7" s="367"/>
      <c r="AIE7" s="367"/>
      <c r="AIF7" s="367"/>
      <c r="AIG7" s="367"/>
      <c r="AIH7" s="367"/>
      <c r="AII7" s="367"/>
      <c r="AIJ7" s="367"/>
      <c r="AIK7" s="367"/>
      <c r="AIL7" s="367"/>
      <c r="AIM7" s="367"/>
      <c r="AIN7" s="367"/>
      <c r="AIO7" s="367"/>
      <c r="AIP7" s="367"/>
      <c r="AIQ7" s="367"/>
      <c r="AIR7" s="367"/>
      <c r="AIS7" s="367"/>
      <c r="AIT7" s="367"/>
      <c r="AIU7" s="367"/>
      <c r="AIV7" s="367"/>
      <c r="AIW7" s="367"/>
      <c r="AIX7" s="367"/>
      <c r="AIY7" s="367"/>
      <c r="AIZ7" s="367"/>
      <c r="AJA7" s="367"/>
      <c r="AJB7" s="367"/>
      <c r="AJC7" s="367"/>
      <c r="AJD7" s="367"/>
      <c r="AJE7" s="367"/>
      <c r="AJF7" s="367"/>
      <c r="AJG7" s="367"/>
      <c r="AJH7" s="367"/>
      <c r="AJI7" s="367"/>
      <c r="AJJ7" s="367"/>
      <c r="AJK7" s="367"/>
      <c r="AJL7" s="367"/>
      <c r="AJM7" s="367"/>
      <c r="AJN7" s="367"/>
      <c r="AJO7" s="367"/>
      <c r="AJP7" s="367"/>
      <c r="AJQ7" s="367"/>
      <c r="AJR7" s="367"/>
      <c r="AJS7" s="367"/>
      <c r="AJT7" s="367"/>
      <c r="AJU7" s="367"/>
      <c r="AJV7" s="367"/>
      <c r="AJW7" s="367"/>
      <c r="AJX7" s="367"/>
      <c r="AJY7" s="367"/>
      <c r="AJZ7" s="367"/>
      <c r="AKA7" s="367"/>
      <c r="AKB7" s="367"/>
      <c r="AKC7" s="367"/>
      <c r="AKD7" s="367"/>
      <c r="AKE7" s="367"/>
      <c r="AKF7" s="367"/>
      <c r="AKG7" s="367"/>
      <c r="AKH7" s="367"/>
      <c r="AKI7" s="367"/>
      <c r="AKJ7" s="367"/>
      <c r="AKK7" s="367"/>
      <c r="AKL7" s="367"/>
      <c r="AKM7" s="367"/>
      <c r="AKN7" s="367"/>
      <c r="AKO7" s="367"/>
      <c r="AKP7" s="367"/>
      <c r="AKQ7" s="367"/>
      <c r="AKR7" s="367"/>
      <c r="AKS7" s="367"/>
      <c r="AKT7" s="367"/>
      <c r="AKU7" s="367"/>
      <c r="AKV7" s="367"/>
      <c r="AKW7" s="367"/>
      <c r="AKX7" s="367"/>
      <c r="AKY7" s="367"/>
      <c r="AKZ7" s="367"/>
      <c r="ALA7" s="367"/>
      <c r="ALB7" s="367"/>
      <c r="ALC7" s="367"/>
      <c r="ALD7" s="367"/>
      <c r="ALE7" s="367"/>
      <c r="ALF7" s="367"/>
      <c r="ALG7" s="367"/>
      <c r="ALH7" s="367"/>
      <c r="ALI7" s="367"/>
      <c r="ALJ7" s="367"/>
      <c r="ALK7" s="367"/>
      <c r="ALL7" s="367"/>
      <c r="ALM7" s="367"/>
      <c r="ALN7" s="367"/>
      <c r="ALO7" s="367"/>
      <c r="ALP7" s="367"/>
      <c r="ALQ7" s="367"/>
      <c r="ALR7" s="367"/>
      <c r="ALS7" s="367"/>
      <c r="ALT7" s="367"/>
      <c r="ALU7" s="367"/>
      <c r="ALV7" s="367"/>
      <c r="ALW7" s="367"/>
      <c r="ALX7" s="367"/>
      <c r="ALY7" s="367"/>
      <c r="ALZ7" s="367"/>
      <c r="AMA7" s="367"/>
      <c r="AMB7" s="367"/>
      <c r="AMC7" s="367"/>
      <c r="AMD7" s="367"/>
    </row>
    <row r="8" spans="1:1018" s="71" customFormat="1" ht="195">
      <c r="A8" s="72">
        <f t="shared" si="0"/>
        <v>0</v>
      </c>
      <c r="B8" s="65"/>
      <c r="C8" s="86" t="s">
        <v>1345</v>
      </c>
      <c r="D8" s="341"/>
      <c r="E8" s="69"/>
      <c r="F8" s="69"/>
      <c r="G8" s="69"/>
      <c r="H8" s="408" t="s">
        <v>1346</v>
      </c>
      <c r="I8" s="409"/>
      <c r="J8" s="409" t="s">
        <v>1347</v>
      </c>
      <c r="K8" s="408" t="s">
        <v>1265</v>
      </c>
      <c r="L8" s="410" t="s">
        <v>119</v>
      </c>
      <c r="M8" s="298" t="s">
        <v>1347</v>
      </c>
      <c r="N8" s="415"/>
      <c r="O8" s="108"/>
      <c r="P8" s="344" t="s">
        <v>119</v>
      </c>
      <c r="Q8" s="100" t="s">
        <v>119</v>
      </c>
      <c r="R8" s="411"/>
      <c r="S8" s="77"/>
      <c r="T8" s="367"/>
      <c r="U8" s="367"/>
      <c r="V8" s="367"/>
      <c r="W8" s="367"/>
      <c r="X8" s="367"/>
      <c r="Y8" s="367"/>
      <c r="Z8" s="367"/>
      <c r="AA8" s="367"/>
      <c r="AB8" s="367"/>
      <c r="AC8" s="367"/>
      <c r="AD8" s="367"/>
      <c r="AE8" s="367"/>
      <c r="AF8" s="367"/>
      <c r="AG8" s="367"/>
      <c r="AH8" s="367"/>
      <c r="AI8" s="367"/>
      <c r="AJ8" s="367"/>
      <c r="AK8" s="367"/>
      <c r="AL8" s="367"/>
      <c r="AM8" s="367"/>
      <c r="AN8" s="367"/>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7"/>
      <c r="EX8" s="367"/>
      <c r="EY8" s="367"/>
      <c r="EZ8" s="367"/>
      <c r="FA8" s="367"/>
      <c r="FB8" s="367"/>
      <c r="FC8" s="367"/>
      <c r="FD8" s="367"/>
      <c r="FE8" s="367"/>
      <c r="FF8" s="367"/>
      <c r="FG8" s="367"/>
      <c r="FH8" s="367"/>
      <c r="FI8" s="367"/>
      <c r="FJ8" s="367"/>
      <c r="FK8" s="367"/>
      <c r="FL8" s="367"/>
      <c r="FM8" s="367"/>
      <c r="FN8" s="367"/>
      <c r="FO8" s="367"/>
      <c r="FP8" s="367"/>
      <c r="FQ8" s="367"/>
      <c r="FR8" s="367"/>
      <c r="FS8" s="367"/>
      <c r="FT8" s="367"/>
      <c r="FU8" s="367"/>
      <c r="FV8" s="367"/>
      <c r="FW8" s="367"/>
      <c r="FX8" s="367"/>
      <c r="FY8" s="367"/>
      <c r="FZ8" s="367"/>
      <c r="GA8" s="367"/>
      <c r="GB8" s="367"/>
      <c r="GC8" s="367"/>
      <c r="GD8" s="367"/>
      <c r="GE8" s="367"/>
      <c r="GF8" s="367"/>
      <c r="GG8" s="367"/>
      <c r="GH8" s="367"/>
      <c r="GI8" s="367"/>
      <c r="GJ8" s="367"/>
      <c r="GK8" s="367"/>
      <c r="GL8" s="367"/>
      <c r="GM8" s="367"/>
      <c r="GN8" s="367"/>
      <c r="GO8" s="367"/>
      <c r="GP8" s="367"/>
      <c r="GQ8" s="367"/>
      <c r="GR8" s="367"/>
      <c r="GS8" s="367"/>
      <c r="GT8" s="367"/>
      <c r="GU8" s="367"/>
      <c r="GV8" s="367"/>
      <c r="GW8" s="367"/>
      <c r="GX8" s="367"/>
      <c r="GY8" s="367"/>
      <c r="GZ8" s="367"/>
      <c r="HA8" s="367"/>
      <c r="HB8" s="367"/>
      <c r="HC8" s="367"/>
      <c r="HD8" s="367"/>
      <c r="HE8" s="367"/>
      <c r="HF8" s="367"/>
      <c r="HG8" s="367"/>
      <c r="HH8" s="367"/>
      <c r="HI8" s="367"/>
      <c r="HJ8" s="367"/>
      <c r="HK8" s="367"/>
      <c r="HL8" s="367"/>
      <c r="HM8" s="367"/>
      <c r="HN8" s="367"/>
      <c r="HO8" s="367"/>
      <c r="HP8" s="367"/>
      <c r="HQ8" s="367"/>
      <c r="HR8" s="367"/>
      <c r="HS8" s="367"/>
      <c r="HT8" s="367"/>
      <c r="HU8" s="367"/>
      <c r="HV8" s="367"/>
      <c r="HW8" s="367"/>
      <c r="HX8" s="367"/>
      <c r="HY8" s="367"/>
      <c r="HZ8" s="367"/>
      <c r="IA8" s="367"/>
      <c r="IB8" s="367"/>
      <c r="IC8" s="367"/>
      <c r="ID8" s="367"/>
      <c r="IE8" s="367"/>
      <c r="IF8" s="367"/>
      <c r="IG8" s="367"/>
      <c r="IH8" s="367"/>
      <c r="II8" s="367"/>
      <c r="IJ8" s="367"/>
      <c r="IK8" s="367"/>
      <c r="IL8" s="367"/>
      <c r="IM8" s="367"/>
      <c r="IN8" s="367"/>
      <c r="IO8" s="367"/>
      <c r="IP8" s="367"/>
      <c r="IQ8" s="367"/>
      <c r="IR8" s="367"/>
      <c r="IS8" s="367"/>
      <c r="IT8" s="367"/>
      <c r="IU8" s="367"/>
      <c r="IV8" s="367"/>
      <c r="IW8" s="367"/>
      <c r="IX8" s="367"/>
      <c r="IY8" s="367"/>
      <c r="IZ8" s="367"/>
      <c r="JA8" s="367"/>
      <c r="JB8" s="367"/>
      <c r="JC8" s="367"/>
      <c r="JD8" s="367"/>
      <c r="JE8" s="367"/>
      <c r="JF8" s="367"/>
      <c r="JG8" s="367"/>
      <c r="JH8" s="367"/>
      <c r="JI8" s="367"/>
      <c r="JJ8" s="367"/>
      <c r="JK8" s="367"/>
      <c r="JL8" s="367"/>
      <c r="JM8" s="367"/>
      <c r="JN8" s="367"/>
      <c r="JO8" s="367"/>
      <c r="JP8" s="367"/>
      <c r="JQ8" s="367"/>
      <c r="JR8" s="367"/>
      <c r="JS8" s="367"/>
      <c r="JT8" s="367"/>
      <c r="JU8" s="367"/>
      <c r="JV8" s="367"/>
      <c r="JW8" s="367"/>
      <c r="JX8" s="367"/>
      <c r="JY8" s="367"/>
      <c r="JZ8" s="367"/>
      <c r="KA8" s="367"/>
      <c r="KB8" s="367"/>
      <c r="KC8" s="367"/>
      <c r="KD8" s="367"/>
      <c r="KE8" s="367"/>
      <c r="KF8" s="367"/>
      <c r="KG8" s="367"/>
      <c r="KH8" s="367"/>
      <c r="KI8" s="367"/>
      <c r="KJ8" s="367"/>
      <c r="KK8" s="367"/>
      <c r="KL8" s="367"/>
      <c r="KM8" s="367"/>
      <c r="KN8" s="367"/>
      <c r="KO8" s="367"/>
      <c r="KP8" s="367"/>
      <c r="KQ8" s="367"/>
      <c r="KR8" s="367"/>
      <c r="KS8" s="367"/>
      <c r="KT8" s="367"/>
      <c r="KU8" s="367"/>
      <c r="KV8" s="367"/>
      <c r="KW8" s="367"/>
      <c r="KX8" s="367"/>
      <c r="KY8" s="367"/>
      <c r="KZ8" s="367"/>
      <c r="LA8" s="367"/>
      <c r="LB8" s="367"/>
      <c r="LC8" s="367"/>
      <c r="LD8" s="367"/>
      <c r="LE8" s="367"/>
      <c r="LF8" s="367"/>
      <c r="LG8" s="367"/>
      <c r="LH8" s="367"/>
      <c r="LI8" s="367"/>
      <c r="LJ8" s="367"/>
      <c r="LK8" s="367"/>
      <c r="LL8" s="367"/>
      <c r="LM8" s="367"/>
      <c r="LN8" s="367"/>
      <c r="LO8" s="367"/>
      <c r="LP8" s="367"/>
      <c r="LQ8" s="367"/>
      <c r="LR8" s="367"/>
      <c r="LS8" s="367"/>
      <c r="LT8" s="367"/>
      <c r="LU8" s="367"/>
      <c r="LV8" s="367"/>
      <c r="LW8" s="367"/>
      <c r="LX8" s="367"/>
      <c r="LY8" s="367"/>
      <c r="LZ8" s="367"/>
      <c r="MA8" s="367"/>
      <c r="MB8" s="367"/>
      <c r="MC8" s="367"/>
      <c r="MD8" s="367"/>
      <c r="ME8" s="367"/>
      <c r="MF8" s="367"/>
      <c r="MG8" s="367"/>
      <c r="MH8" s="367"/>
      <c r="MI8" s="367"/>
      <c r="MJ8" s="367"/>
      <c r="MK8" s="367"/>
      <c r="ML8" s="367"/>
      <c r="MM8" s="367"/>
      <c r="MN8" s="367"/>
      <c r="MO8" s="367"/>
      <c r="MP8" s="367"/>
      <c r="MQ8" s="367"/>
      <c r="MR8" s="367"/>
      <c r="MS8" s="367"/>
      <c r="MT8" s="367"/>
      <c r="MU8" s="367"/>
      <c r="MV8" s="367"/>
      <c r="MW8" s="367"/>
      <c r="MX8" s="367"/>
      <c r="MY8" s="367"/>
      <c r="MZ8" s="367"/>
      <c r="NA8" s="367"/>
      <c r="NB8" s="367"/>
      <c r="NC8" s="367"/>
      <c r="ND8" s="367"/>
      <c r="NE8" s="367"/>
      <c r="NF8" s="367"/>
      <c r="NG8" s="367"/>
      <c r="NH8" s="367"/>
      <c r="NI8" s="367"/>
      <c r="NJ8" s="367"/>
      <c r="NK8" s="367"/>
      <c r="NL8" s="367"/>
      <c r="NM8" s="367"/>
      <c r="NN8" s="367"/>
      <c r="NO8" s="367"/>
      <c r="NP8" s="367"/>
      <c r="NQ8" s="367"/>
      <c r="NR8" s="367"/>
      <c r="NS8" s="367"/>
      <c r="NT8" s="367"/>
      <c r="NU8" s="367"/>
      <c r="NV8" s="367"/>
      <c r="NW8" s="367"/>
      <c r="NX8" s="367"/>
      <c r="NY8" s="367"/>
      <c r="NZ8" s="367"/>
      <c r="OA8" s="367"/>
      <c r="OB8" s="367"/>
      <c r="OC8" s="367"/>
      <c r="OD8" s="367"/>
      <c r="OE8" s="367"/>
      <c r="OF8" s="367"/>
      <c r="OG8" s="367"/>
      <c r="OH8" s="367"/>
      <c r="OI8" s="367"/>
      <c r="OJ8" s="367"/>
      <c r="OK8" s="367"/>
      <c r="OL8" s="367"/>
      <c r="OM8" s="367"/>
      <c r="ON8" s="367"/>
      <c r="OO8" s="367"/>
      <c r="OP8" s="367"/>
      <c r="OQ8" s="367"/>
      <c r="OR8" s="367"/>
      <c r="OS8" s="367"/>
      <c r="OT8" s="367"/>
      <c r="OU8" s="367"/>
      <c r="OV8" s="367"/>
      <c r="OW8" s="367"/>
      <c r="OX8" s="367"/>
      <c r="OY8" s="367"/>
      <c r="OZ8" s="367"/>
      <c r="PA8" s="367"/>
      <c r="PB8" s="367"/>
      <c r="PC8" s="367"/>
      <c r="PD8" s="367"/>
      <c r="PE8" s="367"/>
      <c r="PF8" s="367"/>
      <c r="PG8" s="367"/>
      <c r="PH8" s="367"/>
      <c r="PI8" s="367"/>
      <c r="PJ8" s="367"/>
      <c r="PK8" s="367"/>
      <c r="PL8" s="367"/>
      <c r="PM8" s="367"/>
      <c r="PN8" s="367"/>
      <c r="PO8" s="367"/>
      <c r="PP8" s="367"/>
      <c r="PQ8" s="367"/>
      <c r="PR8" s="367"/>
      <c r="PS8" s="367"/>
      <c r="PT8" s="367"/>
      <c r="PU8" s="367"/>
      <c r="PV8" s="367"/>
      <c r="PW8" s="367"/>
      <c r="PX8" s="367"/>
      <c r="PY8" s="367"/>
      <c r="PZ8" s="367"/>
      <c r="QA8" s="367"/>
      <c r="QB8" s="367"/>
      <c r="QC8" s="367"/>
      <c r="QD8" s="367"/>
      <c r="QE8" s="367"/>
      <c r="QF8" s="367"/>
      <c r="QG8" s="367"/>
      <c r="QH8" s="367"/>
      <c r="QI8" s="367"/>
      <c r="QJ8" s="367"/>
      <c r="QK8" s="367"/>
      <c r="QL8" s="367"/>
      <c r="QM8" s="367"/>
      <c r="QN8" s="367"/>
      <c r="QO8" s="367"/>
      <c r="QP8" s="367"/>
      <c r="QQ8" s="367"/>
      <c r="QR8" s="367"/>
      <c r="QS8" s="367"/>
      <c r="QT8" s="367"/>
      <c r="QU8" s="367"/>
      <c r="QV8" s="367"/>
      <c r="QW8" s="367"/>
      <c r="QX8" s="367"/>
      <c r="QY8" s="367"/>
      <c r="QZ8" s="367"/>
      <c r="RA8" s="367"/>
      <c r="RB8" s="367"/>
      <c r="RC8" s="367"/>
      <c r="RD8" s="367"/>
      <c r="RE8" s="367"/>
      <c r="RF8" s="367"/>
      <c r="RG8" s="367"/>
      <c r="RH8" s="367"/>
      <c r="RI8" s="367"/>
      <c r="RJ8" s="367"/>
      <c r="RK8" s="367"/>
      <c r="RL8" s="367"/>
      <c r="RM8" s="367"/>
      <c r="RN8" s="367"/>
      <c r="RO8" s="367"/>
      <c r="RP8" s="367"/>
      <c r="RQ8" s="367"/>
      <c r="RR8" s="367"/>
      <c r="RS8" s="367"/>
      <c r="RT8" s="367"/>
      <c r="RU8" s="367"/>
      <c r="RV8" s="367"/>
      <c r="RW8" s="367"/>
      <c r="RX8" s="367"/>
      <c r="RY8" s="367"/>
      <c r="RZ8" s="367"/>
      <c r="SA8" s="367"/>
      <c r="SB8" s="367"/>
      <c r="SC8" s="367"/>
      <c r="SD8" s="367"/>
      <c r="SE8" s="367"/>
      <c r="SF8" s="367"/>
      <c r="SG8" s="367"/>
      <c r="SH8" s="367"/>
      <c r="SI8" s="367"/>
      <c r="SJ8" s="367"/>
      <c r="SK8" s="367"/>
      <c r="SL8" s="367"/>
      <c r="SM8" s="367"/>
      <c r="SN8" s="367"/>
      <c r="SO8" s="367"/>
      <c r="SP8" s="367"/>
      <c r="SQ8" s="367"/>
      <c r="SR8" s="367"/>
      <c r="SS8" s="367"/>
      <c r="ST8" s="367"/>
      <c r="SU8" s="367"/>
      <c r="SV8" s="367"/>
      <c r="SW8" s="367"/>
      <c r="SX8" s="367"/>
      <c r="SY8" s="367"/>
      <c r="SZ8" s="367"/>
      <c r="TA8" s="367"/>
      <c r="TB8" s="367"/>
      <c r="TC8" s="367"/>
      <c r="TD8" s="367"/>
      <c r="TE8" s="367"/>
      <c r="TF8" s="367"/>
      <c r="TG8" s="367"/>
      <c r="TH8" s="367"/>
      <c r="TI8" s="367"/>
      <c r="TJ8" s="367"/>
      <c r="TK8" s="367"/>
      <c r="TL8" s="367"/>
      <c r="TM8" s="367"/>
      <c r="TN8" s="367"/>
      <c r="TO8" s="367"/>
      <c r="TP8" s="367"/>
      <c r="TQ8" s="367"/>
      <c r="TR8" s="367"/>
      <c r="TS8" s="367"/>
      <c r="TT8" s="367"/>
      <c r="TU8" s="367"/>
      <c r="TV8" s="367"/>
      <c r="TW8" s="367"/>
      <c r="TX8" s="367"/>
      <c r="TY8" s="367"/>
      <c r="TZ8" s="367"/>
      <c r="UA8" s="367"/>
      <c r="UB8" s="367"/>
      <c r="UC8" s="367"/>
      <c r="UD8" s="367"/>
      <c r="UE8" s="367"/>
      <c r="UF8" s="367"/>
      <c r="UG8" s="367"/>
      <c r="UH8" s="367"/>
      <c r="UI8" s="367"/>
      <c r="UJ8" s="367"/>
      <c r="UK8" s="367"/>
      <c r="UL8" s="367"/>
      <c r="UM8" s="367"/>
      <c r="UN8" s="367"/>
      <c r="UO8" s="367"/>
      <c r="UP8" s="367"/>
      <c r="UQ8" s="367"/>
      <c r="UR8" s="367"/>
      <c r="US8" s="367"/>
      <c r="UT8" s="367"/>
      <c r="UU8" s="367"/>
      <c r="UV8" s="367"/>
      <c r="UW8" s="367"/>
      <c r="UX8" s="367"/>
      <c r="UY8" s="367"/>
      <c r="UZ8" s="367"/>
      <c r="VA8" s="367"/>
      <c r="VB8" s="367"/>
      <c r="VC8" s="367"/>
      <c r="VD8" s="367"/>
      <c r="VE8" s="367"/>
      <c r="VF8" s="367"/>
      <c r="VG8" s="367"/>
      <c r="VH8" s="367"/>
      <c r="VI8" s="367"/>
      <c r="VJ8" s="367"/>
      <c r="VK8" s="367"/>
      <c r="VL8" s="367"/>
      <c r="VM8" s="367"/>
      <c r="VN8" s="367"/>
      <c r="VO8" s="367"/>
      <c r="VP8" s="367"/>
      <c r="VQ8" s="367"/>
      <c r="VR8" s="367"/>
      <c r="VS8" s="367"/>
      <c r="VT8" s="367"/>
      <c r="VU8" s="367"/>
      <c r="VV8" s="367"/>
      <c r="VW8" s="367"/>
      <c r="VX8" s="367"/>
      <c r="VY8" s="367"/>
      <c r="VZ8" s="367"/>
      <c r="WA8" s="367"/>
      <c r="WB8" s="367"/>
      <c r="WC8" s="367"/>
      <c r="WD8" s="367"/>
      <c r="WE8" s="367"/>
      <c r="WF8" s="367"/>
      <c r="WG8" s="367"/>
      <c r="WH8" s="367"/>
      <c r="WI8" s="367"/>
      <c r="WJ8" s="367"/>
      <c r="WK8" s="367"/>
      <c r="WL8" s="367"/>
      <c r="WM8" s="367"/>
      <c r="WN8" s="367"/>
      <c r="WO8" s="367"/>
      <c r="WP8" s="367"/>
      <c r="WQ8" s="367"/>
      <c r="WR8" s="367"/>
      <c r="WS8" s="367"/>
      <c r="WT8" s="367"/>
      <c r="WU8" s="367"/>
      <c r="WV8" s="367"/>
      <c r="WW8" s="367"/>
      <c r="WX8" s="367"/>
      <c r="WY8" s="367"/>
      <c r="WZ8" s="367"/>
      <c r="XA8" s="367"/>
      <c r="XB8" s="367"/>
      <c r="XC8" s="367"/>
      <c r="XD8" s="367"/>
      <c r="XE8" s="367"/>
      <c r="XF8" s="367"/>
      <c r="XG8" s="367"/>
      <c r="XH8" s="367"/>
      <c r="XI8" s="367"/>
      <c r="XJ8" s="367"/>
      <c r="XK8" s="367"/>
      <c r="XL8" s="367"/>
      <c r="XM8" s="367"/>
      <c r="XN8" s="367"/>
      <c r="XO8" s="367"/>
      <c r="XP8" s="367"/>
      <c r="XQ8" s="367"/>
      <c r="XR8" s="367"/>
      <c r="XS8" s="367"/>
      <c r="XT8" s="367"/>
      <c r="XU8" s="367"/>
      <c r="XV8" s="367"/>
      <c r="XW8" s="367"/>
      <c r="XX8" s="367"/>
      <c r="XY8" s="367"/>
      <c r="XZ8" s="367"/>
      <c r="YA8" s="367"/>
      <c r="YB8" s="367"/>
      <c r="YC8" s="367"/>
      <c r="YD8" s="367"/>
      <c r="YE8" s="367"/>
      <c r="YF8" s="367"/>
      <c r="YG8" s="367"/>
      <c r="YH8" s="367"/>
      <c r="YI8" s="367"/>
      <c r="YJ8" s="367"/>
      <c r="YK8" s="367"/>
      <c r="YL8" s="367"/>
      <c r="YM8" s="367"/>
      <c r="YN8" s="367"/>
      <c r="YO8" s="367"/>
      <c r="YP8" s="367"/>
      <c r="YQ8" s="367"/>
      <c r="YR8" s="367"/>
      <c r="YS8" s="367"/>
      <c r="YT8" s="367"/>
      <c r="YU8" s="367"/>
      <c r="YV8" s="367"/>
      <c r="YW8" s="367"/>
      <c r="YX8" s="367"/>
      <c r="YY8" s="367"/>
      <c r="YZ8" s="367"/>
      <c r="ZA8" s="367"/>
      <c r="ZB8" s="367"/>
      <c r="ZC8" s="367"/>
      <c r="ZD8" s="367"/>
      <c r="ZE8" s="367"/>
      <c r="ZF8" s="367"/>
      <c r="ZG8" s="367"/>
      <c r="ZH8" s="367"/>
      <c r="ZI8" s="367"/>
      <c r="ZJ8" s="367"/>
      <c r="ZK8" s="367"/>
      <c r="ZL8" s="367"/>
      <c r="ZM8" s="367"/>
      <c r="ZN8" s="367"/>
      <c r="ZO8" s="367"/>
      <c r="ZP8" s="367"/>
      <c r="ZQ8" s="367"/>
      <c r="ZR8" s="367"/>
      <c r="ZS8" s="367"/>
      <c r="ZT8" s="367"/>
      <c r="ZU8" s="367"/>
      <c r="ZV8" s="367"/>
      <c r="ZW8" s="367"/>
      <c r="ZX8" s="367"/>
      <c r="ZY8" s="367"/>
      <c r="ZZ8" s="367"/>
      <c r="AAA8" s="367"/>
      <c r="AAB8" s="367"/>
      <c r="AAC8" s="367"/>
      <c r="AAD8" s="367"/>
      <c r="AAE8" s="367"/>
      <c r="AAF8" s="367"/>
      <c r="AAG8" s="367"/>
      <c r="AAH8" s="367"/>
      <c r="AAI8" s="367"/>
      <c r="AAJ8" s="367"/>
      <c r="AAK8" s="367"/>
      <c r="AAL8" s="367"/>
      <c r="AAM8" s="367"/>
      <c r="AAN8" s="367"/>
      <c r="AAO8" s="367"/>
      <c r="AAP8" s="367"/>
      <c r="AAQ8" s="367"/>
      <c r="AAR8" s="367"/>
      <c r="AAS8" s="367"/>
      <c r="AAT8" s="367"/>
      <c r="AAU8" s="367"/>
      <c r="AAV8" s="367"/>
      <c r="AAW8" s="367"/>
      <c r="AAX8" s="367"/>
      <c r="AAY8" s="367"/>
      <c r="AAZ8" s="367"/>
      <c r="ABA8" s="367"/>
      <c r="ABB8" s="367"/>
      <c r="ABC8" s="367"/>
      <c r="ABD8" s="367"/>
      <c r="ABE8" s="367"/>
      <c r="ABF8" s="367"/>
      <c r="ABG8" s="367"/>
      <c r="ABH8" s="367"/>
      <c r="ABI8" s="367"/>
      <c r="ABJ8" s="367"/>
      <c r="ABK8" s="367"/>
      <c r="ABL8" s="367"/>
      <c r="ABM8" s="367"/>
      <c r="ABN8" s="367"/>
      <c r="ABO8" s="367"/>
      <c r="ABP8" s="367"/>
      <c r="ABQ8" s="367"/>
      <c r="ABR8" s="367"/>
      <c r="ABS8" s="367"/>
      <c r="ABT8" s="367"/>
      <c r="ABU8" s="367"/>
      <c r="ABV8" s="367"/>
      <c r="ABW8" s="367"/>
      <c r="ABX8" s="367"/>
      <c r="ABY8" s="367"/>
      <c r="ABZ8" s="367"/>
      <c r="ACA8" s="367"/>
      <c r="ACB8" s="367"/>
      <c r="ACC8" s="367"/>
      <c r="ACD8" s="367"/>
      <c r="ACE8" s="367"/>
      <c r="ACF8" s="367"/>
      <c r="ACG8" s="367"/>
      <c r="ACH8" s="367"/>
      <c r="ACI8" s="367"/>
      <c r="ACJ8" s="367"/>
      <c r="ACK8" s="367"/>
      <c r="ACL8" s="367"/>
      <c r="ACM8" s="367"/>
      <c r="ACN8" s="367"/>
      <c r="ACO8" s="367"/>
      <c r="ACP8" s="367"/>
      <c r="ACQ8" s="367"/>
      <c r="ACR8" s="367"/>
      <c r="ACS8" s="367"/>
      <c r="ACT8" s="367"/>
      <c r="ACU8" s="367"/>
      <c r="ACV8" s="367"/>
      <c r="ACW8" s="367"/>
      <c r="ACX8" s="367"/>
      <c r="ACY8" s="367"/>
      <c r="ACZ8" s="367"/>
      <c r="ADA8" s="367"/>
      <c r="ADB8" s="367"/>
      <c r="ADC8" s="367"/>
      <c r="ADD8" s="367"/>
      <c r="ADE8" s="367"/>
      <c r="ADF8" s="367"/>
      <c r="ADG8" s="367"/>
      <c r="ADH8" s="367"/>
      <c r="ADI8" s="367"/>
      <c r="ADJ8" s="367"/>
      <c r="ADK8" s="367"/>
      <c r="ADL8" s="367"/>
      <c r="ADM8" s="367"/>
      <c r="ADN8" s="367"/>
      <c r="ADO8" s="367"/>
      <c r="ADP8" s="367"/>
      <c r="ADQ8" s="367"/>
      <c r="ADR8" s="367"/>
      <c r="ADS8" s="367"/>
      <c r="ADT8" s="367"/>
      <c r="ADU8" s="367"/>
      <c r="ADV8" s="367"/>
      <c r="ADW8" s="367"/>
      <c r="ADX8" s="367"/>
      <c r="ADY8" s="367"/>
      <c r="ADZ8" s="367"/>
      <c r="AEA8" s="367"/>
      <c r="AEB8" s="367"/>
      <c r="AEC8" s="367"/>
      <c r="AED8" s="367"/>
      <c r="AEE8" s="367"/>
      <c r="AEF8" s="367"/>
      <c r="AEG8" s="367"/>
      <c r="AEH8" s="367"/>
      <c r="AEI8" s="367"/>
      <c r="AEJ8" s="367"/>
      <c r="AEK8" s="367"/>
      <c r="AEL8" s="367"/>
      <c r="AEM8" s="367"/>
      <c r="AEN8" s="367"/>
      <c r="AEO8" s="367"/>
      <c r="AEP8" s="367"/>
      <c r="AEQ8" s="367"/>
      <c r="AER8" s="367"/>
      <c r="AES8" s="367"/>
      <c r="AET8" s="367"/>
      <c r="AEU8" s="367"/>
      <c r="AEV8" s="367"/>
      <c r="AEW8" s="367"/>
      <c r="AEX8" s="367"/>
      <c r="AEY8" s="367"/>
      <c r="AEZ8" s="367"/>
      <c r="AFA8" s="367"/>
      <c r="AFB8" s="367"/>
      <c r="AFC8" s="367"/>
      <c r="AFD8" s="367"/>
      <c r="AFE8" s="367"/>
      <c r="AFF8" s="367"/>
      <c r="AFG8" s="367"/>
      <c r="AFH8" s="367"/>
      <c r="AFI8" s="367"/>
      <c r="AFJ8" s="367"/>
      <c r="AFK8" s="367"/>
      <c r="AFL8" s="367"/>
      <c r="AFM8" s="367"/>
      <c r="AFN8" s="367"/>
      <c r="AFO8" s="367"/>
      <c r="AFP8" s="367"/>
      <c r="AFQ8" s="367"/>
      <c r="AFR8" s="367"/>
      <c r="AFS8" s="367"/>
      <c r="AFT8" s="367"/>
      <c r="AFU8" s="367"/>
      <c r="AFV8" s="367"/>
      <c r="AFW8" s="367"/>
      <c r="AFX8" s="367"/>
      <c r="AFY8" s="367"/>
      <c r="AFZ8" s="367"/>
      <c r="AGA8" s="367"/>
      <c r="AGB8" s="367"/>
      <c r="AGC8" s="367"/>
      <c r="AGD8" s="367"/>
      <c r="AGE8" s="367"/>
      <c r="AGF8" s="367"/>
      <c r="AGG8" s="367"/>
      <c r="AGH8" s="367"/>
      <c r="AGI8" s="367"/>
      <c r="AGJ8" s="367"/>
      <c r="AGK8" s="367"/>
      <c r="AGL8" s="367"/>
      <c r="AGM8" s="367"/>
      <c r="AGN8" s="367"/>
      <c r="AGO8" s="367"/>
      <c r="AGP8" s="367"/>
      <c r="AGQ8" s="367"/>
      <c r="AGR8" s="367"/>
      <c r="AGS8" s="367"/>
      <c r="AGT8" s="367"/>
      <c r="AGU8" s="367"/>
      <c r="AGV8" s="367"/>
      <c r="AGW8" s="367"/>
      <c r="AGX8" s="367"/>
      <c r="AGY8" s="367"/>
      <c r="AGZ8" s="367"/>
      <c r="AHA8" s="367"/>
      <c r="AHB8" s="367"/>
      <c r="AHC8" s="367"/>
      <c r="AHD8" s="367"/>
      <c r="AHE8" s="367"/>
      <c r="AHF8" s="367"/>
      <c r="AHG8" s="367"/>
      <c r="AHH8" s="367"/>
      <c r="AHI8" s="367"/>
      <c r="AHJ8" s="367"/>
      <c r="AHK8" s="367"/>
      <c r="AHL8" s="367"/>
      <c r="AHM8" s="367"/>
      <c r="AHN8" s="367"/>
      <c r="AHO8" s="367"/>
      <c r="AHP8" s="367"/>
      <c r="AHQ8" s="367"/>
      <c r="AHR8" s="367"/>
      <c r="AHS8" s="367"/>
      <c r="AHT8" s="367"/>
      <c r="AHU8" s="367"/>
      <c r="AHV8" s="367"/>
      <c r="AHW8" s="367"/>
      <c r="AHX8" s="367"/>
      <c r="AHY8" s="367"/>
      <c r="AHZ8" s="367"/>
      <c r="AIA8" s="367"/>
      <c r="AIB8" s="367"/>
      <c r="AIC8" s="367"/>
      <c r="AID8" s="367"/>
      <c r="AIE8" s="367"/>
      <c r="AIF8" s="367"/>
      <c r="AIG8" s="367"/>
      <c r="AIH8" s="367"/>
      <c r="AII8" s="367"/>
      <c r="AIJ8" s="367"/>
      <c r="AIK8" s="367"/>
      <c r="AIL8" s="367"/>
      <c r="AIM8" s="367"/>
      <c r="AIN8" s="367"/>
      <c r="AIO8" s="367"/>
      <c r="AIP8" s="367"/>
      <c r="AIQ8" s="367"/>
      <c r="AIR8" s="367"/>
      <c r="AIS8" s="367"/>
      <c r="AIT8" s="367"/>
      <c r="AIU8" s="367"/>
      <c r="AIV8" s="367"/>
      <c r="AIW8" s="367"/>
      <c r="AIX8" s="367"/>
      <c r="AIY8" s="367"/>
      <c r="AIZ8" s="367"/>
      <c r="AJA8" s="367"/>
      <c r="AJB8" s="367"/>
      <c r="AJC8" s="367"/>
      <c r="AJD8" s="367"/>
      <c r="AJE8" s="367"/>
      <c r="AJF8" s="367"/>
      <c r="AJG8" s="367"/>
      <c r="AJH8" s="367"/>
      <c r="AJI8" s="367"/>
      <c r="AJJ8" s="367"/>
      <c r="AJK8" s="367"/>
      <c r="AJL8" s="367"/>
      <c r="AJM8" s="367"/>
      <c r="AJN8" s="367"/>
      <c r="AJO8" s="367"/>
      <c r="AJP8" s="367"/>
      <c r="AJQ8" s="367"/>
      <c r="AJR8" s="367"/>
      <c r="AJS8" s="367"/>
      <c r="AJT8" s="367"/>
      <c r="AJU8" s="367"/>
      <c r="AJV8" s="367"/>
      <c r="AJW8" s="367"/>
      <c r="AJX8" s="367"/>
      <c r="AJY8" s="367"/>
      <c r="AJZ8" s="367"/>
      <c r="AKA8" s="367"/>
      <c r="AKB8" s="367"/>
      <c r="AKC8" s="367"/>
      <c r="AKD8" s="367"/>
      <c r="AKE8" s="367"/>
      <c r="AKF8" s="367"/>
      <c r="AKG8" s="367"/>
      <c r="AKH8" s="367"/>
      <c r="AKI8" s="367"/>
      <c r="AKJ8" s="367"/>
      <c r="AKK8" s="367"/>
      <c r="AKL8" s="367"/>
      <c r="AKM8" s="367"/>
      <c r="AKN8" s="367"/>
      <c r="AKO8" s="367"/>
      <c r="AKP8" s="367"/>
      <c r="AKQ8" s="367"/>
      <c r="AKR8" s="367"/>
      <c r="AKS8" s="367"/>
      <c r="AKT8" s="367"/>
      <c r="AKU8" s="367"/>
      <c r="AKV8" s="367"/>
      <c r="AKW8" s="367"/>
      <c r="AKX8" s="367"/>
      <c r="AKY8" s="367"/>
      <c r="AKZ8" s="367"/>
      <c r="ALA8" s="367"/>
      <c r="ALB8" s="367"/>
      <c r="ALC8" s="367"/>
      <c r="ALD8" s="367"/>
      <c r="ALE8" s="367"/>
      <c r="ALF8" s="367"/>
      <c r="ALG8" s="367"/>
      <c r="ALH8" s="367"/>
      <c r="ALI8" s="367"/>
      <c r="ALJ8" s="367"/>
      <c r="ALK8" s="367"/>
      <c r="ALL8" s="367"/>
      <c r="ALM8" s="367"/>
      <c r="ALN8" s="367"/>
      <c r="ALO8" s="367"/>
      <c r="ALP8" s="367"/>
      <c r="ALQ8" s="367"/>
      <c r="ALR8" s="367"/>
      <c r="ALS8" s="367"/>
      <c r="ALT8" s="367"/>
      <c r="ALU8" s="367"/>
      <c r="ALV8" s="367"/>
      <c r="ALW8" s="367"/>
      <c r="ALX8" s="367"/>
      <c r="ALY8" s="367"/>
      <c r="ALZ8" s="367"/>
      <c r="AMA8" s="367"/>
      <c r="AMB8" s="367"/>
      <c r="AMC8" s="367"/>
      <c r="AMD8" s="367"/>
    </row>
    <row r="9" spans="1:1018" s="71" customFormat="1" ht="105">
      <c r="A9" s="72">
        <f t="shared" si="0"/>
        <v>1</v>
      </c>
      <c r="B9" s="65"/>
      <c r="C9" s="86"/>
      <c r="D9" s="86" t="s">
        <v>1348</v>
      </c>
      <c r="E9" s="86"/>
      <c r="F9" s="86"/>
      <c r="G9" s="86"/>
      <c r="H9" s="408" t="s">
        <v>1349</v>
      </c>
      <c r="I9" s="416" t="s">
        <v>1350</v>
      </c>
      <c r="J9" s="409" t="s">
        <v>162</v>
      </c>
      <c r="K9" s="408" t="s">
        <v>117</v>
      </c>
      <c r="L9" s="410"/>
      <c r="M9" s="408" t="s">
        <v>118</v>
      </c>
      <c r="N9" s="415" t="s">
        <v>119</v>
      </c>
      <c r="O9" s="104" t="s">
        <v>1351</v>
      </c>
      <c r="P9" s="344" t="s">
        <v>119</v>
      </c>
      <c r="Q9" s="100" t="s">
        <v>119</v>
      </c>
      <c r="R9" s="411"/>
      <c r="S9" s="7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EF9" s="367"/>
      <c r="EG9" s="367"/>
      <c r="EH9" s="367"/>
      <c r="EI9" s="367"/>
      <c r="EJ9" s="367"/>
      <c r="EK9" s="367"/>
      <c r="EL9" s="367"/>
      <c r="EM9" s="367"/>
      <c r="EN9" s="367"/>
      <c r="EO9" s="367"/>
      <c r="EP9" s="367"/>
      <c r="EQ9" s="367"/>
      <c r="ER9" s="367"/>
      <c r="ES9" s="367"/>
      <c r="ET9" s="367"/>
      <c r="EU9" s="367"/>
      <c r="EV9" s="367"/>
      <c r="EW9" s="367"/>
      <c r="EX9" s="367"/>
      <c r="EY9" s="367"/>
      <c r="EZ9" s="367"/>
      <c r="FA9" s="367"/>
      <c r="FB9" s="367"/>
      <c r="FC9" s="367"/>
      <c r="FD9" s="367"/>
      <c r="FE9" s="367"/>
      <c r="FF9" s="367"/>
      <c r="FG9" s="367"/>
      <c r="FH9" s="367"/>
      <c r="FI9" s="367"/>
      <c r="FJ9" s="367"/>
      <c r="FK9" s="367"/>
      <c r="FL9" s="367"/>
      <c r="FM9" s="367"/>
      <c r="FN9" s="367"/>
      <c r="FO9" s="367"/>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c r="KD9" s="367"/>
      <c r="KE9" s="367"/>
      <c r="KF9" s="367"/>
      <c r="KG9" s="367"/>
      <c r="KH9" s="367"/>
      <c r="KI9" s="367"/>
      <c r="KJ9" s="367"/>
      <c r="KK9" s="367"/>
      <c r="KL9" s="367"/>
      <c r="KM9" s="367"/>
      <c r="KN9" s="367"/>
      <c r="KO9" s="367"/>
      <c r="KP9" s="367"/>
      <c r="KQ9" s="367"/>
      <c r="KR9" s="367"/>
      <c r="KS9" s="367"/>
      <c r="KT9" s="367"/>
      <c r="KU9" s="367"/>
      <c r="KV9" s="367"/>
      <c r="KW9" s="367"/>
      <c r="KX9" s="367"/>
      <c r="KY9" s="367"/>
      <c r="KZ9" s="367"/>
      <c r="LA9" s="367"/>
      <c r="LB9" s="367"/>
      <c r="LC9" s="367"/>
      <c r="LD9" s="367"/>
      <c r="LE9" s="367"/>
      <c r="LF9" s="367"/>
      <c r="LG9" s="367"/>
      <c r="LH9" s="367"/>
      <c r="LI9" s="367"/>
      <c r="LJ9" s="367"/>
      <c r="LK9" s="367"/>
      <c r="LL9" s="367"/>
      <c r="LM9" s="367"/>
      <c r="LN9" s="367"/>
      <c r="LO9" s="367"/>
      <c r="LP9" s="367"/>
      <c r="LQ9" s="367"/>
      <c r="LR9" s="367"/>
      <c r="LS9" s="367"/>
      <c r="LT9" s="367"/>
      <c r="LU9" s="367"/>
      <c r="LV9" s="367"/>
      <c r="LW9" s="367"/>
      <c r="LX9" s="367"/>
      <c r="LY9" s="367"/>
      <c r="LZ9" s="367"/>
      <c r="MA9" s="367"/>
      <c r="MB9" s="367"/>
      <c r="MC9" s="367"/>
      <c r="MD9" s="367"/>
      <c r="ME9" s="367"/>
      <c r="MF9" s="367"/>
      <c r="MG9" s="367"/>
      <c r="MH9" s="367"/>
      <c r="MI9" s="367"/>
      <c r="MJ9" s="367"/>
      <c r="MK9" s="367"/>
      <c r="ML9" s="367"/>
      <c r="MM9" s="367"/>
      <c r="MN9" s="367"/>
      <c r="MO9" s="367"/>
      <c r="MP9" s="367"/>
      <c r="MQ9" s="367"/>
      <c r="MR9" s="367"/>
      <c r="MS9" s="367"/>
      <c r="MT9" s="367"/>
      <c r="MU9" s="367"/>
      <c r="MV9" s="367"/>
      <c r="MW9" s="367"/>
      <c r="MX9" s="367"/>
      <c r="MY9" s="367"/>
      <c r="MZ9" s="367"/>
      <c r="NA9" s="367"/>
      <c r="NB9" s="367"/>
      <c r="NC9" s="367"/>
      <c r="ND9" s="367"/>
      <c r="NE9" s="367"/>
      <c r="NF9" s="367"/>
      <c r="NG9" s="367"/>
      <c r="NH9" s="367"/>
      <c r="NI9" s="367"/>
      <c r="NJ9" s="367"/>
      <c r="NK9" s="367"/>
      <c r="NL9" s="367"/>
      <c r="NM9" s="367"/>
      <c r="NN9" s="367"/>
      <c r="NO9" s="367"/>
      <c r="NP9" s="367"/>
      <c r="NQ9" s="367"/>
      <c r="NR9" s="367"/>
      <c r="NS9" s="367"/>
      <c r="NT9" s="367"/>
      <c r="NU9" s="367"/>
      <c r="NV9" s="367"/>
      <c r="NW9" s="367"/>
      <c r="NX9" s="367"/>
      <c r="NY9" s="367"/>
      <c r="NZ9" s="367"/>
      <c r="OA9" s="367"/>
      <c r="OB9" s="367"/>
      <c r="OC9" s="367"/>
      <c r="OD9" s="367"/>
      <c r="OE9" s="367"/>
      <c r="OF9" s="367"/>
      <c r="OG9" s="367"/>
      <c r="OH9" s="367"/>
      <c r="OI9" s="367"/>
      <c r="OJ9" s="367"/>
      <c r="OK9" s="367"/>
      <c r="OL9" s="367"/>
      <c r="OM9" s="367"/>
      <c r="ON9" s="367"/>
      <c r="OO9" s="367"/>
      <c r="OP9" s="367"/>
      <c r="OQ9" s="367"/>
      <c r="OR9" s="367"/>
      <c r="OS9" s="367"/>
      <c r="OT9" s="367"/>
      <c r="OU9" s="367"/>
      <c r="OV9" s="367"/>
      <c r="OW9" s="367"/>
      <c r="OX9" s="367"/>
      <c r="OY9" s="367"/>
      <c r="OZ9" s="367"/>
      <c r="PA9" s="367"/>
      <c r="PB9" s="367"/>
      <c r="PC9" s="367"/>
      <c r="PD9" s="367"/>
      <c r="PE9" s="367"/>
      <c r="PF9" s="367"/>
      <c r="PG9" s="367"/>
      <c r="PH9" s="367"/>
      <c r="PI9" s="367"/>
      <c r="PJ9" s="367"/>
      <c r="PK9" s="367"/>
      <c r="PL9" s="367"/>
      <c r="PM9" s="367"/>
      <c r="PN9" s="367"/>
      <c r="PO9" s="367"/>
      <c r="PP9" s="367"/>
      <c r="PQ9" s="367"/>
      <c r="PR9" s="367"/>
      <c r="PS9" s="367"/>
      <c r="PT9" s="367"/>
      <c r="PU9" s="367"/>
      <c r="PV9" s="367"/>
      <c r="PW9" s="367"/>
      <c r="PX9" s="367"/>
      <c r="PY9" s="367"/>
      <c r="PZ9" s="367"/>
      <c r="QA9" s="367"/>
      <c r="QB9" s="367"/>
      <c r="QC9" s="367"/>
      <c r="QD9" s="367"/>
      <c r="QE9" s="367"/>
      <c r="QF9" s="367"/>
      <c r="QG9" s="367"/>
      <c r="QH9" s="367"/>
      <c r="QI9" s="367"/>
      <c r="QJ9" s="367"/>
      <c r="QK9" s="367"/>
      <c r="QL9" s="367"/>
      <c r="QM9" s="367"/>
      <c r="QN9" s="367"/>
      <c r="QO9" s="367"/>
      <c r="QP9" s="367"/>
      <c r="QQ9" s="367"/>
      <c r="QR9" s="367"/>
      <c r="QS9" s="367"/>
      <c r="QT9" s="367"/>
      <c r="QU9" s="367"/>
      <c r="QV9" s="367"/>
      <c r="QW9" s="367"/>
      <c r="QX9" s="367"/>
      <c r="QY9" s="367"/>
      <c r="QZ9" s="367"/>
      <c r="RA9" s="367"/>
      <c r="RB9" s="367"/>
      <c r="RC9" s="367"/>
      <c r="RD9" s="367"/>
      <c r="RE9" s="367"/>
      <c r="RF9" s="367"/>
      <c r="RG9" s="367"/>
      <c r="RH9" s="367"/>
      <c r="RI9" s="367"/>
      <c r="RJ9" s="367"/>
      <c r="RK9" s="367"/>
      <c r="RL9" s="367"/>
      <c r="RM9" s="367"/>
      <c r="RN9" s="367"/>
      <c r="RO9" s="367"/>
      <c r="RP9" s="367"/>
      <c r="RQ9" s="367"/>
      <c r="RR9" s="367"/>
      <c r="RS9" s="367"/>
      <c r="RT9" s="367"/>
      <c r="RU9" s="367"/>
      <c r="RV9" s="367"/>
      <c r="RW9" s="367"/>
      <c r="RX9" s="367"/>
      <c r="RY9" s="367"/>
      <c r="RZ9" s="367"/>
      <c r="SA9" s="367"/>
      <c r="SB9" s="367"/>
      <c r="SC9" s="367"/>
      <c r="SD9" s="367"/>
      <c r="SE9" s="367"/>
      <c r="SF9" s="367"/>
      <c r="SG9" s="367"/>
      <c r="SH9" s="367"/>
      <c r="SI9" s="367"/>
      <c r="SJ9" s="367"/>
      <c r="SK9" s="367"/>
      <c r="SL9" s="367"/>
      <c r="SM9" s="367"/>
      <c r="SN9" s="367"/>
      <c r="SO9" s="367"/>
      <c r="SP9" s="367"/>
      <c r="SQ9" s="367"/>
      <c r="SR9" s="367"/>
      <c r="SS9" s="367"/>
      <c r="ST9" s="367"/>
      <c r="SU9" s="367"/>
      <c r="SV9" s="367"/>
      <c r="SW9" s="367"/>
      <c r="SX9" s="367"/>
      <c r="SY9" s="367"/>
      <c r="SZ9" s="367"/>
      <c r="TA9" s="367"/>
      <c r="TB9" s="367"/>
      <c r="TC9" s="367"/>
      <c r="TD9" s="367"/>
      <c r="TE9" s="367"/>
      <c r="TF9" s="367"/>
      <c r="TG9" s="367"/>
      <c r="TH9" s="367"/>
      <c r="TI9" s="367"/>
      <c r="TJ9" s="367"/>
      <c r="TK9" s="367"/>
      <c r="TL9" s="367"/>
      <c r="TM9" s="367"/>
      <c r="TN9" s="367"/>
      <c r="TO9" s="367"/>
      <c r="TP9" s="367"/>
      <c r="TQ9" s="367"/>
      <c r="TR9" s="367"/>
      <c r="TS9" s="367"/>
      <c r="TT9" s="367"/>
      <c r="TU9" s="367"/>
      <c r="TV9" s="367"/>
      <c r="TW9" s="367"/>
      <c r="TX9" s="367"/>
      <c r="TY9" s="367"/>
      <c r="TZ9" s="367"/>
      <c r="UA9" s="367"/>
      <c r="UB9" s="367"/>
      <c r="UC9" s="367"/>
      <c r="UD9" s="367"/>
      <c r="UE9" s="367"/>
      <c r="UF9" s="367"/>
      <c r="UG9" s="367"/>
      <c r="UH9" s="367"/>
      <c r="UI9" s="367"/>
      <c r="UJ9" s="367"/>
      <c r="UK9" s="367"/>
      <c r="UL9" s="367"/>
      <c r="UM9" s="367"/>
      <c r="UN9" s="367"/>
      <c r="UO9" s="367"/>
      <c r="UP9" s="367"/>
      <c r="UQ9" s="367"/>
      <c r="UR9" s="367"/>
      <c r="US9" s="367"/>
      <c r="UT9" s="367"/>
      <c r="UU9" s="367"/>
      <c r="UV9" s="367"/>
      <c r="UW9" s="367"/>
      <c r="UX9" s="367"/>
      <c r="UY9" s="367"/>
      <c r="UZ9" s="367"/>
      <c r="VA9" s="367"/>
      <c r="VB9" s="367"/>
      <c r="VC9" s="367"/>
      <c r="VD9" s="367"/>
      <c r="VE9" s="367"/>
      <c r="VF9" s="367"/>
      <c r="VG9" s="367"/>
      <c r="VH9" s="367"/>
      <c r="VI9" s="367"/>
      <c r="VJ9" s="367"/>
      <c r="VK9" s="367"/>
      <c r="VL9" s="367"/>
      <c r="VM9" s="367"/>
      <c r="VN9" s="367"/>
      <c r="VO9" s="367"/>
      <c r="VP9" s="367"/>
      <c r="VQ9" s="367"/>
      <c r="VR9" s="367"/>
      <c r="VS9" s="367"/>
      <c r="VT9" s="367"/>
      <c r="VU9" s="367"/>
      <c r="VV9" s="367"/>
      <c r="VW9" s="367"/>
      <c r="VX9" s="367"/>
      <c r="VY9" s="367"/>
      <c r="VZ9" s="367"/>
      <c r="WA9" s="367"/>
      <c r="WB9" s="367"/>
      <c r="WC9" s="367"/>
      <c r="WD9" s="367"/>
      <c r="WE9" s="367"/>
      <c r="WF9" s="367"/>
      <c r="WG9" s="367"/>
      <c r="WH9" s="367"/>
      <c r="WI9" s="367"/>
      <c r="WJ9" s="367"/>
      <c r="WK9" s="367"/>
      <c r="WL9" s="367"/>
      <c r="WM9" s="367"/>
      <c r="WN9" s="367"/>
      <c r="WO9" s="367"/>
      <c r="WP9" s="367"/>
      <c r="WQ9" s="367"/>
      <c r="WR9" s="367"/>
      <c r="WS9" s="367"/>
      <c r="WT9" s="367"/>
      <c r="WU9" s="367"/>
      <c r="WV9" s="367"/>
      <c r="WW9" s="367"/>
      <c r="WX9" s="367"/>
      <c r="WY9" s="367"/>
      <c r="WZ9" s="367"/>
      <c r="XA9" s="367"/>
      <c r="XB9" s="367"/>
      <c r="XC9" s="367"/>
      <c r="XD9" s="367"/>
      <c r="XE9" s="367"/>
      <c r="XF9" s="367"/>
      <c r="XG9" s="367"/>
      <c r="XH9" s="367"/>
      <c r="XI9" s="367"/>
      <c r="XJ9" s="367"/>
      <c r="XK9" s="367"/>
      <c r="XL9" s="367"/>
      <c r="XM9" s="367"/>
      <c r="XN9" s="367"/>
      <c r="XO9" s="367"/>
      <c r="XP9" s="367"/>
      <c r="XQ9" s="367"/>
      <c r="XR9" s="367"/>
      <c r="XS9" s="367"/>
      <c r="XT9" s="367"/>
      <c r="XU9" s="367"/>
      <c r="XV9" s="367"/>
      <c r="XW9" s="367"/>
      <c r="XX9" s="367"/>
      <c r="XY9" s="367"/>
      <c r="XZ9" s="367"/>
      <c r="YA9" s="367"/>
      <c r="YB9" s="367"/>
      <c r="YC9" s="367"/>
      <c r="YD9" s="367"/>
      <c r="YE9" s="367"/>
      <c r="YF9" s="367"/>
      <c r="YG9" s="367"/>
      <c r="YH9" s="367"/>
      <c r="YI9" s="367"/>
      <c r="YJ9" s="367"/>
      <c r="YK9" s="367"/>
      <c r="YL9" s="367"/>
      <c r="YM9" s="367"/>
      <c r="YN9" s="367"/>
      <c r="YO9" s="367"/>
      <c r="YP9" s="367"/>
      <c r="YQ9" s="367"/>
      <c r="YR9" s="367"/>
      <c r="YS9" s="367"/>
      <c r="YT9" s="367"/>
      <c r="YU9" s="367"/>
      <c r="YV9" s="367"/>
      <c r="YW9" s="367"/>
      <c r="YX9" s="367"/>
      <c r="YY9" s="367"/>
      <c r="YZ9" s="367"/>
      <c r="ZA9" s="367"/>
      <c r="ZB9" s="367"/>
      <c r="ZC9" s="367"/>
      <c r="ZD9" s="367"/>
      <c r="ZE9" s="367"/>
      <c r="ZF9" s="367"/>
      <c r="ZG9" s="367"/>
      <c r="ZH9" s="367"/>
      <c r="ZI9" s="367"/>
      <c r="ZJ9" s="367"/>
      <c r="ZK9" s="367"/>
      <c r="ZL9" s="367"/>
      <c r="ZM9" s="367"/>
      <c r="ZN9" s="367"/>
      <c r="ZO9" s="367"/>
      <c r="ZP9" s="367"/>
      <c r="ZQ9" s="367"/>
      <c r="ZR9" s="367"/>
      <c r="ZS9" s="367"/>
      <c r="ZT9" s="367"/>
      <c r="ZU9" s="367"/>
      <c r="ZV9" s="367"/>
      <c r="ZW9" s="367"/>
      <c r="ZX9" s="367"/>
      <c r="ZY9" s="367"/>
      <c r="ZZ9" s="367"/>
      <c r="AAA9" s="367"/>
      <c r="AAB9" s="367"/>
      <c r="AAC9" s="367"/>
      <c r="AAD9" s="367"/>
      <c r="AAE9" s="367"/>
      <c r="AAF9" s="367"/>
      <c r="AAG9" s="367"/>
      <c r="AAH9" s="367"/>
      <c r="AAI9" s="367"/>
      <c r="AAJ9" s="367"/>
      <c r="AAK9" s="367"/>
      <c r="AAL9" s="367"/>
      <c r="AAM9" s="367"/>
      <c r="AAN9" s="367"/>
      <c r="AAO9" s="367"/>
      <c r="AAP9" s="367"/>
      <c r="AAQ9" s="367"/>
      <c r="AAR9" s="367"/>
      <c r="AAS9" s="367"/>
      <c r="AAT9" s="367"/>
      <c r="AAU9" s="367"/>
      <c r="AAV9" s="367"/>
      <c r="AAW9" s="367"/>
      <c r="AAX9" s="367"/>
      <c r="AAY9" s="367"/>
      <c r="AAZ9" s="367"/>
      <c r="ABA9" s="367"/>
      <c r="ABB9" s="367"/>
      <c r="ABC9" s="367"/>
      <c r="ABD9" s="367"/>
      <c r="ABE9" s="367"/>
      <c r="ABF9" s="367"/>
      <c r="ABG9" s="367"/>
      <c r="ABH9" s="367"/>
      <c r="ABI9" s="367"/>
      <c r="ABJ9" s="367"/>
      <c r="ABK9" s="367"/>
      <c r="ABL9" s="367"/>
      <c r="ABM9" s="367"/>
      <c r="ABN9" s="367"/>
      <c r="ABO9" s="367"/>
      <c r="ABP9" s="367"/>
      <c r="ABQ9" s="367"/>
      <c r="ABR9" s="367"/>
      <c r="ABS9" s="367"/>
      <c r="ABT9" s="367"/>
      <c r="ABU9" s="367"/>
      <c r="ABV9" s="367"/>
      <c r="ABW9" s="367"/>
      <c r="ABX9" s="367"/>
      <c r="ABY9" s="367"/>
      <c r="ABZ9" s="367"/>
      <c r="ACA9" s="367"/>
      <c r="ACB9" s="367"/>
      <c r="ACC9" s="367"/>
      <c r="ACD9" s="367"/>
      <c r="ACE9" s="367"/>
      <c r="ACF9" s="367"/>
      <c r="ACG9" s="367"/>
      <c r="ACH9" s="367"/>
      <c r="ACI9" s="367"/>
      <c r="ACJ9" s="367"/>
      <c r="ACK9" s="367"/>
      <c r="ACL9" s="367"/>
      <c r="ACM9" s="367"/>
      <c r="ACN9" s="367"/>
      <c r="ACO9" s="367"/>
      <c r="ACP9" s="367"/>
      <c r="ACQ9" s="367"/>
      <c r="ACR9" s="367"/>
      <c r="ACS9" s="367"/>
      <c r="ACT9" s="367"/>
      <c r="ACU9" s="367"/>
      <c r="ACV9" s="367"/>
      <c r="ACW9" s="367"/>
      <c r="ACX9" s="367"/>
      <c r="ACY9" s="367"/>
      <c r="ACZ9" s="367"/>
      <c r="ADA9" s="367"/>
      <c r="ADB9" s="367"/>
      <c r="ADC9" s="367"/>
      <c r="ADD9" s="367"/>
      <c r="ADE9" s="367"/>
      <c r="ADF9" s="367"/>
      <c r="ADG9" s="367"/>
      <c r="ADH9" s="367"/>
      <c r="ADI9" s="367"/>
      <c r="ADJ9" s="367"/>
      <c r="ADK9" s="367"/>
      <c r="ADL9" s="367"/>
      <c r="ADM9" s="367"/>
      <c r="ADN9" s="367"/>
      <c r="ADO9" s="367"/>
      <c r="ADP9" s="367"/>
      <c r="ADQ9" s="367"/>
      <c r="ADR9" s="367"/>
      <c r="ADS9" s="367"/>
      <c r="ADT9" s="367"/>
      <c r="ADU9" s="367"/>
      <c r="ADV9" s="367"/>
      <c r="ADW9" s="367"/>
      <c r="ADX9" s="367"/>
      <c r="ADY9" s="367"/>
      <c r="ADZ9" s="367"/>
      <c r="AEA9" s="367"/>
      <c r="AEB9" s="367"/>
      <c r="AEC9" s="367"/>
      <c r="AED9" s="367"/>
      <c r="AEE9" s="367"/>
      <c r="AEF9" s="367"/>
      <c r="AEG9" s="367"/>
      <c r="AEH9" s="367"/>
      <c r="AEI9" s="367"/>
      <c r="AEJ9" s="367"/>
      <c r="AEK9" s="367"/>
      <c r="AEL9" s="367"/>
      <c r="AEM9" s="367"/>
      <c r="AEN9" s="367"/>
      <c r="AEO9" s="367"/>
      <c r="AEP9" s="367"/>
      <c r="AEQ9" s="367"/>
      <c r="AER9" s="367"/>
      <c r="AES9" s="367"/>
      <c r="AET9" s="367"/>
      <c r="AEU9" s="367"/>
      <c r="AEV9" s="367"/>
      <c r="AEW9" s="367"/>
      <c r="AEX9" s="367"/>
      <c r="AEY9" s="367"/>
      <c r="AEZ9" s="367"/>
      <c r="AFA9" s="367"/>
      <c r="AFB9" s="367"/>
      <c r="AFC9" s="367"/>
      <c r="AFD9" s="367"/>
      <c r="AFE9" s="367"/>
      <c r="AFF9" s="367"/>
      <c r="AFG9" s="367"/>
      <c r="AFH9" s="367"/>
      <c r="AFI9" s="367"/>
      <c r="AFJ9" s="367"/>
      <c r="AFK9" s="367"/>
      <c r="AFL9" s="367"/>
      <c r="AFM9" s="367"/>
      <c r="AFN9" s="367"/>
      <c r="AFO9" s="367"/>
      <c r="AFP9" s="367"/>
      <c r="AFQ9" s="367"/>
      <c r="AFR9" s="367"/>
      <c r="AFS9" s="367"/>
      <c r="AFT9" s="367"/>
      <c r="AFU9" s="367"/>
      <c r="AFV9" s="367"/>
      <c r="AFW9" s="367"/>
      <c r="AFX9" s="367"/>
      <c r="AFY9" s="367"/>
      <c r="AFZ9" s="367"/>
      <c r="AGA9" s="367"/>
      <c r="AGB9" s="367"/>
      <c r="AGC9" s="367"/>
      <c r="AGD9" s="367"/>
      <c r="AGE9" s="367"/>
      <c r="AGF9" s="367"/>
      <c r="AGG9" s="367"/>
      <c r="AGH9" s="367"/>
      <c r="AGI9" s="367"/>
      <c r="AGJ9" s="367"/>
      <c r="AGK9" s="367"/>
      <c r="AGL9" s="367"/>
      <c r="AGM9" s="367"/>
      <c r="AGN9" s="367"/>
      <c r="AGO9" s="367"/>
      <c r="AGP9" s="367"/>
      <c r="AGQ9" s="367"/>
      <c r="AGR9" s="367"/>
      <c r="AGS9" s="367"/>
      <c r="AGT9" s="367"/>
      <c r="AGU9" s="367"/>
      <c r="AGV9" s="367"/>
      <c r="AGW9" s="367"/>
      <c r="AGX9" s="367"/>
      <c r="AGY9" s="367"/>
      <c r="AGZ9" s="367"/>
      <c r="AHA9" s="367"/>
      <c r="AHB9" s="367"/>
      <c r="AHC9" s="367"/>
      <c r="AHD9" s="367"/>
      <c r="AHE9" s="367"/>
      <c r="AHF9" s="367"/>
      <c r="AHG9" s="367"/>
      <c r="AHH9" s="367"/>
      <c r="AHI9" s="367"/>
      <c r="AHJ9" s="367"/>
      <c r="AHK9" s="367"/>
      <c r="AHL9" s="367"/>
      <c r="AHM9" s="367"/>
      <c r="AHN9" s="367"/>
      <c r="AHO9" s="367"/>
      <c r="AHP9" s="367"/>
      <c r="AHQ9" s="367"/>
      <c r="AHR9" s="367"/>
      <c r="AHS9" s="367"/>
      <c r="AHT9" s="367"/>
      <c r="AHU9" s="367"/>
      <c r="AHV9" s="367"/>
      <c r="AHW9" s="367"/>
      <c r="AHX9" s="367"/>
      <c r="AHY9" s="367"/>
      <c r="AHZ9" s="367"/>
      <c r="AIA9" s="367"/>
      <c r="AIB9" s="367"/>
      <c r="AIC9" s="367"/>
      <c r="AID9" s="367"/>
      <c r="AIE9" s="367"/>
      <c r="AIF9" s="367"/>
      <c r="AIG9" s="367"/>
      <c r="AIH9" s="367"/>
      <c r="AII9" s="367"/>
      <c r="AIJ9" s="367"/>
      <c r="AIK9" s="367"/>
      <c r="AIL9" s="367"/>
      <c r="AIM9" s="367"/>
      <c r="AIN9" s="367"/>
      <c r="AIO9" s="367"/>
      <c r="AIP9" s="367"/>
      <c r="AIQ9" s="367"/>
      <c r="AIR9" s="367"/>
      <c r="AIS9" s="367"/>
      <c r="AIT9" s="367"/>
      <c r="AIU9" s="367"/>
      <c r="AIV9" s="367"/>
      <c r="AIW9" s="367"/>
      <c r="AIX9" s="367"/>
      <c r="AIY9" s="367"/>
      <c r="AIZ9" s="367"/>
      <c r="AJA9" s="367"/>
      <c r="AJB9" s="367"/>
      <c r="AJC9" s="367"/>
      <c r="AJD9" s="367"/>
      <c r="AJE9" s="367"/>
      <c r="AJF9" s="367"/>
      <c r="AJG9" s="367"/>
      <c r="AJH9" s="367"/>
      <c r="AJI9" s="367"/>
      <c r="AJJ9" s="367"/>
      <c r="AJK9" s="367"/>
      <c r="AJL9" s="367"/>
      <c r="AJM9" s="367"/>
      <c r="AJN9" s="367"/>
      <c r="AJO9" s="367"/>
      <c r="AJP9" s="367"/>
      <c r="AJQ9" s="367"/>
      <c r="AJR9" s="367"/>
      <c r="AJS9" s="367"/>
      <c r="AJT9" s="367"/>
      <c r="AJU9" s="367"/>
      <c r="AJV9" s="367"/>
      <c r="AJW9" s="367"/>
      <c r="AJX9" s="367"/>
      <c r="AJY9" s="367"/>
      <c r="AJZ9" s="367"/>
      <c r="AKA9" s="367"/>
      <c r="AKB9" s="367"/>
      <c r="AKC9" s="367"/>
      <c r="AKD9" s="367"/>
      <c r="AKE9" s="367"/>
      <c r="AKF9" s="367"/>
      <c r="AKG9" s="367"/>
      <c r="AKH9" s="367"/>
      <c r="AKI9" s="367"/>
      <c r="AKJ9" s="367"/>
      <c r="AKK9" s="367"/>
      <c r="AKL9" s="367"/>
      <c r="AKM9" s="367"/>
      <c r="AKN9" s="367"/>
      <c r="AKO9" s="367"/>
      <c r="AKP9" s="367"/>
      <c r="AKQ9" s="367"/>
      <c r="AKR9" s="367"/>
      <c r="AKS9" s="367"/>
      <c r="AKT9" s="367"/>
      <c r="AKU9" s="367"/>
      <c r="AKV9" s="367"/>
      <c r="AKW9" s="367"/>
      <c r="AKX9" s="367"/>
      <c r="AKY9" s="367"/>
      <c r="AKZ9" s="367"/>
      <c r="ALA9" s="367"/>
      <c r="ALB9" s="367"/>
      <c r="ALC9" s="367"/>
      <c r="ALD9" s="367"/>
      <c r="ALE9" s="367"/>
      <c r="ALF9" s="367"/>
      <c r="ALG9" s="367"/>
      <c r="ALH9" s="367"/>
      <c r="ALI9" s="367"/>
      <c r="ALJ9" s="367"/>
      <c r="ALK9" s="367"/>
      <c r="ALL9" s="367"/>
      <c r="ALM9" s="367"/>
      <c r="ALN9" s="367"/>
      <c r="ALO9" s="367"/>
      <c r="ALP9" s="367"/>
      <c r="ALQ9" s="367"/>
      <c r="ALR9" s="367"/>
      <c r="ALS9" s="367"/>
      <c r="ALT9" s="367"/>
      <c r="ALU9" s="367"/>
      <c r="ALV9" s="367"/>
      <c r="ALW9" s="367"/>
      <c r="ALX9" s="367"/>
      <c r="ALY9" s="367"/>
      <c r="ALZ9" s="367"/>
      <c r="AMA9" s="367"/>
      <c r="AMB9" s="367"/>
      <c r="AMC9" s="367"/>
      <c r="AMD9" s="367"/>
    </row>
    <row r="10" spans="1:1018" s="71" customFormat="1" ht="90">
      <c r="A10" s="72">
        <f t="shared" si="0"/>
        <v>2</v>
      </c>
      <c r="B10" s="65"/>
      <c r="C10" s="86"/>
      <c r="D10" s="86" t="s">
        <v>1352</v>
      </c>
      <c r="E10" s="86"/>
      <c r="F10" s="86"/>
      <c r="G10" s="86"/>
      <c r="H10" s="408" t="s">
        <v>1353</v>
      </c>
      <c r="I10" s="416" t="s">
        <v>1354</v>
      </c>
      <c r="J10" s="409" t="s">
        <v>1355</v>
      </c>
      <c r="K10" s="408" t="s">
        <v>117</v>
      </c>
      <c r="L10" s="410"/>
      <c r="M10" s="408" t="s">
        <v>118</v>
      </c>
      <c r="N10" s="415"/>
      <c r="O10" s="104" t="s">
        <v>1356</v>
      </c>
      <c r="P10" s="344" t="s">
        <v>119</v>
      </c>
      <c r="Q10" s="100" t="s">
        <v>119</v>
      </c>
      <c r="R10" s="411"/>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c r="AMD10" s="367"/>
    </row>
    <row r="11" spans="1:1018" s="71" customFormat="1" ht="30">
      <c r="A11" s="72">
        <f t="shared" si="0"/>
        <v>3</v>
      </c>
      <c r="B11" s="65"/>
      <c r="C11" s="65" t="s">
        <v>1357</v>
      </c>
      <c r="D11" s="341"/>
      <c r="E11" s="341"/>
      <c r="F11" s="341"/>
      <c r="G11" s="341"/>
      <c r="H11" s="408"/>
      <c r="I11" s="409"/>
      <c r="J11" s="409" t="s">
        <v>1358</v>
      </c>
      <c r="K11" s="408" t="s">
        <v>163</v>
      </c>
      <c r="L11" s="410" t="s">
        <v>119</v>
      </c>
      <c r="M11" s="88" t="s">
        <v>1358</v>
      </c>
      <c r="N11" s="415"/>
      <c r="O11" s="408"/>
      <c r="P11" s="411" t="s">
        <v>119</v>
      </c>
      <c r="Q11" s="411" t="s">
        <v>119</v>
      </c>
      <c r="R11" s="411"/>
      <c r="S11" s="77"/>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c r="AMD11" s="367"/>
    </row>
    <row r="12" spans="1:1018" s="71" customFormat="1" ht="409.5">
      <c r="A12" s="72">
        <f t="shared" si="0"/>
        <v>4</v>
      </c>
      <c r="B12" s="65"/>
      <c r="C12" s="65"/>
      <c r="D12" s="414" t="s">
        <v>1373</v>
      </c>
      <c r="E12" s="93"/>
      <c r="F12" s="84"/>
      <c r="G12" s="84"/>
      <c r="H12" s="409" t="s">
        <v>1374</v>
      </c>
      <c r="I12" s="409" t="s">
        <v>1375</v>
      </c>
      <c r="J12" s="409" t="s">
        <v>1376</v>
      </c>
      <c r="K12" s="408" t="s">
        <v>117</v>
      </c>
      <c r="L12" s="410"/>
      <c r="M12" s="408" t="s">
        <v>118</v>
      </c>
      <c r="N12" s="415"/>
      <c r="O12" s="408" t="s">
        <v>1377</v>
      </c>
      <c r="P12" s="411" t="s">
        <v>119</v>
      </c>
      <c r="Q12" s="411" t="s">
        <v>119</v>
      </c>
      <c r="R12" s="411"/>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c r="AMD12" s="367"/>
    </row>
    <row r="13" spans="1:1018" s="94" customFormat="1" ht="345">
      <c r="A13" s="72">
        <f t="shared" si="0"/>
        <v>5</v>
      </c>
      <c r="B13" s="65"/>
      <c r="C13" s="70"/>
      <c r="D13" s="414" t="s">
        <v>1378</v>
      </c>
      <c r="E13" s="69"/>
      <c r="F13" s="69"/>
      <c r="G13" s="69"/>
      <c r="H13" s="408" t="s">
        <v>1379</v>
      </c>
      <c r="I13" s="409" t="s">
        <v>1380</v>
      </c>
      <c r="J13" s="409" t="s">
        <v>1381</v>
      </c>
      <c r="K13" s="408" t="s">
        <v>163</v>
      </c>
      <c r="L13" s="410"/>
      <c r="M13" s="408" t="s">
        <v>118</v>
      </c>
      <c r="N13" s="415"/>
      <c r="O13" s="408"/>
      <c r="P13" s="411" t="s">
        <v>119</v>
      </c>
      <c r="Q13" s="411" t="s">
        <v>119</v>
      </c>
      <c r="R13" s="411"/>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c r="AMD13" s="367"/>
    </row>
    <row r="14" spans="1:1018" s="94" customFormat="1" ht="120">
      <c r="A14" s="72">
        <f t="shared" si="0"/>
        <v>6</v>
      </c>
      <c r="B14" s="65"/>
      <c r="C14" s="70"/>
      <c r="D14" s="414" t="s">
        <v>1382</v>
      </c>
      <c r="E14" s="341"/>
      <c r="F14" s="341"/>
      <c r="G14" s="341"/>
      <c r="H14" s="408" t="s">
        <v>1383</v>
      </c>
      <c r="I14" s="409"/>
      <c r="J14" s="409" t="s">
        <v>1384</v>
      </c>
      <c r="K14" s="408" t="s">
        <v>163</v>
      </c>
      <c r="L14" s="410" t="s">
        <v>119</v>
      </c>
      <c r="M14" s="88" t="s">
        <v>1384</v>
      </c>
      <c r="N14" s="415"/>
      <c r="O14" s="408"/>
      <c r="P14" s="411" t="s">
        <v>119</v>
      </c>
      <c r="Q14" s="411" t="s">
        <v>119</v>
      </c>
      <c r="R14" s="411"/>
      <c r="S14" s="7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c r="AMD14" s="367"/>
    </row>
    <row r="15" spans="1:1018" s="94" customFormat="1" ht="270">
      <c r="A15" s="72">
        <f t="shared" si="0"/>
        <v>7</v>
      </c>
      <c r="B15" s="65"/>
      <c r="C15" s="70"/>
      <c r="D15" s="86"/>
      <c r="E15" s="86" t="s">
        <v>1385</v>
      </c>
      <c r="F15" s="86"/>
      <c r="G15" s="86"/>
      <c r="H15" s="408" t="s">
        <v>1386</v>
      </c>
      <c r="I15" s="409" t="s">
        <v>1387</v>
      </c>
      <c r="J15" s="409" t="s">
        <v>1376</v>
      </c>
      <c r="K15" s="408" t="s">
        <v>117</v>
      </c>
      <c r="L15" s="410"/>
      <c r="M15" s="408" t="s">
        <v>118</v>
      </c>
      <c r="N15" s="415"/>
      <c r="O15" s="408" t="s">
        <v>1388</v>
      </c>
      <c r="P15" s="411" t="s">
        <v>119</v>
      </c>
      <c r="Q15" s="411" t="s">
        <v>119</v>
      </c>
      <c r="R15" s="411"/>
      <c r="S15" s="7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c r="AMD15" s="367"/>
    </row>
    <row r="16" spans="1:1018" s="71" customFormat="1" ht="45">
      <c r="A16" s="72">
        <f t="shared" si="0"/>
        <v>8</v>
      </c>
      <c r="B16" s="65"/>
      <c r="C16" s="65"/>
      <c r="D16" s="86"/>
      <c r="E16" s="86" t="s">
        <v>1389</v>
      </c>
      <c r="F16" s="86"/>
      <c r="G16" s="86"/>
      <c r="H16" s="408" t="s">
        <v>1390</v>
      </c>
      <c r="I16" s="409" t="s">
        <v>1391</v>
      </c>
      <c r="J16" s="409" t="s">
        <v>1299</v>
      </c>
      <c r="K16" s="408" t="s">
        <v>163</v>
      </c>
      <c r="L16" s="410"/>
      <c r="M16" s="408" t="s">
        <v>118</v>
      </c>
      <c r="N16" s="415"/>
      <c r="O16" s="408"/>
      <c r="P16" s="411" t="s">
        <v>119</v>
      </c>
      <c r="Q16" s="411" t="s">
        <v>119</v>
      </c>
      <c r="R16" s="411"/>
      <c r="S16" s="7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c r="AMD16" s="367"/>
    </row>
    <row r="17" spans="1:1018" s="71" customFormat="1" ht="45">
      <c r="A17" s="72">
        <f t="shared" si="0"/>
        <v>9</v>
      </c>
      <c r="B17" s="65"/>
      <c r="C17" s="65"/>
      <c r="D17" s="86"/>
      <c r="E17" s="86" t="s">
        <v>1362</v>
      </c>
      <c r="F17" s="86"/>
      <c r="G17" s="86"/>
      <c r="H17" s="408" t="s">
        <v>1392</v>
      </c>
      <c r="I17" s="409" t="s">
        <v>1393</v>
      </c>
      <c r="J17" s="409" t="s">
        <v>126</v>
      </c>
      <c r="K17" s="408" t="s">
        <v>163</v>
      </c>
      <c r="L17" s="410"/>
      <c r="M17" s="408" t="s">
        <v>118</v>
      </c>
      <c r="N17" s="415"/>
      <c r="O17" s="408"/>
      <c r="P17" s="411" t="s">
        <v>119</v>
      </c>
      <c r="Q17" s="411" t="s">
        <v>119</v>
      </c>
      <c r="R17" s="411"/>
      <c r="S17" s="7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c r="AMD17" s="367"/>
    </row>
    <row r="18" spans="1:1018" s="71" customFormat="1" ht="285">
      <c r="A18" s="72">
        <f t="shared" si="0"/>
        <v>10</v>
      </c>
      <c r="B18" s="65"/>
      <c r="C18" s="65"/>
      <c r="D18" s="86" t="s">
        <v>1400</v>
      </c>
      <c r="E18" s="65"/>
      <c r="F18" s="65"/>
      <c r="G18" s="65"/>
      <c r="H18" s="408" t="s">
        <v>1401</v>
      </c>
      <c r="I18" s="409">
        <v>59350</v>
      </c>
      <c r="J18" s="409" t="s">
        <v>1402</v>
      </c>
      <c r="K18" s="408" t="s">
        <v>163</v>
      </c>
      <c r="L18" s="410"/>
      <c r="M18" s="408" t="s">
        <v>118</v>
      </c>
      <c r="N18" s="415"/>
      <c r="O18" s="408" t="s">
        <v>1403</v>
      </c>
      <c r="P18" s="411" t="s">
        <v>119</v>
      </c>
      <c r="Q18" s="411" t="s">
        <v>119</v>
      </c>
      <c r="R18" s="411"/>
      <c r="S18" s="7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c r="AMD18" s="367"/>
    </row>
    <row r="19" spans="1:1018" s="96" customFormat="1" ht="409.5">
      <c r="A19" s="72">
        <f t="shared" si="0"/>
        <v>11</v>
      </c>
      <c r="B19" s="65"/>
      <c r="C19" s="65" t="s">
        <v>1408</v>
      </c>
      <c r="D19" s="341"/>
      <c r="E19" s="341"/>
      <c r="F19" s="341"/>
      <c r="G19" s="341"/>
      <c r="H19" s="408" t="s">
        <v>1409</v>
      </c>
      <c r="I19" s="409"/>
      <c r="J19" s="409" t="s">
        <v>1410</v>
      </c>
      <c r="K19" s="408" t="s">
        <v>163</v>
      </c>
      <c r="L19" s="410" t="s">
        <v>119</v>
      </c>
      <c r="M19" s="88" t="s">
        <v>1410</v>
      </c>
      <c r="N19" s="415"/>
      <c r="O19" s="408"/>
      <c r="P19" s="411" t="s">
        <v>119</v>
      </c>
      <c r="Q19" s="411" t="s">
        <v>119</v>
      </c>
      <c r="R19" s="411"/>
      <c r="S19" s="7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c r="AMD19" s="367"/>
    </row>
    <row r="20" spans="1:1018" s="96" customFormat="1" ht="75">
      <c r="A20" s="72">
        <f t="shared" si="0"/>
        <v>12</v>
      </c>
      <c r="B20" s="65"/>
      <c r="C20" s="65"/>
      <c r="D20" s="414" t="s">
        <v>1411</v>
      </c>
      <c r="E20" s="69"/>
      <c r="F20" s="69"/>
      <c r="G20" s="69"/>
      <c r="H20" s="408" t="s">
        <v>1412</v>
      </c>
      <c r="I20" s="409" t="s">
        <v>1413</v>
      </c>
      <c r="J20" s="409" t="s">
        <v>1414</v>
      </c>
      <c r="K20" s="408" t="s">
        <v>163</v>
      </c>
      <c r="L20" s="410"/>
      <c r="M20" s="417" t="s">
        <v>118</v>
      </c>
      <c r="N20" s="119"/>
      <c r="O20" s="408"/>
      <c r="P20" s="411" t="s">
        <v>119</v>
      </c>
      <c r="Q20" s="411" t="s">
        <v>119</v>
      </c>
      <c r="R20" s="411"/>
      <c r="S20" s="7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c r="AMD20" s="367"/>
    </row>
    <row r="21" spans="1:1018" s="96" customFormat="1" ht="105">
      <c r="A21" s="72">
        <f t="shared" si="0"/>
        <v>13</v>
      </c>
      <c r="B21" s="65"/>
      <c r="C21" s="65"/>
      <c r="D21" s="414" t="s">
        <v>1415</v>
      </c>
      <c r="E21" s="69"/>
      <c r="F21" s="69"/>
      <c r="G21" s="69"/>
      <c r="H21" s="408" t="s">
        <v>1416</v>
      </c>
      <c r="I21" s="409" t="s">
        <v>1417</v>
      </c>
      <c r="J21" s="409" t="s">
        <v>1418</v>
      </c>
      <c r="K21" s="408" t="s">
        <v>163</v>
      </c>
      <c r="L21" s="410"/>
      <c r="M21" s="417" t="s">
        <v>118</v>
      </c>
      <c r="N21" s="119"/>
      <c r="O21" s="408"/>
      <c r="P21" s="411" t="s">
        <v>119</v>
      </c>
      <c r="Q21" s="411" t="s">
        <v>119</v>
      </c>
      <c r="R21" s="411"/>
      <c r="S21" s="7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c r="AMD21" s="367"/>
    </row>
    <row r="22" spans="1:1018" s="89" customFormat="1" ht="150">
      <c r="A22" s="72">
        <f t="shared" si="0"/>
        <v>14</v>
      </c>
      <c r="B22" s="65"/>
      <c r="C22" s="70"/>
      <c r="D22" s="414" t="s">
        <v>1419</v>
      </c>
      <c r="E22" s="69"/>
      <c r="F22" s="69"/>
      <c r="G22" s="69"/>
      <c r="H22" s="408" t="s">
        <v>1420</v>
      </c>
      <c r="I22" s="409" t="s">
        <v>1421</v>
      </c>
      <c r="J22" s="409" t="s">
        <v>1422</v>
      </c>
      <c r="K22" s="408" t="s">
        <v>163</v>
      </c>
      <c r="L22" s="410"/>
      <c r="M22" s="417" t="s">
        <v>118</v>
      </c>
      <c r="N22" s="119"/>
      <c r="O22" s="408"/>
      <c r="P22" s="411" t="s">
        <v>119</v>
      </c>
      <c r="Q22" s="411" t="s">
        <v>119</v>
      </c>
      <c r="R22" s="411"/>
      <c r="S22" s="7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c r="AMD22" s="367"/>
    </row>
    <row r="23" spans="1:1018" s="89" customFormat="1" ht="135">
      <c r="A23" s="72">
        <f t="shared" si="0"/>
        <v>15</v>
      </c>
      <c r="B23" s="65"/>
      <c r="C23" s="70"/>
      <c r="D23" s="414" t="s">
        <v>1423</v>
      </c>
      <c r="E23" s="69"/>
      <c r="F23" s="69"/>
      <c r="G23" s="69"/>
      <c r="H23" s="408" t="s">
        <v>1424</v>
      </c>
      <c r="I23" s="409" t="s">
        <v>1425</v>
      </c>
      <c r="J23" s="409" t="s">
        <v>1426</v>
      </c>
      <c r="K23" s="408" t="s">
        <v>1265</v>
      </c>
      <c r="L23" s="410"/>
      <c r="M23" s="417" t="s">
        <v>118</v>
      </c>
      <c r="N23" s="119"/>
      <c r="O23" s="408"/>
      <c r="P23" s="411" t="s">
        <v>119</v>
      </c>
      <c r="Q23" s="411" t="s">
        <v>119</v>
      </c>
      <c r="R23" s="411"/>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c r="AMD23" s="367"/>
    </row>
    <row r="24" spans="1:1018" s="89" customFormat="1" ht="105">
      <c r="A24" s="72">
        <f t="shared" si="0"/>
        <v>16</v>
      </c>
      <c r="B24" s="65"/>
      <c r="C24" s="70"/>
      <c r="D24" s="414" t="s">
        <v>1427</v>
      </c>
      <c r="E24" s="69"/>
      <c r="F24" s="69"/>
      <c r="G24" s="69"/>
      <c r="H24" s="408" t="s">
        <v>1428</v>
      </c>
      <c r="I24" s="409" t="s">
        <v>1429</v>
      </c>
      <c r="J24" s="409" t="s">
        <v>1430</v>
      </c>
      <c r="K24" s="408" t="s">
        <v>163</v>
      </c>
      <c r="L24" s="410"/>
      <c r="M24" s="417" t="s">
        <v>118</v>
      </c>
      <c r="N24" s="119"/>
      <c r="O24" s="408"/>
      <c r="P24" s="411" t="s">
        <v>119</v>
      </c>
      <c r="Q24" s="411" t="s">
        <v>119</v>
      </c>
      <c r="R24" s="411"/>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c r="AMD24" s="367"/>
    </row>
    <row r="25" spans="1:1018" s="97" customFormat="1" ht="45">
      <c r="A25" s="72">
        <f t="shared" si="0"/>
        <v>17</v>
      </c>
      <c r="B25" s="65"/>
      <c r="C25" s="70"/>
      <c r="D25" s="414" t="s">
        <v>1431</v>
      </c>
      <c r="E25" s="69"/>
      <c r="F25" s="69"/>
      <c r="G25" s="69"/>
      <c r="H25" s="408" t="s">
        <v>1432</v>
      </c>
      <c r="I25" s="409" t="s">
        <v>1433</v>
      </c>
      <c r="J25" s="409" t="s">
        <v>1434</v>
      </c>
      <c r="K25" s="408" t="s">
        <v>163</v>
      </c>
      <c r="L25" s="410"/>
      <c r="M25" s="417" t="s">
        <v>118</v>
      </c>
      <c r="N25" s="119"/>
      <c r="O25" s="408"/>
      <c r="P25" s="411" t="s">
        <v>119</v>
      </c>
      <c r="Q25" s="411" t="s">
        <v>119</v>
      </c>
      <c r="R25" s="411"/>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c r="AMD25" s="367"/>
    </row>
    <row r="26" spans="1:1018" s="98" customFormat="1" ht="45">
      <c r="A26" s="72">
        <f t="shared" si="0"/>
        <v>18</v>
      </c>
      <c r="B26" s="65"/>
      <c r="C26" s="66"/>
      <c r="D26" s="414" t="s">
        <v>1435</v>
      </c>
      <c r="E26" s="69"/>
      <c r="F26" s="69"/>
      <c r="G26" s="69"/>
      <c r="H26" s="408" t="s">
        <v>1436</v>
      </c>
      <c r="I26" s="408" t="s">
        <v>1436</v>
      </c>
      <c r="J26" s="409" t="s">
        <v>1437</v>
      </c>
      <c r="K26" s="408" t="s">
        <v>163</v>
      </c>
      <c r="L26" s="410"/>
      <c r="M26" s="417" t="s">
        <v>118</v>
      </c>
      <c r="N26" s="119"/>
      <c r="O26" s="408"/>
      <c r="P26" s="411" t="s">
        <v>119</v>
      </c>
      <c r="Q26" s="411" t="s">
        <v>119</v>
      </c>
      <c r="R26" s="411"/>
      <c r="S26" s="7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c r="AMD26" s="367"/>
    </row>
    <row r="27" spans="1:1018" s="96" customFormat="1" ht="195">
      <c r="A27" s="72">
        <f t="shared" si="0"/>
        <v>19</v>
      </c>
      <c r="B27" s="65"/>
      <c r="C27" s="66"/>
      <c r="D27" s="414" t="s">
        <v>1438</v>
      </c>
      <c r="E27" s="69"/>
      <c r="F27" s="69"/>
      <c r="G27" s="69"/>
      <c r="H27" s="408" t="s">
        <v>1439</v>
      </c>
      <c r="I27" s="409" t="s">
        <v>1440</v>
      </c>
      <c r="J27" s="409" t="s">
        <v>1441</v>
      </c>
      <c r="K27" s="408" t="s">
        <v>163</v>
      </c>
      <c r="L27" s="410"/>
      <c r="M27" s="417" t="s">
        <v>118</v>
      </c>
      <c r="N27" s="119"/>
      <c r="O27" s="408"/>
      <c r="P27" s="411" t="s">
        <v>119</v>
      </c>
      <c r="Q27" s="411" t="s">
        <v>119</v>
      </c>
      <c r="R27" s="411"/>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c r="AMD27" s="367"/>
    </row>
    <row r="28" spans="1:1018" s="96" customFormat="1" ht="12.75" customHeight="1">
      <c r="A28" s="72">
        <f t="shared" si="0"/>
        <v>20</v>
      </c>
      <c r="B28" s="65"/>
      <c r="C28" s="66"/>
      <c r="D28" s="86" t="s">
        <v>1442</v>
      </c>
      <c r="E28" s="86"/>
      <c r="F28" s="86"/>
      <c r="G28" s="86"/>
      <c r="H28" s="408" t="s">
        <v>1443</v>
      </c>
      <c r="I28" s="418" t="s">
        <v>1444</v>
      </c>
      <c r="J28" s="409" t="s">
        <v>1445</v>
      </c>
      <c r="K28" s="408" t="s">
        <v>163</v>
      </c>
      <c r="L28" s="410"/>
      <c r="M28" s="408" t="s">
        <v>118</v>
      </c>
      <c r="N28" s="415"/>
      <c r="O28" s="408" t="s">
        <v>1446</v>
      </c>
      <c r="P28" s="411" t="s">
        <v>119</v>
      </c>
      <c r="Q28" s="411" t="s">
        <v>119</v>
      </c>
      <c r="R28" s="411"/>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c r="AMD28" s="367"/>
    </row>
    <row r="29" spans="1:1018" s="71" customFormat="1" ht="409.5">
      <c r="A29" s="72">
        <f t="shared" si="0"/>
        <v>21</v>
      </c>
      <c r="B29" s="65"/>
      <c r="C29" s="65" t="s">
        <v>1509</v>
      </c>
      <c r="D29" s="65"/>
      <c r="E29" s="65"/>
      <c r="F29" s="65"/>
      <c r="G29" s="65"/>
      <c r="H29" s="408" t="s">
        <v>1510</v>
      </c>
      <c r="I29" s="409" t="s">
        <v>1511</v>
      </c>
      <c r="J29" s="409" t="s">
        <v>213</v>
      </c>
      <c r="K29" s="408" t="s">
        <v>163</v>
      </c>
      <c r="L29" s="410"/>
      <c r="M29" s="408" t="s">
        <v>118</v>
      </c>
      <c r="N29" s="415"/>
      <c r="O29" s="103"/>
      <c r="P29" s="411" t="s">
        <v>119</v>
      </c>
      <c r="Q29" s="411" t="s">
        <v>119</v>
      </c>
      <c r="R29" s="411"/>
      <c r="S29" s="7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c r="AMD29" s="367"/>
    </row>
  </sheetData>
  <conditionalFormatting sqref="A6:G6 B7:G7 A7:A17 B8:C8 D8:D10 E9:G10 B11:G17 A18:G29 B9:B10">
    <cfRule type="expression" dxfId="4345" priority="393">
      <formula>OR(#REF!="X",#REF!="X")</formula>
    </cfRule>
  </conditionalFormatting>
  <conditionalFormatting sqref="A6:G6 B7:G7 A7:A17 B8:D8 D8:D10 B9:B10 E9:G10 B11:G17 A18:G29">
    <cfRule type="expression" dxfId="4344" priority="395">
      <formula>#REF!=1</formula>
    </cfRule>
    <cfRule type="expression" dxfId="4343" priority="394">
      <formula>AND(#REF!=1,#REF!=1)</formula>
    </cfRule>
  </conditionalFormatting>
  <conditionalFormatting sqref="B9:C10">
    <cfRule type="expression" dxfId="4342" priority="110">
      <formula>#REF!=1</formula>
    </cfRule>
  </conditionalFormatting>
  <conditionalFormatting sqref="B7:G8 B11:G17 A18:G29 A6:G6 D8:D10 E9:G10 A7:A17">
    <cfRule type="expression" dxfId="4341" priority="392">
      <formula>#REF!=1</formula>
    </cfRule>
  </conditionalFormatting>
  <conditionalFormatting sqref="C6:C7 C11:C29">
    <cfRule type="expression" dxfId="4340" priority="377">
      <formula>AND($L6="X",$B6&lt;&gt;"")</formula>
    </cfRule>
  </conditionalFormatting>
  <conditionalFormatting sqref="C8 D8:D10">
    <cfRule type="expression" dxfId="4339" priority="94">
      <formula>AND($L8="X",OR($B8&lt;&gt;"",#REF!&lt;&gt;""))</formula>
    </cfRule>
  </conditionalFormatting>
  <conditionalFormatting sqref="C9:C10">
    <cfRule type="expression" dxfId="4338" priority="106">
      <formula>AND($L9="X",OR(#REF!&lt;&gt;"",$B9&lt;&gt;""))</formula>
    </cfRule>
    <cfRule type="expression" dxfId="4337" priority="107">
      <formula>OR(#REF!="X",#REF!="X")</formula>
    </cfRule>
    <cfRule type="expression" dxfId="4336" priority="108">
      <formula>AND(#REF!=1,#REF!=1)</formula>
    </cfRule>
    <cfRule type="expression" dxfId="4335" priority="109">
      <formula>#REF!=1</formula>
    </cfRule>
  </conditionalFormatting>
  <conditionalFormatting sqref="C6:D6 F6:G6">
    <cfRule type="expression" dxfId="4334" priority="420">
      <formula>AND($L6="X",$B6&lt;&gt;"")</formula>
    </cfRule>
    <cfRule type="expression" dxfId="4333" priority="401">
      <formula>AND($L6="X",OR($B6&lt;&gt;"",$C6&lt;&gt;"",$D6&lt;&gt;""))</formula>
    </cfRule>
    <cfRule type="expression" dxfId="4332" priority="408">
      <formula>AND($L6="X",OR($B6&lt;&gt;"",$C6&lt;&gt;"",$D6&lt;&gt;"",$E6&lt;&gt;""))</formula>
    </cfRule>
    <cfRule type="expression" dxfId="4331" priority="400">
      <formula>#REF!=1</formula>
    </cfRule>
    <cfRule type="expression" dxfId="4330" priority="399">
      <formula>AND($L6="X",OR($B6&lt;&gt;"",$C6&lt;&gt;"",$E6&lt;&gt;"",#REF!&lt;&gt;""))</formula>
    </cfRule>
    <cfRule type="expression" dxfId="4329" priority="398">
      <formula>AND($L6="X",OR($B6&lt;&gt;"",$C6&lt;&gt;"",$D6&lt;&gt;"",$E6&lt;&gt;""))</formula>
    </cfRule>
    <cfRule type="expression" dxfId="4328" priority="397">
      <formula>AND($L6="X",OR($B6&lt;&gt;"",$C6&lt;&gt;"",$D6&lt;&gt;""))</formula>
    </cfRule>
    <cfRule type="expression" dxfId="4327" priority="396">
      <formula>AND($L6="X",OR($B6&lt;&gt;"",#REF!&lt;&gt;"",$C6&lt;&gt;""))</formula>
    </cfRule>
    <cfRule type="expression" dxfId="4326" priority="418">
      <formula>AND($L6="X",OR($B6&lt;&gt;"",$C6&lt;&gt;"",$E6&lt;&gt;"",#REF!&lt;&gt;""))</formula>
    </cfRule>
    <cfRule type="expression" dxfId="4325" priority="421">
      <formula>AND($L6="X",OR($B6&lt;&gt;"",$C6&lt;&gt;"",$D6&lt;&gt;""))</formula>
    </cfRule>
    <cfRule type="expression" dxfId="4324" priority="419">
      <formula>AND($L6="X",OR($B6&lt;&gt;"",$C6&lt;&gt;""))</formula>
    </cfRule>
    <cfRule type="expression" dxfId="4323" priority="417">
      <formula>#REF!=1</formula>
    </cfRule>
    <cfRule type="expression" dxfId="4322" priority="416">
      <formula>AND(#REF!=1,#REF!=1)</formula>
    </cfRule>
    <cfRule type="expression" dxfId="4321" priority="415">
      <formula>AND($L6="X",OR($B6&lt;&gt;"",$C6&lt;&gt;"",$D6&lt;&gt;"",$E6&lt;&gt;""))</formula>
    </cfRule>
    <cfRule type="expression" dxfId="4320" priority="414">
      <formula>AND($L6="X",OR($B6&lt;&gt;"",$C6&lt;&gt;"",$D6&lt;&gt;""))</formula>
    </cfRule>
    <cfRule type="expression" dxfId="4319" priority="413">
      <formula>#REF!=1</formula>
    </cfRule>
    <cfRule type="expression" dxfId="4318" priority="412">
      <formula>AND($L6="X",OR($B6&lt;&gt;"",$C6&lt;&gt;"",$E6&lt;&gt;"",#REF!&lt;&gt;""))</formula>
    </cfRule>
    <cfRule type="expression" dxfId="4317" priority="411">
      <formula>#REF!=1</formula>
    </cfRule>
    <cfRule type="expression" dxfId="4316" priority="410">
      <formula>#REF!=1</formula>
    </cfRule>
    <cfRule type="expression" dxfId="4315" priority="409">
      <formula>AND(#REF!=1,#REF!=1)</formula>
    </cfRule>
    <cfRule type="expression" dxfId="4314" priority="407">
      <formula>AND($L6="X",OR($B6&lt;&gt;"",$C6&lt;&gt;""))</formula>
    </cfRule>
    <cfRule type="expression" dxfId="4313" priority="406">
      <formula>AND($L6="X",OR($B6&lt;&gt;"",$C6&lt;&gt;"",$E6&lt;&gt;"",#REF!&lt;&gt;""))</formula>
    </cfRule>
    <cfRule type="expression" dxfId="4312" priority="405">
      <formula>#REF!=1</formula>
    </cfRule>
    <cfRule type="expression" dxfId="4311" priority="404">
      <formula>#REF!=1</formula>
    </cfRule>
    <cfRule type="expression" dxfId="4310" priority="403">
      <formula>AND(#REF!=1,#REF!=1)</formula>
    </cfRule>
    <cfRule type="expression" dxfId="4309" priority="402">
      <formula>AND($L6="X",OR($B6&lt;&gt;"",$C6&lt;&gt;"",$D6&lt;&gt;"",$E6&lt;&gt;""))</formula>
    </cfRule>
  </conditionalFormatting>
  <conditionalFormatting sqref="C6:E6">
    <cfRule type="expression" dxfId="4308" priority="378">
      <formula>AND($L6="X",OR($B6&lt;&gt;"",$C6&lt;&gt;""))</formula>
    </cfRule>
  </conditionalFormatting>
  <conditionalFormatting sqref="C6:G6 D11:G11 E14:G14 D19:G19">
    <cfRule type="expression" dxfId="4307" priority="439">
      <formula>AND($L6="X",OR($B6&lt;&gt;"",$C6&lt;&gt;""))</formula>
    </cfRule>
    <cfRule type="expression" dxfId="4306" priority="438">
      <formula>#REF!=1</formula>
    </cfRule>
    <cfRule type="expression" dxfId="4305" priority="437">
      <formula>#REF!=1</formula>
    </cfRule>
    <cfRule type="expression" dxfId="4304" priority="436">
      <formula>AND(#REF!=1,#REF!=1)</formula>
    </cfRule>
    <cfRule type="expression" dxfId="4303" priority="435">
      <formula>AND($L6="X",OR($B6&lt;&gt;"",$C6&lt;&gt;""))</formula>
    </cfRule>
    <cfRule type="expression" dxfId="4302" priority="434">
      <formula>#REF!=1</formula>
    </cfRule>
    <cfRule type="expression" dxfId="4301" priority="433">
      <formula>#REF!=1</formula>
    </cfRule>
    <cfRule type="expression" dxfId="4300" priority="431">
      <formula>AND($L6="X",OR($B6&lt;&gt;"",$C6&lt;&gt;""))</formula>
    </cfRule>
    <cfRule type="expression" dxfId="4299" priority="429">
      <formula>#REF!=1</formula>
    </cfRule>
    <cfRule type="expression" dxfId="4298" priority="432">
      <formula>AND(#REF!=1,#REF!=1)</formula>
    </cfRule>
    <cfRule type="expression" dxfId="4297" priority="459">
      <formula>#REF!=1</formula>
    </cfRule>
    <cfRule type="expression" dxfId="4296" priority="430">
      <formula>#REF!=1</formula>
    </cfRule>
    <cfRule type="expression" dxfId="4295" priority="428">
      <formula>AND(#REF!=1,#REF!=1)</formula>
    </cfRule>
    <cfRule type="expression" dxfId="4294" priority="426">
      <formula>#REF!=1</formula>
    </cfRule>
    <cfRule type="expression" dxfId="4293" priority="425">
      <formula>#REF!=1</formula>
    </cfRule>
    <cfRule type="expression" dxfId="4292" priority="424">
      <formula>AND(#REF!=1,#REF!=1)</formula>
    </cfRule>
    <cfRule type="expression" dxfId="4291" priority="423">
      <formula>AND($L6="X",OR($B6&lt;&gt;"",#REF!&lt;&gt;"",$C6&lt;&gt;"",$D6&lt;&gt;""))</formula>
    </cfRule>
    <cfRule type="expression" dxfId="4290" priority="422">
      <formula>AND($L6="X",OR($B6&lt;&gt;"",$C6&lt;&gt;"",$D6&lt;&gt;"",$E6&lt;&gt;""))</formula>
    </cfRule>
    <cfRule type="expression" dxfId="4289" priority="427">
      <formula>AND($L6="X",OR($B6&lt;&gt;"",$C6&lt;&gt;""))</formula>
    </cfRule>
    <cfRule type="expression" dxfId="4288" priority="440">
      <formula>AND(#REF!=1,#REF!=1)</formula>
    </cfRule>
    <cfRule type="expression" dxfId="4287" priority="441">
      <formula>#REF!=1</formula>
    </cfRule>
    <cfRule type="expression" dxfId="4286" priority="442">
      <formula>#REF!=1</formula>
    </cfRule>
    <cfRule type="expression" dxfId="4285" priority="443">
      <formula>AND($L6="X",OR($B6&lt;&gt;"",$C6&lt;&gt;""))</formula>
    </cfRule>
    <cfRule type="expression" dxfId="4284" priority="444">
      <formula>AND(#REF!=1,#REF!=1)</formula>
    </cfRule>
    <cfRule type="expression" dxfId="4283" priority="445">
      <formula>#REF!=1</formula>
    </cfRule>
    <cfRule type="expression" dxfId="4282" priority="446">
      <formula>#REF!=1</formula>
    </cfRule>
    <cfRule type="expression" dxfId="4281" priority="447">
      <formula>AND($L6="X",OR($B6&lt;&gt;"",$C6&lt;&gt;""))</formula>
    </cfRule>
    <cfRule type="expression" dxfId="4280" priority="448">
      <formula>AND(#REF!=1,#REF!=1)</formula>
    </cfRule>
    <cfRule type="expression" dxfId="4279" priority="449">
      <formula>#REF!=1</formula>
    </cfRule>
    <cfRule type="expression" dxfId="4278" priority="450">
      <formula>#REF!=1</formula>
    </cfRule>
    <cfRule type="expression" dxfId="4277" priority="451">
      <formula>OR(#REF!="X",#REF!="X")</formula>
    </cfRule>
    <cfRule type="expression" dxfId="4276" priority="452">
      <formula>AND(#REF!=1,#REF!=1)</formula>
    </cfRule>
    <cfRule type="expression" dxfId="4275" priority="453">
      <formula>#REF!=1</formula>
    </cfRule>
    <cfRule type="expression" dxfId="4274" priority="454">
      <formula>#REF!=1</formula>
    </cfRule>
    <cfRule type="expression" dxfId="4273" priority="455">
      <formula>OR(#REF!="X",#REF!="X")</formula>
    </cfRule>
    <cfRule type="expression" dxfId="4272" priority="456">
      <formula>AND(#REF!=1,#REF!=1)</formula>
    </cfRule>
    <cfRule type="expression" dxfId="4271" priority="457">
      <formula>#REF!=1</formula>
    </cfRule>
    <cfRule type="expression" dxfId="4270" priority="458">
      <formula>AND(#REF!=1,#REF!=1)</formula>
    </cfRule>
  </conditionalFormatting>
  <conditionalFormatting sqref="D7:D8">
    <cfRule type="expression" dxfId="4269" priority="172">
      <formula>AND($L7="X",OR($B7&lt;&gt;"",$C7&lt;&gt;""))</formula>
    </cfRule>
  </conditionalFormatting>
  <conditionalFormatting sqref="D8">
    <cfRule type="expression" dxfId="4268" priority="131">
      <formula>#REF!=1</formula>
    </cfRule>
    <cfRule type="expression" dxfId="4267" priority="132">
      <formula>AND($L8="X",OR($B8&lt;&gt;"",$C8&lt;&gt;""))</formula>
    </cfRule>
    <cfRule type="expression" dxfId="4266" priority="133">
      <formula>AND(#REF!=1,#REF!=1)</formula>
    </cfRule>
    <cfRule type="expression" dxfId="4265" priority="134">
      <formula>#REF!=1</formula>
    </cfRule>
    <cfRule type="expression" dxfId="4264" priority="135">
      <formula>#REF!=1</formula>
    </cfRule>
    <cfRule type="expression" dxfId="4263" priority="136">
      <formula>AND($L8="X",OR($B8&lt;&gt;"",$C8&lt;&gt;""))</formula>
    </cfRule>
    <cfRule type="expression" dxfId="4262" priority="137">
      <formula>AND(#REF!=1,#REF!=1)</formula>
    </cfRule>
    <cfRule type="expression" dxfId="4261" priority="138">
      <formula>#REF!=1</formula>
    </cfRule>
    <cfRule type="expression" dxfId="4260" priority="139">
      <formula>#REF!=1</formula>
    </cfRule>
    <cfRule type="expression" dxfId="4259" priority="140">
      <formula>OR(#REF!="X",#REF!="X")</formula>
    </cfRule>
    <cfRule type="expression" dxfId="4258" priority="141">
      <formula>AND(#REF!=1,#REF!=1)</formula>
    </cfRule>
    <cfRule type="expression" dxfId="4257" priority="142">
      <formula>#REF!=1</formula>
    </cfRule>
    <cfRule type="expression" dxfId="4256" priority="143">
      <formula>#REF!=1</formula>
    </cfRule>
    <cfRule type="expression" dxfId="4255" priority="144">
      <formula>OR(#REF!="X",#REF!="X")</formula>
    </cfRule>
    <cfRule type="expression" dxfId="4254" priority="145">
      <formula>AND(#REF!=1,#REF!=1)</formula>
    </cfRule>
    <cfRule type="expression" dxfId="4253" priority="146">
      <formula>#REF!=1</formula>
    </cfRule>
    <cfRule type="expression" dxfId="4252" priority="147">
      <formula>AND(#REF!=1,#REF!=1)</formula>
    </cfRule>
    <cfRule type="expression" dxfId="4251" priority="148">
      <formula>#REF!=1</formula>
    </cfRule>
    <cfRule type="expression" dxfId="4250" priority="149">
      <formula>AND($L8="X",OR($B8&lt;&gt;"",#REF!&lt;&gt;"",$C8&lt;&gt;""))</formula>
    </cfRule>
    <cfRule type="expression" dxfId="4249" priority="150">
      <formula>AND($L8="X",OR($B8&lt;&gt;"",$C8&lt;&gt;"",$D8&lt;&gt;""))</formula>
    </cfRule>
    <cfRule type="expression" dxfId="4248" priority="151">
      <formula>AND($L8="X",OR($B8&lt;&gt;"",$C8&lt;&gt;"",$D8&lt;&gt;"",$E8&lt;&gt;""))</formula>
    </cfRule>
    <cfRule type="expression" dxfId="4247" priority="152">
      <formula>AND($L8="X",OR($B8&lt;&gt;"",$C8&lt;&gt;"",$E8&lt;&gt;"",#REF!&lt;&gt;""))</formula>
    </cfRule>
    <cfRule type="expression" dxfId="4246" priority="153">
      <formula>#REF!=1</formula>
    </cfRule>
    <cfRule type="expression" dxfId="4245" priority="154">
      <formula>AND($L8="X",OR($B8&lt;&gt;"",$C8&lt;&gt;"",$D8&lt;&gt;""))</formula>
    </cfRule>
    <cfRule type="expression" dxfId="4244" priority="155">
      <formula>AND($L8="X",OR($B8&lt;&gt;"",$C8&lt;&gt;"",$D8&lt;&gt;"",$E8&lt;&gt;""))</formula>
    </cfRule>
    <cfRule type="expression" dxfId="4243" priority="156">
      <formula>AND(#REF!=1,#REF!=1)</formula>
    </cfRule>
    <cfRule type="expression" dxfId="4242" priority="157">
      <formula>#REF!=1</formula>
    </cfRule>
    <cfRule type="expression" dxfId="4241" priority="159">
      <formula>AND($L8="X",OR($B8&lt;&gt;"",$C8&lt;&gt;"",$E8&lt;&gt;"",#REF!&lt;&gt;""))</formula>
    </cfRule>
    <cfRule type="expression" dxfId="4240" priority="160">
      <formula>AND($L8="X",OR($B8&lt;&gt;"",$C8&lt;&gt;""))</formula>
    </cfRule>
    <cfRule type="expression" dxfId="4239" priority="161">
      <formula>AND($L8="X",OR($B8&lt;&gt;"",$C8&lt;&gt;"",$D8&lt;&gt;"",$E8&lt;&gt;""))</formula>
    </cfRule>
    <cfRule type="expression" dxfId="4238" priority="162">
      <formula>AND(#REF!=1,#REF!=1)</formula>
    </cfRule>
    <cfRule type="expression" dxfId="4237" priority="163">
      <formula>#REF!=1</formula>
    </cfRule>
    <cfRule type="expression" dxfId="4236" priority="164">
      <formula>#REF!=1</formula>
    </cfRule>
    <cfRule type="expression" dxfId="4235" priority="165">
      <formula>AND($L8="X",OR($B8&lt;&gt;"",$C8&lt;&gt;"",$E8&lt;&gt;"",#REF!&lt;&gt;""))</formula>
    </cfRule>
    <cfRule type="expression" dxfId="4234" priority="166">
      <formula>#REF!=1</formula>
    </cfRule>
    <cfRule type="expression" dxfId="4233" priority="167">
      <formula>AND($L8="X",OR($B8&lt;&gt;"",$C8&lt;&gt;"",$D8&lt;&gt;""))</formula>
    </cfRule>
    <cfRule type="expression" dxfId="4232" priority="168">
      <formula>AND($L8="X",OR($B8&lt;&gt;"",$C8&lt;&gt;"",$D8&lt;&gt;"",$E8&lt;&gt;""))</formula>
    </cfRule>
    <cfRule type="expression" dxfId="4231" priority="169">
      <formula>AND(#REF!=1,#REF!=1)</formula>
    </cfRule>
    <cfRule type="expression" dxfId="4230" priority="170">
      <formula>#REF!=1</formula>
    </cfRule>
    <cfRule type="expression" dxfId="4229" priority="171">
      <formula>AND($L8="X",OR($B8&lt;&gt;"",$C8&lt;&gt;"",$E8&lt;&gt;"",#REF!&lt;&gt;""))</formula>
    </cfRule>
    <cfRule type="expression" dxfId="4228" priority="173">
      <formula>AND($L8="X",$B8&lt;&gt;"")</formula>
    </cfRule>
    <cfRule type="expression" dxfId="4227" priority="174">
      <formula>AND($L8="X",OR($B8&lt;&gt;"",$C8&lt;&gt;"",$D8&lt;&gt;""))</formula>
    </cfRule>
    <cfRule type="expression" dxfId="4226" priority="175">
      <formula>AND($L8="X",OR($B8&lt;&gt;"",#REF!&lt;&gt;"",$C8&lt;&gt;""))</formula>
    </cfRule>
    <cfRule type="expression" dxfId="4225" priority="176">
      <formula>AND($L8="X",OR($B8&lt;&gt;"",#REF!&lt;&gt;"",$C8&lt;&gt;"",$D8&lt;&gt;""))</formula>
    </cfRule>
    <cfRule type="expression" dxfId="4224" priority="177">
      <formula>AND($L8="X",OR($B8&lt;&gt;"",#REF!&lt;&gt;"",$D8&lt;&gt;"",#REF!&lt;&gt;""))</formula>
    </cfRule>
    <cfRule type="expression" dxfId="4223" priority="178">
      <formula>#REF!=1</formula>
    </cfRule>
    <cfRule type="expression" dxfId="4222" priority="179">
      <formula>AND($L8="X",OR($B8&lt;&gt;"",#REF!&lt;&gt;"",$C8&lt;&gt;""))</formula>
    </cfRule>
    <cfRule type="expression" dxfId="4221" priority="180">
      <formula>AND(#REF!=1,#REF!=1)</formula>
    </cfRule>
    <cfRule type="expression" dxfId="4220" priority="181">
      <formula>#REF!=1</formula>
    </cfRule>
    <cfRule type="expression" dxfId="4219" priority="182">
      <formula>AND($L8="X",$B8&lt;&gt;"")</formula>
    </cfRule>
    <cfRule type="expression" dxfId="4218" priority="183">
      <formula>AND($L8="X",OR($B8&lt;&gt;"",#REF!&lt;&gt;""))</formula>
    </cfRule>
    <cfRule type="expression" dxfId="4217" priority="158">
      <formula>#REF!=1</formula>
    </cfRule>
    <cfRule type="expression" dxfId="4216" priority="126">
      <formula>#REF!=1</formula>
    </cfRule>
    <cfRule type="expression" dxfId="4215" priority="111">
      <formula>AND($L8="X",OR($B8&lt;&gt;"",$C8&lt;&gt;"",$D8&lt;&gt;"",$E8&lt;&gt;""))</formula>
    </cfRule>
    <cfRule type="expression" dxfId="4214" priority="112">
      <formula>AND($L8="X",OR($B8&lt;&gt;"",#REF!&lt;&gt;"",$C8&lt;&gt;"",$D8&lt;&gt;""))</formula>
    </cfRule>
    <cfRule type="expression" dxfId="4213" priority="113">
      <formula>AND(#REF!=1,#REF!=1)</formula>
    </cfRule>
    <cfRule type="expression" dxfId="4212" priority="114">
      <formula>#REF!=1</formula>
    </cfRule>
    <cfRule type="expression" dxfId="4211" priority="115">
      <formula>#REF!=1</formula>
    </cfRule>
    <cfRule type="expression" dxfId="4210" priority="116">
      <formula>AND($L8="X",OR($B8&lt;&gt;"",$C8&lt;&gt;""))</formula>
    </cfRule>
    <cfRule type="expression" dxfId="4209" priority="117">
      <formula>AND(#REF!=1,#REF!=1)</formula>
    </cfRule>
    <cfRule type="expression" dxfId="4208" priority="118">
      <formula>#REF!=1</formula>
    </cfRule>
    <cfRule type="expression" dxfId="4207" priority="119">
      <formula>#REF!=1</formula>
    </cfRule>
    <cfRule type="expression" dxfId="4206" priority="120">
      <formula>AND($L8="X",OR($B8&lt;&gt;"",$C8&lt;&gt;""))</formula>
    </cfRule>
    <cfRule type="expression" dxfId="4205" priority="121">
      <formula>AND(#REF!=1,#REF!=1)</formula>
    </cfRule>
    <cfRule type="expression" dxfId="4204" priority="122">
      <formula>#REF!=1</formula>
    </cfRule>
    <cfRule type="expression" dxfId="4203" priority="123">
      <formula>#REF!=1</formula>
    </cfRule>
    <cfRule type="expression" dxfId="4202" priority="124">
      <formula>AND($L8="X",OR($B8&lt;&gt;"",$C8&lt;&gt;""))</formula>
    </cfRule>
    <cfRule type="expression" dxfId="4201" priority="125">
      <formula>AND(#REF!=1,#REF!=1)</formula>
    </cfRule>
    <cfRule type="expression" dxfId="4200" priority="127">
      <formula>#REF!=1</formula>
    </cfRule>
    <cfRule type="expression" dxfId="4199" priority="128">
      <formula>AND($L8="X",OR($B8&lt;&gt;"",$C8&lt;&gt;""))</formula>
    </cfRule>
    <cfRule type="expression" dxfId="4198" priority="129">
      <formula>AND(#REF!=1,#REF!=1)</formula>
    </cfRule>
    <cfRule type="expression" dxfId="4197" priority="130">
      <formula>#REF!=1</formula>
    </cfRule>
  </conditionalFormatting>
  <conditionalFormatting sqref="D11">
    <cfRule type="expression" dxfId="4196" priority="205">
      <formula>#REF!=1</formula>
    </cfRule>
    <cfRule type="expression" dxfId="4195" priority="193">
      <formula>#REF!=1</formula>
    </cfRule>
    <cfRule type="expression" dxfId="4194" priority="200">
      <formula>AND($L11="X",OR($B11&lt;&gt;"",$C11&lt;&gt;"",$E11&lt;&gt;"",#REF!&lt;&gt;""))</formula>
    </cfRule>
    <cfRule type="expression" dxfId="4193" priority="201">
      <formula>#REF!=1</formula>
    </cfRule>
    <cfRule type="expression" dxfId="4192" priority="202">
      <formula>AND($L11="X",OR($B11&lt;&gt;"",$C11&lt;&gt;"",$D11&lt;&gt;""))</formula>
    </cfRule>
    <cfRule type="expression" dxfId="4191" priority="194">
      <formula>AND($L11="X",OR($B11&lt;&gt;"",$C11&lt;&gt;"",$E11&lt;&gt;"",#REF!&lt;&gt;""))</formula>
    </cfRule>
    <cfRule type="expression" dxfId="4190" priority="195">
      <formula>AND($L11="X",OR($B11&lt;&gt;"",$C11&lt;&gt;""))</formula>
    </cfRule>
    <cfRule type="expression" dxfId="4189" priority="204">
      <formula>AND(#REF!=1,#REF!=1)</formula>
    </cfRule>
    <cfRule type="expression" dxfId="4188" priority="196">
      <formula>AND($L11="X",OR($B11&lt;&gt;"",$C11&lt;&gt;"",$D11&lt;&gt;"",$E11&lt;&gt;""))</formula>
    </cfRule>
    <cfRule type="expression" dxfId="4187" priority="197">
      <formula>AND(#REF!=1,#REF!=1)</formula>
    </cfRule>
    <cfRule type="expression" dxfId="4186" priority="198">
      <formula>#REF!=1</formula>
    </cfRule>
    <cfRule type="expression" dxfId="4185" priority="199">
      <formula>#REF!=1</formula>
    </cfRule>
    <cfRule type="expression" dxfId="4184" priority="185">
      <formula>AND($L11="X",OR($B11&lt;&gt;"",$C11&lt;&gt;"",$D11&lt;&gt;""))</formula>
    </cfRule>
    <cfRule type="expression" dxfId="4183" priority="192">
      <formula>#REF!=1</formula>
    </cfRule>
    <cfRule type="expression" dxfId="4182" priority="188">
      <formula>#REF!=1</formula>
    </cfRule>
    <cfRule type="expression" dxfId="4181" priority="191">
      <formula>AND(#REF!=1,#REF!=1)</formula>
    </cfRule>
    <cfRule type="expression" dxfId="4180" priority="190">
      <formula>AND($L11="X",OR($B11&lt;&gt;"",$C11&lt;&gt;"",$D11&lt;&gt;"",$E11&lt;&gt;""))</formula>
    </cfRule>
    <cfRule type="expression" dxfId="4179" priority="189">
      <formula>AND($L11="X",OR($B11&lt;&gt;"",$C11&lt;&gt;"",$D11&lt;&gt;""))</formula>
    </cfRule>
    <cfRule type="expression" dxfId="4178" priority="208">
      <formula>AND($L11="X",$B11&lt;&gt;"")</formula>
    </cfRule>
    <cfRule type="expression" dxfId="4177" priority="207">
      <formula>AND($L11="X",OR($B11&lt;&gt;"",$C11&lt;&gt;""))</formula>
    </cfRule>
    <cfRule type="expression" dxfId="4176" priority="187">
      <formula>AND($L11="X",OR($B11&lt;&gt;"",$C11&lt;&gt;"",$E11&lt;&gt;"",#REF!&lt;&gt;""))</formula>
    </cfRule>
    <cfRule type="expression" dxfId="4175" priority="186">
      <formula>AND($L11="X",OR($B11&lt;&gt;"",$C11&lt;&gt;"",$D11&lt;&gt;"",$E11&lt;&gt;""))</formula>
    </cfRule>
  </conditionalFormatting>
  <conditionalFormatting sqref="D19 G19 E11">
    <cfRule type="expression" dxfId="4174" priority="240">
      <formula>#REF!=1</formula>
    </cfRule>
  </conditionalFormatting>
  <conditionalFormatting sqref="D19 G19">
    <cfRule type="expression" dxfId="4173" priority="239">
      <formula>AND($L19="X",OR($B19&lt;&gt;"",$C19&lt;&gt;"",$E19&lt;&gt;"",#REF!&lt;&gt;""))</formula>
    </cfRule>
  </conditionalFormatting>
  <conditionalFormatting sqref="D19">
    <cfRule type="expression" dxfId="4172" priority="237">
      <formula>AND($L19="X",OR($B19&lt;&gt;"",$C19&lt;&gt;"",$D19&lt;&gt;""))</formula>
    </cfRule>
  </conditionalFormatting>
  <conditionalFormatting sqref="D11:E11">
    <cfRule type="expression" dxfId="4171" priority="203">
      <formula>AND($L11="X",OR($B11&lt;&gt;"",$C11&lt;&gt;"",$D11&lt;&gt;"",$E11&lt;&gt;""))</formula>
    </cfRule>
    <cfRule type="expression" dxfId="4170" priority="206">
      <formula>AND($L11="X",OR($B11&lt;&gt;"",$C11&lt;&gt;"",$E11&lt;&gt;"",#REF!&lt;&gt;""))</formula>
    </cfRule>
    <cfRule type="expression" dxfId="4169" priority="209">
      <formula>AND($L11="X",OR($B11&lt;&gt;"",$C11&lt;&gt;"",$D11&lt;&gt;""))</formula>
    </cfRule>
  </conditionalFormatting>
  <conditionalFormatting sqref="D19:E19">
    <cfRule type="expression" dxfId="4168" priority="96">
      <formula>AND($L19="X",OR($B19&lt;&gt;"",$C19&lt;&gt;"",$D19&lt;&gt;"",$E19&lt;&gt;""))</formula>
    </cfRule>
  </conditionalFormatting>
  <conditionalFormatting sqref="D6:F6 E7">
    <cfRule type="expression" dxfId="4167" priority="379">
      <formula>AND($L6="X",OR($B6&lt;&gt;"",$C6&lt;&gt;"",$D6&lt;&gt;""))</formula>
    </cfRule>
  </conditionalFormatting>
  <conditionalFormatting sqref="D6:F6">
    <cfRule type="expression" dxfId="4166" priority="384">
      <formula>AND($L6="X",OR($B6&lt;&gt;"",#REF!&lt;&gt;"",$C6&lt;&gt;""))</formula>
    </cfRule>
    <cfRule type="expression" dxfId="4165" priority="380">
      <formula>AND($L6="X",OR($B6&lt;&gt;"",#REF!&lt;&gt;"",$C6&lt;&gt;"",$D6&lt;&gt;""))</formula>
    </cfRule>
    <cfRule type="expression" dxfId="4164" priority="381">
      <formula>AND($L6="X",OR($B6&lt;&gt;"",$C6&lt;&gt;"",$D6&lt;&gt;"",$E6&lt;&gt;""))</formula>
    </cfRule>
  </conditionalFormatting>
  <conditionalFormatting sqref="D8:G8">
    <cfRule type="expression" dxfId="4163" priority="304">
      <formula>OR(#REF!="X",#REF!="X")</formula>
    </cfRule>
    <cfRule type="expression" dxfId="4162" priority="301">
      <formula>AND($L8="X",OR($B8&lt;&gt;"",$C8&lt;&gt;"",$D8&lt;&gt;"",$E8&lt;&gt;"",$F8&lt;&gt;""))</formula>
    </cfRule>
    <cfRule type="expression" dxfId="4161" priority="302">
      <formula>AND(#REF!=1,#REF!=1)</formula>
    </cfRule>
    <cfRule type="expression" dxfId="4160" priority="303">
      <formula>#REF!=1</formula>
    </cfRule>
  </conditionalFormatting>
  <conditionalFormatting sqref="D11:G11">
    <cfRule type="expression" dxfId="4159" priority="184">
      <formula>AND($L11="X",OR($B11&lt;&gt;"",#REF!&lt;&gt;"",$C11&lt;&gt;""))</formula>
    </cfRule>
  </conditionalFormatting>
  <conditionalFormatting sqref="D19:G19">
    <cfRule type="expression" dxfId="4158" priority="236">
      <formula>AND($L19="X",OR($B19&lt;&gt;"",#REF!&lt;&gt;"",$C19&lt;&gt;""))</formula>
    </cfRule>
  </conditionalFormatting>
  <conditionalFormatting sqref="E9:E10">
    <cfRule type="expression" dxfId="4157" priority="92">
      <formula>AND($L9="X",OR($B9&lt;&gt;"",#REF!&lt;&gt;""))</formula>
    </cfRule>
  </conditionalFormatting>
  <conditionalFormatting sqref="E11 D11:D29 G19">
    <cfRule type="expression" dxfId="4156" priority="259">
      <formula>AND($L11="X",OR($B11&lt;&gt;"",$C11&lt;&gt;""))</formula>
    </cfRule>
  </conditionalFormatting>
  <conditionalFormatting sqref="E11 D19 G19">
    <cfRule type="expression" dxfId="4155" priority="248">
      <formula>AND($L11="X",OR($B11&lt;&gt;"",$C11&lt;&gt;"",$D11&lt;&gt;"",$E11&lt;&gt;""))</formula>
    </cfRule>
    <cfRule type="expression" dxfId="4154" priority="245">
      <formula>#REF!=1</formula>
    </cfRule>
    <cfRule type="expression" dxfId="4153" priority="243">
      <formula>AND(#REF!=1,#REF!=1)</formula>
    </cfRule>
    <cfRule type="expression" dxfId="4152" priority="242">
      <formula>AND($L11="X",OR($B11&lt;&gt;"",$C11&lt;&gt;"",$D11&lt;&gt;"",$E11&lt;&gt;""))</formula>
    </cfRule>
    <cfRule type="expression" dxfId="4151" priority="250">
      <formula>#REF!=1</formula>
    </cfRule>
    <cfRule type="expression" dxfId="4150" priority="251">
      <formula>#REF!=1</formula>
    </cfRule>
    <cfRule type="expression" dxfId="4149" priority="252">
      <formula>AND($L11="X",OR($B11&lt;&gt;"",$C11&lt;&gt;"",$E11&lt;&gt;"",#REF!&lt;&gt;""))</formula>
    </cfRule>
    <cfRule type="expression" dxfId="4148" priority="253">
      <formula>#REF!=1</formula>
    </cfRule>
    <cfRule type="expression" dxfId="4147" priority="254">
      <formula>AND($L11="X",OR($B11&lt;&gt;"",$C11&lt;&gt;"",$D11&lt;&gt;""))</formula>
    </cfRule>
    <cfRule type="expression" dxfId="4146" priority="256">
      <formula>AND(#REF!=1,#REF!=1)</formula>
    </cfRule>
    <cfRule type="expression" dxfId="4145" priority="249">
      <formula>AND(#REF!=1,#REF!=1)</formula>
    </cfRule>
    <cfRule type="expression" dxfId="4144" priority="258">
      <formula>AND($L11="X",OR($B11&lt;&gt;"",$C11&lt;&gt;"",$E11&lt;&gt;"",#REF!&lt;&gt;""))</formula>
    </cfRule>
    <cfRule type="expression" dxfId="4143" priority="241">
      <formula>AND($L11="X",OR($B11&lt;&gt;"",$C11&lt;&gt;"",$D11&lt;&gt;""))</formula>
    </cfRule>
    <cfRule type="expression" dxfId="4142" priority="260">
      <formula>AND($L11="X",$B11&lt;&gt;"")</formula>
    </cfRule>
    <cfRule type="expression" dxfId="4141" priority="247">
      <formula>AND($L11="X",OR($B11&lt;&gt;"",$C11&lt;&gt;""))</formula>
    </cfRule>
    <cfRule type="expression" dxfId="4140" priority="246">
      <formula>AND($L11="X",OR($B11&lt;&gt;"",$C11&lt;&gt;"",$E11&lt;&gt;"",#REF!&lt;&gt;""))</formula>
    </cfRule>
    <cfRule type="expression" dxfId="4139" priority="244">
      <formula>#REF!=1</formula>
    </cfRule>
    <cfRule type="expression" dxfId="4138" priority="257">
      <formula>#REF!=1</formula>
    </cfRule>
  </conditionalFormatting>
  <conditionalFormatting sqref="E12:E29">
    <cfRule type="expression" dxfId="4137" priority="369">
      <formula>AND($L12="X",OR($B12&lt;&gt;"",$C12&lt;&gt;"",$D12&lt;&gt;""))</formula>
    </cfRule>
  </conditionalFormatting>
  <conditionalFormatting sqref="E14">
    <cfRule type="expression" dxfId="4136" priority="354">
      <formula>AND($L14="X",OR($B14&lt;&gt;"",$C14&lt;&gt;"",$E14&lt;&gt;"",#REF!&lt;&gt;""))</formula>
    </cfRule>
    <cfRule type="expression" dxfId="4135" priority="355">
      <formula>AND($L14="X",OR($B14&lt;&gt;"",$C14&lt;&gt;""))</formula>
    </cfRule>
    <cfRule type="expression" dxfId="4134" priority="356">
      <formula>AND($L14="X",OR($B14&lt;&gt;"",$C14&lt;&gt;"",$D14&lt;&gt;"",$E14&lt;&gt;""))</formula>
    </cfRule>
    <cfRule type="expression" dxfId="4133" priority="357">
      <formula>AND(#REF!=1,#REF!=1)</formula>
    </cfRule>
    <cfRule type="expression" dxfId="4132" priority="358">
      <formula>#REF!=1</formula>
    </cfRule>
    <cfRule type="expression" dxfId="4131" priority="347">
      <formula>AND($L14="X",OR($B14&lt;&gt;"",$C14&lt;&gt;"",$E14&lt;&gt;"",#REF!&lt;&gt;""))</formula>
    </cfRule>
    <cfRule type="expression" dxfId="4130" priority="359">
      <formula>#REF!=1</formula>
    </cfRule>
    <cfRule type="expression" dxfId="4129" priority="360">
      <formula>AND($L14="X",OR($B14&lt;&gt;"",$C14&lt;&gt;"",$E14&lt;&gt;"",#REF!&lt;&gt;""))</formula>
    </cfRule>
    <cfRule type="expression" dxfId="4128" priority="362">
      <formula>AND($L14="X",OR($B14&lt;&gt;"",$C14&lt;&gt;"",$D14&lt;&gt;""))</formula>
    </cfRule>
    <cfRule type="expression" dxfId="4127" priority="363">
      <formula>AND($L14="X",OR($B14&lt;&gt;"",$C14&lt;&gt;"",$D14&lt;&gt;"",$E14&lt;&gt;""))</formula>
    </cfRule>
    <cfRule type="expression" dxfId="4126" priority="364">
      <formula>AND(#REF!=1,#REF!=1)</formula>
    </cfRule>
    <cfRule type="expression" dxfId="4125" priority="365">
      <formula>#REF!=1</formula>
    </cfRule>
    <cfRule type="expression" dxfId="4124" priority="366">
      <formula>AND($L14="X",OR($B14&lt;&gt;"",$C14&lt;&gt;"",$E14&lt;&gt;"",#REF!&lt;&gt;""))</formula>
    </cfRule>
    <cfRule type="expression" dxfId="4123" priority="367">
      <formula>AND($L14="X",OR($B14&lt;&gt;"",$C14&lt;&gt;""))</formula>
    </cfRule>
    <cfRule type="expression" dxfId="4122" priority="368">
      <formula>AND($L14="X",$B14&lt;&gt;"")</formula>
    </cfRule>
    <cfRule type="expression" dxfId="4121" priority="361">
      <formula>#REF!=1</formula>
    </cfRule>
    <cfRule type="expression" dxfId="4120" priority="348">
      <formula>#REF!=1</formula>
    </cfRule>
    <cfRule type="expression" dxfId="4119" priority="349">
      <formula>AND($L14="X",OR($B14&lt;&gt;"",$C14&lt;&gt;"",$D14&lt;&gt;""))</formula>
    </cfRule>
    <cfRule type="expression" dxfId="4118" priority="350">
      <formula>AND($L14="X",OR($B14&lt;&gt;"",$C14&lt;&gt;"",$D14&lt;&gt;"",$E14&lt;&gt;""))</formula>
    </cfRule>
    <cfRule type="expression" dxfId="4117" priority="351">
      <formula>AND(#REF!=1,#REF!=1)</formula>
    </cfRule>
    <cfRule type="expression" dxfId="4116" priority="352">
      <formula>#REF!=1</formula>
    </cfRule>
    <cfRule type="expression" dxfId="4115" priority="353">
      <formula>#REF!=1</formula>
    </cfRule>
    <cfRule type="expression" dxfId="4114" priority="346">
      <formula>AND($L14="X",OR($B14&lt;&gt;"",$C14&lt;&gt;"",$D14&lt;&gt;"",$E14&lt;&gt;""))</formula>
    </cfRule>
  </conditionalFormatting>
  <conditionalFormatting sqref="E6:F6">
    <cfRule type="expression" dxfId="4113" priority="386">
      <formula>AND($L6="X",OR($B6&lt;&gt;"",#REF!&lt;&gt;"",$C6&lt;&gt;"",$D6&lt;&gt;"",$F6&lt;&gt;""))</formula>
    </cfRule>
  </conditionalFormatting>
  <conditionalFormatting sqref="E11:F11 D19 G19">
    <cfRule type="expression" dxfId="4112" priority="261">
      <formula>AND($L11="X",OR($B11&lt;&gt;"",$C11&lt;&gt;"",$D11&lt;&gt;""))</formula>
    </cfRule>
  </conditionalFormatting>
  <conditionalFormatting sqref="E6:G6">
    <cfRule type="expression" dxfId="4111" priority="388">
      <formula>AND($L6="X",OR($B6&lt;&gt;"",$C6&lt;&gt;"",$D6&lt;&gt;"",$E6&lt;&gt;"",$F6&lt;&gt;""))</formula>
    </cfRule>
  </conditionalFormatting>
  <conditionalFormatting sqref="E11:G11 D19 G19">
    <cfRule type="expression" dxfId="4110" priority="255">
      <formula>AND($L11="X",OR($B11&lt;&gt;"",$C11&lt;&gt;"",$D11&lt;&gt;"",$E11&lt;&gt;""))</formula>
    </cfRule>
  </conditionalFormatting>
  <conditionalFormatting sqref="E14:G14">
    <cfRule type="expression" dxfId="4109" priority="97">
      <formula>AND($L14="X",OR($B14&lt;&gt;"",$C14&lt;&gt;"",$D14&lt;&gt;""))</formula>
    </cfRule>
    <cfRule type="expression" dxfId="4108" priority="344">
      <formula>AND($L14="X",OR($B14&lt;&gt;"",#REF!&lt;&gt;"",$C14&lt;&gt;""))</formula>
    </cfRule>
  </conditionalFormatting>
  <conditionalFormatting sqref="F7 F12:F29">
    <cfRule type="expression" dxfId="4107" priority="385">
      <formula>AND($L7="X",OR($B7&lt;&gt;"",$C7&lt;&gt;"",$D7&lt;&gt;"",$E7&lt;&gt;""))</formula>
    </cfRule>
  </conditionalFormatting>
  <conditionalFormatting sqref="F9:F10">
    <cfRule type="expression" dxfId="4106" priority="99">
      <formula>AND($L9="X",OR($B9&lt;&gt;"",#REF!&lt;&gt;"",$D9&lt;&gt;"",#REF!&lt;&gt;""))</formula>
    </cfRule>
  </conditionalFormatting>
  <conditionalFormatting sqref="F11 F14 E19">
    <cfRule type="expression" dxfId="4105" priority="98">
      <formula>AND($L11="X",OR($B11&lt;&gt;"",$C11&lt;&gt;""))</formula>
    </cfRule>
  </conditionalFormatting>
  <conditionalFormatting sqref="F19">
    <cfRule type="expression" dxfId="4104" priority="102">
      <formula>AND($L19="X",OR($B19&lt;&gt;"",$C19&lt;&gt;"",$D19&lt;&gt;"",$E19&lt;&gt;"",$F19&lt;&gt;""))</formula>
    </cfRule>
  </conditionalFormatting>
  <conditionalFormatting sqref="F11:G11 F14:G14 E19:F19">
    <cfRule type="expression" dxfId="4103" priority="95">
      <formula>AND($L11="X",OR($B11&lt;&gt;"",#REF!&lt;&gt;"",$C11&lt;&gt;"",$D11&lt;&gt;""))</formula>
    </cfRule>
  </conditionalFormatting>
  <conditionalFormatting sqref="G9:G10">
    <cfRule type="expression" dxfId="4102" priority="105">
      <formula>AND($L9="X",OR($B9&lt;&gt;"",#REF!&lt;&gt;"",$D9&lt;&gt;"",#REF!&lt;&gt;"",$F9&lt;&gt;""))</formula>
    </cfRule>
  </conditionalFormatting>
  <conditionalFormatting sqref="G11 F19:G19">
    <cfRule type="expression" dxfId="4101" priority="104">
      <formula>AND($L11="X",OR($B11&lt;&gt;"",$C11&lt;&gt;"",$D11&lt;&gt;""))</formula>
    </cfRule>
  </conditionalFormatting>
  <conditionalFormatting sqref="G11 G14 F19">
    <cfRule type="expression" dxfId="4100" priority="100">
      <formula>AND($L11="X",OR($B11&lt;&gt;"",#REF!&lt;&gt;"",$C11&lt;&gt;"",$D11&lt;&gt;"",$F11&lt;&gt;""))</formula>
    </cfRule>
  </conditionalFormatting>
  <conditionalFormatting sqref="G11:G29 G7">
    <cfRule type="expression" dxfId="4099" priority="391">
      <formula>AND($L7="X",OR($B7&lt;&gt;"",$C7&lt;&gt;"",$D7&lt;&gt;"",$E7&lt;&gt;"",$F7&lt;&gt;""))</formula>
    </cfRule>
  </conditionalFormatting>
  <conditionalFormatting sqref="G14">
    <cfRule type="expression" dxfId="4098" priority="103">
      <formula>AND($L14="X",OR($B14&lt;&gt;"",$C14&lt;&gt;"",$D14&lt;&gt;"",$E14&lt;&gt;""))</formula>
    </cfRule>
  </conditionalFormatting>
  <conditionalFormatting sqref="G19">
    <cfRule type="expression" dxfId="4097" priority="238">
      <formula>AND($L19="X",OR($B19&lt;&gt;"",$C19&lt;&gt;"",$D19&lt;&gt;"",$E19&lt;&gt;""))</formula>
    </cfRule>
  </conditionalFormatting>
  <conditionalFormatting sqref="I6:I25 H12 I27:I29">
    <cfRule type="expression" dxfId="4096" priority="376">
      <formula>$L6="X"</formula>
    </cfRule>
  </conditionalFormatting>
  <conditionalFormatting sqref="K6:K29">
    <cfRule type="cellIs" dxfId="4095" priority="375" operator="equal">
      <formula>"0..1"</formula>
    </cfRule>
    <cfRule type="cellIs" dxfId="4094" priority="374" operator="equal">
      <formula>"0..n"</formula>
    </cfRule>
    <cfRule type="cellIs" dxfId="4093" priority="373" operator="equal">
      <formula>"1..1"</formula>
    </cfRule>
  </conditionalFormatting>
  <conditionalFormatting sqref="R6">
    <cfRule type="cellIs" dxfId="4092" priority="372" operator="equal">
      <formula>"0..1"</formula>
    </cfRule>
    <cfRule type="cellIs" dxfId="4091" priority="371" operator="equal">
      <formula>"0..n"</formula>
    </cfRule>
    <cfRule type="cellIs" dxfId="409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3099</v>
      </c>
    </row>
    <row r="2" spans="2:6" s="2" customFormat="1"/>
    <row r="3" spans="2:6" s="14" customFormat="1">
      <c r="B3" s="13" t="s">
        <v>3100</v>
      </c>
      <c r="C3" s="15"/>
      <c r="D3" s="15"/>
      <c r="E3" s="15"/>
      <c r="F3" s="15"/>
    </row>
    <row r="4" spans="2:6" ht="18" customHeight="1">
      <c r="B4" s="11" t="s">
        <v>3101</v>
      </c>
    </row>
    <row r="5" spans="2:6" ht="18" customHeight="1">
      <c r="B5" s="11" t="s">
        <v>3102</v>
      </c>
    </row>
    <row r="6" spans="2:6" ht="18" customHeight="1">
      <c r="B6" s="11" t="s">
        <v>3103</v>
      </c>
    </row>
    <row r="7" spans="2:6" ht="18" customHeight="1">
      <c r="B7" s="11" t="s">
        <v>3104</v>
      </c>
    </row>
    <row r="8" spans="2:6" ht="18" customHeight="1">
      <c r="B8" s="11" t="s">
        <v>3105</v>
      </c>
    </row>
    <row r="9" spans="2:6" ht="24" customHeight="1">
      <c r="B9" s="462" t="s">
        <v>3106</v>
      </c>
      <c r="C9" s="462"/>
      <c r="D9" s="462"/>
      <c r="E9" s="462"/>
      <c r="F9" s="462"/>
    </row>
    <row r="10" spans="2:6" ht="14.25" customHeight="1">
      <c r="B10" s="463" t="s">
        <v>3107</v>
      </c>
      <c r="C10" s="463"/>
      <c r="D10" s="463"/>
      <c r="E10" s="463"/>
      <c r="F10" s="46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A1279E0E-DAAB-44D3-9E57-D094E74A1D2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microsoft.com/office/2006/documentManagement/types"/>
    <ds:schemaRef ds:uri="f6ca01e7-bd19-41f1-999c-e032ef5104c3"/>
    <ds:schemaRef ds:uri="1720d4e8-2b1e-4bd1-aad5-1b4debf9b56d"/>
    <ds:schemaRef ds:uri="http://www.w3.org/XML/1998/namespace"/>
    <ds:schemaRef ds:uri="http://purl.org/dc/elements/1.1/"/>
    <ds:schemaRef ds:uri="http://purl.org/dc/dcmitype/"/>
    <ds:schemaRef ds:uri="http://schemas.microsoft.com/office/2006/metadata/properties"/>
    <ds:schemaRef ds:uri="http://schemas.microsoft.com/sharepoint/v3"/>
    <ds:schemaRef ds:uri="http://schemas.microsoft.com/office/infopath/2007/PartnerControls"/>
    <ds:schemaRef ds:uri="http://schemas.openxmlformats.org/package/2006/metadata/core-properties"/>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2025-02-20T13:31:31Z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