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362" documentId="13_ncr:1_{39F4392A-9E63-F244-B431-F45D1B40DCE9}" xr6:coauthVersionLast="47" xr6:coauthVersionMax="47" xr10:uidLastSave="{00EAED88-6B7F-48AE-B8D2-BA43928B72BB}"/>
  <bookViews>
    <workbookView xWindow="7425" yWindow="75" windowWidth="21285" windowHeight="13890" tabRatio="877" firstSheet="16" activeTab="23"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stination" sheetId="61" r:id="rId31"/>
    <sheet name="Effet à obtenir" sheetId="10" r:id="rId32"/>
    <sheet name="Cadre conventionnel" sheetId="43" r:id="rId33"/>
    <sheet name="Delai d'intervention" sheetId="40" r:id="rId34"/>
    <sheet name="Annulation DR" sheetId="62" r:id="rId35"/>
    <sheet name="Reponse demande ressources" sheetId="59" r:id="rId36"/>
    <sheet name="Statut du vecteur" sheetId="42" r:id="rId37"/>
    <sheet name="#Type de devenir du patient" sheetId="35" r:id="rId38"/>
  </sheets>
  <definedNames>
    <definedName name="_xlnm._FilterDatabase" localSheetId="0" hidden="1">'#Sommaire'!$A$2:$N$38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38" l="1"/>
  <c r="C35" i="38"/>
  <c r="E36" i="38"/>
  <c r="D36" i="38"/>
  <c r="E31" i="38"/>
  <c r="C16" i="38"/>
  <c r="E32" i="38"/>
  <c r="E15" i="38"/>
  <c r="E10" i="38"/>
  <c r="E3" i="38"/>
  <c r="D35" i="38"/>
  <c r="D32" i="38"/>
  <c r="D12" i="38"/>
  <c r="D11" i="38"/>
  <c r="D10" i="38"/>
  <c r="D9" i="38"/>
  <c r="C38" i="38"/>
  <c r="C37" i="38"/>
  <c r="C34" i="38"/>
  <c r="C33" i="38"/>
  <c r="C32" i="38"/>
  <c r="C31" i="38"/>
  <c r="C30" i="38"/>
  <c r="C29" i="38"/>
  <c r="C28" i="38"/>
  <c r="C27" i="38"/>
  <c r="C26" i="38"/>
  <c r="C25" i="38"/>
  <c r="C24" i="38"/>
  <c r="C23" i="38"/>
  <c r="C22" i="38"/>
  <c r="C21" i="38"/>
  <c r="C20" i="38"/>
  <c r="C19" i="38"/>
  <c r="C18" i="38"/>
  <c r="C17" i="38"/>
  <c r="C15" i="38"/>
  <c r="C14" i="38"/>
  <c r="C13" i="38"/>
  <c r="C12" i="38"/>
  <c r="C11" i="38"/>
  <c r="C10" i="38"/>
  <c r="C9" i="38"/>
  <c r="C8" i="38"/>
  <c r="C7" i="38"/>
  <c r="C5" i="38"/>
  <c r="C6" i="38"/>
  <c r="C4" i="38"/>
  <c r="C3" i="38"/>
  <c r="E37" i="38"/>
  <c r="D37" i="38"/>
  <c r="E27" i="38"/>
  <c r="D27" i="38"/>
  <c r="E24" i="38"/>
  <c r="D24" i="38"/>
  <c r="E5" i="38"/>
  <c r="D5" i="38"/>
  <c r="E4" i="38"/>
  <c r="D4" i="38"/>
  <c r="D3" i="38"/>
  <c r="E21" i="38"/>
  <c r="E20" i="38"/>
  <c r="E19" i="38"/>
  <c r="D21" i="38"/>
  <c r="D20" i="38"/>
  <c r="D19" i="38"/>
  <c r="E18" i="38"/>
  <c r="D18" i="38"/>
  <c r="E17" i="38"/>
  <c r="D17" i="38"/>
  <c r="D16" i="38"/>
  <c r="E7" i="38"/>
  <c r="E6" i="38"/>
  <c r="E11" i="38"/>
  <c r="E12" i="38"/>
  <c r="E14" i="38"/>
  <c r="E16" i="38"/>
  <c r="D15" i="38"/>
  <c r="D14" i="38"/>
  <c r="E35" i="38"/>
  <c r="E34" i="38"/>
  <c r="E38" i="38"/>
  <c r="D38" i="38"/>
  <c r="D34" i="38"/>
  <c r="E22" i="38" l="1"/>
  <c r="D22" i="38"/>
  <c r="E9" i="38"/>
  <c r="E33" i="38"/>
  <c r="E30" i="38"/>
  <c r="E29" i="38"/>
  <c r="E28" i="38"/>
  <c r="E26" i="38"/>
  <c r="E25" i="38"/>
  <c r="E23" i="38"/>
  <c r="E13" i="38"/>
  <c r="E8" i="38"/>
  <c r="D7" i="38"/>
  <c r="D8" i="38"/>
  <c r="D33" i="38"/>
  <c r="D31" i="38"/>
  <c r="D30" i="38"/>
  <c r="D29" i="38"/>
  <c r="D28" i="38"/>
  <c r="D26" i="38"/>
  <c r="D25" i="38"/>
  <c r="D23" i="38"/>
  <c r="D13" i="38"/>
  <c r="D6" i="38" l="1"/>
  <c r="E28" i="6"/>
</calcChain>
</file>

<file path=xl/sharedStrings.xml><?xml version="1.0" encoding="utf-8"?>
<sst xmlns="http://schemas.openxmlformats.org/spreadsheetml/2006/main" count="3087" uniqueCount="2135">
  <si>
    <t>Référentiel nomenclature</t>
  </si>
  <si>
    <t>CISU</t>
  </si>
  <si>
    <t>Nom Nomenclature</t>
  </si>
  <si>
    <t>Documents associés</t>
  </si>
  <si>
    <t>Relecteur/ validateur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</si>
  <si>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</si>
  <si>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</si>
  <si>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</si>
  <si>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</si>
  <si>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</si>
  <si>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</si>
  <si>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</si>
  <si>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</si>
  <si>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</si>
  <si>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</si>
  <si>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</si>
  <si>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</si>
  <si>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</si>
  <si>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</si>
  <si>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</si>
  <si>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</si>
  <si>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</si>
  <si>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</si>
  <si>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</si>
  <si>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</si>
  <si>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</si>
  <si>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</si>
  <si>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</si>
  <si>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</si>
  <si>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</si>
  <si>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</si>
  <si>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</si>
  <si>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</si>
  <si>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</si>
  <si>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</si>
  <si>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</si>
  <si>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</si>
  <si>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</si>
  <si>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</si>
  <si>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</si>
  <si>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</si>
  <si>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</si>
  <si>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</si>
  <si>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</si>
  <si>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</si>
  <si>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</si>
  <si>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</si>
  <si>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</si>
  <si>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</si>
  <si>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</si>
  <si>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</si>
  <si>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</si>
  <si>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</si>
  <si>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</si>
  <si>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</si>
  <si>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</si>
  <si>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</si>
  <si>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</si>
  <si>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</si>
  <si>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</si>
  <si>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</si>
  <si>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</si>
  <si>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</si>
  <si>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</si>
  <si>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</si>
  <si>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</si>
  <si>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</si>
  <si>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</si>
  <si>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</si>
  <si>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</si>
  <si>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</si>
  <si>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</si>
  <si>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</si>
  <si>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</si>
  <si>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</si>
  <si>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</si>
  <si>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</si>
  <si>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</si>
  <si>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</si>
  <si>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</si>
  <si>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</si>
  <si>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</si>
  <si>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</si>
  <si>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</si>
  <si>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</si>
  <si>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</si>
  <si>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</si>
  <si>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</si>
  <si>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</si>
  <si>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</si>
  <si>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</si>
  <si>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</si>
  <si>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</si>
  <si>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</si>
  <si>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</si>
  <si>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</si>
  <si>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</si>
  <si>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</si>
  <si>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</si>
  <si>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</si>
  <si>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</si>
  <si>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</si>
  <si>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</si>
  <si>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</si>
  <si>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</si>
  <si>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</si>
  <si>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</si>
  <si>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</si>
  <si>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</si>
  <si>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</si>
  <si>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</si>
  <si>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</si>
  <si>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</si>
  <si>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</si>
  <si>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</si>
  <si>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</si>
  <si>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</si>
  <si>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</si>
  <si>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</si>
  <si>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</si>
  <si>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</si>
  <si>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</si>
  <si>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</si>
  <si>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</si>
  <si>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</si>
  <si>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</si>
  <si>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</si>
  <si>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</si>
  <si>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</si>
  <si>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</si>
  <si>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</si>
  <si>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</si>
  <si>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</si>
  <si>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</si>
  <si>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</si>
  <si>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</si>
  <si>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</si>
  <si>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</si>
  <si>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</si>
  <si>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</si>
  <si>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</si>
  <si>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</si>
  <si>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</si>
  <si>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</si>
  <si>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</si>
  <si>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</si>
  <si>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</si>
  <si>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</si>
  <si>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</si>
  <si>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</si>
  <si>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</si>
  <si>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</si>
  <si>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</si>
  <si>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</si>
  <si>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</si>
  <si>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</si>
  <si>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</si>
  <si>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</si>
  <si>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</si>
  <si>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</si>
  <si>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</si>
  <si>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</si>
  <si>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</si>
  <si>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</si>
  <si>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</si>
  <si>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</si>
  <si>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</si>
  <si>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</si>
  <si>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</si>
  <si>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</si>
  <si>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</si>
  <si>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</si>
  <si>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</si>
  <si>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</si>
  <si>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</si>
  <si>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</si>
  <si>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</si>
  <si>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</si>
  <si>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</si>
  <si>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</si>
  <si>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</si>
  <si>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</si>
  <si>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</si>
  <si>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</si>
  <si>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</si>
  <si>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</si>
  <si>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</si>
  <si>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</si>
  <si>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</si>
  <si>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</si>
  <si>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</si>
  <si>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</si>
  <si>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</si>
  <si>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</si>
  <si>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</si>
  <si>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</si>
  <si>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</si>
  <si>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</si>
  <si>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</si>
  <si>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</si>
  <si>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</si>
  <si>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</si>
  <si>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</si>
  <si>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</si>
  <si>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</si>
  <si>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</si>
  <si>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</si>
  <si>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</si>
  <si>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</si>
  <si>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</si>
  <si>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</si>
  <si>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</si>
  <si>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</si>
  <si>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</si>
  <si>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</si>
  <si>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</si>
  <si>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</si>
  <si>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</si>
  <si>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</si>
  <si>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</si>
  <si>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</si>
  <si>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</si>
  <si>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</si>
  <si>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</si>
  <si>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</si>
  <si>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</si>
  <si>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</si>
  <si>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</si>
  <si>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</si>
  <si>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</si>
  <si>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</si>
  <si>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</si>
  <si>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</si>
  <si>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</si>
  <si>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</si>
  <si>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</si>
  <si>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</si>
  <si>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</si>
  <si>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</si>
  <si>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</si>
  <si>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</si>
  <si>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</si>
  <si>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</si>
  <si>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</si>
  <si>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</si>
  <si>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</si>
  <si>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</si>
  <si>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</si>
  <si>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</si>
  <si>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</si>
  <si>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</si>
  <si>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</si>
  <si>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</si>
  <si>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</si>
  <si>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</si>
  <si>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</si>
  <si>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</si>
  <si>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</si>
  <si>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</si>
  <si>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</si>
  <si>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</si>
  <si>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</si>
  <si>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</si>
  <si>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</si>
  <si>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</si>
  <si>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</si>
  <si>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</si>
  <si>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</si>
  <si>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</si>
  <si>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</si>
  <si>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</si>
  <si>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</si>
  <si>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</si>
  <si>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</si>
  <si>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</si>
  <si>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</si>
  <si>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</si>
  <si>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</si>
  <si>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</si>
  <si>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</si>
  <si>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</si>
  <si>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</si>
  <si>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</si>
  <si>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</si>
  <si>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</si>
  <si>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</si>
  <si>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</si>
  <si>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</si>
  <si>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</si>
  <si>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</si>
  <si>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</si>
  <si>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</si>
  <si>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</si>
  <si>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</si>
  <si>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</si>
  <si>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</si>
  <si>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</si>
  <si>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</si>
  <si>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</si>
  <si>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</si>
  <si>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</si>
  <si>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</si>
  <si>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</si>
  <si>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</si>
  <si>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</si>
  <si>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</si>
  <si>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</si>
  <si>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</si>
  <si>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</si>
  <si>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</si>
  <si>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</si>
  <si>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</si>
  <si>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</si>
  <si>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</si>
  <si>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</si>
  <si>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</si>
  <si>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</si>
  <si>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</si>
  <si>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</si>
  <si>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</si>
  <si>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</si>
  <si>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</si>
  <si>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</si>
  <si>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</si>
  <si>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</si>
  <si>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</si>
  <si>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</si>
  <si>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</si>
  <si>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</si>
  <si>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</si>
  <si>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</si>
  <si>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</si>
  <si>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</si>
  <si>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</si>
  <si>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</si>
  <si>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</si>
  <si>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</si>
  <si>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</si>
  <si>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</si>
  <si>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</si>
  <si>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</si>
  <si>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</si>
  <si>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</si>
  <si>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</si>
  <si>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</si>
  <si>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</si>
  <si>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</si>
  <si>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</si>
  <si>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</si>
  <si>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</si>
  <si>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</si>
  <si>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</si>
  <si>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</si>
  <si>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</si>
  <si>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</si>
  <si>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</si>
  <si>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</si>
  <si>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</si>
  <si>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</si>
  <si>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</si>
  <si>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</si>
  <si>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</si>
  <si>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</si>
  <si>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</si>
  <si>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</si>
  <si>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</si>
  <si>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</si>
  <si>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</si>
  <si>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</si>
  <si>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</si>
  <si>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</si>
  <si>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</si>
  <si>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</si>
  <si>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</si>
  <si>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</si>
  <si>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</si>
  <si>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</si>
  <si>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</si>
  <si>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</si>
  <si>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</si>
  <si>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</si>
  <si>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</si>
  <si>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</si>
  <si>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</si>
  <si>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</si>
  <si>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</si>
  <si>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</si>
  <si>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</si>
  <si>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</si>
  <si>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</si>
  <si>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</si>
  <si>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</si>
  <si>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</si>
  <si>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</si>
  <si>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</si>
  <si>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</si>
  <si>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</si>
  <si>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</si>
  <si>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</si>
  <si>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</si>
  <si>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</si>
  <si>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</si>
  <si>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</si>
  <si>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</si>
  <si>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</si>
  <si>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</si>
  <si>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</si>
  <si>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</si>
  <si>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</si>
  <si>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</si>
  <si>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</si>
  <si>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</si>
  <si>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</si>
  <si>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</si>
  <si>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</si>
  <si>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</si>
  <si>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</si>
  <si>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</si>
  <si>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</si>
  <si>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</si>
  <si>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</si>
  <si>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</si>
  <si>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</si>
  <si>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</si>
  <si>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</si>
  <si>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</si>
  <si>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</si>
  <si>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</si>
  <si>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</si>
  <si>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</si>
  <si>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</si>
  <si>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</si>
  <si>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</si>
  <si>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</si>
  <si>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</si>
  <si>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</si>
  <si>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</si>
  <si>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</si>
  <si>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</si>
  <si>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</si>
  <si>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</si>
  <si>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</si>
  <si>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</si>
  <si>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</si>
  <si>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</si>
  <si>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</si>
  <si>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</si>
  <si>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</si>
  <si>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</si>
  <si>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</si>
  <si>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</si>
  <si>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</si>
  <si>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</si>
  <si>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</si>
  <si>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</si>
  <si>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</si>
  <si>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</si>
  <si>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</si>
  <si>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</si>
  <si>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</si>
  <si>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</si>
  <si>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</si>
  <si>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</si>
  <si>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</si>
  <si>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</si>
  <si>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</si>
  <si>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</si>
  <si>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</si>
  <si>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</si>
  <si>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</si>
  <si>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</si>
  <si>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</si>
  <si>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</si>
  <si>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</si>
  <si>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</si>
  <si>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</si>
  <si>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</si>
  <si>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</si>
  <si>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</si>
  <si>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</si>
  <si>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</si>
  <si>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</si>
  <si>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</si>
  <si>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</si>
  <si>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</si>
  <si>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</si>
  <si>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</si>
  <si>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</si>
  <si>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</si>
  <si>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</si>
  <si>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</si>
  <si>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</si>
  <si>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</si>
  <si>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</si>
  <si>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</si>
  <si>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</si>
  <si>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</si>
  <si>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</si>
  <si>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</si>
  <si>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</si>
  <si>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</si>
  <si>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</si>
  <si>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</si>
  <si>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</si>
  <si>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</si>
  <si>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</si>
  <si>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</si>
  <si>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</si>
  <si>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</si>
  <si>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</si>
  <si>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</si>
  <si>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</si>
  <si>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</si>
  <si>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</si>
  <si>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</si>
  <si>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</si>
  <si>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</si>
  <si>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</si>
  <si>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</si>
  <si>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</si>
  <si>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</si>
  <si>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</si>
  <si>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</si>
  <si>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</si>
  <si>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</si>
  <si>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</si>
  <si>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</si>
  <si>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</si>
  <si>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</si>
  <si>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</si>
  <si>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</si>
  <si>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</si>
  <si>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</si>
  <si>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</si>
  <si>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</si>
  <si>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</si>
  <si>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</si>
  <si>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</si>
  <si>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</si>
  <si>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</si>
  <si>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</si>
  <si>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</si>
  <si>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</si>
  <si>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</si>
  <si>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</si>
  <si>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</si>
  <si>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</si>
  <si>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</si>
  <si>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</si>
  <si>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</si>
  <si>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</si>
  <si>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</si>
  <si>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</si>
  <si>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</si>
  <si>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</si>
  <si>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</si>
  <si>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</si>
  <si>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</si>
  <si>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</si>
  <si>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</si>
  <si>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</si>
  <si>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</si>
  <si>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</si>
  <si>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</si>
  <si>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</si>
  <si>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</si>
  <si>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</si>
  <si>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</si>
  <si>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</si>
  <si>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</si>
  <si>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</si>
  <si>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</si>
  <si>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</si>
  <si>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</si>
  <si>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</si>
  <si>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</si>
  <si>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</si>
  <si>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</si>
  <si>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</si>
  <si>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</si>
  <si>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</si>
  <si>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</si>
  <si>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</si>
  <si>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</si>
  <si>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</si>
  <si>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</si>
  <si>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</si>
  <si>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</si>
  <si>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</si>
  <si>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</si>
  <si>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</si>
  <si>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</si>
  <si>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</si>
  <si>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</si>
  <si>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</si>
  <si>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</si>
  <si>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</si>
  <si>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</si>
  <si>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</si>
  <si>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</si>
  <si>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</si>
  <si>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</si>
  <si>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</si>
  <si>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</si>
  <si>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</si>
  <si>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</si>
  <si>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</si>
  <si>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</si>
  <si>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</si>
  <si>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</si>
  <si>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</si>
  <si>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</si>
  <si>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</si>
  <si>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</si>
  <si>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</si>
  <si>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</si>
  <si>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</si>
  <si>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</si>
  <si>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</si>
  <si>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</si>
  <si>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</si>
  <si>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</si>
  <si>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</si>
  <si>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</si>
  <si>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</si>
  <si>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</si>
  <si>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</si>
  <si>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</si>
  <si>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</si>
  <si>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</si>
  <si>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</si>
  <si>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</si>
  <si>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</si>
  <si>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</si>
  <si>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</si>
  <si>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</si>
  <si>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</si>
  <si>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</si>
  <si>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</si>
  <si>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</si>
  <si>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</si>
  <si>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</si>
  <si>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</si>
  <si>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</si>
  <si>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</si>
  <si>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</si>
  <si>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</si>
  <si>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</si>
  <si>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</si>
  <si>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</si>
  <si>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</si>
  <si>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</si>
  <si>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</si>
  <si>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</si>
  <si>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</si>
  <si>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</si>
  <si>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</si>
  <si>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</si>
  <si>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</si>
  <si>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</si>
  <si>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</si>
  <si>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</si>
  <si>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</si>
  <si>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</si>
  <si>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</si>
  <si>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</si>
  <si>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</si>
  <si>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</si>
  <si>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</si>
  <si>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</si>
  <si>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</si>
  <si>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</si>
  <si>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</si>
  <si>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</si>
  <si>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</si>
  <si>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</si>
  <si>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</si>
  <si>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</si>
  <si>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</si>
  <si>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</si>
  <si>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</si>
  <si>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</si>
  <si>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</si>
  <si>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</si>
  <si>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</si>
  <si>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</si>
  <si>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</si>
  <si>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</si>
  <si>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</si>
  <si>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</si>
  <si>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</si>
  <si>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</si>
  <si>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</si>
  <si>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</si>
  <si>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</si>
  <si>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</si>
  <si>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</si>
  <si>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</si>
  <si>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</si>
  <si>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</si>
  <si>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</si>
  <si>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</si>
  <si>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</si>
  <si>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</si>
  <si>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</si>
  <si>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</si>
  <si>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</si>
  <si>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</si>
  <si>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</si>
  <si>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</si>
  <si>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</si>
  <si>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</si>
  <si>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</si>
  <si>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</si>
  <si>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</si>
  <si>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</si>
  <si>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</si>
  <si>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</si>
  <si>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</si>
  <si>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</si>
  <si>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</si>
  <si>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</si>
  <si>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</si>
  <si>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</si>
  <si>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</si>
  <si>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</si>
  <si>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</si>
  <si>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</si>
  <si>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</si>
  <si>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</si>
  <si>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</si>
  <si>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</si>
  <si>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</si>
  <si>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</si>
  <si>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</si>
  <si>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</si>
  <si>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</si>
  <si>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</si>
  <si>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</si>
  <si>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</si>
  <si>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</si>
  <si>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</si>
  <si>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</si>
  <si>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</si>
  <si>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</si>
  <si>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</si>
  <si>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</si>
  <si>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</si>
  <si>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</si>
  <si>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</si>
  <si>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</si>
  <si>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</si>
  <si>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</si>
  <si>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</si>
  <si>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</si>
  <si>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</si>
  <si>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</si>
  <si>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</si>
  <si>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</si>
  <si>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</si>
  <si>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</si>
  <si>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</si>
  <si>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</si>
  <si>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</si>
  <si>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</si>
  <si>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</si>
  <si>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</si>
  <si>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</si>
  <si>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</si>
  <si>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</si>
  <si>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</si>
  <si>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</si>
  <si>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</si>
  <si>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</si>
  <si>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</si>
  <si>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</si>
  <si>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</si>
  <si>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</si>
  <si>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</si>
  <si>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</si>
  <si>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</si>
  <si>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</si>
  <si>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</si>
  <si>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</si>
  <si>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</si>
  <si>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</si>
  <si>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</si>
  <si>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</si>
  <si>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</si>
  <si>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</si>
  <si>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</si>
  <si>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</si>
  <si>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</si>
  <si>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</si>
  <si>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</si>
  <si>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</si>
  <si>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</si>
  <si>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</si>
  <si>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</si>
  <si>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</si>
  <si>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</si>
  <si>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</si>
  <si>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</si>
  <si>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</si>
  <si>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</si>
  <si>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</si>
  <si>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</si>
  <si>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</si>
  <si>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</si>
  <si>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</si>
  <si>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</si>
  <si>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</si>
  <si>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</si>
  <si>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</si>
  <si>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</si>
  <si>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</si>
  <si>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</si>
  <si>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</si>
  <si>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</si>
  <si>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</si>
  <si>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</si>
  <si>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</si>
  <si>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</si>
  <si>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</si>
  <si>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</si>
  <si>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</si>
  <si>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</si>
  <si>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</si>
  <si>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</si>
  <si>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</si>
  <si>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</si>
  <si>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</si>
  <si>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</si>
  <si>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</si>
  <si>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</si>
  <si>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</si>
  <si>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</si>
  <si>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</si>
  <si>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</si>
  <si>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</si>
  <si>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</si>
  <si>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</si>
  <si>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</si>
  <si>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</si>
  <si>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</si>
  <si>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</si>
  <si>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</si>
  <si>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</si>
  <si>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</si>
  <si>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</si>
  <si>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</si>
  <si>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</si>
  <si>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</si>
  <si>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</si>
  <si>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</si>
  <si>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</si>
  <si>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</si>
  <si>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</si>
  <si>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</si>
  <si>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</si>
  <si>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</si>
  <si>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</si>
  <si>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</si>
  <si>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</si>
  <si>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</si>
  <si>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</si>
  <si>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</si>
  <si>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</si>
  <si>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</si>
  <si>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</si>
  <si>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</si>
  <si>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</si>
  <si>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</si>
  <si>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</si>
  <si>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</si>
  <si>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</si>
  <si>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</si>
  <si>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</si>
  <si>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</si>
  <si>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</si>
  <si>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</si>
  <si>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</si>
  <si>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</si>
  <si>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</si>
  <si>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</si>
  <si>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</si>
  <si>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</si>
  <si>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</si>
  <si>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</si>
  <si>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</si>
  <si>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</si>
  <si>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</si>
  <si>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</si>
  <si>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</si>
  <si>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</si>
  <si>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</si>
  <si>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</si>
  <si>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</si>
  <si>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</si>
  <si>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</si>
  <si>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</si>
  <si>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</si>
  <si>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</si>
  <si>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</si>
  <si>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</si>
  <si>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</si>
  <si>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</si>
  <si>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</si>
  <si>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</si>
  <si>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</si>
  <si>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</si>
  <si>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</si>
  <si>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</si>
  <si>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</si>
  <si>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</si>
  <si>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</si>
  <si>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</si>
  <si>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</si>
  <si>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</si>
  <si>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</si>
  <si>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</si>
  <si>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</si>
  <si>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</si>
  <si>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</si>
  <si>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</si>
  <si>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</si>
  <si>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</si>
  <si>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</si>
  <si>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</si>
  <si>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</si>
  <si>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</si>
  <si>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</si>
  <si>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</si>
  <si>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</si>
  <si>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</si>
  <si>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</si>
  <si>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</si>
  <si>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</si>
  <si>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</si>
  <si>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</si>
  <si>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</si>
  <si>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</si>
  <si>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</si>
  <si>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</si>
  <si>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</si>
  <si>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</si>
  <si>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</si>
  <si>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</si>
  <si>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</si>
  <si>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</si>
  <si>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</si>
  <si>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</si>
  <si>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</si>
  <si>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</si>
  <si>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</si>
  <si>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</si>
  <si>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</si>
  <si>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</si>
  <si>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</si>
  <si>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</si>
  <si>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</si>
  <si>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</si>
  <si>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</si>
  <si>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</si>
  <si>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</si>
  <si>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</si>
  <si>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</si>
  <si>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</si>
  <si>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</si>
  <si>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</si>
  <si>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</si>
  <si>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</si>
  <si>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</si>
  <si>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</si>
  <si>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</si>
  <si>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</si>
  <si>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</si>
  <si>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</si>
  <si>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</si>
  <si>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</si>
  <si>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</si>
  <si>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</si>
  <si>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</si>
  <si>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</si>
  <si>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</si>
  <si>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</si>
  <si>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</si>
  <si>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</si>
  <si>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</si>
  <si>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</si>
  <si>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</si>
  <si>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</si>
  <si>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</si>
  <si>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</si>
  <si>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</si>
  <si>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</si>
  <si>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</si>
  <si>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</si>
  <si>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</si>
  <si>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</si>
  <si>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</si>
  <si>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</si>
  <si>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</si>
  <si>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</si>
  <si>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</si>
  <si>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</si>
  <si>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</si>
  <si>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</si>
  <si>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</si>
  <si>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</si>
  <si>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</si>
  <si>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</si>
  <si>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</si>
  <si>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</si>
  <si>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</si>
  <si>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</si>
  <si>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</si>
  <si>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</si>
  <si>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</si>
  <si>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</si>
  <si>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</si>
  <si>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</si>
  <si>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</si>
  <si>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</si>
  <si>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</si>
  <si>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</si>
  <si>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</si>
  <si>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</si>
  <si>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</si>
  <si>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</si>
  <si>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</si>
  <si>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</si>
  <si>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</si>
  <si>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</si>
  <si>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</si>
  <si>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</si>
  <si>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</si>
  <si>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</si>
  <si>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</si>
  <si>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</si>
  <si>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</si>
  <si>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</si>
  <si>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</si>
  <si>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</si>
  <si>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</si>
  <si>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</si>
  <si>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</si>
  <si>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</si>
  <si>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</si>
  <si>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</si>
  <si>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</si>
  <si>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</si>
  <si>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</si>
  <si>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</si>
  <si>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</si>
  <si>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</si>
  <si>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</si>
  <si>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</si>
  <si>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</si>
  <si>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</si>
  <si>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</si>
  <si>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</si>
  <si>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</si>
  <si>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</si>
  <si>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</si>
  <si>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</si>
  <si>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</si>
  <si>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</si>
  <si>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</si>
  <si>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</si>
  <si>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</si>
  <si>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</si>
  <si>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</si>
  <si>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</si>
  <si>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</si>
  <si>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</si>
  <si>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</si>
  <si>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</si>
  <si>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</si>
  <si>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</si>
  <si>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</si>
  <si>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</si>
  <si>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</si>
  <si>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</si>
  <si>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</si>
  <si>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</si>
  <si>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</si>
  <si>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</si>
  <si>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</si>
  <si>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</si>
  <si>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</si>
  <si>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</si>
  <si>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</si>
  <si>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</si>
  <si>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</si>
  <si>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</si>
  <si>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</si>
  <si>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</si>
  <si>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</si>
  <si>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</si>
  <si>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</si>
  <si>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</si>
  <si>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</si>
  <si>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</si>
  <si>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</si>
  <si>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</si>
  <si>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</si>
  <si>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</si>
  <si>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</si>
  <si>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</si>
  <si>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</si>
  <si>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</si>
  <si>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</si>
  <si>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</si>
  <si>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</si>
  <si>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</si>
  <si>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</si>
  <si>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</si>
  <si>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</si>
  <si>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</si>
  <si>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</si>
  <si>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</si>
  <si>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</si>
  <si>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</si>
  <si>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</si>
  <si>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</si>
  <si>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</si>
  <si>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</si>
  <si>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</si>
  <si>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</si>
  <si>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</si>
  <si>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</si>
  <si>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</si>
  <si>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</si>
  <si>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</si>
  <si>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</si>
  <si>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</si>
  <si>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</si>
  <si>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</si>
  <si>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</si>
  <si>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</si>
  <si>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</si>
  <si>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</si>
  <si>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</si>
  <si>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</si>
  <si>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</si>
  <si>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</si>
  <si>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</si>
  <si>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</si>
  <si>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</si>
  <si>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</si>
  <si>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</si>
  <si>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</si>
  <si>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</si>
  <si>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</si>
  <si>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</si>
  <si>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</si>
  <si>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</si>
  <si>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</si>
  <si>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</si>
  <si>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</si>
  <si>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</si>
  <si>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</si>
  <si>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</si>
  <si>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</si>
  <si>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</si>
  <si>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</si>
  <si>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</si>
  <si>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</si>
  <si>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</si>
  <si>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</si>
  <si>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</si>
  <si>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</si>
  <si>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</si>
  <si>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</si>
  <si>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</si>
  <si>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</si>
  <si>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</si>
  <si>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</si>
  <si>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</si>
  <si>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</si>
  <si>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</si>
  <si>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</si>
  <si>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</si>
  <si>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</si>
  <si>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</si>
  <si>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</si>
  <si>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</si>
  <si>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</si>
  <si>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</si>
  <si>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</si>
  <si>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</si>
  <si>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</si>
  <si>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</si>
  <si>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</si>
  <si>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</si>
  <si>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</si>
  <si>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</si>
  <si>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</si>
  <si>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</si>
  <si>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</si>
  <si>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</si>
  <si>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</si>
  <si>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</si>
  <si>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</si>
  <si>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</si>
  <si>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</si>
  <si>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</si>
  <si>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</si>
  <si>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</si>
  <si>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</si>
  <si>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</si>
  <si>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</si>
  <si>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</si>
  <si>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</si>
  <si>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</si>
  <si>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</si>
  <si>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</si>
  <si>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</si>
  <si>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</si>
  <si>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</si>
  <si>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</si>
  <si>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</si>
  <si>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</si>
  <si>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</si>
  <si>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</si>
  <si>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</si>
  <si>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</si>
  <si>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</si>
  <si>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</si>
  <si>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</si>
  <si>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</si>
  <si>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</si>
  <si>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</si>
  <si>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</si>
  <si>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</si>
  <si>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</si>
  <si>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</si>
  <si>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</si>
  <si>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</si>
  <si>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</si>
  <si>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</si>
  <si>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</si>
  <si>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</si>
  <si>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</si>
  <si>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</si>
  <si>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</si>
  <si>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</si>
  <si>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</si>
  <si>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</si>
  <si>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</si>
  <si>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</si>
  <si>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</si>
  <si>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</si>
  <si>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</si>
  <si>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</si>
  <si>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</si>
  <si>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</si>
  <si>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</si>
  <si>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</si>
  <si>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</si>
  <si>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</si>
  <si>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</si>
  <si>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</si>
  <si>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</si>
  <si>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</si>
  <si>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</si>
  <si>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</si>
  <si>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</si>
  <si>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</si>
  <si>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</si>
  <si>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</si>
  <si>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</si>
  <si>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</si>
  <si>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</si>
  <si>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</si>
  <si>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</si>
  <si>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</si>
  <si>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</si>
  <si>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</si>
  <si>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</si>
  <si>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</si>
  <si>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</si>
  <si>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</si>
  <si>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</si>
  <si>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</si>
  <si>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</si>
  <si>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</si>
  <si>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</si>
  <si>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</si>
  <si>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</si>
  <si>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</si>
  <si>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</si>
  <si>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</si>
  <si>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</si>
  <si>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</si>
  <si>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</si>
  <si>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</si>
  <si>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</si>
  <si>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</si>
  <si>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</si>
  <si>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</si>
  <si>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</si>
  <si>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</si>
  <si>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</si>
  <si>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</si>
  <si>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</si>
  <si>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</si>
  <si>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</si>
  <si>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</si>
  <si>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</si>
  <si>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</si>
  <si>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</si>
  <si>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</si>
  <si>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</si>
  <si>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</si>
  <si>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</si>
  <si>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</si>
  <si>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</si>
  <si>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</si>
  <si>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</si>
  <si>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</si>
  <si>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</si>
  <si>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</si>
  <si>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</si>
  <si>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</si>
  <si>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</si>
  <si>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</si>
  <si>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</si>
  <si>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</si>
  <si>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</si>
  <si>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</si>
  <si>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</si>
  <si>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</si>
  <si>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</si>
  <si>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</si>
  <si>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</si>
  <si>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</si>
  <si>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</si>
  <si>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</si>
  <si>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</si>
  <si>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</si>
  <si>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</si>
  <si>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</si>
  <si>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</si>
  <si>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</si>
  <si>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</si>
  <si>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</si>
  <si>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</si>
  <si>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</si>
  <si>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</si>
  <si>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</si>
  <si>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</si>
  <si>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</si>
  <si>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</si>
  <si>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</si>
  <si>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</si>
  <si>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</si>
  <si>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</si>
  <si>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</si>
  <si>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</si>
  <si>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</si>
  <si>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</si>
  <si>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</si>
  <si>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</si>
  <si>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</si>
  <si>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</si>
  <si>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</si>
  <si>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</si>
  <si>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</si>
  <si>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</si>
  <si>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</si>
  <si>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</si>
  <si>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</si>
  <si>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</si>
  <si>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</si>
  <si>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</si>
  <si>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</si>
  <si>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</si>
  <si>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</si>
  <si>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</si>
  <si>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</si>
  <si>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</si>
  <si>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</si>
  <si>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</si>
  <si>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</si>
  <si>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</si>
  <si>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</si>
  <si>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</si>
  <si>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</si>
  <si>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</si>
  <si>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</si>
  <si>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</si>
  <si>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</si>
  <si>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</si>
  <si>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</si>
  <si>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</si>
  <si>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</si>
  <si>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</si>
  <si>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</si>
  <si>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</si>
  <si>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</si>
  <si>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</si>
  <si>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</si>
  <si>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</si>
  <si>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</si>
  <si>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</si>
  <si>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</si>
  <si>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</si>
  <si>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</si>
  <si>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</si>
  <si>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</si>
  <si>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</si>
  <si>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</si>
  <si>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</si>
  <si>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</si>
  <si>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</si>
  <si>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</si>
  <si>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</si>
  <si>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</si>
  <si>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</si>
  <si>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</si>
  <si>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</si>
  <si>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</si>
  <si>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</si>
  <si>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</si>
  <si>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</si>
  <si>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</si>
  <si>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</si>
  <si>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</si>
  <si>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</si>
  <si>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</si>
  <si>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</si>
  <si>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</si>
  <si>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</si>
  <si>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</si>
  <si>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</si>
  <si>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</si>
  <si>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</si>
  <si>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</si>
  <si>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</si>
  <si>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</si>
  <si>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</si>
  <si>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</si>
  <si>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</si>
  <si>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</si>
  <si>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</si>
  <si>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</si>
  <si>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</si>
  <si>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</si>
  <si>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</si>
  <si>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</si>
  <si>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</si>
  <si>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</si>
  <si>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</si>
  <si>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</si>
  <si>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</si>
  <si>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</si>
  <si>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</si>
  <si>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</si>
  <si>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</si>
  <si>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</si>
  <si>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</si>
  <si>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</si>
  <si>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</si>
  <si>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</si>
  <si>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</si>
  <si>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</si>
  <si>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</si>
  <si>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</si>
  <si>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</si>
  <si>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</si>
  <si>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</si>
  <si>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</si>
  <si>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</si>
  <si>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</si>
  <si>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</si>
  <si>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</si>
  <si>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</si>
  <si>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</si>
  <si>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</si>
  <si>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</si>
  <si>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</si>
  <si>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</si>
  <si>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</si>
  <si>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</si>
  <si>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</si>
  <si>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</si>
  <si>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</si>
  <si>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</si>
  <si>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</si>
  <si>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</si>
  <si>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Masculin</t>
  </si>
  <si>
    <t>Qualifie les individus de sexe masculin</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</si>
  <si>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</si>
  <si>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</si>
  <si>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</si>
  <si>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</si>
  <si>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</si>
  <si>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</si>
  <si>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</si>
  <si>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</si>
  <si>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</si>
  <si>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</si>
  <si>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</si>
  <si>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</si>
  <si>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</si>
  <si>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</si>
  <si>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</si>
  <si>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</si>
  <si>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</si>
  <si>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</si>
  <si>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</si>
  <si>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</si>
  <si>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</si>
  <si>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</si>
  <si>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</si>
  <si>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</si>
  <si>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</si>
  <si>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</si>
  <si>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</si>
  <si>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</si>
  <si>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</si>
  <si>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</si>
  <si>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</si>
  <si>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</si>
  <si>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</si>
  <si>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</si>
  <si>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</si>
  <si>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</si>
  <si>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</si>
  <si>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</si>
  <si>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</si>
  <si>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</si>
  <si>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</si>
  <si>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</si>
  <si>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</si>
  <si>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</si>
  <si>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</si>
  <si>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</si>
  <si>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</si>
  <si>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</si>
  <si>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</si>
  <si>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</si>
  <si>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</si>
  <si>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</si>
  <si>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</si>
  <si>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</si>
  <si>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</si>
  <si>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</si>
  <si>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</si>
  <si>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</si>
  <si>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</si>
  <si>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</si>
  <si>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</si>
  <si>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</si>
  <si>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</si>
  <si>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</si>
  <si>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</si>
  <si>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</si>
  <si>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</si>
  <si>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</si>
  <si>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</si>
  <si>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</si>
  <si>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</si>
  <si>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</si>
  <si>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</si>
  <si>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</si>
  <si>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</si>
  <si>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</si>
  <si>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</si>
  <si>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</si>
  <si>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</si>
  <si>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</si>
  <si>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</si>
  <si>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</si>
  <si>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</si>
  <si>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</si>
  <si>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</si>
  <si>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</si>
  <si>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</si>
  <si>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</si>
  <si>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</si>
  <si>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</si>
  <si>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</si>
  <si>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</si>
  <si>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</si>
  <si>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</si>
  <si>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</si>
  <si>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</si>
  <si>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</si>
  <si>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</si>
  <si>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</si>
  <si>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</si>
  <si>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</si>
  <si>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</si>
  <si>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</si>
  <si>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</si>
  <si>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</si>
  <si>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</si>
  <si>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</si>
  <si>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</si>
  <si>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</si>
  <si>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</si>
  <si>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</si>
  <si>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</si>
  <si>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</si>
  <si>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</si>
  <si>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</si>
  <si>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</si>
  <si>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</si>
  <si>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</si>
  <si>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</si>
  <si>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</si>
  <si>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</si>
  <si>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</si>
  <si>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</si>
  <si>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</si>
  <si>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</si>
  <si>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</si>
  <si>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</si>
  <si>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</si>
  <si>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</si>
  <si>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</si>
  <si>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</si>
  <si>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</si>
  <si>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</si>
  <si>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</si>
  <si>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</si>
  <si>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</si>
  <si>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</si>
  <si>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</si>
  <si>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</si>
  <si>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</si>
  <si>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</si>
  <si>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</si>
  <si>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</si>
  <si>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</si>
  <si>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</si>
  <si>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</si>
  <si>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</si>
  <si>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</si>
  <si>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</si>
  <si>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</si>
  <si>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</si>
  <si>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</si>
  <si>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</si>
  <si>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</si>
  <si>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</si>
  <si>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</si>
  <si>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</si>
  <si>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</si>
  <si>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</si>
  <si>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</si>
  <si>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</si>
  <si>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</si>
  <si>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</si>
  <si>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</si>
  <si>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</si>
  <si>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</si>
  <si>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</si>
  <si>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</si>
  <si>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</si>
  <si>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</si>
  <si>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</si>
  <si>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</si>
  <si>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</si>
  <si>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</si>
  <si>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</si>
  <si>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</si>
  <si>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</si>
  <si>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</si>
  <si>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</si>
  <si>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</si>
  <si>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</si>
  <si>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</si>
  <si>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</si>
  <si>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</si>
  <si>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</si>
  <si>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</si>
  <si>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</si>
  <si>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</si>
  <si>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</si>
  <si>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</si>
  <si>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</si>
  <si>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</si>
  <si>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</si>
  <si>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</si>
  <si>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</si>
  <si>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</si>
  <si>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</si>
  <si>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</si>
  <si>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</si>
  <si>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</si>
  <si>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</si>
  <si>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</si>
  <si>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</si>
  <si>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</si>
  <si>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</si>
  <si>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</si>
  <si>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</si>
  <si>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</si>
  <si>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</si>
  <si>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</si>
  <si>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</si>
  <si>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</si>
  <si>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</si>
  <si>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</si>
  <si>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</si>
  <si>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</si>
  <si>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</si>
  <si>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</si>
  <si>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</si>
  <si>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</si>
  <si>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</si>
  <si>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</si>
  <si>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</si>
  <si>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</si>
  <si>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</si>
  <si>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</si>
  <si>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</si>
  <si>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</si>
  <si>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</si>
  <si>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</si>
  <si>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</si>
  <si>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</si>
  <si>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</si>
  <si>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</si>
  <si>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</si>
  <si>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</si>
  <si>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</si>
  <si>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</si>
  <si>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</si>
  <si>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</si>
  <si>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</si>
  <si>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</si>
  <si>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</si>
  <si>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</si>
  <si>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</si>
  <si>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</si>
  <si>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</si>
  <si>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</si>
  <si>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</si>
  <si>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</si>
  <si>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</si>
  <si>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</si>
  <si>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</si>
  <si>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</si>
  <si>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</si>
  <si>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</si>
  <si>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</si>
  <si>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</si>
  <si>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</si>
  <si>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</si>
  <si>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</si>
  <si>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</si>
  <si>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</si>
  <si>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</si>
  <si>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</si>
  <si>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</si>
  <si>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</si>
  <si>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</si>
  <si>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</si>
  <si>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</si>
  <si>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</si>
  <si>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</si>
  <si>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</si>
  <si>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</si>
  <si>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</si>
  <si>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</si>
  <si>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</si>
  <si>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</si>
  <si>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</si>
  <si>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</si>
  <si>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</si>
  <si>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</si>
  <si>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</si>
  <si>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</si>
  <si>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</si>
  <si>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</si>
  <si>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</si>
  <si>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</si>
  <si>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</si>
  <si>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</si>
  <si>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</si>
  <si>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</si>
  <si>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</si>
  <si>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</si>
  <si>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</si>
  <si>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</si>
  <si>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</si>
  <si>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</si>
  <si>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</si>
  <si>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</si>
  <si>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</si>
  <si>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</si>
  <si>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</si>
  <si>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</si>
  <si>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</si>
  <si>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</si>
  <si>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</si>
  <si>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</si>
  <si>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</si>
  <si>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</si>
  <si>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</si>
  <si>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</si>
  <si>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</si>
  <si>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</si>
  <si>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</si>
  <si>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</si>
  <si>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</si>
  <si>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</si>
  <si>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</si>
  <si>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</si>
  <si>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</si>
  <si>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</si>
  <si>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</si>
  <si>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</si>
  <si>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</si>
  <si>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</si>
  <si>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</si>
  <si>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</si>
  <si>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</si>
  <si>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</si>
  <si>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</si>
  <si>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</si>
  <si>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</si>
  <si>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</si>
  <si>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</si>
  <si>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</si>
  <si>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</si>
  <si>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</si>
  <si>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</si>
  <si>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</si>
  <si>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</si>
  <si>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</si>
  <si>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</si>
  <si>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</si>
  <si>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</si>
  <si>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</si>
  <si>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</si>
  <si>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</si>
  <si>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</si>
  <si>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</si>
  <si>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</si>
  <si>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</si>
  <si>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</si>
  <si>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</si>
  <si>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</si>
  <si>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</si>
  <si>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</si>
  <si>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</si>
  <si>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</si>
  <si>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</si>
  <si>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</si>
  <si>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</si>
  <si>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</si>
  <si>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</si>
  <si>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</si>
  <si>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</si>
  <si>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</si>
  <si>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</si>
  <si>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</si>
  <si>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</si>
  <si>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</si>
  <si>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</si>
  <si>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</si>
  <si>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</si>
  <si>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</si>
  <si>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</si>
  <si>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</si>
  <si>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</si>
  <si>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</si>
  <si>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</si>
  <si>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</si>
  <si>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</si>
  <si>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</si>
  <si>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</si>
  <si>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</si>
  <si>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</si>
  <si>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</si>
  <si>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</si>
  <si>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</si>
  <si>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</si>
  <si>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</si>
  <si>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</si>
  <si>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</si>
  <si>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</si>
  <si>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</si>
  <si>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</si>
  <si>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</si>
  <si>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</si>
  <si>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</si>
  <si>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</si>
  <si>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</si>
  <si>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</si>
  <si>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</si>
  <si>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Délai maxi 8 heures</t>
  </si>
  <si>
    <t>Délai maxi 12 heures</t>
  </si>
  <si>
    <t>Délai maxi 24 heures</t>
  </si>
  <si>
    <t>RDV</t>
  </si>
  <si>
    <t>HH:MM</t>
  </si>
  <si>
    <t>DELAI</t>
  </si>
  <si>
    <t>Une présence sur les lieux à un horaire précis (l'horaire est à indiquer dans le freetext)</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</si>
  <si>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</si>
  <si>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</si>
  <si>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</si>
  <si>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</si>
  <si>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</si>
  <si>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</si>
  <si>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</si>
  <si>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</si>
  <si>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</si>
  <si>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</si>
  <si>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</si>
  <si>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</si>
  <si>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</si>
  <si>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</si>
  <si>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</si>
  <si>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</si>
  <si>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</si>
  <si>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</si>
  <si>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</si>
  <si>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</si>
  <si>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</si>
  <si>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</si>
  <si>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</si>
  <si>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</si>
  <si>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</si>
  <si>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</si>
  <si>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</si>
  <si>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Précision à l'échelle de la rue</t>
  </si>
  <si>
    <t>Adresse précise</t>
  </si>
  <si>
    <t>Point coordonnée GPS exact</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</si>
  <si>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</si>
  <si>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</si>
  <si>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</si>
  <si>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</si>
  <si>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</si>
  <si>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</si>
  <si>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</si>
  <si>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</si>
  <si>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</si>
  <si>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</si>
  <si>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</si>
  <si>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</si>
  <si>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</si>
  <si>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</si>
  <si>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</si>
  <si>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</si>
  <si>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</si>
  <si>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</si>
  <si>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</si>
  <si>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</si>
  <si>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</si>
  <si>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</si>
  <si>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</si>
  <si>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</si>
  <si>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</si>
  <si>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</si>
  <si>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</si>
  <si>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</si>
  <si>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</si>
  <si>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</si>
  <si>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</si>
  <si>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</si>
  <si>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</si>
  <si>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</si>
  <si>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</si>
  <si>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</si>
  <si>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</si>
  <si>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</si>
  <si>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</si>
  <si>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</si>
  <si>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</si>
  <si>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</si>
  <si>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</si>
  <si>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</si>
  <si>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</si>
  <si>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</si>
  <si>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</si>
  <si>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</si>
  <si>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</si>
  <si>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</si>
  <si>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</si>
  <si>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</si>
  <si>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</si>
  <si>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</si>
  <si>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</si>
  <si>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</si>
  <si>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</si>
  <si>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</si>
  <si>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</si>
  <si>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</si>
  <si>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</si>
  <si>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</si>
  <si>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</si>
  <si>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</si>
  <si>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</si>
  <si>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</si>
  <si>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</si>
  <si>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</si>
  <si>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</si>
  <si>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</si>
  <si>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</si>
  <si>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</si>
  <si>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</si>
  <si>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</si>
  <si>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</si>
  <si>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</si>
  <si>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</si>
  <si>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</si>
  <si>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</si>
  <si>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</si>
  <si>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</si>
  <si>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</si>
  <si>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</si>
  <si>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</si>
  <si>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</si>
  <si>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</si>
  <si>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</si>
  <si>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</si>
  <si>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</si>
  <si>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</si>
  <si>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</si>
  <si>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</si>
  <si>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</si>
  <si>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</si>
  <si>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</si>
  <si>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</si>
  <si>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</si>
  <si>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</si>
  <si>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</si>
  <si>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</si>
  <si>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</si>
  <si>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</si>
  <si>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</si>
  <si>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</si>
  <si>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</si>
  <si>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</si>
  <si>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</si>
  <si>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</si>
  <si>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</si>
  <si>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</si>
  <si>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</si>
  <si>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</si>
  <si>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</si>
  <si>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</si>
  <si>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</si>
  <si>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</si>
  <si>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</si>
  <si>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</si>
  <si>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</si>
  <si>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</si>
  <si>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</si>
  <si>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</si>
  <si>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</si>
  <si>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</si>
  <si>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</si>
  <si>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</si>
  <si>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</si>
  <si>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</si>
  <si>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</si>
  <si>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</si>
  <si>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</si>
  <si>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</si>
  <si>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</si>
  <si>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</si>
  <si>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</si>
  <si>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</si>
  <si>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</si>
  <si>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</si>
  <si>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</si>
  <si>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</si>
  <si>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</si>
  <si>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</si>
  <si>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</si>
  <si>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</si>
  <si>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</si>
  <si>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</si>
  <si>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</si>
  <si>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</si>
  <si>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</si>
  <si>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</si>
  <si>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</si>
  <si>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</si>
  <si>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</si>
  <si>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</si>
  <si>
    <t>MEDC</t>
  </si>
  <si>
    <t>Médecin Généraliste</t>
  </si>
  <si>
    <t>PHARMA</t>
  </si>
  <si>
    <t>Pharmacien</t>
  </si>
  <si>
    <t>MEDSPE</t>
  </si>
  <si>
    <t>Médecin autre spécialité</t>
  </si>
  <si>
    <t>Dentiste</t>
  </si>
  <si>
    <t>Police Nationale</t>
  </si>
  <si>
    <t>Gendarmerie Nationale</t>
  </si>
  <si>
    <t>Police Municipale</t>
  </si>
  <si>
    <t>DGDD</t>
  </si>
  <si>
    <t>Douane</t>
  </si>
  <si>
    <t>Institutions administratives et sociales</t>
  </si>
  <si>
    <t>DAE</t>
  </si>
  <si>
    <t>Défibrillateur Automatique</t>
  </si>
  <si>
    <t>Autre moyen</t>
  </si>
  <si>
    <t>on ne parle plus de moyens mais de ressources dans le DSF</t>
  </si>
  <si>
    <t>30M</t>
  </si>
  <si>
    <t>45M</t>
  </si>
  <si>
    <t>1H</t>
  </si>
  <si>
    <t>2H</t>
  </si>
  <si>
    <t>4H</t>
  </si>
  <si>
    <t>8H</t>
  </si>
  <si>
    <t>12H</t>
  </si>
  <si>
    <t>24H</t>
  </si>
  <si>
    <t>Le déclenchement se fait au bon vouloir de la force qui gère la ressource mais avec une présence de la ressource sur place dans un délai maximum de 30 minutes</t>
  </si>
  <si>
    <t>Le déclenchement se fait au bon vouloir de la force qui gère la ressource mais avec une présence de la ressource sur place dans un délai maximum de 45 minutes</t>
  </si>
  <si>
    <t xml:space="preserve">Le déclenchement se fait au bon vouloir de la force qui gère la ressource mais avec une présence de la ressource sur place dans un délai maximum de 1 heures  </t>
  </si>
  <si>
    <t xml:space="preserve">Le déclenchement se fait au bon vouloir de la force qui gère la ressource mais avec une présence de la ressource sur place dans un délai maximum de 2 heures  </t>
  </si>
  <si>
    <t xml:space="preserve">Le déclenchement se fait au bon vouloir de la force qui gère la ressource mais avec une présence de la ressource sur place dans un délai maximum de 4 heures  </t>
  </si>
  <si>
    <t xml:space="preserve">Le déclenchement se fait au bon vouloir de la force qui gère la ressource mais avec une présence de la ressource sur place dans un délai maximum de 8 heures  </t>
  </si>
  <si>
    <t xml:space="preserve">Le déclenchement se fait au bon vouloir de la force qui gère la ressource mais avec une présence de la ressource sur place dans un délai maximum de 12 heures  </t>
  </si>
  <si>
    <t xml:space="preserve">Le déclenchement se fait au bon vouloir de la force qui gère la ressource mais avec une présence de la ressource sur place dans un délai maximum de 24 heures  </t>
  </si>
  <si>
    <t>Delai d'intervention</t>
  </si>
  <si>
    <t>Medicalisé</t>
  </si>
  <si>
    <t>MSP</t>
  </si>
  <si>
    <t>Medecin Sapeur-Pompier</t>
  </si>
  <si>
    <t>ISP</t>
  </si>
  <si>
    <t>Infirmier Sapeur-Pompier</t>
  </si>
  <si>
    <t>SP</t>
  </si>
  <si>
    <t>Précision à l'échelle de la ville</t>
  </si>
  <si>
    <t>Précision de la localisation non évaluable par l'émetteur</t>
  </si>
  <si>
    <t>NOS</t>
  </si>
  <si>
    <t>UN</t>
  </si>
  <si>
    <t>M</t>
  </si>
  <si>
    <t>F</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</si>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</sst>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s>
  <fills count="7">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88">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49" fontId="26" fillId="0" borderId="0" xfId="0" applyNumberFormat="1" applyFont="1"/>
  </cellXfs>
  <cellStyles count="4">
    <cellStyle name="60 % - Accent5" xfId="1" builtinId="48"/>
    <cellStyle name="Lien hypertexte" xfId="3" builtinId="8"/>
    <cellStyle name="Normal" xfId="0" builtinId="0"/>
    <cellStyle name="Normal 2" xfId="2" xr:uid="{289B6461-38A1-47EB-AD2F-3A7ED8C77D6E}"/>
  </cellStyles>
  <dxfs count="191">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90" dataDxfId="189">
  <autoFilter ref="A9:E55" xr:uid="{8CBD23D8-3CB7-491B-B00E-5486B907388F}"/>
  <tableColumns count="5">
    <tableColumn id="1" xr3:uid="{E0E4BEF8-D213-4F3F-97E1-4EF95756B90E}" name="Code" dataDxfId="188"/>
    <tableColumn id="2" xr3:uid="{3431D095-AE1F-4ABA-9D63-EC4DB501B423}" name="Libellé niveau 1" dataDxfId="187"/>
    <tableColumn id="5" xr3:uid="{97BD8D92-80A6-4F7F-9379-59C2B46726A3}" name="Libellé niveau 2" dataDxfId="186"/>
    <tableColumn id="3" xr3:uid="{127B5052-742A-4FFC-ABFE-8F7750C796F5}" name="Description" dataDxfId="185"/>
    <tableColumn id="4" xr3:uid="{166EA99C-D40A-41CA-8E35-76670A47C2FF}" name="Commentaire" dataDxfId="18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26" dataDxfId="125">
  <autoFilter ref="A9:E55" xr:uid="{B647832F-37DE-421D-B1F3-9D38947A9A6A}"/>
  <tableColumns count="5">
    <tableColumn id="1" xr3:uid="{C65B8274-E954-4CBF-8B3B-6DACFEF3D09F}" name="Code" dataDxfId="124"/>
    <tableColumn id="2" xr3:uid="{84ACD83D-893A-4B00-89F4-93AEE374E815}" name="Libellé niveau 1" dataDxfId="123"/>
    <tableColumn id="5" xr3:uid="{E64A61DE-4BB8-4C3E-B7B9-726F1A447BD7}" name="Libellé niveau 2" dataDxfId="122"/>
    <tableColumn id="3" xr3:uid="{B1043381-4D28-4782-8747-DA98FAFD4504}" name="Description" dataDxfId="121"/>
    <tableColumn id="4" xr3:uid="{DF53D3E2-A057-4D40-BE92-9E7F311D817E}" name="Commentaire" dataDxfId="12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19" dataDxfId="118">
  <autoFilter ref="A9:E55" xr:uid="{B647832F-37DE-421D-B1F3-9D38947A9A6A}"/>
  <tableColumns count="5">
    <tableColumn id="1" xr3:uid="{888FD29E-2275-4F75-ADD9-E04935713E5C}" name="Code" dataDxfId="117"/>
    <tableColumn id="2" xr3:uid="{49B955E3-E63C-42E4-A3D1-7E9F8878B275}" name="Libellé niveau 1" dataDxfId="116"/>
    <tableColumn id="5" xr3:uid="{C2281989-9EA7-462C-90E1-C689C38F32FC}" name="Libellé niveau 2" dataDxfId="115"/>
    <tableColumn id="3" xr3:uid="{693429A6-E746-47FF-A745-B1D8AFE53E56}" name="Description" dataDxfId="114"/>
    <tableColumn id="4" xr3:uid="{91A2BB1F-5F3A-47DF-86F4-E97AB53ADD89}" name="Commentaire" dataDxfId="11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2" dataDxfId="111">
  <autoFilter ref="A9:E55" xr:uid="{FCFF9977-C677-479A-85FC-B06533A394C5}"/>
  <tableColumns count="5">
    <tableColumn id="1" xr3:uid="{4A576D64-7823-4B55-BF7E-F5CB76EA3E3E}" name="Code" dataDxfId="110"/>
    <tableColumn id="2" xr3:uid="{CBBE7E46-1033-4C8A-AE13-078E2F5F30BD}" name="Libellé niveau 1" dataDxfId="109"/>
    <tableColumn id="5" xr3:uid="{294792C7-CE9D-42DF-96E0-1035ACCFF003}" name="Libellé niveau 2" dataDxfId="108"/>
    <tableColumn id="3" xr3:uid="{CA095527-FAAE-4845-8EC8-35CF34674BD1}" name="Description" dataDxfId="107"/>
    <tableColumn id="4" xr3:uid="{D599D956-3DCB-49BC-91E2-9495FEFE3A0D}" name="Commentaire" dataDxfId="10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5" dataDxfId="104">
  <autoFilter ref="A9:E55" xr:uid="{2A2AD6DF-70D1-4862-8B6B-3EA16EA226E8}"/>
  <tableColumns count="5">
    <tableColumn id="1" xr3:uid="{DAD71D71-B89C-4E24-B32B-350EE5ECD2D7}" name="Code" dataDxfId="103"/>
    <tableColumn id="2" xr3:uid="{9814D279-C1B5-40C4-8A18-1E240B57B85C}" name="Libellé niveau 1" dataDxfId="102"/>
    <tableColumn id="5" xr3:uid="{4BFAD3EE-A659-4BE0-8AAB-3469FECB5643}" name="Libellé niveau 2" dataDxfId="101"/>
    <tableColumn id="3" xr3:uid="{96657DDA-8D57-40A2-B54B-E4AC1B489A0D}" name="Description" dataDxfId="100"/>
    <tableColumn id="4" xr3:uid="{12AB4119-159D-434F-85AA-2B89F1A63856}" name="Commentaire" dataDxfId="9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98" dataDxfId="97">
  <autoFilter ref="A9:E55" xr:uid="{4D2E6F8C-DACC-4A26-AF1C-27A96B5B0CEB}"/>
  <tableColumns count="5">
    <tableColumn id="1" xr3:uid="{73A28F86-A0B9-4591-B8D2-0160E457A112}" name="Code" dataDxfId="96"/>
    <tableColumn id="2" xr3:uid="{F7506F92-2DA9-4093-9FDA-9893B7117480}" name="Libellé niveau 1" dataDxfId="95"/>
    <tableColumn id="5" xr3:uid="{87CA381F-E725-4FBA-9AD1-5C61C6B110A7}" name="Libellé niveau 2" dataDxfId="94"/>
    <tableColumn id="3" xr3:uid="{39D920FE-DBE6-4BFE-9670-1D3E45145CF4}" name="Description" dataDxfId="93"/>
    <tableColumn id="4" xr3:uid="{6A637CD0-E4AE-4CBB-B448-5134035C720F}" name="Commentaire" dataDxfId="92"/>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91" dataDxfId="90">
  <autoFilter ref="A9:E55" xr:uid="{E64CCCB9-2511-4EC1-8A5A-FF1038C81F09}"/>
  <tableColumns count="5">
    <tableColumn id="1" xr3:uid="{09E6D0E8-8FB6-4435-A553-92417353F896}" name="Code" dataDxfId="89"/>
    <tableColumn id="2" xr3:uid="{A213C1A0-1722-4289-A2D1-5A6EB30EA09B}" name="Libellé niveau 1" dataDxfId="88"/>
    <tableColumn id="5" xr3:uid="{53CF9BCE-0E7D-4BDE-B31F-55A8819FC0A0}" name="Libellé niveau 2" dataDxfId="87"/>
    <tableColumn id="3" xr3:uid="{514C1BC9-9ADF-4004-BAB2-15D24A3A1D09}" name="Description" dataDxfId="86"/>
    <tableColumn id="4" xr3:uid="{B12E6EEC-3F2C-407F-9AA7-389D7A17FCF7}" name="Commentaire" dataDxfId="8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84" dataDxfId="83">
  <autoFilter ref="A9:E55" xr:uid="{E49A72A2-799E-4EB5-A633-DA9AD17ABED3}"/>
  <sortState xmlns:xlrd2="http://schemas.microsoft.com/office/spreadsheetml/2017/richdata2" ref="A10:E55">
    <sortCondition ref="A10:A55"/>
  </sortState>
  <tableColumns count="5">
    <tableColumn id="1" xr3:uid="{7BFF7477-5274-4DF2-96EF-E56B7D69958A}" name="Code" dataDxfId="82"/>
    <tableColumn id="2" xr3:uid="{FA4C3FFB-F1E7-4D2E-A4DD-0D3DF4405172}" name="Libellé niveau 1" dataDxfId="81"/>
    <tableColumn id="5" xr3:uid="{A8127A8F-6B34-448D-A889-6BE2CE9E132C}" name="Libellé niveau 2" dataDxfId="80"/>
    <tableColumn id="3" xr3:uid="{7B4AEDBA-3677-4E04-9052-1F30AB73A25F}" name="Description" dataDxfId="79"/>
    <tableColumn id="4" xr3:uid="{9F627AE1-28AD-49D7-815A-4D3C089B24ED}" name="Commentaire" dataDxfId="7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77" dataDxfId="76">
  <autoFilter ref="A9:E55" xr:uid="{4B4CDC31-DA4C-4411-9B0D-8DA3539A0493}"/>
  <tableColumns count="5">
    <tableColumn id="1" xr3:uid="{317D1C42-0F4B-4773-8F99-F1B182F45481}" name="Code" dataDxfId="75"/>
    <tableColumn id="2" xr3:uid="{77113B58-1151-4391-BEF5-DB56D3F4E4D5}" name="Libellé niveau 1" dataDxfId="74"/>
    <tableColumn id="5" xr3:uid="{1CB9B5EC-80A3-4CA4-A035-92C9648D737A}" name="Libellé niveau 2" dataDxfId="73"/>
    <tableColumn id="3" xr3:uid="{5FD1FD14-CDEB-40D4-9245-CD50BA9263BB}" name="Description" dataDxfId="72"/>
    <tableColumn id="4" xr3:uid="{84BF17F5-072D-4227-B551-BE57A4509B17}" name="Commentaire" dataDxfId="71"/>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70" dataDxfId="69">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68"/>
    <tableColumn id="4" xr3:uid="{0C12ADAB-8B2E-4D44-B007-B1D25D7BAB07}" name="Commentaire" dataDxfId="67"/>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6" dataDxfId="65">
  <autoFilter ref="A9:F30" xr:uid="{91C84658-0601-42A2-85F6-BBDF103A10CD}"/>
  <tableColumns count="6">
    <tableColumn id="1" xr3:uid="{9B470DB1-BD5A-4D37-B9A2-613B4968664F}" name="Code"/>
    <tableColumn id="2" xr3:uid="{C642441E-F665-4E14-A6AD-9D3C8769E0C7}" name="Libellé niveau 1" dataDxfId="64"/>
    <tableColumn id="5" xr3:uid="{2FD7C62E-F3A8-479C-9488-B45577D597CB}" name="Libellé niveau 2" dataDxfId="63"/>
    <tableColumn id="6" xr3:uid="{E474BB77-DCDC-415E-B7AC-9F51B933F4E0}" name="Libellé niveau 3" dataDxfId="62"/>
    <tableColumn id="3" xr3:uid="{39AFB611-6F39-4451-B931-6D448FB9F381}" name="Description" dataDxfId="61"/>
    <tableColumn id="4" xr3:uid="{2D0AD57C-4196-46DA-AA26-8087A6B411DB}" name="Commentaire" dataDxfId="6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83" dataDxfId="182">
  <autoFilter ref="A9:E55" xr:uid="{3B0BCC87-0508-4B50-B37F-D0A3A984A79D}"/>
  <tableColumns count="5">
    <tableColumn id="1" xr3:uid="{526E210B-F075-426E-960B-2873C3BD0C3B}" name="Code" dataDxfId="181"/>
    <tableColumn id="2" xr3:uid="{2DA7E824-8886-4D58-ADE6-5377ED969D2A}" name="Libellé niveau 1" dataDxfId="180"/>
    <tableColumn id="5" xr3:uid="{5D94993D-C9B5-47AD-AE15-32C420404C57}" name="Libellé niveau 2" dataDxfId="179"/>
    <tableColumn id="3" xr3:uid="{436A1EAF-13B2-4CB3-9DDA-971E988E804D}" name="Description" dataDxfId="178"/>
    <tableColumn id="4" xr3:uid="{82927005-4386-4694-9FA0-CF3D6DDB541C}" name="Commentaire" dataDxfId="177"/>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59" dataDxfId="58">
  <autoFilter ref="A9:E55" xr:uid="{17969914-72E8-45E0-B159-7FC4D4E17FB0}"/>
  <tableColumns count="5">
    <tableColumn id="1" xr3:uid="{61EFFEA6-F404-4D86-AF5A-470909BE208C}" name="Code" dataDxfId="57"/>
    <tableColumn id="2" xr3:uid="{03E7B1DA-4913-4752-81D9-0DC5A650C798}" name="Libellé niveau 1" dataDxfId="56"/>
    <tableColumn id="5" xr3:uid="{37E58575-3D14-49D7-8CD2-5DBE167C1AB2}" name="Libellé niveau 2" dataDxfId="55"/>
    <tableColumn id="3" xr3:uid="{A2966C92-9801-4F74-B82F-3949B0B677E2}" name="Description" dataDxfId="54"/>
    <tableColumn id="4" xr3:uid="{024E1FD3-4136-4C4D-9326-7EB1C41CE3F6}" name="Commentaire" dataDxfId="53"/>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2" dataDxfId="51">
  <autoFilter ref="A9:E56" xr:uid="{17969914-72E8-45E0-B159-7FC4D4E17FB0}"/>
  <tableColumns count="5">
    <tableColumn id="1" xr3:uid="{E024BFB1-D7BC-4643-A173-73487B8EA76A}" name="Code" dataDxfId="50"/>
    <tableColumn id="2" xr3:uid="{1FF3D037-3DC1-4032-AEEC-DB4E0FB2E125}" name="Libellé niveau 1" dataDxfId="49"/>
    <tableColumn id="5" xr3:uid="{62B7E7BB-D7DB-42E9-9D6E-BCC352A62FAB}" name="Libellé niveau 2" dataDxfId="48"/>
    <tableColumn id="3" xr3:uid="{D76DC12D-18A0-4B2C-9CCF-77E99D26B9F8}" name="Description" dataDxfId="47"/>
    <tableColumn id="4" xr3:uid="{76F1640A-E1D7-412F-8753-57C0DE81055A}" name="Commentaire" dataDxfId="46"/>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45" dataDxfId="44">
  <autoFilter ref="A9:E55" xr:uid="{02356107-77B0-4BE5-BEAF-E473DB32590C}"/>
  <tableColumns count="5">
    <tableColumn id="1" xr3:uid="{A3539628-1B96-4BB4-8A92-807D3B263DB7}" name="Code" dataDxfId="43"/>
    <tableColumn id="2" xr3:uid="{AB8BA679-7023-4CF4-9883-6EE0FCD762F0}" name="Libellé niveau 1" dataDxfId="42"/>
    <tableColumn id="5" xr3:uid="{5539128F-5313-4E5E-9C65-3502BDA2C44F}" name="Libellé niveau 2" dataDxfId="41"/>
    <tableColumn id="3" xr3:uid="{D014B530-2E82-44D4-8C35-E5E40F3B9E3F}" name="Description" dataDxfId="40"/>
    <tableColumn id="4" xr3:uid="{70515DEB-B1E5-4074-8DF3-44DBE6841499}" name="Commentaire" dataDxfId="39"/>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8" dataDxfId="37">
  <autoFilter ref="A9:E55" xr:uid="{57784127-1058-49CC-86D5-E956DD9E7341}"/>
  <tableColumns count="5">
    <tableColumn id="1" xr3:uid="{B3B3839E-7AA1-40F2-8D40-8B4C4130C33F}" name="Code" dataDxfId="36"/>
    <tableColumn id="2" xr3:uid="{5B41AD54-EF54-419D-9557-D10165E3ECF6}" name="Libellé niveau 1" dataDxfId="35"/>
    <tableColumn id="5" xr3:uid="{653C927B-56B9-4E39-8BC4-421DABCEC24B}" name="Libellé niveau 2" dataDxfId="34"/>
    <tableColumn id="3" xr3:uid="{582D657A-1BB1-4D1A-882E-2FC91EF4A158}" name="Description" dataDxfId="33"/>
    <tableColumn id="4" xr3:uid="{DD9122FE-5E05-4333-A4C2-0761574C47AC}" name="Commentaire" dataDxfId="3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1" dataDxfId="30">
  <autoFilter ref="A9:E55" xr:uid="{EB7ACF14-FFBA-43E8-87A9-ACD7498B7895}"/>
  <tableColumns count="5">
    <tableColumn id="1" xr3:uid="{73A2FECF-6CB9-4077-B0C7-A871C559AE83}" name="Code" dataDxfId="29"/>
    <tableColumn id="2" xr3:uid="{FF04C7BE-CF51-4071-983D-631D78CC4E8F}" name="Libellé niveau 1" dataDxfId="28"/>
    <tableColumn id="5" xr3:uid="{2BC45373-CCDD-4D71-AED7-35BA573538EC}" name="Libellé niveau 2" dataDxfId="27"/>
    <tableColumn id="3" xr3:uid="{F975606E-B093-444F-A92B-4454E9D1F6FB}" name="Description" dataDxfId="26"/>
    <tableColumn id="4" xr3:uid="{7F0D53E8-DCA3-4B3E-9BD7-47FE9D948220}" name="Commentaire" dataDxfId="25"/>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24" dataDxfId="23">
  <autoFilter ref="A9:E55" xr:uid="{AEC31045-4022-46B3-A929-AC0614C9B5F7}"/>
  <tableColumns count="5">
    <tableColumn id="1" xr3:uid="{A5939715-FD43-4BD9-9C9E-8B871392B9D8}" name="Code" dataDxfId="22"/>
    <tableColumn id="2" xr3:uid="{9073BE50-9BBC-4E46-B62A-844A341664A8}" name="Libellé niveau 1" dataDxfId="21"/>
    <tableColumn id="5" xr3:uid="{F39E1D91-61EC-4575-AA3A-5D7CC1F29201}" name="Libellé niveau 2" dataDxfId="20"/>
    <tableColumn id="3" xr3:uid="{14836D78-1246-412B-B7ED-D773520414B3}" name="Description" dataDxfId="19"/>
    <tableColumn id="4" xr3:uid="{4CB87313-3FCB-452A-BD3F-F57E778C5817}" name="Commentaire"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76" dataDxfId="175">
  <autoFilter ref="A9:E55" xr:uid="{17969914-72E8-45E0-B159-7FC4D4E17FB0}"/>
  <tableColumns count="5">
    <tableColumn id="1" xr3:uid="{E79380D3-D068-423A-A034-02D5BAD28B34}" name="Code" dataDxfId="174"/>
    <tableColumn id="2" xr3:uid="{38AD2FF1-8A7F-4689-AF86-3D0B5B4171F9}" name="Libellé niveau 1" dataDxfId="173"/>
    <tableColumn id="5" xr3:uid="{F5EB8D60-F8AE-488C-8A75-B040D771B063}" name="Libellé niveau 2" dataDxfId="172"/>
    <tableColumn id="3" xr3:uid="{1346777B-B4B8-4C5A-A2A0-C55CA418799A}" name="Description" dataDxfId="171"/>
    <tableColumn id="4" xr3:uid="{7565A967-B560-4204-9869-CC57B1587900}" name="Commentaire" dataDxfId="17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69" dataDxfId="168">
  <autoFilter ref="A9:F308" xr:uid="{09B386D5-C588-4FF7-932D-04D6B9913019}"/>
  <tableColumns count="6">
    <tableColumn id="1" xr3:uid="{F19F314C-B88E-48A0-9134-0480F8CF5303}" name="Code" dataDxfId="167"/>
    <tableColumn id="2" xr3:uid="{600128F5-608F-4F75-ADD7-09E47F508C64}" name="Libellé niveau 1" dataDxfId="166"/>
    <tableColumn id="6" xr3:uid="{69B015DB-FEAC-41E1-97CC-32D2D70D1E5F}" name="Libellé niveau 2" dataDxfId="165"/>
    <tableColumn id="7" xr3:uid="{DDCC42E9-EE40-4BB4-8B10-7F7964B45C24}" name="Libellé niveau 3" dataDxfId="164"/>
    <tableColumn id="3" xr3:uid="{B18EF0E1-670C-4280-93AF-67B4FB66EE2F}" name="Description" dataDxfId="163"/>
    <tableColumn id="4" xr3:uid="{B87504F2-E81C-4AC3-AFB9-7F1544707E97}" name="Commentaire" dataDxfId="16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61" dataDxfId="160">
  <autoFilter ref="A9:F188" xr:uid="{1926E7F2-C41A-49BC-938F-DC437CDBFF61}"/>
  <tableColumns count="6">
    <tableColumn id="1" xr3:uid="{68E43B73-9A3F-4404-BFFA-9D2C83024853}" name="Code" dataDxfId="159"/>
    <tableColumn id="2" xr3:uid="{4EE1502F-9D93-480B-9E76-CF9D4340C70D}" name="Libellé niveau 1" dataDxfId="158"/>
    <tableColumn id="5" xr3:uid="{7B9C8786-A455-41BE-8B0E-D205B49FACF5}" name="Libellé niveau 2" dataDxfId="157"/>
    <tableColumn id="6" xr3:uid="{254DB673-9BA3-42AE-9511-308D7BCD2FC5}" name="Libellé niveau 3" dataDxfId="156"/>
    <tableColumn id="3" xr3:uid="{704D9D94-904F-4137-9FA6-AF5A0D326491}" name="Description" dataDxfId="155"/>
    <tableColumn id="4" xr3:uid="{E0842B8F-A591-4C1E-A821-41D16E287145}" name="Commentaire" dataDxfId="15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53" dataDxfId="152">
  <autoFilter ref="A9:D46" xr:uid="{57784127-1058-49CC-86D5-E956DD9E7341}"/>
  <tableColumns count="4">
    <tableColumn id="1" xr3:uid="{41A202AF-0A91-4C8F-B1DD-1D8B78C88B67}" name="Code" dataDxfId="151"/>
    <tableColumn id="2" xr3:uid="{787839B6-641F-4C38-B883-AA61D5F0F7BA}" name="Libellé niveau 1" dataDxfId="150"/>
    <tableColumn id="3" xr3:uid="{EA8B2165-6449-4C73-AB38-E548BEDD1CC6}" name="Description" dataDxfId="149"/>
    <tableColumn id="4" xr3:uid="{E8FC5318-5334-4D19-B99B-DF7F88C59DC8}" name="Commentaire" dataDxfId="14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47" dataDxfId="146">
  <autoFilter ref="A9:E61" xr:uid="{B5CED85C-8B87-4150-8F6E-210F8E0A2FFA}"/>
  <tableColumns count="5">
    <tableColumn id="1" xr3:uid="{1E16E225-2AC0-42BC-891A-DE42FEC023D6}" name="Code" dataDxfId="145"/>
    <tableColumn id="2" xr3:uid="{EAF0C6A6-B766-472E-B250-B4F25993D46E}" name="Libellé niveau 1" dataDxfId="144"/>
    <tableColumn id="5" xr3:uid="{81750735-53CA-440E-972E-333E415A08B6}" name="Libellé niveau 2" dataDxfId="143"/>
    <tableColumn id="3" xr3:uid="{D8928B6E-6058-44ED-A422-FB52AA55B676}" name="Description" dataDxfId="142"/>
    <tableColumn id="4" xr3:uid="{8EE4E12B-725F-47C8-B534-7688D1544C58}" name="Commentaire" dataDxfId="141"/>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40" dataDxfId="139">
  <autoFilter ref="A9:E55" xr:uid="{B4F34E16-6907-43F3-BE39-7236A5E958C1}"/>
  <tableColumns count="5">
    <tableColumn id="1" xr3:uid="{E04E8FE3-37D1-4BCD-B413-743E4DC4D779}" name="Code" dataDxfId="138"/>
    <tableColumn id="2" xr3:uid="{AD3A7356-1689-4604-9ECC-BE119363210C}" name="Libellé niveau 1" dataDxfId="137"/>
    <tableColumn id="5" xr3:uid="{2348B431-9FD0-4141-896C-0D101A9A5F99}" name="Libellé niveau 2" dataDxfId="136"/>
    <tableColumn id="3" xr3:uid="{4B8B8570-D8A1-4AEA-90A5-8E0E9C6DD58C}" name="Description" dataDxfId="135"/>
    <tableColumn id="4" xr3:uid="{B436BE35-AE75-458E-BF9D-1A1F55295033}" name="Commentaire" dataDxfId="13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33" dataDxfId="132">
  <autoFilter ref="A9:E55" xr:uid="{B647832F-37DE-421D-B1F3-9D38947A9A6A}"/>
  <tableColumns count="5">
    <tableColumn id="1" xr3:uid="{A5D7830D-ADAE-49D1-AC01-5A1DFA001520}" name="Code" dataDxfId="131"/>
    <tableColumn id="2" xr3:uid="{314EEFD1-40EA-4FC8-B871-E91D87553FAE}" name="Libellé niveau 1" dataDxfId="130"/>
    <tableColumn id="5" xr3:uid="{2A634FA7-602A-4CA9-B5C2-AF22E2C2C4B5}" name="Libellé niveau 2" dataDxfId="129"/>
    <tableColumn id="3" xr3:uid="{110DEB60-AD15-400E-BCE9-BFB19B19C22B}" name="Description" dataDxfId="128"/>
    <tableColumn id="4" xr3:uid="{946798AA-F310-452C-873A-8DEE9082FA3D}" name="Commentaire" dataDxfId="12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N224"/>
  <sheetViews>
    <sheetView zoomScaleNormal="100" workbookViewId="0">
      <pane xSplit="2" ySplit="2" topLeftCell="C3" activePane="bottomRight" state="frozen"/>
      <selection pane="topRight" activeCell="C1" sqref="C1"/>
      <selection pane="bottomLeft" activeCell="A3" sqref="A3"/>
      <selection pane="bottomRight" activeCell="F16" sqref="F16"/>
    </sheetView>
  </sheetViews>
  <sheetFormatPr baseColWidth="10" defaultColWidth="11.42578125" defaultRowHeight="14.25"/>
  <cols>
    <col min="1" max="1" width="31.5703125" style="24" customWidth="1"/>
    <col min="2" max="2" width="31.7109375" style="24" customWidth="1"/>
    <col min="3" max="3" width="36.7109375" style="24" customWidth="1"/>
    <col min="4" max="4" width="20" style="24" customWidth="1"/>
    <col min="5" max="5" width="30.42578125" style="24" customWidth="1"/>
    <col min="6" max="6" width="19.42578125" style="24" customWidth="1"/>
    <col min="7" max="7" width="21.28515625" style="24" customWidth="1"/>
    <col min="8" max="14" width="12.7109375" style="24" customWidth="1"/>
    <col min="15" max="16384" width="11.42578125" style="24"/>
  </cols>
  <sheetData>
    <row r="1" spans="1:14">
      <c r="A1" s="18"/>
      <c r="B1" s="18"/>
      <c r="C1" s="18"/>
      <c r="D1" s="18"/>
    </row>
    <row r="2" spans="1:14" s="26" customFormat="1" ht="15">
      <c r="A2" s="25" t="s">
        <v>1740</v>
      </c>
      <c r="B2" s="25" t="s">
        <v>1722</v>
      </c>
      <c r="C2" s="25" t="s">
        <v>8</v>
      </c>
      <c r="D2" s="25" t="s">
        <v>1723</v>
      </c>
      <c r="E2" s="25" t="s">
        <v>1714</v>
      </c>
      <c r="F2" s="25" t="s">
        <v>1715</v>
      </c>
      <c r="G2" s="25" t="s">
        <v>1716</v>
      </c>
      <c r="H2" s="25" t="s">
        <v>1737</v>
      </c>
      <c r="I2" s="25" t="s">
        <v>1736</v>
      </c>
      <c r="J2" s="25" t="s">
        <v>2079</v>
      </c>
      <c r="K2" s="25" t="s">
        <v>1780</v>
      </c>
      <c r="L2" s="25" t="s">
        <v>1781</v>
      </c>
      <c r="M2" s="25" t="s">
        <v>1782</v>
      </c>
      <c r="N2" s="25" t="s">
        <v>1779</v>
      </c>
    </row>
    <row r="3" spans="1:14" ht="15">
      <c r="A3" s="27" t="s">
        <v>1992</v>
      </c>
      <c r="B3" s="33" t="s">
        <v>1992</v>
      </c>
      <c r="C3" s="76" t="str">
        <f>Filiere!$B$8</f>
        <v>Décrit la filière compétente pour traiter le dossier.</v>
      </c>
      <c r="D3" s="27" t="str">
        <f>Filiere!$B$1</f>
        <v>ENUM</v>
      </c>
      <c r="E3" s="27" t="str">
        <f>Filiere!$B$2</f>
        <v>FILIERE</v>
      </c>
      <c r="F3" s="29" t="s">
        <v>1719</v>
      </c>
      <c r="G3" s="28" t="s">
        <v>1733</v>
      </c>
      <c r="H3" s="30"/>
      <c r="I3" s="30" t="s">
        <v>1738</v>
      </c>
      <c r="J3" s="30"/>
      <c r="K3" s="30"/>
      <c r="L3" s="30"/>
      <c r="M3" s="30"/>
      <c r="N3" s="30"/>
    </row>
    <row r="4" spans="1:14" ht="15">
      <c r="A4" s="27" t="s">
        <v>1973</v>
      </c>
      <c r="B4" s="33" t="s">
        <v>1973</v>
      </c>
      <c r="C4" s="77" t="str">
        <f>'Type d''intervention'!$B$8</f>
        <v>Décrit le type d'intervention (primaire, secondaire, etc.)</v>
      </c>
      <c r="D4" s="27" t="str">
        <f>'Type d''intervention'!$B$1</f>
        <v>ENUM</v>
      </c>
      <c r="E4" s="27" t="str">
        <f>'Type d''intervention'!$B$2</f>
        <v>TYPE_Intervention</v>
      </c>
      <c r="F4" s="29" t="s">
        <v>1719</v>
      </c>
      <c r="G4" s="28" t="s">
        <v>1733</v>
      </c>
      <c r="H4" s="30"/>
      <c r="I4" s="30" t="s">
        <v>1738</v>
      </c>
      <c r="J4" s="30"/>
      <c r="K4" s="30"/>
      <c r="L4" s="30"/>
      <c r="M4" s="30"/>
      <c r="N4" s="30"/>
    </row>
    <row r="5" spans="1:14" ht="15">
      <c r="A5" s="27" t="s">
        <v>1717</v>
      </c>
      <c r="B5" s="33" t="s">
        <v>2024</v>
      </c>
      <c r="C5" s="77" t="str">
        <f>'Origine de l''appel'!$B$8</f>
        <v>Décrit l'origine de l'appel</v>
      </c>
      <c r="D5" s="27" t="str">
        <f>'Origine de l''appel'!$B$1</f>
        <v>ENUM</v>
      </c>
      <c r="E5" s="27" t="str">
        <f>'Origine de l''appel'!$B$2</f>
        <v>ORIGINE</v>
      </c>
      <c r="F5" s="29" t="s">
        <v>1719</v>
      </c>
      <c r="G5" s="28" t="s">
        <v>1733</v>
      </c>
      <c r="H5" s="30"/>
      <c r="I5" s="30" t="s">
        <v>1738</v>
      </c>
      <c r="J5" s="30"/>
      <c r="K5" s="30"/>
      <c r="L5" s="30"/>
      <c r="M5" s="30"/>
      <c r="N5" s="30"/>
    </row>
    <row r="6" spans="1:14" ht="15">
      <c r="A6" s="27" t="s">
        <v>1717</v>
      </c>
      <c r="B6" s="33" t="s">
        <v>1718</v>
      </c>
      <c r="C6" s="77" t="str">
        <f>'Nature de fait'!$B$8</f>
        <v>Décrit la nature de fait de l'affaire/dossier</v>
      </c>
      <c r="D6" s="27" t="str">
        <f>'Nature de fait'!$B$1</f>
        <v>CISU</v>
      </c>
      <c r="E6" s="28" t="str">
        <f>'Nature de fait'!$B$2</f>
        <v>Code_Nature_de_fait</v>
      </c>
      <c r="F6" s="29" t="s">
        <v>1719</v>
      </c>
      <c r="G6" s="28" t="s">
        <v>1733</v>
      </c>
      <c r="H6" s="30" t="s">
        <v>1738</v>
      </c>
      <c r="I6" s="30" t="s">
        <v>1738</v>
      </c>
      <c r="J6" s="30" t="s">
        <v>1738</v>
      </c>
      <c r="K6" s="30"/>
      <c r="L6" s="30"/>
      <c r="M6" s="30"/>
      <c r="N6" s="30"/>
    </row>
    <row r="7" spans="1:14" ht="15">
      <c r="A7" s="27" t="s">
        <v>1717</v>
      </c>
      <c r="B7" s="34" t="s">
        <v>1724</v>
      </c>
      <c r="C7" s="77" t="str">
        <f>'Type de lieu'!$B$8</f>
        <v>Décrit le type de lieu où se situe l'affaire/dossier</v>
      </c>
      <c r="D7" s="27" t="str">
        <f>'Type de lieu'!$B$1</f>
        <v>CISU</v>
      </c>
      <c r="E7" s="27" t="str">
        <f>'Type de lieu'!$B$2</f>
        <v>Code_Type_de_lieu</v>
      </c>
      <c r="F7" s="29" t="s">
        <v>1719</v>
      </c>
      <c r="G7" s="28" t="s">
        <v>1733</v>
      </c>
      <c r="H7" s="30" t="s">
        <v>1738</v>
      </c>
      <c r="I7" s="30" t="s">
        <v>1738</v>
      </c>
      <c r="J7" s="30" t="s">
        <v>1738</v>
      </c>
      <c r="K7" s="30"/>
      <c r="L7" s="30"/>
      <c r="M7" s="30"/>
      <c r="N7" s="30"/>
    </row>
    <row r="8" spans="1:14" ht="15">
      <c r="A8" s="27" t="s">
        <v>1717</v>
      </c>
      <c r="B8" s="34" t="s">
        <v>1725</v>
      </c>
      <c r="C8" s="77" t="str">
        <f>'Risque, menace et sensibilité'!$B$8</f>
        <v>Décrit les risques, menaces ou sensibilités de l'affaire/dossier</v>
      </c>
      <c r="D8" s="27" t="str">
        <f>'Risque, menace et sensibilité'!$B$1</f>
        <v>CISU</v>
      </c>
      <c r="E8" s="27" t="str">
        <f>'Risque, menace et sensibilité'!$B$2</f>
        <v>Code_Risque-Menace-Sensibilité</v>
      </c>
      <c r="F8" s="29" t="s">
        <v>1719</v>
      </c>
      <c r="G8" s="28" t="s">
        <v>1733</v>
      </c>
      <c r="H8" s="30" t="s">
        <v>1738</v>
      </c>
      <c r="I8" s="30" t="s">
        <v>1738</v>
      </c>
      <c r="J8" s="30"/>
      <c r="K8" s="30"/>
      <c r="L8" s="30"/>
      <c r="M8" s="30"/>
      <c r="N8" s="30"/>
    </row>
    <row r="9" spans="1:14" ht="15">
      <c r="A9" s="27" t="s">
        <v>1717</v>
      </c>
      <c r="B9" s="34" t="s">
        <v>1744</v>
      </c>
      <c r="C9" s="76" t="str">
        <f>'Motif de recours médico-secouri'!$B$8</f>
        <v>Décrit le motif de recours médico-secouriste.</v>
      </c>
      <c r="D9" s="49" t="str">
        <f>'Motif de recours médico-secouri'!$B$1</f>
        <v>CISU</v>
      </c>
      <c r="E9" s="27" t="str">
        <f>'Motif de recours médico-secouri'!$B$2</f>
        <v>Code_Motif_patient-victime</v>
      </c>
      <c r="F9" s="29" t="s">
        <v>1719</v>
      </c>
      <c r="G9" s="28" t="s">
        <v>1733</v>
      </c>
      <c r="H9" s="30" t="s">
        <v>1738</v>
      </c>
      <c r="I9" s="30" t="s">
        <v>1738</v>
      </c>
      <c r="J9" s="30" t="s">
        <v>1738</v>
      </c>
      <c r="K9" s="30"/>
      <c r="L9" s="30"/>
      <c r="M9" s="30"/>
      <c r="N9" s="30"/>
    </row>
    <row r="10" spans="1:14" ht="15">
      <c r="A10" s="27" t="s">
        <v>1717</v>
      </c>
      <c r="B10" s="34" t="s">
        <v>2044</v>
      </c>
      <c r="C10" s="76" t="str">
        <f>'Etats du dossier'!$B$8</f>
        <v>Décrit la filière compétente pour traiter le dossier.</v>
      </c>
      <c r="D10" s="49" t="str">
        <f>'Etats du dossier'!$B$1</f>
        <v>ENUM</v>
      </c>
      <c r="E10" s="27" t="str">
        <f>'Etats du dossier'!$B$2</f>
        <v>Etats_Dossier</v>
      </c>
      <c r="F10" s="29" t="s">
        <v>1719</v>
      </c>
      <c r="G10" s="28" t="s">
        <v>1733</v>
      </c>
      <c r="H10" s="30"/>
      <c r="I10" s="30" t="s">
        <v>1738</v>
      </c>
      <c r="J10" s="30"/>
      <c r="K10" s="30"/>
      <c r="L10" s="30"/>
      <c r="M10" s="30"/>
      <c r="N10" s="30"/>
    </row>
    <row r="11" spans="1:14" ht="15">
      <c r="A11" s="27" t="s">
        <v>1717</v>
      </c>
      <c r="B11" s="31" t="s">
        <v>1963</v>
      </c>
      <c r="C11" s="78" t="str">
        <f>'Nombre de patients-victimes'!$B$8</f>
        <v>Décrit le nombre de patient/victimes</v>
      </c>
      <c r="D11" s="28" t="str">
        <f>'Nombre de patients-victimes'!$B$1</f>
        <v>ENUM</v>
      </c>
      <c r="E11" s="28" t="str">
        <f>'Nombre de patients-victimes'!$B$2</f>
        <v>NOMBRE_Patient_Victime</v>
      </c>
      <c r="F11" s="29" t="s">
        <v>1719</v>
      </c>
      <c r="G11" s="28" t="s">
        <v>1733</v>
      </c>
      <c r="H11" s="30" t="s">
        <v>1738</v>
      </c>
      <c r="I11" s="30"/>
      <c r="J11" s="30"/>
      <c r="K11" s="30"/>
      <c r="L11" s="30"/>
      <c r="M11" s="30"/>
      <c r="N11" s="30"/>
    </row>
    <row r="12" spans="1:14" ht="15">
      <c r="A12" s="27" t="s">
        <v>1717</v>
      </c>
      <c r="B12" s="31" t="s">
        <v>1971</v>
      </c>
      <c r="C12" s="78" t="str">
        <f>'Type du patient-victime'!$B$8</f>
        <v>Décrit le type de patient/victime principal</v>
      </c>
      <c r="D12" s="28" t="str">
        <f>'Type du patient-victime'!$B$1</f>
        <v>ENUM</v>
      </c>
      <c r="E12" s="28" t="str">
        <f>'Type du patient-victime'!$B$2</f>
        <v>TYPE_Patient_Victime</v>
      </c>
      <c r="F12" s="29" t="s">
        <v>1719</v>
      </c>
      <c r="G12" s="28" t="s">
        <v>1733</v>
      </c>
      <c r="H12" s="30" t="s">
        <v>1738</v>
      </c>
      <c r="I12" s="30"/>
      <c r="J12" s="30"/>
      <c r="K12" s="30"/>
      <c r="L12" s="30"/>
      <c r="M12" s="30"/>
      <c r="N12" s="30"/>
    </row>
    <row r="13" spans="1:14" ht="15">
      <c r="A13" s="27" t="s">
        <v>1717</v>
      </c>
      <c r="B13" s="34" t="s">
        <v>1721</v>
      </c>
      <c r="C13" s="76" t="str">
        <f>'Attribution du dossier'!$B$8</f>
        <v>Décrit le type de dossier, et son attribution</v>
      </c>
      <c r="D13" s="49" t="str">
        <f>'Attribution du dossier'!$B$1</f>
        <v>SI-SAMU</v>
      </c>
      <c r="E13" s="27" t="str">
        <f>'Attribution du dossier'!$B$2</f>
        <v>DEVENIRD</v>
      </c>
      <c r="F13" s="29" t="s">
        <v>1719</v>
      </c>
      <c r="G13" s="28" t="s">
        <v>1733</v>
      </c>
      <c r="H13" s="30"/>
      <c r="I13" s="30" t="s">
        <v>1738</v>
      </c>
      <c r="J13" s="30"/>
      <c r="K13" s="30"/>
      <c r="L13" s="30"/>
      <c r="M13" s="30"/>
      <c r="N13" s="30"/>
    </row>
    <row r="14" spans="1:14" ht="15">
      <c r="A14" s="27" t="s">
        <v>1717</v>
      </c>
      <c r="B14" s="34" t="s">
        <v>1729</v>
      </c>
      <c r="C14" s="76" t="str">
        <f>'Priorité de régulation médicale'!$B$8</f>
        <v>Décrit la priorité de régulation médicale.</v>
      </c>
      <c r="D14" s="49" t="str">
        <f>'Priorité de régulation médicale'!$B$1</f>
        <v>SI-SAMU</v>
      </c>
      <c r="E14" s="27" t="str">
        <f>'Priorité de régulation médicale'!$B$2</f>
        <v>PRIORITE</v>
      </c>
      <c r="F14" s="29" t="s">
        <v>1719</v>
      </c>
      <c r="G14" s="28" t="s">
        <v>1733</v>
      </c>
      <c r="H14" s="30"/>
      <c r="I14" s="30" t="s">
        <v>1738</v>
      </c>
      <c r="J14" s="30"/>
      <c r="K14" s="30"/>
      <c r="L14" s="30"/>
      <c r="M14" s="30"/>
      <c r="N14" s="30"/>
    </row>
    <row r="15" spans="1:14" ht="15">
      <c r="A15" s="27" t="s">
        <v>1972</v>
      </c>
      <c r="B15" s="31" t="s">
        <v>1974</v>
      </c>
      <c r="C15" s="78" t="str">
        <f>'Lieu - Source ou type d''id'!$B$8</f>
        <v>Décrit le type d'idenfiant possible pour un lieu  (société / établissement)</v>
      </c>
      <c r="D15" s="28" t="str">
        <f>'Lieu - Source ou type d''id'!$B$1</f>
        <v>ENUM</v>
      </c>
      <c r="E15" s="28" t="str">
        <f>'Lieu - Source ou type d''id'!$B$2</f>
        <v>SOURCE_Id_Lieu</v>
      </c>
      <c r="F15" s="29" t="s">
        <v>1719</v>
      </c>
      <c r="G15" s="28" t="s">
        <v>1733</v>
      </c>
      <c r="H15" s="30" t="s">
        <v>1738</v>
      </c>
      <c r="I15" s="30" t="s">
        <v>1738</v>
      </c>
      <c r="J15" s="30"/>
      <c r="K15" s="30"/>
      <c r="L15" s="30"/>
      <c r="M15" s="30"/>
      <c r="N15" s="30"/>
    </row>
    <row r="16" spans="1:14" ht="15">
      <c r="A16" s="27" t="s">
        <v>1972</v>
      </c>
      <c r="B16" s="31" t="s">
        <v>1969</v>
      </c>
      <c r="C16" s="78" t="str">
        <f>Precision!$B$8</f>
        <v>Décrit le niveau de précision des coordonnées GPS envoyées</v>
      </c>
      <c r="D16" s="28" t="str">
        <f>Precision!$B$1</f>
        <v>ENUM</v>
      </c>
      <c r="E16" s="28" t="str">
        <f>Precision!$B$2</f>
        <v>PRECISION</v>
      </c>
      <c r="F16" s="29" t="s">
        <v>1719</v>
      </c>
      <c r="G16" s="28" t="s">
        <v>1733</v>
      </c>
      <c r="H16" s="30" t="s">
        <v>1738</v>
      </c>
      <c r="I16" s="30" t="s">
        <v>1738</v>
      </c>
      <c r="J16" s="30"/>
      <c r="K16" s="30"/>
      <c r="L16" s="30"/>
      <c r="M16" s="30"/>
      <c r="N16" s="30"/>
    </row>
    <row r="17" spans="1:14" ht="15">
      <c r="A17" s="27" t="s">
        <v>1972</v>
      </c>
      <c r="B17" s="31" t="s">
        <v>1964</v>
      </c>
      <c r="C17" s="78" t="str">
        <f>'Nom de la source'!$B$8</f>
        <v>Décrit le système fournissant le localisant</v>
      </c>
      <c r="D17" s="28" t="str">
        <f>'Nom de la source'!$B$1</f>
        <v>ENUM</v>
      </c>
      <c r="E17" s="28" t="str">
        <f>'Nom de la source'!$B$2</f>
        <v>SOURCE_Loc</v>
      </c>
      <c r="F17" s="29" t="s">
        <v>1719</v>
      </c>
      <c r="G17" s="28" t="s">
        <v>1733</v>
      </c>
      <c r="H17" s="30" t="s">
        <v>1738</v>
      </c>
      <c r="I17" s="30" t="s">
        <v>1738</v>
      </c>
      <c r="J17" s="30"/>
      <c r="K17" s="30"/>
      <c r="L17" s="30"/>
      <c r="M17" s="30"/>
      <c r="N17" s="30"/>
    </row>
    <row r="18" spans="1:14" ht="15">
      <c r="A18" s="27" t="s">
        <v>1972</v>
      </c>
      <c r="B18" s="31" t="s">
        <v>1968</v>
      </c>
      <c r="C18" s="78" t="str">
        <f>'Type d''objet'!$B$8</f>
        <v>Décrit le type d'objet dans le système</v>
      </c>
      <c r="D18" s="28" t="str">
        <f>'Type d''objet'!$B$1</f>
        <v>ENUM</v>
      </c>
      <c r="E18" s="28" t="str">
        <f>'Type d''objet'!$B$2</f>
        <v>TYPE_Objet_Sys</v>
      </c>
      <c r="F18" s="29" t="s">
        <v>1719</v>
      </c>
      <c r="G18" s="28" t="s">
        <v>1733</v>
      </c>
      <c r="H18" s="30" t="s">
        <v>1738</v>
      </c>
      <c r="I18" s="30" t="s">
        <v>1738</v>
      </c>
      <c r="J18" s="30"/>
      <c r="K18" s="30"/>
      <c r="L18" s="30"/>
      <c r="M18" s="30"/>
      <c r="N18" s="30"/>
    </row>
    <row r="19" spans="1:14" ht="15">
      <c r="A19" s="27" t="s">
        <v>1720</v>
      </c>
      <c r="B19" s="31" t="s">
        <v>1965</v>
      </c>
      <c r="C19" s="78" t="str">
        <f>Signalement!$B$8</f>
        <v>Décrit le niveau de signalement de l'alerte</v>
      </c>
      <c r="D19" s="28" t="str">
        <f>Signalement!$B$1</f>
        <v>ENUM</v>
      </c>
      <c r="E19" s="28" t="str">
        <f>Signalement!$B$2</f>
        <v>SIGNALEMENT</v>
      </c>
      <c r="F19" s="29" t="s">
        <v>1719</v>
      </c>
      <c r="G19" s="28" t="s">
        <v>1733</v>
      </c>
      <c r="H19" s="30" t="s">
        <v>1738</v>
      </c>
      <c r="I19" s="30"/>
      <c r="J19" s="30"/>
      <c r="K19" s="30"/>
      <c r="L19" s="30"/>
      <c r="M19" s="30"/>
      <c r="N19" s="30"/>
    </row>
    <row r="20" spans="1:14" ht="15">
      <c r="A20" s="27" t="s">
        <v>1720</v>
      </c>
      <c r="B20" s="31" t="s">
        <v>1966</v>
      </c>
      <c r="C20" s="78" t="str">
        <f>Canal!$B$8</f>
        <v>Décrit le type de canal utilisé pour le contact</v>
      </c>
      <c r="D20" s="28" t="str">
        <f>Canal!$B$1</f>
        <v>ENUM</v>
      </c>
      <c r="E20" s="28" t="str">
        <f>Canal!$B$2</f>
        <v>CONTACT_Canal</v>
      </c>
      <c r="F20" s="29" t="s">
        <v>1719</v>
      </c>
      <c r="G20" s="28" t="s">
        <v>1733</v>
      </c>
      <c r="H20" s="30" t="s">
        <v>1738</v>
      </c>
      <c r="I20" s="30" t="s">
        <v>1738</v>
      </c>
      <c r="J20" s="30"/>
      <c r="K20" s="30"/>
      <c r="L20" s="30"/>
      <c r="M20" s="30"/>
      <c r="N20" s="30"/>
    </row>
    <row r="21" spans="1:14" ht="15">
      <c r="A21" s="27" t="s">
        <v>1720</v>
      </c>
      <c r="B21" s="31" t="s">
        <v>1967</v>
      </c>
      <c r="C21" s="78" t="str">
        <f>'Type de contact'!$B$8</f>
        <v>Décrit le type de contact</v>
      </c>
      <c r="D21" s="28" t="str">
        <f>'Type de contact'!$B$1</f>
        <v>ENUM</v>
      </c>
      <c r="E21" s="28" t="str">
        <f>'Type de contact'!$B$2</f>
        <v>CONTACT_Type</v>
      </c>
      <c r="F21" s="29" t="s">
        <v>1719</v>
      </c>
      <c r="G21" s="28" t="s">
        <v>1733</v>
      </c>
      <c r="H21" s="30" t="s">
        <v>1738</v>
      </c>
      <c r="I21" s="30" t="s">
        <v>1738</v>
      </c>
      <c r="J21" s="30"/>
      <c r="K21" s="30"/>
      <c r="L21" s="30"/>
      <c r="M21" s="30"/>
      <c r="N21" s="30"/>
    </row>
    <row r="22" spans="1:14" ht="15">
      <c r="A22" s="27" t="s">
        <v>1720</v>
      </c>
      <c r="B22" s="34" t="s">
        <v>1726</v>
      </c>
      <c r="C22" s="76" t="str">
        <f>'Type de requérant'!$B$8</f>
        <v>Décrit le type de requérant/appelant</v>
      </c>
      <c r="D22" s="49" t="str">
        <f>'Type de requérant'!$B$1</f>
        <v>SI-SAMU</v>
      </c>
      <c r="E22" s="27" t="str">
        <f>'Type de requérant'!$B$2</f>
        <v>TYPAPPLT</v>
      </c>
      <c r="F22" s="29" t="s">
        <v>1719</v>
      </c>
      <c r="G22" s="28" t="s">
        <v>1733</v>
      </c>
      <c r="H22" s="30" t="s">
        <v>1738</v>
      </c>
      <c r="I22" s="30" t="s">
        <v>1738</v>
      </c>
      <c r="J22" s="30"/>
      <c r="K22" s="30"/>
      <c r="L22" s="30"/>
      <c r="M22" s="30"/>
      <c r="N22" s="30"/>
    </row>
    <row r="23" spans="1:14" ht="15">
      <c r="A23" s="27" t="s">
        <v>1720</v>
      </c>
      <c r="B23" s="34" t="s">
        <v>1727</v>
      </c>
      <c r="C23" s="76" t="str">
        <f>'Difficultés de communication'!$B$8</f>
        <v>Décrit les difficultés de communication potentielles du requérant/appelant</v>
      </c>
      <c r="D23" s="49" t="str">
        <f>'Difficultés de communication'!$B$1</f>
        <v>SI-SAMU</v>
      </c>
      <c r="E23" s="27" t="str">
        <f>'Difficultés de communication'!$B$2</f>
        <v>PBAPL</v>
      </c>
      <c r="F23" s="29" t="s">
        <v>1719</v>
      </c>
      <c r="G23" s="28" t="s">
        <v>1733</v>
      </c>
      <c r="H23" s="30" t="s">
        <v>1738</v>
      </c>
      <c r="I23" s="30" t="s">
        <v>1738</v>
      </c>
      <c r="J23" s="30"/>
      <c r="K23" s="30"/>
      <c r="L23" s="30"/>
      <c r="M23" s="30"/>
      <c r="N23" s="30"/>
    </row>
    <row r="24" spans="1:14" ht="15">
      <c r="A24" s="28" t="s">
        <v>1734</v>
      </c>
      <c r="B24" s="34" t="s">
        <v>2025</v>
      </c>
      <c r="C24" s="76" t="str">
        <f>'Patient - type d''Id'!$B$8</f>
        <v>Décrit le type d'identifiant fourni</v>
      </c>
      <c r="D24" s="49" t="str">
        <f>'Patient - type d''Id'!$B$1</f>
        <v>ENUM</v>
      </c>
      <c r="E24" s="49" t="str">
        <f>'Patient - type d''Id'!$B$2</f>
        <v>TYPE_Id_Patient</v>
      </c>
      <c r="F24" s="29" t="s">
        <v>1719</v>
      </c>
      <c r="G24" s="28" t="s">
        <v>1733</v>
      </c>
      <c r="H24" s="30"/>
      <c r="I24" s="30" t="s">
        <v>1738</v>
      </c>
      <c r="J24" s="30"/>
      <c r="K24" s="30"/>
      <c r="L24" s="30"/>
      <c r="M24" s="30"/>
      <c r="N24" s="30"/>
    </row>
    <row r="25" spans="1:14" ht="15">
      <c r="A25" s="28" t="s">
        <v>1734</v>
      </c>
      <c r="B25" s="34" t="s">
        <v>1730</v>
      </c>
      <c r="C25" s="76" t="str">
        <f>Sexe!$B$8</f>
        <v>Décrit le sexe du patient</v>
      </c>
      <c r="D25" s="49" t="str">
        <f>Sexe!$B$1</f>
        <v>NOS</v>
      </c>
      <c r="E25" s="27" t="str">
        <f>Sexe!$B$2</f>
        <v>NOMENC_SEXE</v>
      </c>
      <c r="F25" s="29" t="s">
        <v>1719</v>
      </c>
      <c r="G25" s="28" t="s">
        <v>1733</v>
      </c>
      <c r="H25" s="30" t="s">
        <v>1738</v>
      </c>
      <c r="I25" s="30" t="s">
        <v>1738</v>
      </c>
      <c r="J25" s="30" t="s">
        <v>1738</v>
      </c>
      <c r="K25" s="30"/>
      <c r="L25" s="30"/>
      <c r="M25" s="30"/>
      <c r="N25" s="30"/>
    </row>
    <row r="26" spans="1:14" ht="15">
      <c r="A26" s="28" t="s">
        <v>2043</v>
      </c>
      <c r="B26" s="34" t="s">
        <v>1731</v>
      </c>
      <c r="C26" s="76" t="str">
        <f>'Niveau de soin'!$B$8</f>
        <v>Décrit le niveau de soins : le plus grave est retenu pour qualifier le dossier/affaire. Pour chaque patient/victime, le motif spécifique est indiqué.</v>
      </c>
      <c r="D26" s="49" t="str">
        <f>'Niveau de soin'!$B$1</f>
        <v>SI-SAMU</v>
      </c>
      <c r="E26" s="27" t="str">
        <f>'Niveau de soin'!$B$2</f>
        <v>GRAVITE</v>
      </c>
      <c r="F26" s="29" t="s">
        <v>1719</v>
      </c>
      <c r="G26" s="28" t="s">
        <v>1733</v>
      </c>
      <c r="H26" s="30"/>
      <c r="I26" s="30" t="s">
        <v>1738</v>
      </c>
      <c r="J26" s="30"/>
      <c r="K26" s="30"/>
      <c r="L26" s="30"/>
      <c r="M26" s="30"/>
      <c r="N26" s="30"/>
    </row>
    <row r="27" spans="1:14" ht="15">
      <c r="A27" s="28" t="s">
        <v>2026</v>
      </c>
      <c r="B27" s="34" t="s">
        <v>2027</v>
      </c>
      <c r="C27" s="76" t="str">
        <f>Role!$B$8</f>
        <v>Décrit le rôle de l'opérateur dans l'organisation à laquelle il appartient</v>
      </c>
      <c r="D27" s="49" t="str">
        <f>Role!$B$1</f>
        <v>ENUM</v>
      </c>
      <c r="E27" s="49" t="str">
        <f>Role!$B$2</f>
        <v>ROLE</v>
      </c>
      <c r="F27" s="29" t="s">
        <v>1719</v>
      </c>
      <c r="G27" s="28" t="s">
        <v>1733</v>
      </c>
      <c r="H27" s="30"/>
      <c r="I27" s="30" t="s">
        <v>1738</v>
      </c>
      <c r="J27" s="30"/>
      <c r="K27" s="30"/>
      <c r="L27" s="30"/>
      <c r="M27" s="30"/>
      <c r="N27" s="30"/>
    </row>
    <row r="28" spans="1:14" ht="15">
      <c r="A28" s="27" t="s">
        <v>1735</v>
      </c>
      <c r="B28" s="34" t="s">
        <v>2039</v>
      </c>
      <c r="C28" s="76" t="str">
        <f>'Type de decision'!$B$8</f>
        <v>Décrit le type de décision prise</v>
      </c>
      <c r="D28" s="49" t="str">
        <f>'Type de decision'!$B$1</f>
        <v>SI-SAMU</v>
      </c>
      <c r="E28" s="27" t="str">
        <f>'Type de decision'!$B$2</f>
        <v>TYPEDEC</v>
      </c>
      <c r="F28" s="29" t="s">
        <v>1719</v>
      </c>
      <c r="G28" s="28" t="s">
        <v>1733</v>
      </c>
      <c r="H28" s="79"/>
      <c r="I28" s="79" t="s">
        <v>1738</v>
      </c>
      <c r="J28" s="79"/>
      <c r="K28" s="30"/>
      <c r="L28" s="30"/>
      <c r="M28" s="30"/>
      <c r="N28" s="30"/>
    </row>
    <row r="29" spans="1:14" ht="15">
      <c r="A29" s="27" t="s">
        <v>1741</v>
      </c>
      <c r="B29" s="34" t="s">
        <v>1732</v>
      </c>
      <c r="C29" s="76" t="str">
        <f>'Type de ressource'!$B$8</f>
        <v xml:space="preserve">Décrit le type de moyen/ressources, dans un sens plus large que type de vecteur/véhicule. N.B. dans OPG pour les message EMSI.
</v>
      </c>
      <c r="D29" s="49" t="str">
        <f>'Type de ressource'!$B$1</f>
        <v>SI-SAMU</v>
      </c>
      <c r="E29" s="27" t="str">
        <f>'Type de ressource'!$B$2</f>
        <v>TYPE_MOYEN</v>
      </c>
      <c r="F29" s="29" t="s">
        <v>1719</v>
      </c>
      <c r="G29" s="28" t="s">
        <v>1733</v>
      </c>
      <c r="H29" s="30"/>
      <c r="I29" s="30" t="s">
        <v>1738</v>
      </c>
      <c r="J29" s="30" t="s">
        <v>1738</v>
      </c>
      <c r="K29" s="30" t="s">
        <v>1738</v>
      </c>
      <c r="L29" s="30"/>
      <c r="M29" s="30" t="s">
        <v>1738</v>
      </c>
      <c r="N29" s="30"/>
    </row>
    <row r="30" spans="1:14" ht="15">
      <c r="A30" s="28" t="s">
        <v>1741</v>
      </c>
      <c r="B30" s="34" t="s">
        <v>1743</v>
      </c>
      <c r="C30" s="76" t="str">
        <f>'Type de vecteurs'!$B$8</f>
        <v>Décrit le type de vecteur/véhicule ou de ressource mobilisée, avec plus de précision que simplement le type de ressources. Utilisée exclusivement en inter-santé (cf. EMSI-OPG pour 15-NexSIS)</v>
      </c>
      <c r="D30" s="49" t="str">
        <f>'Type de vecteurs'!$B$1</f>
        <v>SI-SAMU</v>
      </c>
      <c r="E30" s="27" t="str">
        <f>'Type de vecteurs'!$B$2</f>
        <v>TYPE_VECTEUR</v>
      </c>
      <c r="F30" s="29" t="s">
        <v>1719</v>
      </c>
      <c r="G30" s="28" t="s">
        <v>1733</v>
      </c>
      <c r="H30" s="30"/>
      <c r="I30" s="30" t="s">
        <v>1738</v>
      </c>
      <c r="J30" s="30" t="s">
        <v>1738</v>
      </c>
      <c r="K30" s="30" t="s">
        <v>1738</v>
      </c>
      <c r="L30" s="30"/>
      <c r="M30" s="30" t="s">
        <v>1738</v>
      </c>
      <c r="N30" s="30"/>
    </row>
    <row r="31" spans="1:14" ht="15">
      <c r="A31" s="27" t="s">
        <v>2070</v>
      </c>
      <c r="B31" s="34" t="s">
        <v>1739</v>
      </c>
      <c r="C31" s="77" t="str">
        <f>'Niveau de prise en charge'!$B$8</f>
        <v>Décrit le niveau de prise en charge exigé.</v>
      </c>
      <c r="D31" s="27" t="str">
        <f>'Niveau de prise en charge'!$B$1</f>
        <v>SI-SAMU</v>
      </c>
      <c r="E31" s="27" t="str">
        <f>'Niveau de prise en charge'!$B$2</f>
        <v>NIVSOIN</v>
      </c>
      <c r="F31" s="29" t="s">
        <v>1719</v>
      </c>
      <c r="G31" s="28" t="s">
        <v>1733</v>
      </c>
      <c r="H31" s="30"/>
      <c r="I31" s="30"/>
      <c r="J31" s="30" t="s">
        <v>1738</v>
      </c>
      <c r="K31" s="30" t="s">
        <v>1738</v>
      </c>
      <c r="L31" s="30"/>
      <c r="M31" s="30" t="s">
        <v>1738</v>
      </c>
      <c r="N31" s="30"/>
    </row>
    <row r="32" spans="1:14" ht="15">
      <c r="A32" s="27" t="s">
        <v>1735</v>
      </c>
      <c r="B32" s="34" t="s">
        <v>2078</v>
      </c>
      <c r="C32" s="77" t="str">
        <f>'Type de destination'!$B$8</f>
        <v>Décrit la filière compétente pour traiter le dossier.</v>
      </c>
      <c r="D32" s="27" t="str">
        <f>'Type de destination'!$B$1</f>
        <v>ENUM</v>
      </c>
      <c r="E32" s="27" t="str">
        <f>'Type de destination'!$B$2</f>
        <v>TYPE_Destination</v>
      </c>
      <c r="F32" s="29" t="s">
        <v>1719</v>
      </c>
      <c r="G32" s="28" t="s">
        <v>1733</v>
      </c>
      <c r="H32" s="30"/>
      <c r="I32" s="30" t="s">
        <v>1738</v>
      </c>
      <c r="J32" s="30"/>
      <c r="K32" s="30"/>
      <c r="L32" s="30"/>
      <c r="M32" s="30"/>
      <c r="N32" s="30"/>
    </row>
    <row r="33" spans="1:14" ht="15">
      <c r="A33" s="28" t="s">
        <v>1742</v>
      </c>
      <c r="B33" s="34" t="s">
        <v>1728</v>
      </c>
      <c r="C33" s="77" t="str">
        <f>'Effet à obtenir'!$B$8</f>
        <v>Décrit les effets à obtenir utilisés uniquement entre SAMU, en intersanté.</v>
      </c>
      <c r="D33" s="27" t="str">
        <f>'Effet à obtenir'!$B$1</f>
        <v>CISU</v>
      </c>
      <c r="E33" s="27" t="str">
        <f>'Effet à obtenir'!$B$2</f>
        <v>Code_Effet_a_obtenir</v>
      </c>
      <c r="F33" s="29" t="s">
        <v>1719</v>
      </c>
      <c r="G33" s="28" t="s">
        <v>1733</v>
      </c>
      <c r="H33" s="30"/>
      <c r="I33" s="30"/>
      <c r="J33" s="30"/>
      <c r="K33" s="30"/>
      <c r="L33" s="30" t="s">
        <v>1738</v>
      </c>
      <c r="M33" s="30"/>
      <c r="N33" s="30"/>
    </row>
    <row r="34" spans="1:14" ht="15">
      <c r="A34" s="28" t="s">
        <v>1742</v>
      </c>
      <c r="B34" s="31" t="s">
        <v>1865</v>
      </c>
      <c r="C34" s="77" t="str">
        <f>'Cadre conventionnel'!$B$8</f>
        <v xml:space="preserve">Décrit le cadre conventionnel dans lequel s'inscrit une demande de ressources. Codes inter-santé uniquement (voir EMSI pour lien 15-Nexsis). </v>
      </c>
      <c r="D34" s="27" t="str">
        <f>'Cadre conventionnel'!$B$1</f>
        <v>CISU</v>
      </c>
      <c r="E34" s="27" t="str">
        <f>'Cadre conventionnel'!$B$2</f>
        <v>CADRE_CONV</v>
      </c>
      <c r="F34" s="29" t="s">
        <v>1719</v>
      </c>
      <c r="G34" s="28" t="s">
        <v>1733</v>
      </c>
      <c r="H34" s="30"/>
      <c r="I34" s="30"/>
      <c r="J34" s="30"/>
      <c r="L34" s="30" t="s">
        <v>1738</v>
      </c>
      <c r="N34" s="30"/>
    </row>
    <row r="35" spans="1:14" ht="15">
      <c r="A35" s="28" t="s">
        <v>1742</v>
      </c>
      <c r="B35" s="31" t="s">
        <v>2121</v>
      </c>
      <c r="C35" s="77" t="str">
        <f>'Delai d''intervention'!$B$8</f>
        <v>Décrit le délai d'intervention attendu ou souhaité pour une ressource ou un vecteur.</v>
      </c>
      <c r="D35" s="27" t="str">
        <f>'Delai d''intervention'!$B$1</f>
        <v>SI-SAMU</v>
      </c>
      <c r="E35" s="27" t="str">
        <f>'Delai d''intervention'!$B$2</f>
        <v>DELAI</v>
      </c>
      <c r="F35" s="29" t="s">
        <v>1719</v>
      </c>
      <c r="G35" s="28" t="s">
        <v>1733</v>
      </c>
      <c r="H35" s="30"/>
      <c r="I35" s="30"/>
      <c r="J35" s="30"/>
      <c r="K35" s="30"/>
      <c r="L35" s="30" t="s">
        <v>1738</v>
      </c>
      <c r="M35" s="30" t="s">
        <v>1738</v>
      </c>
      <c r="N35" s="30"/>
    </row>
    <row r="36" spans="1:14" ht="15">
      <c r="A36" s="28" t="s">
        <v>2071</v>
      </c>
      <c r="B36" s="31" t="s">
        <v>2077</v>
      </c>
      <c r="C36" s="86" t="str">
        <f>'Annulation DR'!$B$8</f>
        <v>Décrit l'état de l'annulation de demande de ressources</v>
      </c>
      <c r="D36" s="27" t="str">
        <f>'Annulation DR'!B1</f>
        <v>ENUM</v>
      </c>
      <c r="E36" s="27" t="str">
        <f>'Annulation DR'!B2</f>
        <v>STATUS_DR</v>
      </c>
      <c r="F36" s="29" t="s">
        <v>1719</v>
      </c>
      <c r="G36" s="28" t="s">
        <v>1733</v>
      </c>
      <c r="H36" s="30"/>
      <c r="I36" s="30"/>
      <c r="J36" s="30"/>
      <c r="K36" s="30"/>
      <c r="L36" s="30" t="s">
        <v>1738</v>
      </c>
      <c r="M36" s="30"/>
      <c r="N36" s="30"/>
    </row>
    <row r="37" spans="1:14" ht="15">
      <c r="A37" s="28" t="s">
        <v>2038</v>
      </c>
      <c r="B37" s="31" t="s">
        <v>2037</v>
      </c>
      <c r="C37" s="77" t="str">
        <f>'Reponse demande ressources'!$B$8</f>
        <v>Décrit la réponse à une demande de ressources</v>
      </c>
      <c r="D37" s="27" t="str">
        <f>'Reponse demande ressources'!$B$1</f>
        <v>ENUM</v>
      </c>
      <c r="E37" s="27" t="str">
        <f>'Reponse demande ressources'!$B$2</f>
        <v>REPONSE</v>
      </c>
      <c r="F37" s="29" t="s">
        <v>1719</v>
      </c>
      <c r="G37" s="28" t="s">
        <v>1733</v>
      </c>
      <c r="H37" s="30"/>
      <c r="I37" s="30"/>
      <c r="J37" s="30"/>
      <c r="K37" s="30"/>
      <c r="L37" s="30"/>
      <c r="M37" s="30" t="s">
        <v>1738</v>
      </c>
      <c r="N37" s="30"/>
    </row>
    <row r="38" spans="1:14" ht="15">
      <c r="A38" s="28" t="s">
        <v>1866</v>
      </c>
      <c r="B38" s="31" t="s">
        <v>1867</v>
      </c>
      <c r="C38" s="77" t="str">
        <f>'Statut du vecteur'!$B$8</f>
        <v>Décrit le statut du vecteur/véhicule mobilisé</v>
      </c>
      <c r="D38" s="27" t="str">
        <f>'Statut du vecteur'!$B$1</f>
        <v>SI-SAMU</v>
      </c>
      <c r="E38" s="27" t="str">
        <f>'Statut du vecteur'!$B$2</f>
        <v>STATUS_VECTEUR</v>
      </c>
      <c r="F38" s="29" t="s">
        <v>1719</v>
      </c>
      <c r="G38" s="28" t="s">
        <v>1733</v>
      </c>
      <c r="H38" s="30"/>
      <c r="I38" s="30"/>
      <c r="J38" s="30"/>
      <c r="K38" s="30" t="s">
        <v>1738</v>
      </c>
      <c r="L38" s="30"/>
      <c r="M38" s="30"/>
      <c r="N38" s="30" t="s">
        <v>1738</v>
      </c>
    </row>
    <row r="39" spans="1:14" ht="15">
      <c r="B39" s="31"/>
      <c r="C39" s="28"/>
      <c r="D39" s="28"/>
      <c r="E39" s="28"/>
      <c r="F39" s="28"/>
      <c r="G39" s="28"/>
      <c r="H39" s="30"/>
      <c r="I39" s="30"/>
      <c r="J39" s="30"/>
      <c r="K39" s="30"/>
      <c r="L39" s="30"/>
      <c r="M39" s="30"/>
      <c r="N39" s="30"/>
    </row>
    <row r="40" spans="1:14" ht="15">
      <c r="A40" s="28"/>
      <c r="B40" s="31"/>
      <c r="C40" s="28"/>
      <c r="D40" s="28"/>
      <c r="E40" s="28"/>
      <c r="F40" s="28"/>
      <c r="G40" s="28"/>
      <c r="H40" s="30"/>
      <c r="I40" s="30"/>
      <c r="J40" s="30"/>
      <c r="K40" s="30"/>
      <c r="L40" s="30"/>
      <c r="M40" s="30"/>
      <c r="N40" s="30"/>
    </row>
    <row r="41" spans="1:14" ht="15">
      <c r="A41" s="28"/>
      <c r="B41" s="31"/>
      <c r="C41" s="28"/>
      <c r="D41" s="28"/>
      <c r="E41" s="28"/>
      <c r="F41" s="28"/>
      <c r="G41" s="28"/>
      <c r="H41" s="30"/>
      <c r="I41" s="30"/>
      <c r="J41" s="30"/>
      <c r="K41" s="30"/>
      <c r="L41" s="30"/>
      <c r="M41" s="30"/>
      <c r="N41" s="30"/>
    </row>
    <row r="42" spans="1:14">
      <c r="A42" s="28"/>
      <c r="B42" s="28"/>
      <c r="C42" s="28"/>
      <c r="D42" s="28"/>
      <c r="E42" s="28"/>
      <c r="F42" s="28"/>
      <c r="G42" s="28"/>
      <c r="H42" s="30"/>
      <c r="I42" s="30"/>
      <c r="J42" s="30"/>
      <c r="K42" s="30"/>
      <c r="L42" s="30"/>
      <c r="M42" s="30"/>
      <c r="N42" s="30"/>
    </row>
    <row r="43" spans="1:14">
      <c r="A43" s="28"/>
      <c r="B43" s="28"/>
      <c r="C43" s="28"/>
      <c r="D43" s="28"/>
      <c r="E43" s="28"/>
      <c r="F43" s="28"/>
      <c r="G43" s="28"/>
      <c r="H43" s="30"/>
      <c r="I43" s="30"/>
      <c r="J43" s="30"/>
      <c r="K43" s="30"/>
      <c r="L43" s="30"/>
      <c r="M43" s="30"/>
      <c r="N43" s="30"/>
    </row>
    <row r="44" spans="1:14">
      <c r="A44" s="28"/>
      <c r="B44" s="28"/>
      <c r="C44" s="28"/>
      <c r="D44" s="28"/>
      <c r="E44" s="28"/>
      <c r="F44" s="28"/>
      <c r="G44" s="28"/>
      <c r="H44" s="30"/>
      <c r="I44" s="30"/>
      <c r="J44" s="30"/>
      <c r="K44" s="30"/>
      <c r="L44" s="30"/>
      <c r="M44" s="30"/>
      <c r="N44" s="30"/>
    </row>
    <row r="45" spans="1:14">
      <c r="A45" s="28"/>
      <c r="B45" s="28"/>
      <c r="C45" s="28"/>
      <c r="D45" s="28"/>
      <c r="E45" s="28"/>
      <c r="F45" s="28"/>
      <c r="G45" s="28"/>
      <c r="H45" s="30"/>
      <c r="I45" s="30"/>
      <c r="J45" s="30"/>
      <c r="K45" s="30"/>
      <c r="L45" s="30"/>
      <c r="M45" s="30"/>
      <c r="N45" s="30"/>
    </row>
    <row r="46" spans="1:14">
      <c r="A46" s="28"/>
      <c r="B46" s="28"/>
      <c r="C46" s="28"/>
      <c r="D46" s="28"/>
      <c r="E46" s="28"/>
      <c r="F46" s="28"/>
      <c r="G46" s="28"/>
      <c r="H46" s="30"/>
      <c r="I46" s="30"/>
      <c r="J46" s="30"/>
      <c r="K46" s="30"/>
      <c r="L46" s="30"/>
      <c r="M46" s="30"/>
      <c r="N46" s="30"/>
    </row>
    <row r="47" spans="1:14">
      <c r="A47" s="28"/>
      <c r="B47" s="28"/>
      <c r="C47" s="28"/>
      <c r="D47" s="28"/>
      <c r="E47" s="28"/>
      <c r="F47" s="28"/>
      <c r="G47" s="28"/>
      <c r="H47" s="30"/>
      <c r="I47" s="30"/>
      <c r="J47" s="30"/>
      <c r="K47" s="30"/>
      <c r="L47" s="30"/>
      <c r="M47" s="30"/>
      <c r="N47" s="30"/>
    </row>
    <row r="48" spans="1:14">
      <c r="A48" s="28"/>
      <c r="B48" s="28"/>
      <c r="C48" s="28"/>
      <c r="D48" s="28"/>
      <c r="E48" s="28"/>
      <c r="F48" s="28"/>
      <c r="G48" s="28"/>
      <c r="H48" s="30"/>
      <c r="I48" s="30"/>
      <c r="J48" s="30"/>
      <c r="K48" s="30"/>
      <c r="L48" s="30"/>
      <c r="M48" s="30"/>
      <c r="N48" s="30"/>
    </row>
    <row r="49" spans="1:14">
      <c r="A49" s="28"/>
      <c r="B49" s="28"/>
      <c r="C49" s="28"/>
      <c r="D49" s="28"/>
      <c r="E49" s="28"/>
      <c r="F49" s="28"/>
      <c r="G49" s="28"/>
      <c r="H49" s="30"/>
      <c r="I49" s="30"/>
      <c r="J49" s="30"/>
      <c r="K49" s="30"/>
      <c r="L49" s="30"/>
      <c r="M49" s="30"/>
      <c r="N49" s="30"/>
    </row>
    <row r="50" spans="1:14">
      <c r="A50" s="28"/>
      <c r="B50" s="28"/>
      <c r="C50" s="28"/>
      <c r="D50" s="28"/>
      <c r="E50" s="28"/>
      <c r="F50" s="28"/>
      <c r="G50" s="28"/>
      <c r="H50" s="30"/>
      <c r="I50" s="30"/>
      <c r="J50" s="30"/>
      <c r="K50" s="30"/>
      <c r="L50" s="30"/>
      <c r="M50" s="30"/>
      <c r="N50" s="30"/>
    </row>
    <row r="51" spans="1:14">
      <c r="A51" s="28"/>
      <c r="B51" s="28"/>
      <c r="C51" s="28"/>
      <c r="D51" s="28"/>
      <c r="E51" s="28"/>
      <c r="F51" s="28"/>
      <c r="G51" s="28"/>
      <c r="H51" s="30"/>
      <c r="I51" s="30"/>
      <c r="J51" s="30"/>
      <c r="K51" s="30"/>
      <c r="L51" s="30"/>
      <c r="M51" s="30"/>
      <c r="N51" s="30"/>
    </row>
    <row r="52" spans="1:14">
      <c r="A52" s="28"/>
      <c r="B52" s="28"/>
      <c r="C52" s="28"/>
      <c r="D52" s="28"/>
      <c r="E52" s="28"/>
      <c r="F52" s="28"/>
      <c r="G52" s="28"/>
      <c r="H52" s="30"/>
      <c r="I52" s="30"/>
      <c r="J52" s="30"/>
      <c r="K52" s="30"/>
      <c r="L52" s="30"/>
      <c r="M52" s="30"/>
      <c r="N52" s="30"/>
    </row>
    <row r="53" spans="1:14">
      <c r="A53" s="28"/>
      <c r="B53" s="28"/>
      <c r="C53" s="28"/>
      <c r="D53" s="28"/>
      <c r="E53" s="28"/>
      <c r="F53" s="28"/>
      <c r="G53" s="28"/>
      <c r="H53" s="30"/>
      <c r="I53" s="30"/>
      <c r="J53" s="30"/>
      <c r="K53" s="30"/>
      <c r="L53" s="30"/>
      <c r="M53" s="30"/>
      <c r="N53" s="30"/>
    </row>
    <row r="54" spans="1:14">
      <c r="A54" s="28"/>
      <c r="B54" s="28"/>
      <c r="C54" s="28"/>
      <c r="D54" s="28"/>
      <c r="E54" s="28"/>
      <c r="F54" s="28"/>
      <c r="G54" s="28"/>
      <c r="H54" s="30"/>
      <c r="I54" s="30"/>
      <c r="J54" s="30"/>
      <c r="K54" s="30"/>
      <c r="L54" s="30"/>
      <c r="M54" s="30"/>
      <c r="N54" s="30"/>
    </row>
    <row r="55" spans="1:14">
      <c r="A55" s="28"/>
      <c r="B55" s="28"/>
      <c r="C55" s="28"/>
      <c r="D55" s="28"/>
      <c r="E55" s="28"/>
      <c r="F55" s="28"/>
      <c r="G55" s="28"/>
      <c r="H55" s="30"/>
      <c r="I55" s="30"/>
      <c r="J55" s="30"/>
      <c r="K55" s="30"/>
      <c r="L55" s="30"/>
      <c r="M55" s="30"/>
      <c r="N55" s="30"/>
    </row>
    <row r="56" spans="1:14">
      <c r="A56" s="28"/>
      <c r="B56" s="28"/>
      <c r="C56" s="28"/>
      <c r="D56" s="28"/>
      <c r="E56" s="28"/>
      <c r="F56" s="28"/>
      <c r="G56" s="28"/>
      <c r="H56" s="30"/>
      <c r="I56" s="30"/>
      <c r="J56" s="30"/>
      <c r="K56" s="30"/>
      <c r="L56" s="30"/>
      <c r="M56" s="30"/>
      <c r="N56" s="30"/>
    </row>
    <row r="57" spans="1:14">
      <c r="A57" s="28"/>
      <c r="B57" s="28"/>
      <c r="C57" s="28"/>
      <c r="D57" s="28"/>
      <c r="E57" s="28"/>
      <c r="F57" s="28"/>
      <c r="G57" s="28"/>
      <c r="H57" s="30"/>
      <c r="I57" s="30"/>
      <c r="J57" s="30"/>
      <c r="K57" s="30"/>
      <c r="L57" s="30"/>
      <c r="M57" s="30"/>
      <c r="N57" s="30"/>
    </row>
    <row r="58" spans="1:14">
      <c r="A58" s="28"/>
      <c r="B58" s="28"/>
      <c r="C58" s="28"/>
      <c r="D58" s="28"/>
      <c r="E58" s="28"/>
      <c r="F58" s="28"/>
      <c r="G58" s="28"/>
      <c r="H58" s="30"/>
      <c r="I58" s="30"/>
      <c r="J58" s="30"/>
      <c r="K58" s="30"/>
      <c r="L58" s="30"/>
      <c r="M58" s="30"/>
      <c r="N58" s="30"/>
    </row>
    <row r="59" spans="1:14">
      <c r="A59" s="28"/>
      <c r="B59" s="28"/>
      <c r="C59" s="28"/>
      <c r="D59" s="28"/>
      <c r="E59" s="28"/>
      <c r="F59" s="28"/>
      <c r="G59" s="28"/>
      <c r="H59" s="30"/>
      <c r="I59" s="30"/>
      <c r="J59" s="30"/>
      <c r="K59" s="30"/>
      <c r="L59" s="30"/>
      <c r="M59" s="30"/>
      <c r="N59" s="30"/>
    </row>
    <row r="60" spans="1:14">
      <c r="A60" s="28"/>
      <c r="B60" s="28"/>
      <c r="C60" s="28"/>
      <c r="D60" s="28"/>
      <c r="E60" s="28"/>
      <c r="F60" s="28"/>
      <c r="G60" s="28"/>
      <c r="H60" s="30"/>
      <c r="I60" s="30"/>
      <c r="J60" s="30"/>
      <c r="K60" s="30"/>
      <c r="L60" s="30"/>
      <c r="M60" s="30"/>
      <c r="N60" s="30"/>
    </row>
    <row r="61" spans="1:14">
      <c r="A61" s="28"/>
      <c r="B61" s="28"/>
      <c r="C61" s="28"/>
      <c r="D61" s="28"/>
      <c r="E61" s="28"/>
      <c r="F61" s="28"/>
      <c r="G61" s="28"/>
      <c r="H61" s="30"/>
      <c r="I61" s="30"/>
      <c r="J61" s="30"/>
      <c r="K61" s="30"/>
      <c r="L61" s="30"/>
      <c r="M61" s="30"/>
      <c r="N61" s="30"/>
    </row>
    <row r="62" spans="1:14">
      <c r="A62" s="28"/>
      <c r="B62" s="28"/>
      <c r="C62" s="28"/>
      <c r="D62" s="28"/>
      <c r="E62" s="28"/>
      <c r="F62" s="28"/>
      <c r="G62" s="28"/>
      <c r="H62" s="30"/>
      <c r="I62" s="30"/>
      <c r="J62" s="30"/>
      <c r="K62" s="30"/>
      <c r="L62" s="30"/>
      <c r="M62" s="30"/>
      <c r="N62" s="30"/>
    </row>
    <row r="63" spans="1:14">
      <c r="A63" s="28"/>
      <c r="B63" s="28"/>
      <c r="C63" s="28"/>
      <c r="D63" s="28"/>
      <c r="E63" s="28"/>
      <c r="F63" s="28"/>
      <c r="G63" s="28"/>
      <c r="H63" s="30"/>
      <c r="I63" s="30"/>
      <c r="J63" s="30"/>
      <c r="K63" s="30"/>
      <c r="L63" s="30"/>
      <c r="M63" s="30"/>
      <c r="N63" s="30"/>
    </row>
    <row r="64" spans="1:14">
      <c r="A64" s="28"/>
      <c r="B64" s="28"/>
      <c r="C64" s="28"/>
      <c r="D64" s="28"/>
      <c r="E64" s="28"/>
      <c r="F64" s="28"/>
      <c r="G64" s="28"/>
      <c r="H64" s="30"/>
      <c r="I64" s="30"/>
      <c r="J64" s="30"/>
      <c r="K64" s="30"/>
      <c r="L64" s="30"/>
      <c r="M64" s="30"/>
      <c r="N64" s="30"/>
    </row>
    <row r="65" spans="1:14">
      <c r="A65" s="28"/>
      <c r="B65" s="28"/>
      <c r="C65" s="28"/>
      <c r="D65" s="28"/>
      <c r="E65" s="28"/>
      <c r="F65" s="28"/>
      <c r="G65" s="28"/>
      <c r="H65" s="30"/>
      <c r="I65" s="30"/>
      <c r="J65" s="30"/>
      <c r="K65" s="30"/>
      <c r="L65" s="30"/>
      <c r="M65" s="30"/>
      <c r="N65" s="30"/>
    </row>
    <row r="66" spans="1:14">
      <c r="A66" s="28"/>
      <c r="B66" s="28"/>
      <c r="C66" s="28"/>
      <c r="D66" s="28"/>
      <c r="E66" s="28"/>
      <c r="F66" s="28"/>
      <c r="G66" s="28"/>
      <c r="H66" s="30"/>
      <c r="I66" s="30"/>
      <c r="J66" s="30"/>
      <c r="K66" s="30"/>
      <c r="L66" s="30"/>
      <c r="M66" s="30"/>
      <c r="N66" s="30"/>
    </row>
    <row r="67" spans="1:14">
      <c r="A67" s="28"/>
      <c r="B67" s="28"/>
      <c r="C67" s="28"/>
      <c r="D67" s="28"/>
      <c r="E67" s="28"/>
      <c r="F67" s="28"/>
      <c r="G67" s="28"/>
      <c r="H67" s="30"/>
      <c r="I67" s="30"/>
      <c r="J67" s="30"/>
      <c r="K67" s="30"/>
      <c r="L67" s="30"/>
      <c r="M67" s="30"/>
      <c r="N67" s="30"/>
    </row>
    <row r="68" spans="1:14">
      <c r="A68" s="28"/>
      <c r="B68" s="28"/>
      <c r="C68" s="28"/>
      <c r="D68" s="28"/>
      <c r="E68" s="28"/>
      <c r="F68" s="28"/>
      <c r="G68" s="28"/>
      <c r="H68" s="30"/>
      <c r="I68" s="30"/>
      <c r="J68" s="30"/>
      <c r="K68" s="30"/>
      <c r="L68" s="30"/>
      <c r="M68" s="30"/>
      <c r="N68" s="30"/>
    </row>
    <row r="69" spans="1:14">
      <c r="A69" s="28"/>
      <c r="B69" s="28"/>
      <c r="C69" s="28"/>
      <c r="D69" s="28"/>
      <c r="E69" s="28"/>
      <c r="F69" s="28"/>
      <c r="G69" s="28"/>
      <c r="H69" s="30"/>
      <c r="I69" s="30"/>
      <c r="J69" s="30"/>
      <c r="K69" s="30"/>
      <c r="L69" s="30"/>
      <c r="M69" s="30"/>
      <c r="N69" s="30"/>
    </row>
    <row r="70" spans="1:14">
      <c r="A70" s="28"/>
      <c r="B70" s="28"/>
      <c r="C70" s="28"/>
      <c r="D70" s="28"/>
      <c r="E70" s="28"/>
      <c r="F70" s="28"/>
      <c r="G70" s="28"/>
      <c r="H70" s="30"/>
      <c r="I70" s="30"/>
      <c r="J70" s="30"/>
      <c r="K70" s="30"/>
      <c r="L70" s="30"/>
      <c r="M70" s="30"/>
      <c r="N70" s="30"/>
    </row>
    <row r="71" spans="1:14">
      <c r="A71" s="28"/>
      <c r="B71" s="28"/>
      <c r="C71" s="28"/>
      <c r="D71" s="28"/>
      <c r="E71" s="28"/>
      <c r="F71" s="28"/>
      <c r="G71" s="28"/>
      <c r="H71" s="30"/>
      <c r="I71" s="30"/>
      <c r="J71" s="30"/>
      <c r="K71" s="30"/>
      <c r="L71" s="30"/>
      <c r="M71" s="30"/>
      <c r="N71" s="30"/>
    </row>
    <row r="72" spans="1:14">
      <c r="A72" s="28"/>
      <c r="B72" s="28"/>
      <c r="C72" s="28"/>
      <c r="D72" s="28"/>
      <c r="E72" s="28"/>
      <c r="F72" s="28"/>
      <c r="G72" s="28"/>
      <c r="H72" s="30"/>
      <c r="I72" s="30"/>
      <c r="J72" s="30"/>
      <c r="K72" s="30"/>
      <c r="L72" s="30"/>
      <c r="M72" s="30"/>
      <c r="N72" s="30"/>
    </row>
    <row r="73" spans="1:14">
      <c r="A73" s="28"/>
      <c r="B73" s="28"/>
      <c r="C73" s="28"/>
      <c r="D73" s="28"/>
      <c r="E73" s="28"/>
      <c r="F73" s="28"/>
      <c r="G73" s="28"/>
      <c r="H73" s="30"/>
      <c r="I73" s="30"/>
      <c r="J73" s="30"/>
      <c r="K73" s="30"/>
      <c r="L73" s="30"/>
      <c r="M73" s="30"/>
      <c r="N73" s="30"/>
    </row>
    <row r="74" spans="1:14">
      <c r="A74" s="28"/>
      <c r="B74" s="28"/>
      <c r="C74" s="28"/>
      <c r="D74" s="28"/>
      <c r="E74" s="28"/>
      <c r="F74" s="28"/>
      <c r="G74" s="28"/>
      <c r="H74" s="30"/>
      <c r="I74" s="30"/>
      <c r="J74" s="30"/>
      <c r="K74" s="30"/>
      <c r="L74" s="30"/>
      <c r="M74" s="30"/>
      <c r="N74" s="30"/>
    </row>
    <row r="75" spans="1:14">
      <c r="A75" s="28"/>
      <c r="B75" s="28"/>
      <c r="C75" s="28"/>
      <c r="D75" s="28"/>
      <c r="E75" s="28"/>
      <c r="F75" s="28"/>
      <c r="G75" s="28"/>
      <c r="H75" s="30"/>
      <c r="I75" s="30"/>
      <c r="J75" s="30"/>
      <c r="K75" s="30"/>
      <c r="L75" s="30"/>
      <c r="M75" s="30"/>
      <c r="N75" s="30"/>
    </row>
    <row r="76" spans="1:14">
      <c r="A76" s="28"/>
      <c r="B76" s="28"/>
      <c r="C76" s="28"/>
      <c r="D76" s="28"/>
      <c r="E76" s="28"/>
      <c r="F76" s="28"/>
      <c r="G76" s="28"/>
      <c r="H76" s="30"/>
      <c r="I76" s="30"/>
      <c r="J76" s="30"/>
      <c r="K76" s="30"/>
      <c r="L76" s="30"/>
      <c r="M76" s="30"/>
      <c r="N76" s="30"/>
    </row>
    <row r="77" spans="1:14">
      <c r="A77" s="28"/>
      <c r="B77" s="28"/>
      <c r="C77" s="28"/>
      <c r="D77" s="28"/>
      <c r="E77" s="28"/>
      <c r="F77" s="28"/>
      <c r="G77" s="28"/>
      <c r="H77" s="30"/>
      <c r="I77" s="30"/>
      <c r="J77" s="30"/>
      <c r="K77" s="30"/>
      <c r="L77" s="30"/>
      <c r="M77" s="30"/>
      <c r="N77" s="30"/>
    </row>
    <row r="78" spans="1:14">
      <c r="A78" s="28"/>
      <c r="B78" s="28"/>
      <c r="C78" s="28"/>
      <c r="D78" s="28"/>
      <c r="E78" s="28"/>
      <c r="F78" s="28"/>
      <c r="G78" s="28"/>
      <c r="H78" s="30"/>
      <c r="I78" s="30"/>
      <c r="J78" s="30"/>
      <c r="K78" s="30"/>
      <c r="L78" s="30"/>
      <c r="M78" s="30"/>
      <c r="N78" s="30"/>
    </row>
    <row r="79" spans="1:14">
      <c r="A79" s="28"/>
      <c r="B79" s="28"/>
      <c r="C79" s="28"/>
      <c r="D79" s="28"/>
      <c r="E79" s="28"/>
      <c r="F79" s="28"/>
      <c r="G79" s="28"/>
      <c r="H79" s="30"/>
      <c r="I79" s="30"/>
      <c r="J79" s="30"/>
      <c r="K79" s="30"/>
      <c r="L79" s="30"/>
      <c r="M79" s="30"/>
      <c r="N79" s="30"/>
    </row>
    <row r="80" spans="1:14">
      <c r="A80" s="28"/>
      <c r="B80" s="28"/>
      <c r="C80" s="28"/>
      <c r="D80" s="28"/>
      <c r="E80" s="28"/>
      <c r="F80" s="28"/>
      <c r="G80" s="28"/>
      <c r="H80" s="30"/>
      <c r="I80" s="30"/>
      <c r="J80" s="30"/>
      <c r="K80" s="30"/>
      <c r="L80" s="30"/>
      <c r="M80" s="30"/>
      <c r="N80" s="30"/>
    </row>
    <row r="81" spans="1:14">
      <c r="A81" s="28"/>
      <c r="B81" s="28"/>
      <c r="C81" s="28"/>
      <c r="D81" s="28"/>
      <c r="E81" s="28"/>
      <c r="F81" s="28"/>
      <c r="G81" s="28"/>
      <c r="H81" s="30"/>
      <c r="I81" s="30"/>
      <c r="J81" s="30"/>
      <c r="K81" s="30"/>
      <c r="L81" s="30"/>
      <c r="M81" s="30"/>
      <c r="N81" s="30"/>
    </row>
    <row r="82" spans="1:14">
      <c r="A82" s="28"/>
      <c r="B82" s="28"/>
      <c r="C82" s="28"/>
      <c r="D82" s="28"/>
      <c r="E82" s="28"/>
      <c r="F82" s="28"/>
      <c r="G82" s="28"/>
      <c r="H82" s="30"/>
      <c r="I82" s="30"/>
      <c r="J82" s="30"/>
      <c r="K82" s="30"/>
      <c r="L82" s="30"/>
      <c r="M82" s="30"/>
      <c r="N82" s="30"/>
    </row>
    <row r="83" spans="1:14">
      <c r="A83" s="28"/>
      <c r="B83" s="28"/>
      <c r="C83" s="28"/>
      <c r="D83" s="28"/>
      <c r="E83" s="28"/>
      <c r="F83" s="28"/>
      <c r="G83" s="28"/>
      <c r="H83" s="30"/>
      <c r="I83" s="30"/>
      <c r="J83" s="30"/>
      <c r="K83" s="30"/>
      <c r="L83" s="30"/>
      <c r="M83" s="30"/>
      <c r="N83" s="30"/>
    </row>
    <row r="84" spans="1:14">
      <c r="A84" s="28"/>
      <c r="B84" s="28"/>
      <c r="C84" s="28"/>
      <c r="D84" s="28"/>
      <c r="E84" s="28"/>
      <c r="F84" s="28"/>
      <c r="G84" s="28"/>
      <c r="H84" s="30"/>
      <c r="I84" s="30"/>
      <c r="J84" s="30"/>
      <c r="K84" s="30"/>
      <c r="L84" s="30"/>
      <c r="M84" s="30"/>
      <c r="N84" s="30"/>
    </row>
    <row r="85" spans="1:14">
      <c r="A85" s="28"/>
      <c r="B85" s="28"/>
      <c r="C85" s="28"/>
      <c r="D85" s="28"/>
      <c r="E85" s="28"/>
      <c r="F85" s="28"/>
      <c r="G85" s="28"/>
      <c r="H85" s="30"/>
      <c r="I85" s="30"/>
      <c r="J85" s="30"/>
      <c r="K85" s="30"/>
      <c r="L85" s="30"/>
      <c r="M85" s="30"/>
      <c r="N85" s="30"/>
    </row>
    <row r="86" spans="1:14">
      <c r="A86" s="28"/>
      <c r="B86" s="28"/>
      <c r="C86" s="28"/>
      <c r="D86" s="28"/>
      <c r="E86" s="28"/>
      <c r="F86" s="28"/>
      <c r="G86" s="28"/>
      <c r="H86" s="30"/>
      <c r="I86" s="30"/>
      <c r="J86" s="30"/>
      <c r="K86" s="30"/>
      <c r="L86" s="30"/>
      <c r="M86" s="30"/>
      <c r="N86" s="30"/>
    </row>
    <row r="87" spans="1:14">
      <c r="A87" s="28"/>
      <c r="B87" s="28"/>
      <c r="C87" s="28"/>
      <c r="D87" s="28"/>
      <c r="E87" s="28"/>
      <c r="F87" s="28"/>
      <c r="G87" s="28"/>
      <c r="H87" s="30"/>
      <c r="I87" s="30"/>
      <c r="J87" s="30"/>
      <c r="K87" s="30"/>
      <c r="L87" s="30"/>
      <c r="M87" s="30"/>
      <c r="N87" s="30"/>
    </row>
    <row r="88" spans="1:14">
      <c r="A88" s="28"/>
      <c r="B88" s="28"/>
      <c r="C88" s="28"/>
      <c r="D88" s="28"/>
      <c r="E88" s="28"/>
      <c r="F88" s="28"/>
      <c r="G88" s="28"/>
      <c r="H88" s="30"/>
      <c r="I88" s="30"/>
      <c r="J88" s="30"/>
      <c r="K88" s="30"/>
      <c r="L88" s="30"/>
      <c r="M88" s="30"/>
      <c r="N88" s="30"/>
    </row>
    <row r="89" spans="1:14">
      <c r="A89" s="28"/>
      <c r="B89" s="28"/>
      <c r="C89" s="28"/>
      <c r="D89" s="28"/>
      <c r="E89" s="28"/>
      <c r="F89" s="28"/>
      <c r="G89" s="28"/>
      <c r="H89" s="30"/>
      <c r="I89" s="30"/>
      <c r="J89" s="30"/>
      <c r="K89" s="30"/>
      <c r="L89" s="30"/>
      <c r="M89" s="30"/>
      <c r="N89" s="30"/>
    </row>
    <row r="90" spans="1:14">
      <c r="A90" s="28"/>
      <c r="B90" s="28"/>
      <c r="C90" s="28"/>
      <c r="D90" s="28"/>
      <c r="E90" s="28"/>
      <c r="F90" s="28"/>
      <c r="G90" s="28"/>
      <c r="H90" s="30"/>
      <c r="I90" s="30"/>
      <c r="J90" s="30"/>
      <c r="K90" s="30"/>
      <c r="L90" s="30"/>
      <c r="M90" s="30"/>
      <c r="N90" s="30"/>
    </row>
    <row r="91" spans="1:14">
      <c r="A91" s="28"/>
      <c r="B91" s="28"/>
      <c r="C91" s="28"/>
      <c r="D91" s="28"/>
      <c r="E91" s="28"/>
      <c r="F91" s="28"/>
      <c r="G91" s="28"/>
      <c r="H91" s="30"/>
      <c r="I91" s="30"/>
      <c r="J91" s="30"/>
      <c r="K91" s="30"/>
      <c r="L91" s="30"/>
      <c r="M91" s="30"/>
      <c r="N91" s="30"/>
    </row>
    <row r="92" spans="1:14">
      <c r="A92" s="28"/>
      <c r="B92" s="28"/>
      <c r="C92" s="28"/>
      <c r="D92" s="28"/>
      <c r="E92" s="28"/>
      <c r="F92" s="28"/>
      <c r="G92" s="28"/>
      <c r="H92" s="30"/>
      <c r="I92" s="30"/>
      <c r="J92" s="30"/>
      <c r="K92" s="30"/>
      <c r="L92" s="30"/>
      <c r="M92" s="30"/>
      <c r="N92" s="30"/>
    </row>
    <row r="93" spans="1:14">
      <c r="A93" s="28"/>
      <c r="B93" s="28"/>
      <c r="C93" s="28"/>
      <c r="D93" s="28"/>
      <c r="E93" s="28"/>
      <c r="F93" s="28"/>
      <c r="G93" s="28"/>
      <c r="H93" s="30"/>
      <c r="I93" s="30"/>
      <c r="J93" s="30"/>
      <c r="K93" s="30"/>
      <c r="L93" s="30"/>
      <c r="M93" s="30"/>
      <c r="N93" s="30"/>
    </row>
    <row r="94" spans="1:14">
      <c r="A94" s="28"/>
      <c r="B94" s="28"/>
      <c r="C94" s="28"/>
      <c r="D94" s="28"/>
      <c r="E94" s="28"/>
      <c r="F94" s="28"/>
      <c r="G94" s="28"/>
      <c r="H94" s="30"/>
      <c r="I94" s="30"/>
      <c r="J94" s="30"/>
      <c r="K94" s="30"/>
      <c r="L94" s="30"/>
      <c r="M94" s="30"/>
      <c r="N94" s="30"/>
    </row>
    <row r="95" spans="1:14">
      <c r="A95" s="28"/>
      <c r="B95" s="28"/>
      <c r="C95" s="28"/>
      <c r="D95" s="28"/>
      <c r="E95" s="28"/>
      <c r="F95" s="28"/>
      <c r="G95" s="28"/>
      <c r="H95" s="30"/>
      <c r="I95" s="30"/>
      <c r="J95" s="30"/>
      <c r="K95" s="30"/>
      <c r="L95" s="30"/>
      <c r="M95" s="30"/>
      <c r="N95" s="30"/>
    </row>
    <row r="96" spans="1:14">
      <c r="A96" s="28"/>
      <c r="B96" s="28"/>
      <c r="C96" s="28"/>
      <c r="D96" s="28"/>
      <c r="E96" s="28"/>
      <c r="F96" s="28"/>
      <c r="G96" s="28"/>
      <c r="H96" s="30"/>
      <c r="I96" s="30"/>
      <c r="J96" s="30"/>
      <c r="K96" s="30"/>
      <c r="L96" s="30"/>
      <c r="M96" s="30"/>
      <c r="N96" s="30"/>
    </row>
    <row r="97" spans="1:14">
      <c r="A97" s="28"/>
      <c r="B97" s="28"/>
      <c r="C97" s="28"/>
      <c r="D97" s="28"/>
      <c r="E97" s="28"/>
      <c r="F97" s="28"/>
      <c r="G97" s="28"/>
      <c r="H97" s="30"/>
      <c r="I97" s="30"/>
      <c r="J97" s="30"/>
      <c r="K97" s="30"/>
      <c r="L97" s="30"/>
      <c r="M97" s="30"/>
      <c r="N97" s="30"/>
    </row>
    <row r="98" spans="1:14">
      <c r="A98" s="28"/>
      <c r="B98" s="28"/>
      <c r="C98" s="28"/>
      <c r="D98" s="28"/>
      <c r="E98" s="28"/>
      <c r="F98" s="28"/>
      <c r="G98" s="28"/>
      <c r="H98" s="30"/>
      <c r="I98" s="30"/>
      <c r="J98" s="30"/>
      <c r="K98" s="30"/>
      <c r="L98" s="30"/>
      <c r="M98" s="30"/>
      <c r="N98" s="30"/>
    </row>
    <row r="99" spans="1:14">
      <c r="A99" s="28"/>
      <c r="B99" s="28"/>
      <c r="C99" s="28"/>
      <c r="D99" s="28"/>
      <c r="E99" s="28"/>
      <c r="F99" s="28"/>
      <c r="G99" s="28"/>
      <c r="H99" s="30"/>
      <c r="I99" s="30"/>
      <c r="J99" s="30"/>
      <c r="K99" s="30"/>
      <c r="L99" s="30"/>
      <c r="M99" s="30"/>
      <c r="N99" s="30"/>
    </row>
    <row r="100" spans="1:14">
      <c r="A100" s="28"/>
      <c r="B100" s="28"/>
      <c r="C100" s="28"/>
      <c r="D100" s="28"/>
      <c r="E100" s="28"/>
      <c r="F100" s="28"/>
      <c r="G100" s="28"/>
      <c r="H100" s="30"/>
      <c r="I100" s="30"/>
      <c r="J100" s="30"/>
      <c r="K100" s="30"/>
      <c r="L100" s="30"/>
      <c r="M100" s="30"/>
      <c r="N100" s="30"/>
    </row>
    <row r="101" spans="1:14">
      <c r="A101" s="28"/>
      <c r="B101" s="28"/>
      <c r="C101" s="28"/>
      <c r="D101" s="28"/>
      <c r="E101" s="28"/>
      <c r="F101" s="28"/>
      <c r="G101" s="28"/>
      <c r="H101" s="30"/>
      <c r="I101" s="30"/>
      <c r="J101" s="30"/>
      <c r="K101" s="30"/>
      <c r="L101" s="30"/>
      <c r="M101" s="30"/>
      <c r="N101" s="30"/>
    </row>
    <row r="102" spans="1:14">
      <c r="A102" s="28"/>
      <c r="B102" s="28"/>
      <c r="C102" s="28"/>
      <c r="D102" s="28"/>
      <c r="E102" s="28"/>
      <c r="F102" s="28"/>
      <c r="G102" s="28"/>
      <c r="H102" s="30"/>
      <c r="I102" s="30"/>
      <c r="J102" s="30"/>
      <c r="K102" s="30"/>
      <c r="L102" s="30"/>
      <c r="M102" s="30"/>
      <c r="N102" s="30"/>
    </row>
    <row r="103" spans="1:14">
      <c r="A103" s="28"/>
      <c r="B103" s="28"/>
      <c r="C103" s="28"/>
      <c r="D103" s="28"/>
      <c r="E103" s="28"/>
      <c r="F103" s="28"/>
      <c r="G103" s="28"/>
      <c r="H103" s="30"/>
      <c r="I103" s="30"/>
      <c r="J103" s="30"/>
      <c r="K103" s="30"/>
      <c r="L103" s="30"/>
      <c r="M103" s="30"/>
      <c r="N103" s="30"/>
    </row>
    <row r="104" spans="1:14">
      <c r="A104" s="28"/>
      <c r="B104" s="28"/>
      <c r="C104" s="28"/>
      <c r="D104" s="28"/>
      <c r="E104" s="28"/>
      <c r="F104" s="28"/>
      <c r="G104" s="28"/>
      <c r="H104" s="30"/>
      <c r="I104" s="30"/>
      <c r="J104" s="30"/>
      <c r="K104" s="30"/>
      <c r="L104" s="30"/>
      <c r="M104" s="30"/>
      <c r="N104" s="30"/>
    </row>
    <row r="105" spans="1:14">
      <c r="A105" s="28"/>
      <c r="B105" s="28"/>
      <c r="C105" s="28"/>
      <c r="D105" s="28"/>
      <c r="E105" s="28"/>
      <c r="F105" s="28"/>
      <c r="G105" s="28"/>
      <c r="H105" s="30"/>
      <c r="I105" s="30"/>
      <c r="J105" s="30"/>
      <c r="K105" s="30"/>
      <c r="L105" s="30"/>
      <c r="M105" s="30"/>
      <c r="N105" s="30"/>
    </row>
    <row r="106" spans="1:14">
      <c r="A106" s="28"/>
      <c r="B106" s="28"/>
      <c r="C106" s="28"/>
      <c r="D106" s="28"/>
      <c r="E106" s="28"/>
      <c r="F106" s="28"/>
      <c r="G106" s="28"/>
      <c r="H106" s="30"/>
      <c r="I106" s="30"/>
      <c r="J106" s="30"/>
      <c r="K106" s="30"/>
      <c r="L106" s="30"/>
      <c r="M106" s="30"/>
      <c r="N106" s="30"/>
    </row>
    <row r="107" spans="1:14">
      <c r="A107" s="28"/>
      <c r="B107" s="28"/>
      <c r="C107" s="28"/>
      <c r="D107" s="28"/>
      <c r="E107" s="28"/>
      <c r="F107" s="28"/>
      <c r="G107" s="28"/>
      <c r="H107" s="30"/>
      <c r="I107" s="30"/>
      <c r="J107" s="30"/>
      <c r="K107" s="30"/>
      <c r="L107" s="30"/>
      <c r="M107" s="30"/>
      <c r="N107" s="30"/>
    </row>
    <row r="108" spans="1:14">
      <c r="A108" s="28"/>
      <c r="B108" s="28"/>
      <c r="C108" s="28"/>
      <c r="D108" s="28"/>
      <c r="E108" s="28"/>
      <c r="F108" s="28"/>
      <c r="G108" s="28"/>
      <c r="H108" s="30"/>
      <c r="I108" s="30"/>
      <c r="J108" s="30"/>
      <c r="K108" s="30"/>
      <c r="L108" s="30"/>
      <c r="M108" s="30"/>
      <c r="N108" s="30"/>
    </row>
    <row r="109" spans="1:14">
      <c r="A109" s="28"/>
      <c r="B109" s="28"/>
      <c r="C109" s="28"/>
      <c r="D109" s="28"/>
      <c r="E109" s="28"/>
      <c r="F109" s="28"/>
      <c r="G109" s="28"/>
      <c r="H109" s="30"/>
      <c r="I109" s="30"/>
      <c r="J109" s="30"/>
      <c r="K109" s="30"/>
      <c r="L109" s="30"/>
      <c r="M109" s="30"/>
      <c r="N109" s="30"/>
    </row>
    <row r="110" spans="1:14">
      <c r="A110" s="28"/>
      <c r="B110" s="28"/>
      <c r="C110" s="28"/>
      <c r="D110" s="28"/>
      <c r="E110" s="28"/>
      <c r="F110" s="28"/>
      <c r="G110" s="28"/>
      <c r="H110" s="30"/>
      <c r="I110" s="30"/>
      <c r="J110" s="30"/>
      <c r="K110" s="30"/>
      <c r="L110" s="30"/>
      <c r="M110" s="30"/>
      <c r="N110" s="30"/>
    </row>
    <row r="111" spans="1:14">
      <c r="A111" s="28"/>
      <c r="B111" s="28"/>
      <c r="C111" s="28"/>
      <c r="D111" s="28"/>
      <c r="E111" s="28"/>
      <c r="F111" s="28"/>
      <c r="G111" s="28"/>
      <c r="H111" s="30"/>
      <c r="I111" s="30"/>
      <c r="J111" s="30"/>
      <c r="K111" s="30"/>
      <c r="L111" s="30"/>
      <c r="M111" s="30"/>
      <c r="N111" s="30"/>
    </row>
    <row r="112" spans="1:14">
      <c r="A112" s="28"/>
      <c r="B112" s="28"/>
      <c r="C112" s="28"/>
      <c r="D112" s="28"/>
      <c r="E112" s="28"/>
      <c r="F112" s="28"/>
      <c r="G112" s="28"/>
      <c r="H112" s="30"/>
      <c r="I112" s="30"/>
      <c r="J112" s="30"/>
      <c r="K112" s="30"/>
      <c r="L112" s="30"/>
      <c r="M112" s="30"/>
      <c r="N112" s="30"/>
    </row>
    <row r="113" spans="1:14">
      <c r="A113" s="28"/>
      <c r="B113" s="28"/>
      <c r="C113" s="28"/>
      <c r="D113" s="28"/>
      <c r="E113" s="28"/>
      <c r="F113" s="28"/>
      <c r="G113" s="28"/>
      <c r="H113" s="30"/>
      <c r="I113" s="30"/>
      <c r="J113" s="30"/>
      <c r="K113" s="30"/>
      <c r="L113" s="30"/>
      <c r="M113" s="30"/>
      <c r="N113" s="30"/>
    </row>
    <row r="114" spans="1:14">
      <c r="A114" s="28"/>
      <c r="B114" s="28"/>
      <c r="C114" s="28"/>
      <c r="D114" s="28"/>
      <c r="E114" s="28"/>
      <c r="F114" s="28"/>
      <c r="G114" s="28"/>
      <c r="H114" s="30"/>
      <c r="I114" s="30"/>
      <c r="J114" s="30"/>
      <c r="K114" s="30"/>
      <c r="L114" s="30"/>
      <c r="M114" s="30"/>
      <c r="N114" s="30"/>
    </row>
    <row r="115" spans="1:14">
      <c r="A115" s="28"/>
      <c r="B115" s="28"/>
      <c r="C115" s="28"/>
      <c r="D115" s="28"/>
      <c r="E115" s="28"/>
      <c r="F115" s="28"/>
      <c r="G115" s="28"/>
      <c r="H115" s="30"/>
      <c r="I115" s="30"/>
      <c r="J115" s="30"/>
      <c r="K115" s="30"/>
      <c r="L115" s="30"/>
      <c r="M115" s="30"/>
      <c r="N115" s="30"/>
    </row>
    <row r="116" spans="1:14">
      <c r="A116" s="28"/>
      <c r="B116" s="28"/>
      <c r="C116" s="28"/>
      <c r="D116" s="28"/>
      <c r="E116" s="28"/>
      <c r="F116" s="28"/>
      <c r="G116" s="28"/>
      <c r="H116" s="30"/>
      <c r="I116" s="30"/>
      <c r="J116" s="30"/>
      <c r="K116" s="30"/>
      <c r="L116" s="30"/>
      <c r="M116" s="30"/>
      <c r="N116" s="30"/>
    </row>
    <row r="117" spans="1:14">
      <c r="A117" s="28"/>
      <c r="B117" s="28"/>
      <c r="C117" s="28"/>
      <c r="D117" s="28"/>
      <c r="E117" s="28"/>
      <c r="F117" s="28"/>
      <c r="G117" s="28"/>
      <c r="H117" s="30"/>
      <c r="I117" s="30"/>
      <c r="J117" s="30"/>
      <c r="K117" s="30"/>
      <c r="L117" s="30"/>
      <c r="M117" s="30"/>
      <c r="N117" s="30"/>
    </row>
    <row r="118" spans="1:14">
      <c r="A118" s="28"/>
      <c r="B118" s="28"/>
      <c r="C118" s="28"/>
      <c r="D118" s="28"/>
      <c r="E118" s="28"/>
      <c r="F118" s="28"/>
      <c r="G118" s="28"/>
      <c r="H118" s="30"/>
      <c r="I118" s="30"/>
      <c r="J118" s="30"/>
      <c r="K118" s="30"/>
      <c r="L118" s="30"/>
      <c r="M118" s="30"/>
      <c r="N118" s="30"/>
    </row>
    <row r="119" spans="1:14">
      <c r="A119" s="28"/>
      <c r="B119" s="28"/>
      <c r="C119" s="28"/>
      <c r="D119" s="28"/>
      <c r="E119" s="28"/>
      <c r="F119" s="28"/>
      <c r="G119" s="28"/>
      <c r="H119" s="30"/>
      <c r="I119" s="30"/>
      <c r="J119" s="30"/>
      <c r="K119" s="30"/>
      <c r="L119" s="30"/>
      <c r="M119" s="30"/>
      <c r="N119" s="30"/>
    </row>
    <row r="120" spans="1:14">
      <c r="A120" s="28"/>
      <c r="B120" s="28"/>
      <c r="C120" s="28"/>
      <c r="D120" s="28"/>
      <c r="E120" s="28"/>
      <c r="F120" s="28"/>
      <c r="G120" s="28"/>
      <c r="H120" s="30"/>
      <c r="I120" s="30"/>
      <c r="J120" s="30"/>
      <c r="K120" s="30"/>
      <c r="L120" s="30"/>
      <c r="M120" s="30"/>
      <c r="N120" s="30"/>
    </row>
    <row r="121" spans="1:14">
      <c r="A121" s="28"/>
      <c r="B121" s="28"/>
      <c r="C121" s="28"/>
      <c r="D121" s="28"/>
      <c r="E121" s="28"/>
      <c r="F121" s="28"/>
      <c r="G121" s="28"/>
      <c r="H121" s="30"/>
      <c r="I121" s="30"/>
      <c r="J121" s="30"/>
      <c r="K121" s="30"/>
      <c r="L121" s="30"/>
      <c r="M121" s="30"/>
      <c r="N121" s="30"/>
    </row>
    <row r="122" spans="1:14">
      <c r="A122" s="28"/>
      <c r="B122" s="28"/>
      <c r="C122" s="28"/>
      <c r="D122" s="28"/>
      <c r="E122" s="28"/>
      <c r="F122" s="28"/>
      <c r="G122" s="28"/>
      <c r="H122" s="30"/>
      <c r="I122" s="30"/>
      <c r="J122" s="30"/>
      <c r="K122" s="30"/>
      <c r="L122" s="30"/>
      <c r="M122" s="30"/>
      <c r="N122" s="30"/>
    </row>
    <row r="123" spans="1:14">
      <c r="A123" s="28"/>
      <c r="B123" s="28"/>
      <c r="C123" s="28"/>
      <c r="D123" s="28"/>
      <c r="E123" s="28"/>
      <c r="F123" s="28"/>
      <c r="G123" s="28"/>
      <c r="H123" s="28"/>
      <c r="I123" s="28"/>
      <c r="J123" s="28"/>
      <c r="K123" s="28"/>
      <c r="L123" s="28"/>
      <c r="M123" s="28"/>
      <c r="N123" s="28"/>
    </row>
    <row r="124" spans="1:14">
      <c r="A124" s="28"/>
      <c r="B124" s="28"/>
      <c r="C124" s="28"/>
      <c r="D124" s="28"/>
      <c r="E124" s="28"/>
      <c r="F124" s="28"/>
      <c r="G124" s="28"/>
      <c r="H124" s="28"/>
      <c r="I124" s="28"/>
      <c r="J124" s="28"/>
      <c r="K124" s="28"/>
      <c r="L124" s="28"/>
      <c r="M124" s="28"/>
      <c r="N124" s="28"/>
    </row>
    <row r="125" spans="1:14">
      <c r="A125" s="28"/>
      <c r="B125" s="28"/>
      <c r="C125" s="28"/>
      <c r="D125" s="28"/>
      <c r="E125" s="28"/>
      <c r="F125" s="28"/>
      <c r="G125" s="28"/>
      <c r="H125" s="28"/>
      <c r="I125" s="28"/>
      <c r="J125" s="28"/>
      <c r="K125" s="28"/>
      <c r="L125" s="28"/>
      <c r="M125" s="28"/>
      <c r="N125" s="28"/>
    </row>
    <row r="126" spans="1:14">
      <c r="A126" s="28"/>
      <c r="B126" s="28"/>
      <c r="C126" s="28"/>
      <c r="D126" s="28"/>
      <c r="E126" s="28"/>
      <c r="F126" s="28"/>
      <c r="G126" s="28"/>
      <c r="H126" s="28"/>
      <c r="I126" s="28"/>
      <c r="J126" s="28"/>
      <c r="K126" s="28"/>
      <c r="L126" s="28"/>
      <c r="M126" s="28"/>
      <c r="N126" s="28"/>
    </row>
    <row r="127" spans="1:14">
      <c r="A127" s="28"/>
      <c r="B127" s="28"/>
      <c r="C127" s="28"/>
      <c r="D127" s="28"/>
      <c r="E127" s="28"/>
      <c r="F127" s="28"/>
      <c r="G127" s="28"/>
      <c r="H127" s="28"/>
      <c r="I127" s="28"/>
      <c r="J127" s="28"/>
      <c r="K127" s="28"/>
      <c r="L127" s="28"/>
      <c r="M127" s="28"/>
      <c r="N127" s="28"/>
    </row>
    <row r="128" spans="1:14">
      <c r="A128" s="28"/>
      <c r="B128" s="28"/>
      <c r="C128" s="28"/>
      <c r="D128" s="28"/>
      <c r="E128" s="28"/>
      <c r="F128" s="28"/>
      <c r="G128" s="28"/>
      <c r="H128" s="28"/>
      <c r="I128" s="28"/>
      <c r="J128" s="28"/>
      <c r="K128" s="28"/>
      <c r="L128" s="28"/>
      <c r="M128" s="28"/>
      <c r="N128" s="28"/>
    </row>
    <row r="129" spans="1:14">
      <c r="A129" s="28"/>
      <c r="B129" s="28"/>
      <c r="C129" s="28"/>
      <c r="D129" s="28"/>
      <c r="E129" s="28"/>
      <c r="F129" s="28"/>
      <c r="G129" s="28"/>
      <c r="H129" s="28"/>
      <c r="I129" s="28"/>
      <c r="J129" s="28"/>
      <c r="K129" s="28"/>
      <c r="L129" s="28"/>
      <c r="M129" s="28"/>
      <c r="N129" s="28"/>
    </row>
    <row r="130" spans="1:14">
      <c r="A130" s="28"/>
      <c r="B130" s="28"/>
      <c r="C130" s="28"/>
      <c r="D130" s="28"/>
      <c r="E130" s="28"/>
      <c r="F130" s="28"/>
      <c r="G130" s="28"/>
      <c r="H130" s="28"/>
      <c r="I130" s="28"/>
      <c r="J130" s="28"/>
      <c r="K130" s="28"/>
      <c r="L130" s="28"/>
      <c r="M130" s="28"/>
      <c r="N130" s="28"/>
    </row>
    <row r="131" spans="1:14">
      <c r="A131" s="28"/>
      <c r="B131" s="28"/>
      <c r="C131" s="28"/>
      <c r="D131" s="28"/>
      <c r="E131" s="28"/>
      <c r="F131" s="28"/>
      <c r="G131" s="28"/>
      <c r="H131" s="28"/>
      <c r="I131" s="28"/>
      <c r="J131" s="28"/>
      <c r="K131" s="28"/>
      <c r="L131" s="28"/>
      <c r="M131" s="28"/>
      <c r="N131" s="28"/>
    </row>
    <row r="132" spans="1:14">
      <c r="A132" s="28"/>
      <c r="B132" s="28"/>
      <c r="C132" s="28"/>
      <c r="D132" s="28"/>
      <c r="E132" s="28"/>
      <c r="F132" s="28"/>
      <c r="G132" s="28"/>
      <c r="H132" s="28"/>
      <c r="I132" s="28"/>
      <c r="J132" s="28"/>
      <c r="K132" s="28"/>
      <c r="L132" s="28"/>
      <c r="M132" s="28"/>
      <c r="N132" s="28"/>
    </row>
    <row r="133" spans="1:14">
      <c r="A133" s="28"/>
      <c r="B133" s="28"/>
      <c r="C133" s="28"/>
      <c r="D133" s="28"/>
      <c r="E133" s="28"/>
      <c r="F133" s="28"/>
      <c r="G133" s="28"/>
      <c r="H133" s="28"/>
      <c r="I133" s="28"/>
      <c r="J133" s="28"/>
      <c r="K133" s="28"/>
      <c r="L133" s="28"/>
      <c r="M133" s="28"/>
      <c r="N133" s="28"/>
    </row>
    <row r="134" spans="1:14">
      <c r="A134" s="28"/>
      <c r="B134" s="28"/>
      <c r="C134" s="28"/>
      <c r="D134" s="28"/>
      <c r="E134" s="28"/>
      <c r="F134" s="28"/>
      <c r="G134" s="28"/>
      <c r="H134" s="28"/>
      <c r="I134" s="28"/>
      <c r="J134" s="28"/>
      <c r="K134" s="28"/>
      <c r="L134" s="28"/>
      <c r="M134" s="28"/>
      <c r="N134" s="28"/>
    </row>
    <row r="135" spans="1:14">
      <c r="A135" s="28"/>
      <c r="B135" s="28"/>
      <c r="C135" s="28"/>
      <c r="D135" s="28"/>
      <c r="E135" s="28"/>
      <c r="F135" s="28"/>
      <c r="G135" s="28"/>
      <c r="H135" s="28"/>
      <c r="I135" s="28"/>
      <c r="J135" s="28"/>
      <c r="K135" s="28"/>
      <c r="L135" s="28"/>
      <c r="M135" s="28"/>
      <c r="N135" s="28"/>
    </row>
    <row r="136" spans="1:14">
      <c r="A136" s="28"/>
      <c r="B136" s="28"/>
      <c r="C136" s="28"/>
      <c r="D136" s="28"/>
      <c r="E136" s="28"/>
      <c r="F136" s="28"/>
      <c r="G136" s="28"/>
      <c r="H136" s="28"/>
      <c r="I136" s="28"/>
      <c r="J136" s="28"/>
      <c r="K136" s="28"/>
      <c r="L136" s="28"/>
      <c r="M136" s="28"/>
      <c r="N136" s="28"/>
    </row>
    <row r="137" spans="1:14">
      <c r="A137" s="28"/>
      <c r="B137" s="28"/>
      <c r="C137" s="28"/>
      <c r="D137" s="28"/>
      <c r="E137" s="28"/>
      <c r="F137" s="28"/>
      <c r="G137" s="28"/>
      <c r="H137" s="28"/>
      <c r="I137" s="28"/>
      <c r="J137" s="28"/>
      <c r="K137" s="28"/>
      <c r="L137" s="28"/>
      <c r="M137" s="28"/>
      <c r="N137" s="28"/>
    </row>
    <row r="138" spans="1:14">
      <c r="A138" s="28"/>
      <c r="B138" s="28"/>
      <c r="C138" s="28"/>
      <c r="D138" s="28"/>
      <c r="E138" s="28"/>
      <c r="F138" s="28"/>
      <c r="G138" s="28"/>
      <c r="H138" s="28"/>
      <c r="I138" s="28"/>
      <c r="J138" s="28"/>
      <c r="K138" s="28"/>
      <c r="L138" s="28"/>
      <c r="M138" s="28"/>
      <c r="N138" s="28"/>
    </row>
    <row r="139" spans="1:14">
      <c r="A139" s="28"/>
      <c r="B139" s="28"/>
      <c r="C139" s="28"/>
      <c r="D139" s="28"/>
      <c r="E139" s="28"/>
      <c r="F139" s="28"/>
      <c r="G139" s="28"/>
      <c r="H139" s="28"/>
      <c r="I139" s="28"/>
      <c r="J139" s="28"/>
      <c r="K139" s="28"/>
      <c r="L139" s="28"/>
      <c r="M139" s="28"/>
      <c r="N139" s="28"/>
    </row>
    <row r="140" spans="1:14">
      <c r="A140" s="28"/>
      <c r="B140" s="28"/>
      <c r="C140" s="28"/>
      <c r="D140" s="28"/>
      <c r="E140" s="28"/>
      <c r="F140" s="28"/>
      <c r="G140" s="28"/>
      <c r="H140" s="28"/>
      <c r="I140" s="28"/>
      <c r="J140" s="28"/>
      <c r="K140" s="28"/>
      <c r="L140" s="28"/>
      <c r="M140" s="28"/>
      <c r="N140" s="28"/>
    </row>
    <row r="141" spans="1:14">
      <c r="A141" s="28"/>
      <c r="B141" s="28"/>
      <c r="C141" s="28"/>
      <c r="D141" s="28"/>
      <c r="E141" s="28"/>
      <c r="F141" s="28"/>
      <c r="G141" s="28"/>
      <c r="H141" s="28"/>
      <c r="I141" s="28"/>
      <c r="J141" s="28"/>
      <c r="K141" s="28"/>
      <c r="L141" s="28"/>
      <c r="M141" s="28"/>
      <c r="N141" s="28"/>
    </row>
    <row r="142" spans="1:14">
      <c r="A142" s="28"/>
      <c r="B142" s="28"/>
      <c r="C142" s="28"/>
      <c r="D142" s="28"/>
      <c r="E142" s="28"/>
      <c r="F142" s="28"/>
      <c r="G142" s="28"/>
      <c r="H142" s="28"/>
      <c r="I142" s="28"/>
      <c r="J142" s="28"/>
      <c r="K142" s="28"/>
      <c r="L142" s="28"/>
      <c r="M142" s="28"/>
      <c r="N142" s="28"/>
    </row>
    <row r="143" spans="1:14">
      <c r="A143" s="28"/>
      <c r="B143" s="28"/>
      <c r="C143" s="28"/>
      <c r="D143" s="28"/>
      <c r="E143" s="28"/>
      <c r="F143" s="28"/>
      <c r="G143" s="28"/>
      <c r="H143" s="28"/>
      <c r="I143" s="28"/>
      <c r="J143" s="28"/>
      <c r="K143" s="28"/>
      <c r="L143" s="28"/>
      <c r="M143" s="28"/>
      <c r="N143" s="28"/>
    </row>
    <row r="144" spans="1:14">
      <c r="A144" s="28"/>
      <c r="B144" s="28"/>
      <c r="C144" s="28"/>
      <c r="D144" s="28"/>
      <c r="E144" s="28"/>
      <c r="F144" s="28"/>
      <c r="G144" s="28"/>
      <c r="H144" s="28"/>
      <c r="I144" s="28"/>
      <c r="J144" s="28"/>
      <c r="K144" s="28"/>
      <c r="L144" s="28"/>
      <c r="M144" s="28"/>
      <c r="N144" s="28"/>
    </row>
    <row r="145" spans="1:14">
      <c r="A145" s="28"/>
      <c r="B145" s="28"/>
      <c r="C145" s="28"/>
      <c r="D145" s="28"/>
      <c r="E145" s="28"/>
      <c r="F145" s="28"/>
      <c r="G145" s="28"/>
      <c r="H145" s="28"/>
      <c r="I145" s="28"/>
      <c r="J145" s="28"/>
      <c r="K145" s="28"/>
      <c r="L145" s="28"/>
      <c r="M145" s="28"/>
      <c r="N145" s="28"/>
    </row>
    <row r="146" spans="1:14">
      <c r="A146" s="28"/>
      <c r="B146" s="28"/>
      <c r="C146" s="28"/>
      <c r="D146" s="28"/>
      <c r="E146" s="28"/>
      <c r="F146" s="28"/>
      <c r="G146" s="28"/>
      <c r="H146" s="28"/>
      <c r="I146" s="28"/>
      <c r="J146" s="28"/>
      <c r="K146" s="28"/>
      <c r="L146" s="28"/>
      <c r="M146" s="28"/>
      <c r="N146" s="28"/>
    </row>
    <row r="147" spans="1:14">
      <c r="A147" s="28"/>
      <c r="B147" s="28"/>
      <c r="C147" s="28"/>
      <c r="D147" s="28"/>
      <c r="E147" s="28"/>
      <c r="F147" s="28"/>
      <c r="G147" s="28"/>
      <c r="H147" s="28"/>
      <c r="I147" s="28"/>
      <c r="J147" s="28"/>
      <c r="K147" s="28"/>
      <c r="L147" s="28"/>
      <c r="M147" s="28"/>
      <c r="N147" s="28"/>
    </row>
    <row r="148" spans="1:14">
      <c r="A148" s="28"/>
      <c r="B148" s="28"/>
      <c r="C148" s="28"/>
      <c r="D148" s="28"/>
      <c r="E148" s="28"/>
      <c r="F148" s="28"/>
      <c r="G148" s="28"/>
      <c r="H148" s="28"/>
      <c r="I148" s="28"/>
      <c r="J148" s="28"/>
      <c r="K148" s="28"/>
      <c r="L148" s="28"/>
      <c r="M148" s="28"/>
      <c r="N148" s="28"/>
    </row>
    <row r="149" spans="1:14">
      <c r="A149" s="28"/>
      <c r="B149" s="28"/>
      <c r="C149" s="28"/>
      <c r="D149" s="28"/>
      <c r="E149" s="28"/>
      <c r="F149" s="28"/>
      <c r="G149" s="28"/>
      <c r="H149" s="28"/>
      <c r="I149" s="28"/>
      <c r="J149" s="28"/>
      <c r="K149" s="28"/>
      <c r="L149" s="28"/>
      <c r="M149" s="28"/>
      <c r="N149" s="28"/>
    </row>
    <row r="150" spans="1:14">
      <c r="A150" s="28"/>
      <c r="B150" s="28"/>
      <c r="C150" s="28"/>
      <c r="D150" s="28"/>
      <c r="E150" s="28"/>
      <c r="F150" s="28"/>
      <c r="G150" s="28"/>
      <c r="H150" s="28"/>
      <c r="I150" s="28"/>
      <c r="J150" s="28"/>
      <c r="K150" s="28"/>
      <c r="L150" s="28"/>
      <c r="M150" s="28"/>
      <c r="N150" s="28"/>
    </row>
    <row r="151" spans="1:14">
      <c r="A151" s="28"/>
      <c r="B151" s="28"/>
      <c r="C151" s="28"/>
      <c r="D151" s="28"/>
      <c r="E151" s="28"/>
      <c r="F151" s="28"/>
      <c r="G151" s="28"/>
      <c r="H151" s="28"/>
      <c r="I151" s="28"/>
      <c r="J151" s="28"/>
      <c r="K151" s="28"/>
      <c r="L151" s="28"/>
      <c r="M151" s="28"/>
      <c r="N151" s="28"/>
    </row>
    <row r="152" spans="1:14">
      <c r="A152" s="28"/>
      <c r="B152" s="28"/>
      <c r="C152" s="28"/>
      <c r="D152" s="28"/>
      <c r="E152" s="28"/>
      <c r="F152" s="28"/>
      <c r="G152" s="28"/>
      <c r="H152" s="28"/>
      <c r="I152" s="28"/>
      <c r="J152" s="28"/>
      <c r="K152" s="28"/>
      <c r="L152" s="28"/>
      <c r="M152" s="28"/>
      <c r="N152" s="28"/>
    </row>
    <row r="153" spans="1:14">
      <c r="A153" s="28"/>
      <c r="B153" s="28"/>
      <c r="C153" s="28"/>
      <c r="D153" s="28"/>
      <c r="E153" s="28"/>
      <c r="F153" s="28"/>
      <c r="G153" s="28"/>
      <c r="H153" s="28"/>
      <c r="I153" s="28"/>
      <c r="J153" s="28"/>
      <c r="K153" s="28"/>
      <c r="L153" s="28"/>
      <c r="M153" s="28"/>
      <c r="N153" s="28"/>
    </row>
    <row r="154" spans="1:14">
      <c r="A154" s="28"/>
      <c r="B154" s="28"/>
      <c r="C154" s="28"/>
      <c r="D154" s="28"/>
      <c r="E154" s="28"/>
      <c r="F154" s="28"/>
      <c r="G154" s="28"/>
      <c r="H154" s="28"/>
      <c r="I154" s="28"/>
      <c r="J154" s="28"/>
      <c r="K154" s="28"/>
      <c r="L154" s="28"/>
      <c r="M154" s="28"/>
      <c r="N154" s="28"/>
    </row>
    <row r="155" spans="1:14">
      <c r="A155" s="28"/>
      <c r="B155" s="28"/>
      <c r="C155" s="28"/>
      <c r="D155" s="28"/>
      <c r="E155" s="28"/>
      <c r="F155" s="28"/>
      <c r="G155" s="28"/>
      <c r="H155" s="28"/>
      <c r="I155" s="28"/>
      <c r="J155" s="28"/>
      <c r="K155" s="28"/>
      <c r="L155" s="28"/>
      <c r="M155" s="28"/>
      <c r="N155" s="28"/>
    </row>
    <row r="156" spans="1:14">
      <c r="A156" s="28"/>
      <c r="B156" s="28"/>
      <c r="C156" s="28"/>
      <c r="D156" s="28"/>
      <c r="E156" s="28"/>
      <c r="F156" s="28"/>
      <c r="G156" s="28"/>
      <c r="H156" s="28"/>
      <c r="I156" s="28"/>
      <c r="J156" s="28"/>
      <c r="K156" s="28"/>
      <c r="L156" s="28"/>
      <c r="M156" s="28"/>
      <c r="N156" s="28"/>
    </row>
    <row r="157" spans="1:14">
      <c r="A157" s="28"/>
      <c r="B157" s="28"/>
      <c r="C157" s="28"/>
      <c r="D157" s="28"/>
      <c r="E157" s="28"/>
      <c r="F157" s="28"/>
      <c r="G157" s="28"/>
      <c r="H157" s="28"/>
      <c r="I157" s="28"/>
      <c r="J157" s="28"/>
      <c r="K157" s="28"/>
      <c r="L157" s="28"/>
      <c r="M157" s="28"/>
      <c r="N157" s="28"/>
    </row>
    <row r="158" spans="1:14">
      <c r="A158" s="28"/>
      <c r="B158" s="28"/>
      <c r="C158" s="28"/>
      <c r="D158" s="28"/>
      <c r="E158" s="28"/>
      <c r="F158" s="28"/>
      <c r="G158" s="28"/>
      <c r="H158" s="28"/>
      <c r="I158" s="28"/>
      <c r="J158" s="28"/>
      <c r="K158" s="28"/>
      <c r="L158" s="28"/>
      <c r="M158" s="28"/>
      <c r="N158" s="28"/>
    </row>
    <row r="159" spans="1:14">
      <c r="A159" s="28"/>
      <c r="B159" s="28"/>
      <c r="C159" s="28"/>
      <c r="D159" s="28"/>
      <c r="E159" s="28"/>
      <c r="F159" s="28"/>
      <c r="G159" s="28"/>
      <c r="H159" s="28"/>
      <c r="I159" s="28"/>
      <c r="J159" s="28"/>
      <c r="K159" s="28"/>
      <c r="L159" s="28"/>
      <c r="M159" s="28"/>
      <c r="N159" s="28"/>
    </row>
    <row r="160" spans="1:14">
      <c r="A160" s="28"/>
      <c r="B160" s="28"/>
      <c r="C160" s="28"/>
      <c r="D160" s="28"/>
      <c r="E160" s="28"/>
      <c r="F160" s="28"/>
      <c r="G160" s="28"/>
      <c r="H160" s="28"/>
      <c r="I160" s="28"/>
      <c r="J160" s="28"/>
      <c r="K160" s="28"/>
      <c r="L160" s="28"/>
      <c r="M160" s="28"/>
      <c r="N160" s="28"/>
    </row>
    <row r="161" spans="1:14">
      <c r="A161" s="28"/>
      <c r="B161" s="28"/>
      <c r="C161" s="28"/>
      <c r="D161" s="28"/>
      <c r="E161" s="28"/>
      <c r="F161" s="28"/>
      <c r="G161" s="28"/>
      <c r="H161" s="28"/>
      <c r="I161" s="28"/>
      <c r="J161" s="28"/>
      <c r="K161" s="28"/>
      <c r="L161" s="28"/>
      <c r="M161" s="28"/>
      <c r="N161" s="28"/>
    </row>
    <row r="162" spans="1:14">
      <c r="A162" s="28"/>
      <c r="B162" s="28"/>
      <c r="C162" s="28"/>
      <c r="D162" s="28"/>
      <c r="E162" s="28"/>
      <c r="F162" s="28"/>
      <c r="G162" s="28"/>
      <c r="H162" s="28"/>
      <c r="I162" s="28"/>
      <c r="J162" s="28"/>
      <c r="K162" s="28"/>
      <c r="L162" s="28"/>
      <c r="M162" s="28"/>
      <c r="N162" s="28"/>
    </row>
    <row r="163" spans="1:14">
      <c r="A163" s="28"/>
      <c r="B163" s="28"/>
      <c r="C163" s="28"/>
      <c r="D163" s="28"/>
      <c r="E163" s="28"/>
      <c r="F163" s="28"/>
      <c r="G163" s="28"/>
      <c r="H163" s="28"/>
      <c r="I163" s="28"/>
      <c r="J163" s="28"/>
      <c r="K163" s="28"/>
      <c r="L163" s="28"/>
      <c r="M163" s="28"/>
      <c r="N163" s="28"/>
    </row>
    <row r="164" spans="1:14">
      <c r="A164" s="28"/>
      <c r="B164" s="28"/>
      <c r="C164" s="28"/>
      <c r="D164" s="28"/>
      <c r="E164" s="28"/>
      <c r="F164" s="28"/>
      <c r="G164" s="28"/>
      <c r="H164" s="28"/>
      <c r="I164" s="28"/>
      <c r="J164" s="28"/>
      <c r="K164" s="28"/>
      <c r="L164" s="28"/>
      <c r="M164" s="28"/>
      <c r="N164" s="28"/>
    </row>
    <row r="165" spans="1:14">
      <c r="A165" s="28"/>
      <c r="B165" s="28"/>
      <c r="C165" s="28"/>
      <c r="D165" s="28"/>
      <c r="E165" s="28"/>
      <c r="F165" s="28"/>
      <c r="G165" s="28"/>
      <c r="H165" s="28"/>
      <c r="I165" s="28"/>
      <c r="J165" s="28"/>
      <c r="K165" s="28"/>
      <c r="L165" s="28"/>
      <c r="M165" s="28"/>
      <c r="N165" s="28"/>
    </row>
    <row r="166" spans="1:14">
      <c r="A166" s="28"/>
      <c r="B166" s="28"/>
      <c r="C166" s="28"/>
      <c r="D166" s="28"/>
      <c r="E166" s="28"/>
      <c r="F166" s="28"/>
      <c r="G166" s="28"/>
      <c r="H166" s="28"/>
      <c r="I166" s="28"/>
      <c r="J166" s="28"/>
      <c r="K166" s="28"/>
      <c r="L166" s="28"/>
      <c r="M166" s="28"/>
      <c r="N166" s="28"/>
    </row>
    <row r="167" spans="1:14">
      <c r="A167" s="28"/>
      <c r="B167" s="28"/>
      <c r="C167" s="28"/>
      <c r="D167" s="28"/>
      <c r="E167" s="28"/>
      <c r="F167" s="28"/>
      <c r="G167" s="28"/>
      <c r="H167" s="28"/>
      <c r="I167" s="28"/>
      <c r="J167" s="28"/>
      <c r="K167" s="28"/>
      <c r="L167" s="28"/>
      <c r="M167" s="28"/>
      <c r="N167" s="28"/>
    </row>
    <row r="168" spans="1:14">
      <c r="A168" s="28"/>
      <c r="B168" s="28"/>
      <c r="C168" s="28"/>
      <c r="D168" s="28"/>
      <c r="E168" s="28"/>
      <c r="F168" s="28"/>
      <c r="G168" s="28"/>
      <c r="H168" s="28"/>
      <c r="I168" s="28"/>
      <c r="J168" s="28"/>
      <c r="K168" s="28"/>
      <c r="L168" s="28"/>
      <c r="M168" s="28"/>
      <c r="N168" s="28"/>
    </row>
    <row r="169" spans="1:14">
      <c r="A169" s="28"/>
      <c r="B169" s="28"/>
      <c r="C169" s="28"/>
      <c r="D169" s="28"/>
      <c r="E169" s="28"/>
      <c r="F169" s="28"/>
      <c r="G169" s="28"/>
      <c r="H169" s="28"/>
      <c r="I169" s="28"/>
      <c r="J169" s="28"/>
      <c r="K169" s="28"/>
      <c r="L169" s="28"/>
      <c r="M169" s="28"/>
      <c r="N169" s="28"/>
    </row>
    <row r="170" spans="1:14">
      <c r="A170" s="28"/>
      <c r="B170" s="28"/>
      <c r="C170" s="28"/>
      <c r="D170" s="28"/>
      <c r="E170" s="28"/>
      <c r="F170" s="28"/>
      <c r="G170" s="28"/>
      <c r="H170" s="28"/>
      <c r="I170" s="28"/>
      <c r="J170" s="28"/>
      <c r="K170" s="28"/>
      <c r="L170" s="28"/>
      <c r="M170" s="28"/>
      <c r="N170" s="28"/>
    </row>
    <row r="171" spans="1:14">
      <c r="A171" s="28"/>
      <c r="B171" s="28"/>
      <c r="C171" s="28"/>
      <c r="D171" s="28"/>
      <c r="E171" s="28"/>
      <c r="F171" s="28"/>
      <c r="G171" s="28"/>
      <c r="H171" s="28"/>
      <c r="I171" s="28"/>
      <c r="J171" s="28"/>
      <c r="K171" s="28"/>
      <c r="L171" s="28"/>
      <c r="M171" s="28"/>
      <c r="N171" s="28"/>
    </row>
    <row r="172" spans="1:14">
      <c r="A172" s="28"/>
      <c r="B172" s="28"/>
      <c r="C172" s="28"/>
      <c r="D172" s="28"/>
      <c r="E172" s="28"/>
      <c r="F172" s="28"/>
      <c r="G172" s="28"/>
      <c r="H172" s="28"/>
      <c r="I172" s="28"/>
      <c r="J172" s="28"/>
      <c r="K172" s="28"/>
      <c r="L172" s="28"/>
      <c r="M172" s="28"/>
      <c r="N172" s="28"/>
    </row>
    <row r="173" spans="1:14">
      <c r="A173" s="28"/>
      <c r="B173" s="28"/>
      <c r="C173" s="28"/>
      <c r="D173" s="28"/>
      <c r="E173" s="28"/>
      <c r="F173" s="28"/>
      <c r="G173" s="28"/>
      <c r="H173" s="28"/>
      <c r="I173" s="28"/>
      <c r="J173" s="28"/>
      <c r="K173" s="28"/>
      <c r="L173" s="28"/>
      <c r="M173" s="28"/>
      <c r="N173" s="28"/>
    </row>
    <row r="174" spans="1:14">
      <c r="A174" s="28"/>
      <c r="B174" s="28"/>
      <c r="C174" s="28"/>
      <c r="D174" s="28"/>
      <c r="E174" s="28"/>
      <c r="F174" s="28"/>
      <c r="G174" s="28"/>
      <c r="H174" s="28"/>
      <c r="I174" s="28"/>
      <c r="J174" s="28"/>
      <c r="K174" s="28"/>
      <c r="L174" s="28"/>
      <c r="M174" s="28"/>
      <c r="N174" s="28"/>
    </row>
    <row r="175" spans="1:14">
      <c r="A175" s="28"/>
      <c r="B175" s="28"/>
      <c r="C175" s="28"/>
      <c r="D175" s="28"/>
      <c r="E175" s="28"/>
      <c r="F175" s="28"/>
      <c r="G175" s="28"/>
      <c r="H175" s="28"/>
      <c r="I175" s="28"/>
      <c r="J175" s="28"/>
      <c r="K175" s="28"/>
      <c r="L175" s="28"/>
      <c r="M175" s="28"/>
      <c r="N175" s="28"/>
    </row>
    <row r="176" spans="1:14">
      <c r="A176" s="28"/>
      <c r="B176" s="28"/>
      <c r="C176" s="28"/>
      <c r="D176" s="28"/>
      <c r="E176" s="28"/>
      <c r="F176" s="28"/>
      <c r="G176" s="28"/>
      <c r="H176" s="28"/>
      <c r="I176" s="28"/>
      <c r="J176" s="28"/>
      <c r="K176" s="28"/>
      <c r="L176" s="28"/>
      <c r="M176" s="28"/>
      <c r="N176" s="28"/>
    </row>
    <row r="177" spans="1:14">
      <c r="A177" s="28"/>
      <c r="B177" s="28"/>
      <c r="C177" s="28"/>
      <c r="D177" s="28"/>
      <c r="E177" s="28"/>
      <c r="F177" s="28"/>
      <c r="G177" s="28"/>
      <c r="H177" s="28"/>
      <c r="I177" s="28"/>
      <c r="J177" s="28"/>
      <c r="K177" s="28"/>
      <c r="L177" s="28"/>
      <c r="M177" s="28"/>
      <c r="N177" s="28"/>
    </row>
    <row r="178" spans="1:14">
      <c r="A178" s="28"/>
      <c r="B178" s="28"/>
      <c r="C178" s="28"/>
      <c r="D178" s="28"/>
      <c r="E178" s="28"/>
      <c r="F178" s="28"/>
      <c r="G178" s="28"/>
      <c r="H178" s="28"/>
      <c r="I178" s="28"/>
      <c r="J178" s="28"/>
      <c r="K178" s="28"/>
      <c r="L178" s="28"/>
      <c r="M178" s="28"/>
      <c r="N178" s="28"/>
    </row>
    <row r="179" spans="1:14">
      <c r="A179" s="28"/>
      <c r="B179" s="28"/>
      <c r="C179" s="28"/>
      <c r="D179" s="28"/>
      <c r="E179" s="28"/>
      <c r="F179" s="28"/>
      <c r="G179" s="28"/>
      <c r="H179" s="28"/>
      <c r="I179" s="28"/>
      <c r="J179" s="28"/>
      <c r="K179" s="28"/>
      <c r="L179" s="28"/>
      <c r="M179" s="28"/>
      <c r="N179" s="28"/>
    </row>
    <row r="180" spans="1:14">
      <c r="A180" s="28"/>
      <c r="B180" s="28"/>
      <c r="C180" s="28"/>
      <c r="D180" s="28"/>
      <c r="E180" s="28"/>
      <c r="F180" s="28"/>
      <c r="G180" s="28"/>
      <c r="H180" s="28"/>
      <c r="I180" s="28"/>
      <c r="J180" s="28"/>
      <c r="K180" s="28"/>
      <c r="L180" s="28"/>
      <c r="M180" s="28"/>
      <c r="N180" s="28"/>
    </row>
    <row r="181" spans="1:14">
      <c r="A181" s="28"/>
      <c r="B181" s="28"/>
      <c r="C181" s="28"/>
      <c r="D181" s="28"/>
      <c r="E181" s="28"/>
      <c r="F181" s="28"/>
      <c r="G181" s="28"/>
      <c r="H181" s="28"/>
      <c r="I181" s="28"/>
      <c r="J181" s="28"/>
      <c r="K181" s="28"/>
      <c r="L181" s="28"/>
      <c r="M181" s="28"/>
      <c r="N181" s="28"/>
    </row>
    <row r="182" spans="1:14">
      <c r="A182" s="28"/>
      <c r="B182" s="28"/>
      <c r="C182" s="28"/>
      <c r="D182" s="28"/>
      <c r="E182" s="28"/>
      <c r="F182" s="28"/>
      <c r="G182" s="28"/>
      <c r="H182" s="28"/>
      <c r="I182" s="28"/>
      <c r="J182" s="28"/>
      <c r="K182" s="28"/>
      <c r="L182" s="28"/>
      <c r="M182" s="28"/>
      <c r="N182" s="28"/>
    </row>
    <row r="183" spans="1:14">
      <c r="A183" s="28"/>
      <c r="B183" s="28"/>
      <c r="C183" s="28"/>
      <c r="D183" s="28"/>
      <c r="E183" s="28"/>
      <c r="F183" s="28"/>
      <c r="G183" s="28"/>
      <c r="H183" s="28"/>
      <c r="I183" s="28"/>
      <c r="J183" s="28"/>
      <c r="K183" s="28"/>
      <c r="L183" s="28"/>
      <c r="M183" s="28"/>
      <c r="N183" s="28"/>
    </row>
    <row r="184" spans="1:14">
      <c r="A184" s="28"/>
      <c r="B184" s="28"/>
      <c r="C184" s="28"/>
      <c r="D184" s="28"/>
      <c r="E184" s="28"/>
      <c r="F184" s="28"/>
      <c r="G184" s="28"/>
      <c r="H184" s="28"/>
      <c r="I184" s="28"/>
      <c r="J184" s="28"/>
      <c r="K184" s="28"/>
      <c r="L184" s="28"/>
      <c r="M184" s="28"/>
      <c r="N184" s="28"/>
    </row>
    <row r="185" spans="1:14">
      <c r="A185" s="28"/>
      <c r="B185" s="28"/>
      <c r="C185" s="28"/>
      <c r="D185" s="28"/>
      <c r="E185" s="28"/>
      <c r="F185" s="28"/>
      <c r="G185" s="28"/>
      <c r="H185" s="28"/>
      <c r="I185" s="28"/>
      <c r="J185" s="28"/>
      <c r="K185" s="28"/>
      <c r="L185" s="28"/>
      <c r="M185" s="28"/>
      <c r="N185" s="28"/>
    </row>
    <row r="186" spans="1:14">
      <c r="A186" s="28"/>
      <c r="B186" s="28"/>
      <c r="C186" s="28"/>
      <c r="D186" s="28"/>
      <c r="E186" s="28"/>
      <c r="F186" s="28"/>
      <c r="G186" s="28"/>
      <c r="H186" s="28"/>
      <c r="I186" s="28"/>
      <c r="J186" s="28"/>
      <c r="K186" s="28"/>
      <c r="L186" s="28"/>
      <c r="M186" s="28"/>
      <c r="N186" s="28"/>
    </row>
    <row r="187" spans="1:14">
      <c r="A187" s="28"/>
      <c r="B187" s="28"/>
      <c r="C187" s="28"/>
      <c r="D187" s="28"/>
      <c r="E187" s="28"/>
      <c r="F187" s="28"/>
      <c r="G187" s="28"/>
      <c r="H187" s="28"/>
      <c r="I187" s="28"/>
      <c r="J187" s="28"/>
      <c r="K187" s="28"/>
      <c r="L187" s="28"/>
      <c r="M187" s="28"/>
      <c r="N187" s="28"/>
    </row>
    <row r="188" spans="1:14">
      <c r="A188" s="28"/>
      <c r="B188" s="28"/>
      <c r="C188" s="28"/>
      <c r="D188" s="28"/>
      <c r="E188" s="28"/>
      <c r="F188" s="28"/>
      <c r="G188" s="28"/>
      <c r="H188" s="28"/>
      <c r="I188" s="28"/>
      <c r="J188" s="28"/>
      <c r="K188" s="28"/>
      <c r="L188" s="28"/>
      <c r="M188" s="28"/>
      <c r="N188" s="28"/>
    </row>
    <row r="189" spans="1:14">
      <c r="A189" s="28"/>
      <c r="B189" s="28"/>
      <c r="C189" s="28"/>
      <c r="D189" s="28"/>
      <c r="E189" s="28"/>
      <c r="F189" s="28"/>
      <c r="G189" s="28"/>
      <c r="H189" s="28"/>
      <c r="I189" s="28"/>
      <c r="J189" s="28"/>
      <c r="K189" s="28"/>
      <c r="L189" s="28"/>
      <c r="M189" s="28"/>
      <c r="N189" s="28"/>
    </row>
    <row r="190" spans="1:14">
      <c r="A190" s="28"/>
      <c r="B190" s="28"/>
      <c r="C190" s="28"/>
      <c r="D190" s="28"/>
      <c r="E190" s="28"/>
      <c r="F190" s="28"/>
      <c r="G190" s="28"/>
      <c r="H190" s="28"/>
      <c r="I190" s="28"/>
      <c r="J190" s="28"/>
      <c r="K190" s="28"/>
      <c r="L190" s="28"/>
      <c r="M190" s="28"/>
      <c r="N190" s="28"/>
    </row>
    <row r="191" spans="1:14">
      <c r="A191" s="28"/>
      <c r="B191" s="28"/>
      <c r="C191" s="28"/>
      <c r="D191" s="28"/>
      <c r="E191" s="28"/>
      <c r="F191" s="28"/>
      <c r="G191" s="28"/>
      <c r="H191" s="28"/>
      <c r="I191" s="28"/>
      <c r="J191" s="28"/>
      <c r="K191" s="28"/>
      <c r="L191" s="28"/>
      <c r="M191" s="28"/>
      <c r="N191" s="28"/>
    </row>
    <row r="192" spans="1:14">
      <c r="A192" s="28"/>
      <c r="B192" s="28"/>
      <c r="C192" s="28"/>
      <c r="D192" s="28"/>
      <c r="E192" s="28"/>
      <c r="F192" s="28"/>
      <c r="G192" s="28"/>
      <c r="H192" s="28"/>
      <c r="I192" s="28"/>
      <c r="J192" s="28"/>
      <c r="K192" s="28"/>
      <c r="L192" s="28"/>
      <c r="M192" s="28"/>
      <c r="N192" s="28"/>
    </row>
    <row r="193" spans="1:14">
      <c r="A193" s="28"/>
      <c r="B193" s="28"/>
      <c r="C193" s="28"/>
      <c r="D193" s="28"/>
      <c r="E193" s="28"/>
      <c r="F193" s="28"/>
      <c r="G193" s="28"/>
      <c r="H193" s="28"/>
      <c r="I193" s="28"/>
      <c r="J193" s="28"/>
      <c r="K193" s="28"/>
      <c r="L193" s="28"/>
      <c r="M193" s="28"/>
      <c r="N193" s="28"/>
    </row>
    <row r="194" spans="1:14">
      <c r="A194" s="28"/>
      <c r="B194" s="28"/>
      <c r="C194" s="28"/>
      <c r="D194" s="28"/>
      <c r="E194" s="28"/>
      <c r="F194" s="28"/>
      <c r="G194" s="28"/>
      <c r="H194" s="28"/>
      <c r="I194" s="28"/>
      <c r="J194" s="28"/>
      <c r="K194" s="28"/>
      <c r="L194" s="28"/>
      <c r="M194" s="28"/>
      <c r="N194" s="28"/>
    </row>
    <row r="195" spans="1:14">
      <c r="A195" s="28"/>
      <c r="B195" s="28"/>
      <c r="C195" s="28"/>
      <c r="D195" s="28"/>
      <c r="E195" s="28"/>
      <c r="F195" s="28"/>
      <c r="G195" s="28"/>
      <c r="H195" s="28"/>
      <c r="I195" s="28"/>
      <c r="J195" s="28"/>
      <c r="K195" s="28"/>
      <c r="L195" s="28"/>
      <c r="M195" s="28"/>
      <c r="N195" s="28"/>
    </row>
    <row r="196" spans="1:14">
      <c r="A196" s="28"/>
      <c r="B196" s="28"/>
      <c r="C196" s="28"/>
      <c r="D196" s="28"/>
      <c r="E196" s="28"/>
      <c r="F196" s="28"/>
      <c r="G196" s="28"/>
      <c r="H196" s="28"/>
      <c r="I196" s="28"/>
      <c r="J196" s="28"/>
      <c r="K196" s="28"/>
      <c r="L196" s="28"/>
      <c r="M196" s="28"/>
      <c r="N196" s="28"/>
    </row>
    <row r="197" spans="1:14">
      <c r="A197" s="28"/>
      <c r="B197" s="28"/>
      <c r="C197" s="28"/>
      <c r="D197" s="28"/>
      <c r="E197" s="28"/>
      <c r="F197" s="28"/>
      <c r="G197" s="28"/>
      <c r="H197" s="28"/>
      <c r="I197" s="28"/>
      <c r="J197" s="28"/>
      <c r="K197" s="28"/>
      <c r="L197" s="28"/>
      <c r="M197" s="28"/>
      <c r="N197" s="28"/>
    </row>
    <row r="198" spans="1:14">
      <c r="A198" s="28"/>
      <c r="B198" s="28"/>
      <c r="C198" s="28"/>
      <c r="D198" s="28"/>
      <c r="E198" s="28"/>
      <c r="F198" s="28"/>
      <c r="G198" s="28"/>
      <c r="H198" s="28"/>
      <c r="I198" s="28"/>
      <c r="J198" s="28"/>
      <c r="K198" s="28"/>
      <c r="L198" s="28"/>
      <c r="M198" s="28"/>
      <c r="N198" s="28"/>
    </row>
    <row r="199" spans="1:14">
      <c r="A199" s="28"/>
      <c r="B199" s="28"/>
      <c r="C199" s="28"/>
      <c r="D199" s="28"/>
      <c r="E199" s="28"/>
      <c r="F199" s="28"/>
      <c r="G199" s="28"/>
      <c r="H199" s="28"/>
      <c r="I199" s="28"/>
      <c r="J199" s="28"/>
      <c r="K199" s="28"/>
      <c r="L199" s="28"/>
      <c r="M199" s="28"/>
      <c r="N199" s="28"/>
    </row>
    <row r="200" spans="1:14">
      <c r="A200" s="28"/>
      <c r="B200" s="28"/>
      <c r="C200" s="28"/>
      <c r="D200" s="28"/>
      <c r="E200" s="28"/>
      <c r="F200" s="28"/>
      <c r="G200" s="28"/>
      <c r="H200" s="28"/>
      <c r="I200" s="28"/>
      <c r="J200" s="28"/>
      <c r="K200" s="28"/>
      <c r="L200" s="28"/>
      <c r="M200" s="28"/>
      <c r="N200" s="28"/>
    </row>
    <row r="201" spans="1:14">
      <c r="A201" s="28"/>
      <c r="B201" s="28"/>
      <c r="C201" s="28"/>
      <c r="D201" s="28"/>
      <c r="E201" s="28"/>
      <c r="F201" s="28"/>
      <c r="G201" s="28"/>
      <c r="H201" s="28"/>
      <c r="I201" s="28"/>
      <c r="J201" s="28"/>
      <c r="K201" s="28"/>
      <c r="L201" s="28"/>
      <c r="M201" s="28"/>
      <c r="N201" s="28"/>
    </row>
    <row r="202" spans="1:14">
      <c r="A202" s="28"/>
      <c r="B202" s="28"/>
      <c r="C202" s="28"/>
      <c r="D202" s="28"/>
      <c r="E202" s="28"/>
      <c r="F202" s="28"/>
      <c r="G202" s="28"/>
      <c r="H202" s="28"/>
      <c r="I202" s="28"/>
      <c r="J202" s="28"/>
      <c r="K202" s="28"/>
      <c r="L202" s="28"/>
      <c r="M202" s="28"/>
      <c r="N202" s="28"/>
    </row>
    <row r="203" spans="1:14">
      <c r="A203" s="28"/>
      <c r="B203" s="28"/>
      <c r="C203" s="28"/>
      <c r="D203" s="28"/>
      <c r="E203" s="28"/>
      <c r="F203" s="28"/>
      <c r="G203" s="28"/>
      <c r="H203" s="28"/>
      <c r="I203" s="28"/>
      <c r="J203" s="28"/>
      <c r="K203" s="28"/>
      <c r="L203" s="28"/>
      <c r="M203" s="28"/>
      <c r="N203" s="28"/>
    </row>
    <row r="204" spans="1:14">
      <c r="A204" s="28"/>
      <c r="B204" s="28"/>
      <c r="C204" s="28"/>
      <c r="D204" s="28"/>
      <c r="E204" s="28"/>
      <c r="F204" s="28"/>
      <c r="G204" s="28"/>
      <c r="H204" s="28"/>
      <c r="I204" s="28"/>
      <c r="J204" s="28"/>
      <c r="K204" s="28"/>
      <c r="L204" s="28"/>
      <c r="M204" s="28"/>
      <c r="N204" s="28"/>
    </row>
    <row r="205" spans="1:14">
      <c r="A205" s="28"/>
      <c r="B205" s="28"/>
      <c r="C205" s="28"/>
      <c r="D205" s="28"/>
      <c r="E205" s="28"/>
      <c r="F205" s="28"/>
      <c r="G205" s="28"/>
      <c r="H205" s="28"/>
      <c r="I205" s="28"/>
      <c r="J205" s="28"/>
      <c r="K205" s="28"/>
      <c r="L205" s="28"/>
      <c r="M205" s="28"/>
      <c r="N205" s="28"/>
    </row>
    <row r="206" spans="1:14">
      <c r="A206" s="28"/>
      <c r="B206" s="28"/>
      <c r="C206" s="28"/>
      <c r="D206" s="28"/>
      <c r="E206" s="28"/>
      <c r="F206" s="28"/>
      <c r="G206" s="28"/>
      <c r="H206" s="28"/>
      <c r="I206" s="28"/>
      <c r="J206" s="28"/>
      <c r="K206" s="28"/>
      <c r="L206" s="28"/>
      <c r="M206" s="28"/>
      <c r="N206" s="28"/>
    </row>
    <row r="207" spans="1:14">
      <c r="A207" s="28"/>
      <c r="B207" s="28"/>
      <c r="C207" s="28"/>
      <c r="D207" s="28"/>
      <c r="E207" s="28"/>
      <c r="F207" s="28"/>
      <c r="G207" s="28"/>
      <c r="H207" s="28"/>
      <c r="I207" s="28"/>
      <c r="J207" s="28"/>
      <c r="K207" s="28"/>
      <c r="L207" s="28"/>
      <c r="M207" s="28"/>
      <c r="N207" s="28"/>
    </row>
    <row r="208" spans="1:14">
      <c r="A208" s="28"/>
      <c r="B208" s="28"/>
      <c r="C208" s="28"/>
      <c r="D208" s="28"/>
      <c r="E208" s="28"/>
      <c r="F208" s="28"/>
      <c r="G208" s="28"/>
      <c r="H208" s="28"/>
      <c r="I208" s="28"/>
      <c r="J208" s="28"/>
      <c r="K208" s="28"/>
      <c r="L208" s="28"/>
      <c r="M208" s="28"/>
      <c r="N208" s="28"/>
    </row>
    <row r="209" spans="1:14">
      <c r="A209" s="28"/>
      <c r="B209" s="28"/>
      <c r="C209" s="28"/>
      <c r="D209" s="28"/>
      <c r="E209" s="28"/>
      <c r="F209" s="28"/>
      <c r="G209" s="28"/>
      <c r="H209" s="28"/>
      <c r="I209" s="28"/>
      <c r="J209" s="28"/>
      <c r="K209" s="28"/>
      <c r="L209" s="28"/>
      <c r="M209" s="28"/>
      <c r="N209" s="28"/>
    </row>
    <row r="210" spans="1:14">
      <c r="A210" s="28"/>
      <c r="B210" s="28"/>
      <c r="C210" s="28"/>
      <c r="D210" s="28"/>
      <c r="E210" s="28"/>
      <c r="F210" s="28"/>
      <c r="G210" s="28"/>
      <c r="H210" s="28"/>
      <c r="I210" s="28"/>
      <c r="J210" s="28"/>
      <c r="K210" s="28"/>
      <c r="L210" s="28"/>
      <c r="M210" s="28"/>
      <c r="N210" s="28"/>
    </row>
    <row r="211" spans="1:14">
      <c r="A211" s="28"/>
      <c r="B211" s="28"/>
      <c r="C211" s="28"/>
      <c r="D211" s="28"/>
      <c r="E211" s="28"/>
      <c r="F211" s="28"/>
      <c r="G211" s="28"/>
      <c r="H211" s="28"/>
      <c r="I211" s="28"/>
      <c r="J211" s="28"/>
      <c r="K211" s="28"/>
      <c r="L211" s="28"/>
      <c r="M211" s="28"/>
      <c r="N211" s="28"/>
    </row>
    <row r="212" spans="1:14">
      <c r="A212" s="28"/>
      <c r="B212" s="28"/>
      <c r="C212" s="28"/>
      <c r="D212" s="28"/>
      <c r="E212" s="28"/>
      <c r="F212" s="28"/>
      <c r="G212" s="28"/>
      <c r="H212" s="28"/>
      <c r="I212" s="28"/>
      <c r="J212" s="28"/>
      <c r="K212" s="28"/>
      <c r="L212" s="28"/>
      <c r="M212" s="28"/>
      <c r="N212" s="28"/>
    </row>
    <row r="213" spans="1:14">
      <c r="A213" s="28"/>
      <c r="B213" s="28"/>
      <c r="C213" s="28"/>
      <c r="D213" s="28"/>
      <c r="E213" s="28"/>
      <c r="F213" s="28"/>
      <c r="G213" s="28"/>
      <c r="H213" s="28"/>
      <c r="I213" s="28"/>
      <c r="J213" s="28"/>
      <c r="K213" s="28"/>
      <c r="L213" s="28"/>
      <c r="M213" s="28"/>
      <c r="N213" s="28"/>
    </row>
    <row r="214" spans="1:14">
      <c r="A214" s="28"/>
      <c r="B214" s="28"/>
      <c r="C214" s="28"/>
      <c r="D214" s="28"/>
      <c r="E214" s="28"/>
      <c r="F214" s="28"/>
      <c r="G214" s="28"/>
      <c r="H214" s="28"/>
      <c r="I214" s="28"/>
      <c r="J214" s="28"/>
      <c r="K214" s="28"/>
      <c r="L214" s="28"/>
      <c r="M214" s="28"/>
      <c r="N214" s="28"/>
    </row>
    <row r="215" spans="1:14">
      <c r="A215" s="28"/>
      <c r="B215" s="28"/>
      <c r="C215" s="28"/>
      <c r="D215" s="28"/>
      <c r="E215" s="28"/>
      <c r="F215" s="28"/>
      <c r="G215" s="28"/>
      <c r="H215" s="28"/>
      <c r="I215" s="28"/>
      <c r="J215" s="28"/>
      <c r="K215" s="28"/>
      <c r="L215" s="28"/>
      <c r="M215" s="28"/>
      <c r="N215" s="28"/>
    </row>
    <row r="216" spans="1:14">
      <c r="A216" s="28"/>
      <c r="B216" s="28"/>
      <c r="C216" s="28"/>
      <c r="D216" s="28"/>
      <c r="E216" s="28"/>
      <c r="F216" s="28"/>
      <c r="G216" s="28"/>
      <c r="H216" s="28"/>
      <c r="I216" s="28"/>
      <c r="J216" s="28"/>
      <c r="K216" s="28"/>
      <c r="L216" s="28"/>
      <c r="M216" s="28"/>
      <c r="N216" s="28"/>
    </row>
    <row r="217" spans="1:14">
      <c r="A217" s="28"/>
      <c r="B217" s="28"/>
      <c r="C217" s="28"/>
      <c r="D217" s="28"/>
      <c r="E217" s="28"/>
      <c r="F217" s="28"/>
      <c r="G217" s="28"/>
      <c r="H217" s="28"/>
      <c r="I217" s="28"/>
      <c r="J217" s="28"/>
      <c r="K217" s="28"/>
      <c r="L217" s="28"/>
      <c r="M217" s="28"/>
      <c r="N217" s="28"/>
    </row>
    <row r="218" spans="1:14">
      <c r="A218" s="28"/>
      <c r="B218" s="28"/>
      <c r="C218" s="28"/>
      <c r="D218" s="28"/>
      <c r="E218" s="28"/>
      <c r="F218" s="28"/>
      <c r="G218" s="28"/>
      <c r="H218" s="28"/>
      <c r="I218" s="28"/>
      <c r="J218" s="28"/>
      <c r="K218" s="28"/>
      <c r="L218" s="28"/>
      <c r="M218" s="28"/>
      <c r="N218" s="28"/>
    </row>
    <row r="219" spans="1:14">
      <c r="A219" s="28"/>
      <c r="B219" s="28"/>
      <c r="C219" s="28"/>
      <c r="D219" s="28"/>
      <c r="E219" s="28"/>
      <c r="F219" s="28"/>
      <c r="G219" s="28"/>
      <c r="H219" s="28"/>
      <c r="I219" s="28"/>
      <c r="J219" s="28"/>
      <c r="K219" s="28"/>
      <c r="L219" s="28"/>
      <c r="M219" s="28"/>
      <c r="N219" s="28"/>
    </row>
    <row r="220" spans="1:14">
      <c r="A220" s="28"/>
      <c r="B220" s="28"/>
      <c r="C220" s="28"/>
      <c r="D220" s="28"/>
      <c r="E220" s="28"/>
      <c r="F220" s="28"/>
      <c r="G220" s="28"/>
      <c r="H220" s="28"/>
      <c r="I220" s="28"/>
      <c r="J220" s="28"/>
      <c r="K220" s="28"/>
      <c r="L220" s="28"/>
      <c r="M220" s="28"/>
      <c r="N220" s="28"/>
    </row>
    <row r="221" spans="1:14">
      <c r="A221" s="28"/>
      <c r="B221" s="28"/>
      <c r="C221" s="28"/>
      <c r="D221" s="28"/>
      <c r="E221" s="28"/>
      <c r="F221" s="28"/>
      <c r="G221" s="28"/>
      <c r="H221" s="28"/>
      <c r="I221" s="28"/>
      <c r="J221" s="28"/>
      <c r="K221" s="28"/>
      <c r="L221" s="28"/>
      <c r="M221" s="28"/>
      <c r="N221" s="28"/>
    </row>
    <row r="222" spans="1:14">
      <c r="A222" s="28"/>
      <c r="B222" s="28"/>
      <c r="C222" s="28"/>
      <c r="D222" s="28"/>
      <c r="E222" s="28"/>
      <c r="F222" s="28"/>
      <c r="G222" s="28"/>
      <c r="H222" s="28"/>
      <c r="I222" s="28"/>
      <c r="J222" s="28"/>
      <c r="K222" s="28"/>
      <c r="L222" s="28"/>
      <c r="M222" s="28"/>
      <c r="N222" s="28"/>
    </row>
    <row r="223" spans="1:14">
      <c r="A223" s="28"/>
      <c r="B223" s="28"/>
      <c r="C223" s="28"/>
      <c r="D223" s="28"/>
      <c r="E223" s="28"/>
      <c r="F223" s="28"/>
      <c r="G223" s="28"/>
      <c r="H223" s="28"/>
      <c r="I223" s="28"/>
      <c r="J223" s="28"/>
      <c r="K223" s="28"/>
      <c r="L223" s="28"/>
      <c r="M223" s="28"/>
      <c r="N223" s="28"/>
    </row>
    <row r="224" spans="1:14">
      <c r="A224" s="28"/>
      <c r="B224" s="28"/>
      <c r="C224" s="28"/>
      <c r="D224" s="28"/>
      <c r="E224" s="28"/>
      <c r="F224" s="28"/>
      <c r="G224" s="28"/>
      <c r="H224" s="28"/>
      <c r="I224" s="28"/>
      <c r="J224" s="28"/>
      <c r="K224" s="28"/>
      <c r="L224" s="28"/>
      <c r="M224" s="28"/>
      <c r="N224" s="28"/>
    </row>
  </sheetData>
  <autoFilter ref="A2:N38" xr:uid="{C501F445-31F5-46E1-AB08-5738D3066605}"/>
  <conditionalFormatting sqref="A3:N38">
    <cfRule type="expression" dxfId="17" priority="61">
      <formula>ISEVEN(ROW())</formula>
    </cfRule>
    <cfRule type="expression" priority="62">
      <formula>ISODD(ROW())</formula>
    </cfRule>
  </conditionalFormatting>
  <conditionalFormatting sqref="B39:N39 A40:N224">
    <cfRule type="expression" dxfId="16" priority="63">
      <formula>ISEVEN(ROW())</formula>
    </cfRule>
    <cfRule type="expression" priority="64">
      <formula>ISODD(ROW())</formula>
    </cfRule>
  </conditionalFormatting>
  <conditionalFormatting sqref="H3:N5">
    <cfRule type="expression" dxfId="15" priority="19">
      <formula>H3="X"</formula>
    </cfRule>
  </conditionalFormatting>
  <conditionalFormatting sqref="H3:N122">
    <cfRule type="expression" dxfId="14" priority="8">
      <formula>H3=""</formula>
    </cfRule>
  </conditionalFormatting>
  <conditionalFormatting sqref="H6:N45">
    <cfRule type="expression" dxfId="13" priority="41" stopIfTrue="1">
      <formula>H6="X"</formula>
    </cfRule>
  </conditionalFormatting>
  <conditionalFormatting sqref="H46:N122">
    <cfRule type="expression" dxfId="12" priority="9" stopIfTrue="1">
      <formula>H46="X"</formula>
    </cfRule>
  </conditionalFormatting>
  <conditionalFormatting sqref="J6:J7">
    <cfRule type="expression" dxfId="11" priority="6">
      <formula>J6="X"</formula>
    </cfRule>
  </conditionalFormatting>
  <conditionalFormatting sqref="J9">
    <cfRule type="expression" dxfId="10" priority="5">
      <formula>J9="X"</formula>
    </cfRule>
  </conditionalFormatting>
  <conditionalFormatting sqref="J25">
    <cfRule type="expression" dxfId="9" priority="3">
      <formula>J25="X"</formula>
    </cfRule>
  </conditionalFormatting>
  <conditionalFormatting sqref="J29:J31">
    <cfRule type="expression" dxfId="8" priority="1">
      <formula>J29="X"</formula>
    </cfRule>
  </conditionalFormatting>
  <conditionalFormatting sqref="N34:N37">
    <cfRule type="expression" dxfId="7" priority="16">
      <formula>N34=""</formula>
    </cfRule>
    <cfRule type="expression" dxfId="6" priority="40" stopIfTrue="1">
      <formula>N34="X"</formula>
    </cfRule>
  </conditionalFormatting>
  <hyperlinks>
    <hyperlink ref="F6" location="'Nature de fait'!A1" display="Lien nomenclature" xr:uid="{539BD578-8B92-438E-9797-279F8E85B856}"/>
    <hyperlink ref="F7" location="'Attribution du dossier'!A1" display="Lien nomenclature" xr:uid="{83312ADE-108A-4D25-8BE7-27C9395C4886}"/>
    <hyperlink ref="F8" location="'Risque, menace et sensibilité'!A1" display="Lien nomenclature" xr:uid="{9F738CF9-B437-4A27-8CF2-C50C5C0734F4}"/>
    <hyperlink ref="F9" location="'Motif de recours médico-secouri'!A1" display="Lien nomenclature" xr:uid="{34887817-DE20-4996-9B54-60201BD7BF6B}"/>
    <hyperlink ref="F13" location="'Attribution du dossier'!A1" display="Lien nomenclature" xr:uid="{3EDF5532-205A-406E-822B-B79908DFAF6A}"/>
    <hyperlink ref="F14" location="'Priorité de régulation médicale'!A1" display="Lien nomenclature" xr:uid="{D59E4120-4823-486C-9505-D44F77A631EC}"/>
    <hyperlink ref="F22" location="'Type de requérant'!A1" display="Lien nomenclature" xr:uid="{379E2147-AD1C-464C-83FF-DA5B8754B9E0}"/>
    <hyperlink ref="F23" location="'Difficultés de communication'!A1" display="Lien nomenclature" xr:uid="{178F7592-0B6B-4DA8-89F4-525A55C10FA0}"/>
    <hyperlink ref="F25" location="Sexe!A1" display="Lien nomenclature" xr:uid="{65BDA639-D0DB-4DC1-8264-8E35FE3B2996}"/>
    <hyperlink ref="F26" location="'Niveau de soin'!A1" display="Lien nomenclature" xr:uid="{30F27E7E-2FB0-4F79-A16D-620776E8FCF1}"/>
    <hyperlink ref="F29" location="'Type de ressource'!A1" display="Lien nomenclature" xr:uid="{3CDD18B1-CEEB-4D52-9CB8-283B075579C8}"/>
    <hyperlink ref="F30" location="'Type de vecteurs'!A1" display="Lien nomenclature" xr:uid="{4A249EF4-3DA2-4A6E-947A-08D74AFD0EF9}"/>
    <hyperlink ref="F31" location="'Niveau de prise en charge'!A1" display="Lien nomenclature" xr:uid="{2154EBB7-71EE-44B5-BBEE-716579483CDC}"/>
    <hyperlink ref="F33" location="'Effet à obtenir'!A1" display="Lien nomenclature" xr:uid="{F32B9CB2-26FC-4D51-B612-B9EB269DC3B1}"/>
    <hyperlink ref="F38" location="'Attribution du dossier'!A1" display="Lien nomenclature" xr:uid="{9DFDDF82-C842-46CA-9B9A-3545027D4646}"/>
    <hyperlink ref="F38" location="'Statut du vecteur'!A1" display="Lien nomenclature" xr:uid="{CBB6C543-B740-4053-95FD-E8C10E8B561C}"/>
    <hyperlink ref="F34" location="'Cadre conventionnel'!A1" display="Lien nomenclature" xr:uid="{018B40BB-963F-4A1C-AF4F-5EA9FD5F329B}"/>
    <hyperlink ref="F35" location="'Delai d''intervention'!A1" display="Lien nomenclature" xr:uid="{FA2A5069-90AE-4459-B4C7-F1CDCCD8EAB0}"/>
    <hyperlink ref="F11" location="'Nombre de patients-victimes'!A1" display="Lien nomenclature" xr:uid="{6309BD82-9F33-4F60-88D8-A0006F1258C1}"/>
    <hyperlink ref="F12" location="'Type du patient-victime'!A1" display="Lien nomenclature" xr:uid="{DE7B079C-CBCB-4DAA-8F1C-14C86902471B}"/>
    <hyperlink ref="F15" location="'Lieu - Source ou type d''id'!A1" display="Lien nomenclature" xr:uid="{BA31FF0D-E3BA-4B5F-9CD1-7D8BE6732D16}"/>
    <hyperlink ref="F16" location="Precision!A1" display="Lien nomenclature" xr:uid="{97F329BE-0FC4-44FA-877A-A30303EADFDE}"/>
    <hyperlink ref="F17" location="'Nom de la source'!A1" display="Lien nomenclature" xr:uid="{478B7AAD-E9B2-4F1F-B676-F265053314D7}"/>
    <hyperlink ref="F18" location="'Type d''objet'!A1" display="Lien nomenclature" xr:uid="{35BDDCF4-4CBD-4377-AA24-F24C9AB768A3}"/>
    <hyperlink ref="F19" location="Signalement!A1" display="Lien nomenclature" xr:uid="{5B0FE3F7-A6E0-4AE6-BC99-A0ED642C856A}"/>
    <hyperlink ref="F20" location="Canal!A1" display="Lien nomenclature" xr:uid="{BFCCD30D-86D4-49EC-84D7-DF8A7A30F9A8}"/>
    <hyperlink ref="F21" location="'Type de contact'!A1" display="Lien nomenclature" xr:uid="{720D8D79-5F80-4F63-9FC1-FF47FB4BA071}"/>
    <hyperlink ref="F3" location="Filiere!A1" display="Lien nomenclature" xr:uid="{576D4B8C-BD72-4828-BA84-DA2012256B1B}"/>
    <hyperlink ref="F4" location="'Type d''intervention'!A1" display="Lien nomenclature" xr:uid="{492FF9BE-FD29-4499-85A9-95DB711A2B7B}"/>
    <hyperlink ref="F5" location="'Origine de l''appel'!A1" display="Lien nomenclature" xr:uid="{613999A2-814F-4912-BB94-25E067CB65AB}"/>
    <hyperlink ref="F24" location="'Patient - type d''Id'!A1" display="Lien nomenclature" xr:uid="{679AF562-7FA0-4BA2-9C4D-AA1F96F40CFA}"/>
    <hyperlink ref="F28" location="'Type de decision'!A1" display="Lien nomenclature" xr:uid="{4F195D5A-2BD1-4EA9-BE69-3011CC92C820}"/>
    <hyperlink ref="F27" location="Role!A1" display="Lien nomenclature" xr:uid="{582C01B4-1165-40A4-A66C-114EB3863727}"/>
    <hyperlink ref="F37" location="'Reponse demande ressources'!A1" display="Lien nomenclature" xr:uid="{A5992456-8F22-45CA-B0C9-B24FF1D02C76}"/>
    <hyperlink ref="F10" location="'Etats du dossier'!A1" display="Lien nomenclature" xr:uid="{E2F3E3CE-6DF1-437C-A6B6-E5C58AA762D2}"/>
    <hyperlink ref="F32" location="'Type de destination'!A1" display="Lien nomenclature" xr:uid="{D62BADA3-6E05-4387-BA31-BBD4E4D70DB5}"/>
    <hyperlink ref="F36" location="'Annulation DR'!A1" display="Lien nomenclature" xr:uid="{81CA3C32-8B71-4375-8729-60148FE0E1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1916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1909</v>
      </c>
      <c r="C8" s="6"/>
    </row>
    <row r="9" spans="1:5">
      <c r="A9" s="4" t="s">
        <v>9</v>
      </c>
      <c r="B9" s="4" t="s">
        <v>10</v>
      </c>
      <c r="C9" s="4" t="s">
        <v>14</v>
      </c>
      <c r="D9" s="4" t="s">
        <v>8</v>
      </c>
      <c r="E9" s="4" t="s">
        <v>11</v>
      </c>
    </row>
    <row r="10" spans="1:5" s="32" customFormat="1">
      <c r="A10" s="65">
        <v>0</v>
      </c>
      <c r="B10" s="65">
        <v>0</v>
      </c>
      <c r="C10" s="43"/>
      <c r="D10" s="52"/>
      <c r="E10" s="2"/>
    </row>
    <row r="11" spans="1:5" s="32" customFormat="1">
      <c r="A11" s="65">
        <v>1</v>
      </c>
      <c r="B11" s="65">
        <v>1</v>
      </c>
      <c r="C11" s="43"/>
      <c r="D11" s="52"/>
      <c r="E11" s="2"/>
    </row>
    <row r="12" spans="1:5" s="32" customFormat="1">
      <c r="A12" s="65" t="s">
        <v>1906</v>
      </c>
      <c r="B12" s="65" t="s">
        <v>1906</v>
      </c>
      <c r="C12" s="43"/>
      <c r="D12" s="52"/>
      <c r="E12" s="2"/>
    </row>
    <row r="13" spans="1:5" s="32" customFormat="1">
      <c r="A13" s="65" t="s">
        <v>1907</v>
      </c>
      <c r="B13" s="65" t="s">
        <v>1907</v>
      </c>
      <c r="C13" s="43"/>
      <c r="D13" s="52"/>
      <c r="E13" s="2"/>
    </row>
    <row r="14" spans="1:5" s="32" customFormat="1">
      <c r="A14" s="65" t="s">
        <v>1341</v>
      </c>
      <c r="B14" s="65" t="s">
        <v>1341</v>
      </c>
      <c r="C14" s="43"/>
      <c r="D14" s="52"/>
      <c r="E14" s="2"/>
    </row>
    <row r="15" spans="1:5" s="32" customFormat="1">
      <c r="A15" s="65" t="s">
        <v>1908</v>
      </c>
      <c r="B15" s="65" t="s">
        <v>1908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1915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1923</v>
      </c>
      <c r="C8" s="6"/>
    </row>
    <row r="9" spans="1:5">
      <c r="A9" s="4" t="s">
        <v>9</v>
      </c>
      <c r="B9" s="4" t="s">
        <v>10</v>
      </c>
      <c r="C9" s="4" t="s">
        <v>14</v>
      </c>
      <c r="D9" s="4" t="s">
        <v>8</v>
      </c>
      <c r="E9" s="4" t="s">
        <v>11</v>
      </c>
    </row>
    <row r="10" spans="1:5" s="32" customFormat="1">
      <c r="A10" s="52" t="s">
        <v>1910</v>
      </c>
      <c r="B10" s="52" t="s">
        <v>1910</v>
      </c>
      <c r="C10" s="43"/>
      <c r="D10" s="52"/>
      <c r="E10" s="2"/>
    </row>
    <row r="11" spans="1:5" s="32" customFormat="1">
      <c r="A11" s="52" t="s">
        <v>1911</v>
      </c>
      <c r="B11" s="52" t="s">
        <v>1911</v>
      </c>
      <c r="C11" s="43"/>
      <c r="D11" s="52"/>
      <c r="E11" s="2"/>
    </row>
    <row r="12" spans="1:5" s="32" customFormat="1">
      <c r="A12" s="52" t="s">
        <v>1912</v>
      </c>
      <c r="B12" s="52" t="s">
        <v>1912</v>
      </c>
      <c r="C12" s="43"/>
      <c r="D12" s="52"/>
      <c r="E12" s="2"/>
    </row>
    <row r="13" spans="1:5" s="32" customFormat="1">
      <c r="A13" s="52" t="s">
        <v>1913</v>
      </c>
      <c r="B13" s="52" t="s">
        <v>1913</v>
      </c>
      <c r="C13" s="43"/>
      <c r="D13" s="52"/>
      <c r="E13" s="2"/>
    </row>
    <row r="14" spans="1:5" s="32" customFormat="1">
      <c r="A14" s="52" t="s">
        <v>1914</v>
      </c>
      <c r="B14" s="52" t="s">
        <v>1914</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3" sqref="B3:B5"/>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1280</v>
      </c>
      <c r="C1" s="3"/>
      <c r="D1" s="3"/>
    </row>
    <row r="2" spans="1:6">
      <c r="A2" s="1" t="s">
        <v>2</v>
      </c>
      <c r="B2" s="3" t="s">
        <v>1371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13</v>
      </c>
      <c r="C7" s="6"/>
      <c r="D7" s="6"/>
    </row>
    <row r="8" spans="1:6">
      <c r="A8" s="1" t="s">
        <v>8</v>
      </c>
      <c r="B8" s="6" t="s">
        <v>1873</v>
      </c>
      <c r="C8" s="6"/>
      <c r="D8" s="6"/>
    </row>
    <row r="9" spans="1:6">
      <c r="A9" s="4" t="s">
        <v>9</v>
      </c>
      <c r="B9" s="4" t="s">
        <v>10</v>
      </c>
      <c r="C9" s="4" t="s">
        <v>14</v>
      </c>
      <c r="D9" s="4" t="s">
        <v>15</v>
      </c>
      <c r="E9" s="4" t="s">
        <v>8</v>
      </c>
      <c r="F9" s="4" t="s">
        <v>11</v>
      </c>
    </row>
    <row r="10" spans="1:6">
      <c r="A10" s="16" t="s">
        <v>1372</v>
      </c>
      <c r="B10" s="16" t="s">
        <v>1372</v>
      </c>
      <c r="C10" s="16"/>
      <c r="D10" s="16"/>
      <c r="E10" s="16" t="s">
        <v>1373</v>
      </c>
      <c r="F10" s="16"/>
    </row>
    <row r="11" spans="1:6">
      <c r="A11" s="16" t="s">
        <v>1374</v>
      </c>
      <c r="B11" s="16"/>
      <c r="C11" s="16" t="s">
        <v>1375</v>
      </c>
      <c r="D11" s="16"/>
      <c r="E11" s="16" t="s">
        <v>1376</v>
      </c>
      <c r="F11" s="16"/>
    </row>
    <row r="12" spans="1:6">
      <c r="A12" s="16" t="s">
        <v>1377</v>
      </c>
      <c r="B12" s="16" t="s">
        <v>1713</v>
      </c>
      <c r="C12" s="16"/>
      <c r="D12" s="16" t="s">
        <v>1378</v>
      </c>
      <c r="E12" s="16" t="s">
        <v>1379</v>
      </c>
      <c r="F12" s="16"/>
    </row>
    <row r="13" spans="1:6">
      <c r="A13" s="16" t="s">
        <v>1380</v>
      </c>
      <c r="B13" s="16"/>
      <c r="C13" s="16"/>
      <c r="D13" s="16" t="s">
        <v>1381</v>
      </c>
      <c r="E13" s="16" t="s">
        <v>1382</v>
      </c>
      <c r="F13" s="16"/>
    </row>
    <row r="14" spans="1:6">
      <c r="A14" s="16" t="s">
        <v>1383</v>
      </c>
      <c r="B14" s="16"/>
      <c r="C14" s="16"/>
      <c r="D14" s="16" t="s">
        <v>1384</v>
      </c>
      <c r="E14" s="16" t="s">
        <v>1385</v>
      </c>
      <c r="F14" s="16"/>
    </row>
    <row r="15" spans="1:6">
      <c r="A15" s="16" t="s">
        <v>1386</v>
      </c>
      <c r="B15" s="16"/>
      <c r="C15" s="16"/>
      <c r="D15" s="16" t="s">
        <v>1387</v>
      </c>
      <c r="E15" s="16" t="s">
        <v>1388</v>
      </c>
      <c r="F15" s="16"/>
    </row>
    <row r="16" spans="1:6">
      <c r="A16" s="16" t="s">
        <v>1389</v>
      </c>
      <c r="B16" s="16"/>
      <c r="C16" s="16"/>
      <c r="D16" s="16" t="s">
        <v>1390</v>
      </c>
      <c r="E16" s="16" t="s">
        <v>1391</v>
      </c>
      <c r="F16" s="16"/>
    </row>
    <row r="17" spans="1:6">
      <c r="A17" s="16" t="s">
        <v>1392</v>
      </c>
      <c r="B17" s="16"/>
      <c r="C17" s="16"/>
      <c r="D17" s="16" t="s">
        <v>1393</v>
      </c>
      <c r="E17" s="16" t="s">
        <v>1394</v>
      </c>
      <c r="F17" s="16"/>
    </row>
    <row r="18" spans="1:6">
      <c r="A18" s="16" t="s">
        <v>1395</v>
      </c>
      <c r="B18" s="16"/>
      <c r="C18" s="16"/>
      <c r="D18" s="16" t="s">
        <v>1396</v>
      </c>
      <c r="E18" s="16" t="s">
        <v>1397</v>
      </c>
      <c r="F18" s="16"/>
    </row>
    <row r="19" spans="1:6">
      <c r="A19" s="16" t="s">
        <v>1398</v>
      </c>
      <c r="B19" s="16"/>
      <c r="C19" s="16"/>
      <c r="D19" s="16" t="s">
        <v>1399</v>
      </c>
      <c r="E19" s="16" t="s">
        <v>1400</v>
      </c>
      <c r="F19" s="16"/>
    </row>
    <row r="20" spans="1:6">
      <c r="A20" s="16" t="s">
        <v>1401</v>
      </c>
      <c r="B20" s="16"/>
      <c r="C20" s="16"/>
      <c r="D20" s="16" t="s">
        <v>1402</v>
      </c>
      <c r="E20" s="16" t="s">
        <v>1403</v>
      </c>
      <c r="F20" s="16"/>
    </row>
    <row r="21" spans="1:6">
      <c r="A21" s="16" t="s">
        <v>1404</v>
      </c>
      <c r="B21" s="16"/>
      <c r="C21" s="16"/>
      <c r="D21" s="16" t="s">
        <v>1405</v>
      </c>
      <c r="E21" s="16" t="s">
        <v>1406</v>
      </c>
      <c r="F21" s="16"/>
    </row>
    <row r="22" spans="1:6">
      <c r="A22" s="16" t="s">
        <v>1407</v>
      </c>
      <c r="B22" s="16"/>
      <c r="C22" s="16" t="s">
        <v>1408</v>
      </c>
      <c r="D22" s="16"/>
      <c r="E22" s="16" t="s">
        <v>1409</v>
      </c>
      <c r="F22" s="16"/>
    </row>
    <row r="23" spans="1:6">
      <c r="A23" s="16" t="s">
        <v>1410</v>
      </c>
      <c r="B23" s="16"/>
      <c r="C23" s="16"/>
      <c r="D23" s="16" t="s">
        <v>1411</v>
      </c>
      <c r="E23" s="16" t="s">
        <v>1412</v>
      </c>
      <c r="F23" s="16"/>
    </row>
    <row r="24" spans="1:6">
      <c r="A24" s="16" t="s">
        <v>1413</v>
      </c>
      <c r="B24" s="16"/>
      <c r="C24" s="16"/>
      <c r="D24" s="16" t="s">
        <v>1414</v>
      </c>
      <c r="E24" s="16" t="s">
        <v>1415</v>
      </c>
      <c r="F24" s="16"/>
    </row>
    <row r="25" spans="1:6">
      <c r="A25" s="16" t="s">
        <v>1416</v>
      </c>
      <c r="B25" s="16"/>
      <c r="C25" s="16"/>
      <c r="D25" s="16" t="s">
        <v>1417</v>
      </c>
      <c r="E25" s="16" t="s">
        <v>1418</v>
      </c>
      <c r="F25" s="16"/>
    </row>
    <row r="26" spans="1:6">
      <c r="A26" s="16" t="s">
        <v>1419</v>
      </c>
      <c r="B26" s="16" t="s">
        <v>1419</v>
      </c>
      <c r="C26" s="16"/>
      <c r="D26" s="16"/>
      <c r="E26" s="16" t="s">
        <v>1420</v>
      </c>
      <c r="F26" s="16"/>
    </row>
    <row r="27" spans="1:6">
      <c r="A27" s="16" t="s">
        <v>1421</v>
      </c>
      <c r="B27" s="16"/>
      <c r="C27" s="16" t="s">
        <v>1422</v>
      </c>
      <c r="D27" s="16"/>
      <c r="E27" s="16" t="s">
        <v>1420</v>
      </c>
      <c r="F27" s="16"/>
    </row>
    <row r="28" spans="1:6">
      <c r="A28" s="16" t="s">
        <v>1423</v>
      </c>
      <c r="B28" s="16"/>
      <c r="C28" s="16"/>
      <c r="D28" s="16" t="s">
        <v>1424</v>
      </c>
      <c r="E28" s="16" t="s">
        <v>1425</v>
      </c>
      <c r="F28" s="16"/>
    </row>
    <row r="29" spans="1:6">
      <c r="A29" s="16" t="s">
        <v>1426</v>
      </c>
      <c r="B29" s="16"/>
      <c r="C29" s="16"/>
      <c r="D29" s="16" t="s">
        <v>1427</v>
      </c>
      <c r="E29" s="16" t="s">
        <v>1428</v>
      </c>
      <c r="F29" s="16"/>
    </row>
    <row r="30" spans="1:6">
      <c r="A30" s="16" t="s">
        <v>1429</v>
      </c>
      <c r="B30" s="16"/>
      <c r="C30" s="16"/>
      <c r="D30" s="16" t="s">
        <v>1430</v>
      </c>
      <c r="E30" s="16" t="s">
        <v>1431</v>
      </c>
      <c r="F30" s="16"/>
    </row>
    <row r="31" spans="1:6">
      <c r="A31" s="16" t="s">
        <v>1432</v>
      </c>
      <c r="B31" s="16"/>
      <c r="C31" s="16"/>
      <c r="D31" s="16" t="s">
        <v>1433</v>
      </c>
      <c r="E31" s="16" t="s">
        <v>1434</v>
      </c>
      <c r="F31" s="16"/>
    </row>
    <row r="32" spans="1:6">
      <c r="A32" s="16" t="s">
        <v>1435</v>
      </c>
      <c r="B32" s="16"/>
      <c r="C32" s="16"/>
      <c r="D32" s="16" t="s">
        <v>1436</v>
      </c>
      <c r="E32" s="16" t="s">
        <v>1437</v>
      </c>
      <c r="F32" s="16"/>
    </row>
    <row r="33" spans="1:6">
      <c r="A33" s="16" t="s">
        <v>1438</v>
      </c>
      <c r="B33" s="16"/>
      <c r="C33" s="16"/>
      <c r="D33" s="16" t="s">
        <v>1439</v>
      </c>
      <c r="E33" s="16" t="s">
        <v>1440</v>
      </c>
      <c r="F33" s="16"/>
    </row>
    <row r="34" spans="1:6">
      <c r="A34" s="16" t="s">
        <v>1441</v>
      </c>
      <c r="B34" s="16"/>
      <c r="C34" s="16"/>
      <c r="D34" s="16" t="s">
        <v>1442</v>
      </c>
      <c r="E34" s="16" t="s">
        <v>1443</v>
      </c>
      <c r="F34" s="16"/>
    </row>
    <row r="35" spans="1:6">
      <c r="A35" s="16" t="s">
        <v>1444</v>
      </c>
      <c r="B35" s="16" t="s">
        <v>1444</v>
      </c>
      <c r="C35" s="16"/>
      <c r="D35" s="16"/>
      <c r="E35" s="16" t="s">
        <v>1445</v>
      </c>
      <c r="F35" s="16"/>
    </row>
    <row r="36" spans="1:6">
      <c r="A36" s="16" t="s">
        <v>1446</v>
      </c>
      <c r="B36" s="16"/>
      <c r="C36" s="16" t="s">
        <v>1447</v>
      </c>
      <c r="D36" s="16"/>
      <c r="E36" s="16" t="s">
        <v>1448</v>
      </c>
      <c r="F36" s="16"/>
    </row>
    <row r="37" spans="1:6">
      <c r="A37" s="16" t="s">
        <v>1449</v>
      </c>
      <c r="B37" s="16"/>
      <c r="C37" s="16"/>
      <c r="D37" s="16" t="s">
        <v>1450</v>
      </c>
      <c r="E37" s="16" t="s">
        <v>1451</v>
      </c>
      <c r="F37" s="16"/>
    </row>
    <row r="38" spans="1:6">
      <c r="A38" s="16" t="s">
        <v>1452</v>
      </c>
      <c r="B38" s="16"/>
      <c r="C38" s="16"/>
      <c r="D38" s="16" t="s">
        <v>1453</v>
      </c>
      <c r="E38" s="16" t="s">
        <v>1454</v>
      </c>
      <c r="F38" s="16"/>
    </row>
    <row r="39" spans="1:6">
      <c r="A39" s="16" t="s">
        <v>1455</v>
      </c>
      <c r="B39" s="16"/>
      <c r="C39" s="16"/>
      <c r="D39" s="16" t="s">
        <v>1456</v>
      </c>
      <c r="E39" s="16" t="s">
        <v>1457</v>
      </c>
      <c r="F39" s="16"/>
    </row>
    <row r="40" spans="1:6">
      <c r="A40" s="16" t="s">
        <v>1458</v>
      </c>
      <c r="B40" s="16"/>
      <c r="C40" s="16"/>
      <c r="D40" s="16" t="s">
        <v>1459</v>
      </c>
      <c r="E40" s="16" t="s">
        <v>1460</v>
      </c>
      <c r="F40" s="16"/>
    </row>
    <row r="41" spans="1:6">
      <c r="A41" s="16" t="s">
        <v>1461</v>
      </c>
      <c r="B41" s="16"/>
      <c r="C41" s="16"/>
      <c r="D41" s="16" t="s">
        <v>1462</v>
      </c>
      <c r="E41" s="16" t="s">
        <v>1463</v>
      </c>
      <c r="F41" s="16"/>
    </row>
    <row r="42" spans="1:6">
      <c r="A42" s="16" t="s">
        <v>1464</v>
      </c>
      <c r="B42" s="16"/>
      <c r="C42" s="16" t="s">
        <v>1465</v>
      </c>
      <c r="D42" s="16"/>
      <c r="E42" s="16" t="s">
        <v>1466</v>
      </c>
      <c r="F42" s="16"/>
    </row>
    <row r="43" spans="1:6">
      <c r="A43" s="16" t="s">
        <v>1467</v>
      </c>
      <c r="B43" s="16"/>
      <c r="C43" s="16"/>
      <c r="D43" s="16" t="s">
        <v>1468</v>
      </c>
      <c r="E43" s="16" t="s">
        <v>1469</v>
      </c>
      <c r="F43" s="16"/>
    </row>
    <row r="44" spans="1:6">
      <c r="A44" s="16" t="s">
        <v>1470</v>
      </c>
      <c r="B44" s="16"/>
      <c r="C44" s="16"/>
      <c r="D44" s="16" t="s">
        <v>1471</v>
      </c>
      <c r="E44" s="16" t="s">
        <v>1472</v>
      </c>
      <c r="F44" s="16"/>
    </row>
    <row r="45" spans="1:6">
      <c r="A45" s="16" t="s">
        <v>1338</v>
      </c>
      <c r="B45" s="16"/>
      <c r="C45" s="16"/>
      <c r="D45" s="16" t="s">
        <v>1473</v>
      </c>
      <c r="E45" s="16" t="s">
        <v>1474</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3" sqref="B3:B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1280</v>
      </c>
      <c r="C1" s="3"/>
      <c r="D1" s="3"/>
    </row>
    <row r="2" spans="1:6">
      <c r="A2" s="1" t="s">
        <v>2</v>
      </c>
      <c r="B2" s="3" t="s">
        <v>1475</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1877</v>
      </c>
      <c r="C8" s="6"/>
      <c r="D8" s="6"/>
    </row>
    <row r="9" spans="1:6">
      <c r="A9" s="4" t="s">
        <v>9</v>
      </c>
      <c r="B9" s="4" t="s">
        <v>10</v>
      </c>
      <c r="C9" s="4" t="s">
        <v>14</v>
      </c>
      <c r="D9" s="4" t="s">
        <v>15</v>
      </c>
      <c r="E9" s="4" t="s">
        <v>8</v>
      </c>
      <c r="F9" s="4" t="s">
        <v>11</v>
      </c>
    </row>
    <row r="10" spans="1:6">
      <c r="A10" t="s">
        <v>1476</v>
      </c>
      <c r="B10" s="19" t="s">
        <v>1477</v>
      </c>
      <c r="C10" s="16"/>
      <c r="D10" s="16"/>
      <c r="E10" s="19" t="s">
        <v>1478</v>
      </c>
      <c r="F10" s="16"/>
    </row>
    <row r="11" spans="1:6">
      <c r="A11" t="s">
        <v>1479</v>
      </c>
      <c r="B11" s="19" t="s">
        <v>1480</v>
      </c>
      <c r="C11" s="16"/>
      <c r="D11" s="16"/>
      <c r="E11" s="19" t="s">
        <v>1481</v>
      </c>
      <c r="F11" s="16"/>
    </row>
    <row r="12" spans="1:6">
      <c r="A12" t="s">
        <v>1482</v>
      </c>
      <c r="B12" s="19" t="s">
        <v>1483</v>
      </c>
      <c r="C12" s="16"/>
      <c r="D12" s="16"/>
      <c r="E12" s="19" t="s">
        <v>1484</v>
      </c>
      <c r="F12" s="16"/>
    </row>
    <row r="13" spans="1:6">
      <c r="A13" t="s">
        <v>1485</v>
      </c>
      <c r="B13" s="19" t="s">
        <v>1486</v>
      </c>
      <c r="C13" s="16"/>
      <c r="D13" s="16"/>
      <c r="E13" s="19" t="s">
        <v>1487</v>
      </c>
      <c r="F13" s="16"/>
    </row>
    <row r="14" spans="1:6">
      <c r="A14" s="19" t="s">
        <v>1488</v>
      </c>
      <c r="B14" s="19" t="s">
        <v>1489</v>
      </c>
      <c r="C14" s="16"/>
      <c r="D14" s="16"/>
      <c r="E14" s="19" t="s">
        <v>1490</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2010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1924</v>
      </c>
      <c r="C8" s="6"/>
    </row>
    <row r="9" spans="1:5">
      <c r="A9" s="4" t="s">
        <v>9</v>
      </c>
      <c r="B9" s="4" t="s">
        <v>10</v>
      </c>
      <c r="C9" s="4" t="s">
        <v>14</v>
      </c>
      <c r="D9" s="4" t="s">
        <v>8</v>
      </c>
      <c r="E9" s="4" t="s">
        <v>11</v>
      </c>
    </row>
    <row r="10" spans="1:5" s="32" customFormat="1">
      <c r="A10" s="52" t="s">
        <v>1918</v>
      </c>
      <c r="B10" s="52" t="s">
        <v>1918</v>
      </c>
      <c r="C10" s="43"/>
      <c r="D10" s="52"/>
      <c r="E10" s="2"/>
    </row>
    <row r="11" spans="1:5" s="32" customFormat="1">
      <c r="A11" s="52" t="s">
        <v>1919</v>
      </c>
      <c r="B11" s="52" t="s">
        <v>1919</v>
      </c>
      <c r="C11" s="43"/>
      <c r="D11" s="52"/>
      <c r="E11" s="2"/>
    </row>
    <row r="12" spans="1:5" s="32" customFormat="1">
      <c r="A12" s="52" t="s">
        <v>1920</v>
      </c>
      <c r="B12" s="52" t="s">
        <v>1920</v>
      </c>
      <c r="C12" s="43"/>
      <c r="D12" s="52"/>
      <c r="E12" s="2"/>
    </row>
    <row r="13" spans="1:5" s="32" customFormat="1">
      <c r="A13" s="52" t="s">
        <v>1921</v>
      </c>
      <c r="B13" s="52" t="s">
        <v>1921</v>
      </c>
      <c r="C13" s="43"/>
      <c r="D13" s="52"/>
      <c r="E13" s="2"/>
    </row>
    <row r="14" spans="1:5" s="32" customFormat="1">
      <c r="A14" s="52" t="s">
        <v>1917</v>
      </c>
      <c r="B14" s="52" t="s">
        <v>1917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topLeftCell="B1" workbookViewId="0">
      <selection activeCell="D15" sqref="D1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1905</v>
      </c>
      <c r="C1" s="3"/>
    </row>
    <row r="2" spans="1:5">
      <c r="A2" s="1" t="s">
        <v>2</v>
      </c>
      <c r="B2" s="55" t="s">
        <v>1922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1930</v>
      </c>
      <c r="C8" s="6"/>
    </row>
    <row r="9" spans="1:5">
      <c r="A9" s="4" t="s">
        <v>9</v>
      </c>
      <c r="B9" s="4" t="s">
        <v>10</v>
      </c>
      <c r="C9" s="4" t="s">
        <v>14</v>
      </c>
      <c r="D9" s="4" t="s">
        <v>8</v>
      </c>
      <c r="E9" s="4" t="s">
        <v>11</v>
      </c>
    </row>
    <row r="10" spans="1:5" s="32" customFormat="1">
      <c r="A10" s="52" t="s">
        <v>1929</v>
      </c>
      <c r="B10" s="52" t="s">
        <v>1929</v>
      </c>
      <c r="C10" s="43"/>
      <c r="D10" s="52" t="s">
        <v>2128</v>
      </c>
      <c r="E10" s="2"/>
    </row>
    <row r="11" spans="1:5" s="32" customFormat="1">
      <c r="A11" s="52" t="s">
        <v>1928</v>
      </c>
      <c r="B11" s="52" t="s">
        <v>1928</v>
      </c>
      <c r="C11" s="43"/>
      <c r="D11" s="52" t="s">
        <v>1931</v>
      </c>
      <c r="E11" s="2"/>
    </row>
    <row r="12" spans="1:5" s="32" customFormat="1">
      <c r="A12" s="52" t="s">
        <v>1927</v>
      </c>
      <c r="B12" s="52" t="s">
        <v>1927</v>
      </c>
      <c r="C12" s="43"/>
      <c r="D12" s="52" t="s">
        <v>1932</v>
      </c>
      <c r="E12" s="2"/>
    </row>
    <row r="13" spans="1:5" s="32" customFormat="1">
      <c r="A13" s="52" t="s">
        <v>1926</v>
      </c>
      <c r="B13" s="52" t="s">
        <v>1926</v>
      </c>
      <c r="C13" s="43"/>
      <c r="D13" s="52" t="s">
        <v>1933</v>
      </c>
      <c r="E13" s="2"/>
    </row>
    <row r="14" spans="1:5" s="32" customFormat="1">
      <c r="A14" s="52" t="s">
        <v>1925</v>
      </c>
      <c r="B14" s="52" t="s">
        <v>1925</v>
      </c>
      <c r="C14" s="43"/>
      <c r="D14" s="52" t="s">
        <v>2129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1905</v>
      </c>
      <c r="C1" s="3"/>
    </row>
    <row r="2" spans="1:5">
      <c r="A2" s="1" t="s">
        <v>2</v>
      </c>
      <c r="B2" s="55" t="s">
        <v>1938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1937</v>
      </c>
      <c r="C8" s="6"/>
    </row>
    <row r="9" spans="1:5">
      <c r="A9" s="4" t="s">
        <v>9</v>
      </c>
      <c r="B9" s="4" t="s">
        <v>10</v>
      </c>
      <c r="C9" s="4" t="s">
        <v>14</v>
      </c>
      <c r="D9" s="4" t="s">
        <v>8</v>
      </c>
      <c r="E9" s="4" t="s">
        <v>11</v>
      </c>
    </row>
    <row r="10" spans="1:5" s="32" customFormat="1">
      <c r="A10" s="52" t="s">
        <v>1935</v>
      </c>
      <c r="B10" s="52" t="s">
        <v>1935</v>
      </c>
      <c r="C10" s="43"/>
      <c r="D10" s="52"/>
      <c r="E10" s="2"/>
    </row>
    <row r="11" spans="1:5" s="32" customFormat="1">
      <c r="A11" s="52" t="s">
        <v>1936</v>
      </c>
      <c r="B11" s="52" t="s">
        <v>1936</v>
      </c>
      <c r="C11" s="43"/>
      <c r="D11" s="52"/>
      <c r="E11" s="2"/>
    </row>
    <row r="12" spans="1:5" s="32" customFormat="1">
      <c r="A12" s="52" t="s">
        <v>1934</v>
      </c>
      <c r="B12" s="52" t="s">
        <v>1934</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1939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1959</v>
      </c>
      <c r="C8" s="6"/>
    </row>
    <row r="9" spans="1:5">
      <c r="A9" s="4" t="s">
        <v>9</v>
      </c>
      <c r="B9" s="4" t="s">
        <v>10</v>
      </c>
      <c r="C9" s="4" t="s">
        <v>14</v>
      </c>
      <c r="D9" s="4" t="s">
        <v>8</v>
      </c>
      <c r="E9" s="4" t="s">
        <v>11</v>
      </c>
    </row>
    <row r="10" spans="1:5" s="32" customFormat="1">
      <c r="A10" s="52" t="s">
        <v>1942</v>
      </c>
      <c r="B10" s="52" t="s">
        <v>1942</v>
      </c>
      <c r="C10" s="43"/>
      <c r="D10" s="52"/>
      <c r="E10" s="2"/>
    </row>
    <row r="11" spans="1:5" s="32" customFormat="1">
      <c r="A11" s="52" t="s">
        <v>1941</v>
      </c>
      <c r="B11" s="52" t="s">
        <v>1941</v>
      </c>
      <c r="C11" s="43"/>
      <c r="D11" s="52"/>
      <c r="E11" s="2"/>
    </row>
    <row r="12" spans="1:5" s="32" customFormat="1">
      <c r="A12" s="52" t="s">
        <v>1338</v>
      </c>
      <c r="B12" s="52" t="s">
        <v>1338</v>
      </c>
      <c r="C12" s="43"/>
      <c r="D12" s="52"/>
      <c r="E12" s="2"/>
    </row>
    <row r="13" spans="1:5" s="32" customFormat="1">
      <c r="A13" s="52" t="s">
        <v>1940</v>
      </c>
      <c r="B13" s="52" t="s">
        <v>1940</v>
      </c>
      <c r="C13" s="43"/>
      <c r="D13" s="52"/>
      <c r="E13" s="2"/>
    </row>
    <row r="14" spans="1:5" s="32" customFormat="1">
      <c r="A14" s="52" t="s">
        <v>1943</v>
      </c>
      <c r="B14" s="52" t="s">
        <v>1943</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1905</v>
      </c>
      <c r="C1" s="3"/>
    </row>
    <row r="2" spans="1:5">
      <c r="A2" s="1" t="s">
        <v>2</v>
      </c>
      <c r="B2" s="55" t="s">
        <v>1946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1960</v>
      </c>
      <c r="C8" s="6"/>
    </row>
    <row r="9" spans="1:5">
      <c r="A9" s="4" t="s">
        <v>9</v>
      </c>
      <c r="B9" s="4" t="s">
        <v>10</v>
      </c>
      <c r="C9" s="4" t="s">
        <v>14</v>
      </c>
      <c r="D9" s="4" t="s">
        <v>8</v>
      </c>
      <c r="E9" s="4" t="s">
        <v>11</v>
      </c>
    </row>
    <row r="10" spans="1:5" s="32" customFormat="1">
      <c r="A10" s="52" t="s">
        <v>1944</v>
      </c>
      <c r="B10" s="52" t="s">
        <v>1944</v>
      </c>
      <c r="C10" s="43"/>
      <c r="D10" s="52"/>
      <c r="E10" s="2"/>
    </row>
    <row r="11" spans="1:5" s="32" customFormat="1">
      <c r="A11" s="52" t="s">
        <v>1945</v>
      </c>
      <c r="B11" s="52" t="s">
        <v>1945</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M22" sqref="M22:M2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1947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1961</v>
      </c>
      <c r="C8" s="6"/>
    </row>
    <row r="9" spans="1:5">
      <c r="A9" s="4" t="s">
        <v>9</v>
      </c>
      <c r="B9" s="4" t="s">
        <v>10</v>
      </c>
      <c r="C9" s="4" t="s">
        <v>14</v>
      </c>
      <c r="D9" s="4" t="s">
        <v>8</v>
      </c>
      <c r="E9" s="4" t="s">
        <v>11</v>
      </c>
    </row>
    <row r="10" spans="1:5" s="32" customFormat="1">
      <c r="A10" s="52" t="s">
        <v>1953</v>
      </c>
      <c r="B10" s="52" t="s">
        <v>1953</v>
      </c>
      <c r="C10" s="43"/>
      <c r="D10" s="52"/>
      <c r="E10" s="2"/>
    </row>
    <row r="11" spans="1:5" s="32" customFormat="1">
      <c r="A11" s="52" t="s">
        <v>1951</v>
      </c>
      <c r="B11" s="52" t="s">
        <v>1951</v>
      </c>
      <c r="C11" s="43"/>
      <c r="D11" s="52"/>
      <c r="E11" s="2"/>
    </row>
    <row r="12" spans="1:5" s="32" customFormat="1">
      <c r="A12" s="52" t="s">
        <v>1952</v>
      </c>
      <c r="B12" s="52" t="s">
        <v>1952</v>
      </c>
      <c r="C12" s="43"/>
      <c r="D12" s="52"/>
      <c r="E12" s="2"/>
    </row>
    <row r="13" spans="1:5" s="32" customFormat="1">
      <c r="A13" s="52" t="s">
        <v>1949</v>
      </c>
      <c r="B13" s="52" t="s">
        <v>1949</v>
      </c>
      <c r="C13" s="43"/>
      <c r="D13" s="52"/>
      <c r="E13" s="2"/>
    </row>
    <row r="14" spans="1:5" s="32" customFormat="1">
      <c r="A14" s="52" t="s">
        <v>1950</v>
      </c>
      <c r="B14" s="52" t="s">
        <v>1950</v>
      </c>
      <c r="C14" s="43"/>
      <c r="D14" s="52"/>
      <c r="E14" s="2"/>
    </row>
    <row r="15" spans="1:5" s="32" customFormat="1">
      <c r="A15" s="52" t="s">
        <v>1948</v>
      </c>
      <c r="B15" s="52" t="s">
        <v>1948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1" sqref="B1"/>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1986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1976</v>
      </c>
      <c r="B10" s="52" t="s">
        <v>1980</v>
      </c>
      <c r="C10" s="43"/>
      <c r="D10" s="52" t="s">
        <v>1981</v>
      </c>
      <c r="E10" s="2"/>
    </row>
    <row r="11" spans="1:5" s="32" customFormat="1">
      <c r="A11" s="52" t="s">
        <v>1977</v>
      </c>
      <c r="B11" s="52" t="s">
        <v>1978</v>
      </c>
      <c r="C11" s="43"/>
      <c r="D11" s="52" t="s">
        <v>1982</v>
      </c>
      <c r="E11" s="2"/>
    </row>
    <row r="12" spans="1:5" s="32" customFormat="1">
      <c r="A12" s="52" t="s">
        <v>1389</v>
      </c>
      <c r="B12" s="52" t="s">
        <v>1979</v>
      </c>
      <c r="C12" s="43"/>
      <c r="D12" s="52" t="s">
        <v>1983</v>
      </c>
      <c r="E12" s="2"/>
    </row>
    <row r="13" spans="1:5" s="32" customFormat="1">
      <c r="A13" s="52" t="s">
        <v>1975</v>
      </c>
      <c r="B13" s="52" t="s">
        <v>1985</v>
      </c>
      <c r="C13" s="43"/>
      <c r="D13" s="52" t="s">
        <v>1984</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1905</v>
      </c>
      <c r="C1" s="3"/>
    </row>
    <row r="2" spans="1:5">
      <c r="A2" s="1" t="s">
        <v>2</v>
      </c>
      <c r="B2" s="55" t="s">
        <v>1970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1962</v>
      </c>
      <c r="C8" s="6"/>
    </row>
    <row r="9" spans="1:5">
      <c r="A9" s="4" t="s">
        <v>9</v>
      </c>
      <c r="B9" s="4" t="s">
        <v>10</v>
      </c>
      <c r="C9" s="4" t="s">
        <v>14</v>
      </c>
      <c r="D9" s="4" t="s">
        <v>8</v>
      </c>
      <c r="E9" s="4" t="s">
        <v>11</v>
      </c>
    </row>
    <row r="10" spans="1:5" s="32" customFormat="1">
      <c r="A10" s="52" t="s">
        <v>1958</v>
      </c>
      <c r="B10" s="52" t="s">
        <v>1958</v>
      </c>
      <c r="C10" s="43"/>
      <c r="D10" s="52"/>
      <c r="E10" s="2"/>
    </row>
    <row r="11" spans="1:5" s="32" customFormat="1">
      <c r="A11" s="52" t="s">
        <v>1957</v>
      </c>
      <c r="B11" s="52" t="s">
        <v>1957</v>
      </c>
      <c r="C11" s="43"/>
      <c r="D11" s="52"/>
      <c r="E11" s="2"/>
    </row>
    <row r="12" spans="1:5" s="32" customFormat="1">
      <c r="A12" s="52" t="s">
        <v>1458</v>
      </c>
      <c r="B12" s="52" t="s">
        <v>1458</v>
      </c>
      <c r="C12" s="43"/>
      <c r="D12" s="52"/>
      <c r="E12" s="2"/>
    </row>
    <row r="13" spans="1:5" s="32" customFormat="1">
      <c r="A13" s="52" t="s">
        <v>1956</v>
      </c>
      <c r="B13" s="52" t="s">
        <v>1956</v>
      </c>
      <c r="C13" s="43"/>
      <c r="D13" s="52"/>
      <c r="E13" s="2"/>
    </row>
    <row r="14" spans="1:5" s="32" customFormat="1">
      <c r="A14" s="52" t="s">
        <v>1955</v>
      </c>
      <c r="B14" s="52" t="s">
        <v>1955</v>
      </c>
      <c r="C14" s="43"/>
      <c r="D14" s="52"/>
      <c r="E14" s="2"/>
    </row>
    <row r="15" spans="1:5" s="32" customFormat="1">
      <c r="A15" s="52" t="s">
        <v>1954</v>
      </c>
      <c r="B15" s="52" t="s">
        <v>1954</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3" sqref="B3:B4"/>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1280</v>
      </c>
      <c r="C1" s="3"/>
    </row>
    <row r="2" spans="1:5">
      <c r="A2" s="1" t="s">
        <v>2</v>
      </c>
      <c r="B2" s="3" t="s">
        <v>1281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1874</v>
      </c>
      <c r="C8" s="6"/>
    </row>
    <row r="9" spans="1:5">
      <c r="A9" s="4" t="s">
        <v>9</v>
      </c>
      <c r="B9" s="4" t="s">
        <v>10</v>
      </c>
      <c r="C9" s="4" t="s">
        <v>14</v>
      </c>
      <c r="D9" s="4" t="s">
        <v>8</v>
      </c>
      <c r="E9" s="4" t="s">
        <v>11</v>
      </c>
    </row>
    <row r="10" spans="1:5" ht="30">
      <c r="A10" s="16" t="s">
        <v>1282</v>
      </c>
      <c r="B10" s="16" t="s">
        <v>1283</v>
      </c>
      <c r="C10" s="16"/>
      <c r="D10" s="17" t="s">
        <v>1284</v>
      </c>
      <c r="E10" s="2"/>
    </row>
    <row r="11" spans="1:5" ht="45">
      <c r="A11" s="16" t="s">
        <v>1285</v>
      </c>
      <c r="B11" s="16" t="s">
        <v>1286</v>
      </c>
      <c r="C11" s="16"/>
      <c r="D11" s="17" t="s">
        <v>1287</v>
      </c>
      <c r="E11" s="2"/>
    </row>
    <row r="12" spans="1:5" ht="30">
      <c r="A12" s="16" t="s">
        <v>1288</v>
      </c>
      <c r="B12" s="16" t="s">
        <v>1289</v>
      </c>
      <c r="C12" s="16"/>
      <c r="D12" s="17" t="s">
        <v>1290</v>
      </c>
      <c r="E12" s="2"/>
    </row>
    <row r="13" spans="1:5" ht="30">
      <c r="A13" s="16" t="s">
        <v>1291</v>
      </c>
      <c r="B13" s="16" t="s">
        <v>1292</v>
      </c>
      <c r="C13" s="16"/>
      <c r="D13" s="17" t="s">
        <v>1293</v>
      </c>
      <c r="E13" s="2"/>
    </row>
    <row r="14" spans="1:5" ht="30">
      <c r="A14" s="16" t="s">
        <v>1294</v>
      </c>
      <c r="B14" s="16" t="s">
        <v>1295</v>
      </c>
      <c r="C14" s="16"/>
      <c r="D14" s="17" t="s">
        <v>1296</v>
      </c>
      <c r="E14" s="2"/>
    </row>
    <row r="15" spans="1:5" ht="45">
      <c r="A15" s="16" t="s">
        <v>1297</v>
      </c>
      <c r="B15" s="16" t="s">
        <v>1298</v>
      </c>
      <c r="C15" s="16"/>
      <c r="D15" s="17" t="s">
        <v>1299</v>
      </c>
      <c r="E15" s="2"/>
    </row>
    <row r="16" spans="1:5" ht="30">
      <c r="A16" s="16" t="s">
        <v>1300</v>
      </c>
      <c r="B16" s="16" t="s">
        <v>1301</v>
      </c>
      <c r="C16" s="16"/>
      <c r="D16" s="17" t="s">
        <v>1302</v>
      </c>
      <c r="E16" s="2"/>
    </row>
    <row r="17" spans="1:5" ht="30">
      <c r="A17" s="16" t="s">
        <v>1303</v>
      </c>
      <c r="B17" s="16"/>
      <c r="C17" s="16" t="s">
        <v>1304</v>
      </c>
      <c r="D17" s="17" t="s">
        <v>1305</v>
      </c>
      <c r="E17" s="2"/>
    </row>
    <row r="18" spans="1:5" ht="45">
      <c r="A18" s="16" t="s">
        <v>1306</v>
      </c>
      <c r="B18" s="16"/>
      <c r="C18" s="16" t="s">
        <v>1307</v>
      </c>
      <c r="D18" s="17" t="s">
        <v>1308</v>
      </c>
      <c r="E18" s="2"/>
    </row>
    <row r="19" spans="1:5" ht="60">
      <c r="A19" s="16" t="s">
        <v>1309</v>
      </c>
      <c r="B19" s="16"/>
      <c r="C19" s="16" t="s">
        <v>1310</v>
      </c>
      <c r="D19" s="17" t="s">
        <v>1311</v>
      </c>
      <c r="E19" s="2"/>
    </row>
    <row r="20" spans="1:5" ht="45">
      <c r="A20" s="16" t="s">
        <v>1312</v>
      </c>
      <c r="B20" s="16" t="s">
        <v>1313</v>
      </c>
      <c r="C20" s="16"/>
      <c r="D20" s="17" t="s">
        <v>1314</v>
      </c>
      <c r="E20" s="2"/>
    </row>
    <row r="21" spans="1:5" ht="30">
      <c r="A21" s="16" t="s">
        <v>1315</v>
      </c>
      <c r="B21" s="16"/>
      <c r="C21" s="16" t="s">
        <v>1316</v>
      </c>
      <c r="D21" s="17" t="s">
        <v>1317</v>
      </c>
      <c r="E21" s="2"/>
    </row>
    <row r="22" spans="1:5" ht="30">
      <c r="A22" s="16" t="s">
        <v>1318</v>
      </c>
      <c r="B22" s="16"/>
      <c r="C22" s="16" t="s">
        <v>1319</v>
      </c>
      <c r="D22" s="17" t="s">
        <v>1320</v>
      </c>
      <c r="E22" s="2"/>
    </row>
    <row r="23" spans="1:5" ht="30">
      <c r="A23" s="16" t="s">
        <v>1321</v>
      </c>
      <c r="B23" s="16"/>
      <c r="C23" s="16" t="s">
        <v>1322</v>
      </c>
      <c r="D23" s="17" t="s">
        <v>1323</v>
      </c>
      <c r="E23" s="2"/>
    </row>
    <row r="24" spans="1:5" ht="30">
      <c r="A24" s="16" t="s">
        <v>1324</v>
      </c>
      <c r="B24" s="16"/>
      <c r="C24" s="16" t="s">
        <v>1325</v>
      </c>
      <c r="D24" s="17" t="s">
        <v>1326</v>
      </c>
      <c r="E24" s="2"/>
    </row>
    <row r="25" spans="1:5" ht="30">
      <c r="A25" s="16" t="s">
        <v>1327</v>
      </c>
      <c r="B25" s="16" t="s">
        <v>1328</v>
      </c>
      <c r="C25" s="16"/>
      <c r="D25" s="17" t="s">
        <v>1329</v>
      </c>
      <c r="E25" s="2"/>
    </row>
    <row r="26" spans="1:5" ht="30">
      <c r="A26" s="16" t="s">
        <v>1330</v>
      </c>
      <c r="B26" s="16" t="s">
        <v>1331</v>
      </c>
      <c r="C26" s="16"/>
      <c r="D26" s="17" t="s">
        <v>1332</v>
      </c>
      <c r="E26" s="2"/>
    </row>
    <row r="27" spans="1:5">
      <c r="A27" s="16" t="s">
        <v>1333</v>
      </c>
      <c r="B27" s="16" t="s">
        <v>1333</v>
      </c>
      <c r="C27" s="16"/>
      <c r="D27" s="17" t="s">
        <v>1334</v>
      </c>
      <c r="E27" s="2"/>
    </row>
    <row r="28" spans="1:5" ht="30">
      <c r="A28" s="16" t="s">
        <v>1335</v>
      </c>
      <c r="B28" s="16" t="s">
        <v>1336</v>
      </c>
      <c r="C28" s="16"/>
      <c r="D28" s="17" t="s">
        <v>1337</v>
      </c>
      <c r="E28" s="2"/>
    </row>
    <row r="29" spans="1:5">
      <c r="A29" s="16" t="s">
        <v>1338</v>
      </c>
      <c r="B29" s="16" t="s">
        <v>1339</v>
      </c>
      <c r="C29" s="16"/>
      <c r="D29" s="17" t="s">
        <v>1340</v>
      </c>
      <c r="E29" s="2"/>
    </row>
    <row r="30" spans="1:5">
      <c r="A30" s="16" t="s">
        <v>1341</v>
      </c>
      <c r="B30" s="16" t="s">
        <v>1342</v>
      </c>
      <c r="C30" s="16"/>
      <c r="D30" s="17" t="s">
        <v>1343</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3" sqref="B3:B4"/>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1280</v>
      </c>
      <c r="C1" s="3"/>
      <c r="D1" s="3"/>
    </row>
    <row r="2" spans="1:6">
      <c r="A2" s="1" t="s">
        <v>2</v>
      </c>
      <c r="B2" s="3" t="s">
        <v>1344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1875</v>
      </c>
      <c r="C8" s="6"/>
      <c r="D8" s="6"/>
    </row>
    <row r="9" spans="1:6">
      <c r="A9" s="4" t="s">
        <v>9</v>
      </c>
      <c r="B9" s="4" t="s">
        <v>10</v>
      </c>
      <c r="C9" s="4" t="s">
        <v>14</v>
      </c>
      <c r="D9" s="4" t="s">
        <v>15</v>
      </c>
      <c r="E9" s="4" t="s">
        <v>8</v>
      </c>
      <c r="F9" s="4" t="s">
        <v>11</v>
      </c>
    </row>
    <row r="10" spans="1:6" ht="30">
      <c r="A10" s="16" t="s">
        <v>1345</v>
      </c>
      <c r="B10" s="16" t="s">
        <v>1346</v>
      </c>
      <c r="C10" s="16"/>
      <c r="D10" s="16"/>
      <c r="E10" s="17" t="s">
        <v>1347</v>
      </c>
      <c r="F10" s="2"/>
    </row>
    <row r="11" spans="1:6" ht="45">
      <c r="A11" s="16" t="s">
        <v>1348</v>
      </c>
      <c r="B11" s="16" t="s">
        <v>1349</v>
      </c>
      <c r="C11" s="16"/>
      <c r="D11" s="16"/>
      <c r="E11" s="17" t="s">
        <v>1350</v>
      </c>
      <c r="F11" s="2"/>
    </row>
    <row r="12" spans="1:6" ht="45">
      <c r="A12" s="16" t="s">
        <v>1351</v>
      </c>
      <c r="B12" s="16" t="s">
        <v>1352</v>
      </c>
      <c r="C12" s="16"/>
      <c r="D12" s="16"/>
      <c r="E12" s="17" t="s">
        <v>1353</v>
      </c>
      <c r="F12" s="2"/>
    </row>
    <row r="13" spans="1:6" ht="30">
      <c r="A13" s="16" t="s">
        <v>1354</v>
      </c>
      <c r="B13" s="16" t="s">
        <v>1355</v>
      </c>
      <c r="C13" s="16"/>
      <c r="D13" s="16"/>
      <c r="E13" s="17" t="s">
        <v>1356</v>
      </c>
      <c r="F13" s="2"/>
    </row>
    <row r="14" spans="1:6" ht="45">
      <c r="A14" s="16" t="s">
        <v>1357</v>
      </c>
      <c r="B14" s="16" t="s">
        <v>1358</v>
      </c>
      <c r="C14" s="16"/>
      <c r="D14" s="16"/>
      <c r="E14" s="17" t="s">
        <v>1359</v>
      </c>
      <c r="F14" s="2"/>
    </row>
    <row r="15" spans="1:6" ht="30">
      <c r="A15" s="16" t="s">
        <v>1360</v>
      </c>
      <c r="B15" s="16" t="s">
        <v>1361</v>
      </c>
      <c r="C15" s="16"/>
      <c r="D15" s="16"/>
      <c r="E15" s="17" t="s">
        <v>1362</v>
      </c>
      <c r="F15" s="2"/>
    </row>
    <row r="16" spans="1:6" ht="30">
      <c r="A16" s="16" t="s">
        <v>1363</v>
      </c>
      <c r="B16" s="16" t="s">
        <v>1364</v>
      </c>
      <c r="C16" s="16"/>
      <c r="D16" s="16"/>
      <c r="E16" s="17" t="s">
        <v>1365</v>
      </c>
      <c r="F16" s="2"/>
    </row>
    <row r="17" spans="1:6" ht="45">
      <c r="A17" s="16" t="s">
        <v>1338</v>
      </c>
      <c r="B17" s="16" t="s">
        <v>1366</v>
      </c>
      <c r="C17" s="16"/>
      <c r="D17" s="16"/>
      <c r="E17" s="17" t="s">
        <v>1367</v>
      </c>
      <c r="F17" s="2"/>
    </row>
    <row r="18" spans="1:6" ht="30">
      <c r="A18" s="16" t="s">
        <v>1368</v>
      </c>
      <c r="B18" s="16" t="s">
        <v>1369</v>
      </c>
      <c r="C18" s="16"/>
      <c r="D18" s="16"/>
      <c r="E18" s="17" t="s">
        <v>1370</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1905</v>
      </c>
      <c r="C1" s="3"/>
    </row>
    <row r="2" spans="1:5">
      <c r="A2" s="1" t="s">
        <v>2</v>
      </c>
      <c r="B2" s="55" t="s">
        <v>2011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2066</v>
      </c>
      <c r="C8" s="6"/>
    </row>
    <row r="9" spans="1:5">
      <c r="A9" s="4" t="s">
        <v>9</v>
      </c>
      <c r="B9" s="4" t="s">
        <v>10</v>
      </c>
      <c r="C9" s="4" t="s">
        <v>14</v>
      </c>
      <c r="D9" s="4" t="s">
        <v>8</v>
      </c>
      <c r="E9" s="4" t="s">
        <v>11</v>
      </c>
    </row>
    <row r="10" spans="1:5" s="32" customFormat="1">
      <c r="A10" s="52" t="s">
        <v>2001</v>
      </c>
      <c r="B10" s="52" t="s">
        <v>2001</v>
      </c>
      <c r="C10" s="43"/>
      <c r="D10" s="2" t="s">
        <v>2005</v>
      </c>
      <c r="E10" s="2"/>
    </row>
    <row r="11" spans="1:5" s="32" customFormat="1">
      <c r="A11" s="52" t="s">
        <v>2000</v>
      </c>
      <c r="B11" s="52" t="s">
        <v>2000</v>
      </c>
      <c r="C11" s="43"/>
      <c r="D11" s="2" t="s">
        <v>2006</v>
      </c>
      <c r="E11" s="2"/>
    </row>
    <row r="12" spans="1:5" s="32" customFormat="1">
      <c r="A12" s="52" t="s">
        <v>2002</v>
      </c>
      <c r="B12" s="52" t="s">
        <v>2002</v>
      </c>
      <c r="C12" s="43"/>
      <c r="D12" s="2" t="s">
        <v>2007</v>
      </c>
      <c r="E12" s="2"/>
    </row>
    <row r="13" spans="1:5" s="32" customFormat="1">
      <c r="A13" s="52" t="s">
        <v>2004</v>
      </c>
      <c r="B13" s="52" t="s">
        <v>2004</v>
      </c>
      <c r="C13" s="43"/>
      <c r="D13" s="2" t="s">
        <v>2008</v>
      </c>
      <c r="E13" s="2"/>
    </row>
    <row r="14" spans="1:5" s="32" customFormat="1">
      <c r="A14" s="52" t="s">
        <v>2003</v>
      </c>
      <c r="B14" s="52" t="s">
        <v>2003</v>
      </c>
      <c r="C14" s="43"/>
      <c r="D14" s="2" t="s">
        <v>2009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tabSelected="1" workbookViewId="0">
      <selection activeCell="E20" sqref="E20"/>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2130</v>
      </c>
      <c r="C1" s="3"/>
      <c r="D1" s="3"/>
    </row>
    <row r="2" spans="1:6">
      <c r="A2" s="1" t="s">
        <v>2</v>
      </c>
      <c r="B2" s="3" t="s">
        <v>1491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1876</v>
      </c>
      <c r="C8" s="6"/>
      <c r="D8" s="6"/>
    </row>
    <row r="9" spans="1:6">
      <c r="A9" s="4" t="s">
        <v>9</v>
      </c>
      <c r="B9" s="4" t="s">
        <v>10</v>
      </c>
      <c r="C9" s="4" t="s">
        <v>14</v>
      </c>
      <c r="D9" s="4" t="s">
        <v>15</v>
      </c>
      <c r="E9" s="4" t="s">
        <v>8</v>
      </c>
      <c r="F9" s="4" t="s">
        <v>11</v>
      </c>
    </row>
    <row r="10" spans="1:6">
      <c r="A10" s="18" t="s">
        <v>2132</v>
      </c>
      <c r="B10" s="18" t="s">
        <v>1492</v>
      </c>
      <c r="E10" s="18" t="s">
        <v>1493</v>
      </c>
    </row>
    <row r="11" spans="1:6">
      <c r="A11" s="18" t="s">
        <v>2133</v>
      </c>
      <c r="B11" s="18" t="s">
        <v>1494</v>
      </c>
      <c r="E11" s="18" t="s">
        <v>1495</v>
      </c>
    </row>
    <row r="12" spans="1:6">
      <c r="A12" s="18" t="s">
        <v>2134</v>
      </c>
      <c r="B12" s="18" t="s">
        <v>1496</v>
      </c>
      <c r="E12" s="18" t="s">
        <v>1497</v>
      </c>
    </row>
    <row r="13" spans="1:6">
      <c r="A13" s="18" t="s">
        <v>2131</v>
      </c>
      <c r="B13" s="18" t="s">
        <v>1498</v>
      </c>
      <c r="E13" s="18" t="s">
        <v>1499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3" sqref="B3:B4"/>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20" t="s">
        <v>1500</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1878</v>
      </c>
      <c r="C8" s="6"/>
      <c r="D8" s="6"/>
    </row>
    <row r="9" spans="1:6">
      <c r="A9" s="4" t="s">
        <v>9</v>
      </c>
      <c r="B9" s="4" t="s">
        <v>10</v>
      </c>
      <c r="C9" s="4" t="s">
        <v>14</v>
      </c>
      <c r="D9" s="4" t="s">
        <v>15</v>
      </c>
      <c r="E9" s="4" t="s">
        <v>8</v>
      </c>
      <c r="F9" s="4" t="s">
        <v>11</v>
      </c>
    </row>
    <row r="10" spans="1:6">
      <c r="A10" s="16" t="s">
        <v>1501</v>
      </c>
      <c r="B10" s="19" t="s">
        <v>1502</v>
      </c>
      <c r="C10" s="16"/>
      <c r="D10" s="16"/>
      <c r="E10" s="18" t="s">
        <v>1503</v>
      </c>
      <c r="F10" s="16"/>
    </row>
    <row r="11" spans="1:6">
      <c r="A11" s="16" t="s">
        <v>1504</v>
      </c>
      <c r="B11" s="19" t="s">
        <v>1505</v>
      </c>
      <c r="C11" s="16"/>
      <c r="D11" s="16"/>
      <c r="E11" s="18" t="s">
        <v>1506</v>
      </c>
      <c r="F11" s="16"/>
    </row>
    <row r="12" spans="1:6">
      <c r="A12" s="16" t="s">
        <v>1507</v>
      </c>
      <c r="B12" s="19" t="s">
        <v>1508</v>
      </c>
      <c r="C12" s="16"/>
      <c r="D12" s="16"/>
      <c r="E12" s="18" t="s">
        <v>1509</v>
      </c>
      <c r="F12" s="16"/>
    </row>
    <row r="13" spans="1:6">
      <c r="A13" s="16" t="s">
        <v>1510</v>
      </c>
      <c r="B13" s="19" t="s">
        <v>1511</v>
      </c>
      <c r="C13" s="16"/>
      <c r="D13" s="16"/>
      <c r="E13" s="18" t="s">
        <v>1512</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1905</v>
      </c>
      <c r="C1" s="3"/>
    </row>
    <row r="2" spans="1:5">
      <c r="A2" s="1" t="s">
        <v>2</v>
      </c>
      <c r="B2" s="55" t="s">
        <v>2023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2016</v>
      </c>
      <c r="C8" s="6"/>
    </row>
    <row r="9" spans="1:5">
      <c r="A9" s="4" t="s">
        <v>9</v>
      </c>
      <c r="B9" s="4" t="s">
        <v>10</v>
      </c>
      <c r="C9" s="4" t="s">
        <v>14</v>
      </c>
      <c r="D9" s="4" t="s">
        <v>8</v>
      </c>
      <c r="E9" s="4" t="s">
        <v>11</v>
      </c>
    </row>
    <row r="10" spans="1:5" s="32" customFormat="1">
      <c r="A10" s="70" t="s">
        <v>2012</v>
      </c>
      <c r="B10" s="70" t="s">
        <v>2012</v>
      </c>
      <c r="C10" s="43"/>
      <c r="D10" s="52" t="s">
        <v>2017</v>
      </c>
      <c r="E10" s="2"/>
    </row>
    <row r="11" spans="1:5" s="32" customFormat="1">
      <c r="A11" s="71" t="s">
        <v>2013</v>
      </c>
      <c r="B11" s="71" t="s">
        <v>2013</v>
      </c>
      <c r="C11" s="43"/>
      <c r="D11" s="72" t="s">
        <v>2019</v>
      </c>
      <c r="E11" s="2"/>
    </row>
    <row r="12" spans="1:5" s="32" customFormat="1">
      <c r="A12" s="71" t="s">
        <v>2014</v>
      </c>
      <c r="B12" s="71" t="s">
        <v>2014</v>
      </c>
      <c r="C12" s="43"/>
      <c r="D12" s="52" t="s">
        <v>2018</v>
      </c>
      <c r="E12" s="2"/>
    </row>
    <row r="13" spans="1:5" s="32" customFormat="1">
      <c r="A13" s="71" t="s">
        <v>2015</v>
      </c>
      <c r="B13" s="71" t="s">
        <v>2015</v>
      </c>
      <c r="C13" s="43"/>
      <c r="D13" s="52" t="s">
        <v>2020</v>
      </c>
      <c r="E13" s="2"/>
    </row>
    <row r="14" spans="1:5" s="32" customFormat="1">
      <c r="A14" s="71" t="s">
        <v>1338</v>
      </c>
      <c r="B14" s="71" t="s">
        <v>1338</v>
      </c>
      <c r="C14" s="43"/>
      <c r="D14" s="52" t="s">
        <v>2021</v>
      </c>
      <c r="E14" s="2"/>
    </row>
    <row r="15" spans="1:5" s="32" customFormat="1">
      <c r="A15" s="71" t="s">
        <v>1341</v>
      </c>
      <c r="B15" s="71" t="s">
        <v>1341</v>
      </c>
      <c r="C15" s="43"/>
      <c r="D15" s="52" t="s">
        <v>2022</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3" t="s">
        <v>1513</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c r="A8" s="1" t="s">
        <v>8</v>
      </c>
      <c r="B8" s="6" t="s">
        <v>1880</v>
      </c>
      <c r="C8" s="6"/>
      <c r="D8" s="6"/>
    </row>
    <row r="9" spans="1:6">
      <c r="A9" s="4" t="s">
        <v>9</v>
      </c>
      <c r="B9" s="4" t="s">
        <v>10</v>
      </c>
      <c r="C9" s="4" t="s">
        <v>14</v>
      </c>
      <c r="D9" s="4" t="s">
        <v>15</v>
      </c>
      <c r="E9" s="4" t="s">
        <v>8</v>
      </c>
      <c r="F9" s="4" t="s">
        <v>11</v>
      </c>
    </row>
    <row r="10" spans="1:6">
      <c r="A10" s="16" t="s">
        <v>1514</v>
      </c>
      <c r="B10" s="16" t="s">
        <v>1515</v>
      </c>
      <c r="C10" s="16" t="s">
        <v>1516</v>
      </c>
      <c r="D10" s="16"/>
      <c r="E10" s="16" t="s">
        <v>1517</v>
      </c>
      <c r="F10" s="16"/>
    </row>
    <row r="11" spans="1:6">
      <c r="A11" s="16" t="s">
        <v>1518</v>
      </c>
      <c r="B11" s="16" t="s">
        <v>1519</v>
      </c>
      <c r="C11" s="16" t="s">
        <v>1520</v>
      </c>
      <c r="D11" s="16"/>
      <c r="E11" s="16" t="s">
        <v>1521</v>
      </c>
      <c r="F11" s="16"/>
    </row>
    <row r="12" spans="1:6">
      <c r="A12" s="16" t="s">
        <v>1522</v>
      </c>
      <c r="B12" s="16" t="s">
        <v>1523</v>
      </c>
      <c r="C12" s="16" t="s">
        <v>1524</v>
      </c>
      <c r="D12" s="16"/>
      <c r="E12" s="16" t="s">
        <v>1525</v>
      </c>
      <c r="F12" s="16"/>
    </row>
    <row r="13" spans="1:6">
      <c r="A13" s="16" t="s">
        <v>1526</v>
      </c>
      <c r="B13" s="16" t="s">
        <v>1527</v>
      </c>
      <c r="C13" s="16" t="s">
        <v>1528</v>
      </c>
      <c r="D13" s="16"/>
      <c r="E13" s="16" t="s">
        <v>1529</v>
      </c>
      <c r="F13" s="16"/>
    </row>
    <row r="14" spans="1:6">
      <c r="A14" s="16" t="s">
        <v>1530</v>
      </c>
      <c r="B14" s="16" t="s">
        <v>1531</v>
      </c>
      <c r="C14" s="16" t="s">
        <v>1532</v>
      </c>
      <c r="D14" s="16"/>
      <c r="E14" s="16" t="s">
        <v>1533</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workbookViewId="0">
      <selection activeCell="B26" sqref="B26"/>
    </sheetView>
  </sheetViews>
  <sheetFormatPr baseColWidth="10" defaultColWidth="8.7109375" defaultRowHeight="15"/>
  <cols>
    <col min="1" max="1" width="21.42578125" bestFit="1" customWidth="1"/>
    <col min="2" max="2" width="47.42578125" customWidth="1"/>
    <col min="3" max="3" width="23.140625" customWidth="1"/>
    <col min="4" max="4" width="13.28515625" bestFit="1" customWidth="1"/>
    <col min="5" max="5" width="80.7109375" bestFit="1" customWidth="1"/>
    <col min="6" max="6" width="69.140625" customWidth="1"/>
  </cols>
  <sheetData>
    <row r="1" spans="1:6">
      <c r="A1" s="1" t="s">
        <v>0</v>
      </c>
      <c r="B1" s="22" t="s">
        <v>1280</v>
      </c>
      <c r="C1" s="3"/>
      <c r="D1" s="3"/>
    </row>
    <row r="2" spans="1:6">
      <c r="A2" s="1" t="s">
        <v>2</v>
      </c>
      <c r="B2" s="22" t="s">
        <v>1543</v>
      </c>
      <c r="C2" s="3" t="s">
        <v>2104</v>
      </c>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ht="48.75">
      <c r="A8" s="73" t="s">
        <v>8</v>
      </c>
      <c r="B8" s="66" t="s">
        <v>1882</v>
      </c>
      <c r="C8" s="6"/>
      <c r="D8" s="6"/>
      <c r="E8" s="62"/>
    </row>
    <row r="9" spans="1:6">
      <c r="A9" s="4" t="s">
        <v>9</v>
      </c>
      <c r="B9" s="4" t="s">
        <v>10</v>
      </c>
      <c r="C9" s="4" t="s">
        <v>14</v>
      </c>
      <c r="D9" s="4" t="s">
        <v>15</v>
      </c>
      <c r="E9" s="4" t="s">
        <v>8</v>
      </c>
      <c r="F9" s="4" t="s">
        <v>11</v>
      </c>
    </row>
    <row r="10" spans="1:6">
      <c r="A10" s="19" t="s">
        <v>1544</v>
      </c>
      <c r="B10" s="19" t="s">
        <v>1545</v>
      </c>
      <c r="D10" s="16"/>
      <c r="E10" s="19" t="s">
        <v>1559</v>
      </c>
      <c r="F10" s="16"/>
    </row>
    <row r="11" spans="1:6">
      <c r="A11" s="19" t="s">
        <v>1300</v>
      </c>
      <c r="B11" s="19"/>
      <c r="C11" s="19" t="s">
        <v>2122</v>
      </c>
      <c r="D11" s="16"/>
      <c r="E11" s="19"/>
      <c r="F11" s="16"/>
    </row>
    <row r="12" spans="1:6">
      <c r="A12" s="19" t="s">
        <v>1537</v>
      </c>
      <c r="B12" s="19"/>
      <c r="C12" s="19" t="s">
        <v>1538</v>
      </c>
      <c r="D12" s="16"/>
      <c r="E12" s="19"/>
      <c r="F12" s="16"/>
    </row>
    <row r="13" spans="1:6">
      <c r="A13" s="19" t="s">
        <v>1546</v>
      </c>
      <c r="B13" s="19" t="s">
        <v>1547</v>
      </c>
      <c r="D13" s="16"/>
      <c r="E13" s="19" t="s">
        <v>1881</v>
      </c>
      <c r="F13" s="16"/>
    </row>
    <row r="14" spans="1:6">
      <c r="A14" s="19" t="s">
        <v>1548</v>
      </c>
      <c r="B14" s="19" t="s">
        <v>1549</v>
      </c>
      <c r="D14" s="16"/>
      <c r="E14" s="19" t="s">
        <v>1560</v>
      </c>
      <c r="F14" s="16"/>
    </row>
    <row r="15" spans="1:6" s="19" customFormat="1" ht="12.75">
      <c r="A15" s="19" t="s">
        <v>2088</v>
      </c>
      <c r="C15" s="19" t="s">
        <v>2089</v>
      </c>
    </row>
    <row r="16" spans="1:6" s="19" customFormat="1" ht="12.75">
      <c r="A16" s="19" t="s">
        <v>2090</v>
      </c>
      <c r="C16" s="19" t="s">
        <v>2091</v>
      </c>
    </row>
    <row r="17" spans="1:6" s="19" customFormat="1" ht="12.75">
      <c r="A17" s="19" t="s">
        <v>1315</v>
      </c>
      <c r="C17" s="19" t="s">
        <v>1316</v>
      </c>
    </row>
    <row r="18" spans="1:6" s="19" customFormat="1" ht="12.75">
      <c r="A18" s="19" t="s">
        <v>2092</v>
      </c>
      <c r="C18" s="19" t="s">
        <v>2093</v>
      </c>
    </row>
    <row r="19" spans="1:6" s="19" customFormat="1" ht="12.75">
      <c r="A19" s="19" t="s">
        <v>1380</v>
      </c>
      <c r="C19" s="19" t="s">
        <v>2094</v>
      </c>
    </row>
    <row r="20" spans="1:6" s="19" customFormat="1" ht="12.75">
      <c r="A20" s="19" t="s">
        <v>1682</v>
      </c>
      <c r="C20" s="19" t="s">
        <v>2041</v>
      </c>
    </row>
    <row r="21" spans="1:6">
      <c r="A21" s="19" t="s">
        <v>1550</v>
      </c>
      <c r="B21" s="19" t="s">
        <v>1551</v>
      </c>
      <c r="D21" s="16"/>
      <c r="E21" s="19" t="s">
        <v>1561</v>
      </c>
      <c r="F21" s="16"/>
    </row>
    <row r="22" spans="1:6" s="32" customFormat="1">
      <c r="A22" s="19" t="s">
        <v>1552</v>
      </c>
      <c r="B22" s="19" t="s">
        <v>1553</v>
      </c>
      <c r="E22" s="19" t="s">
        <v>1562</v>
      </c>
    </row>
    <row r="23" spans="1:6" s="32" customFormat="1">
      <c r="A23" s="19" t="s">
        <v>2123</v>
      </c>
      <c r="B23" s="19"/>
      <c r="C23" s="19" t="s">
        <v>2124</v>
      </c>
      <c r="E23" s="19"/>
    </row>
    <row r="24" spans="1:6" s="32" customFormat="1">
      <c r="A24" s="19" t="s">
        <v>2125</v>
      </c>
      <c r="B24" s="19"/>
      <c r="C24" s="19" t="s">
        <v>2126</v>
      </c>
      <c r="E24" s="19"/>
    </row>
    <row r="25" spans="1:6" s="32" customFormat="1">
      <c r="A25" s="19" t="s">
        <v>2127</v>
      </c>
      <c r="B25" s="19"/>
      <c r="C25" s="19" t="s">
        <v>1541</v>
      </c>
      <c r="E25" s="19"/>
    </row>
    <row r="26" spans="1:6" s="32" customFormat="1">
      <c r="A26" s="19" t="s">
        <v>1710</v>
      </c>
      <c r="B26" s="19" t="s">
        <v>1558</v>
      </c>
      <c r="E26" s="19" t="s">
        <v>1563</v>
      </c>
    </row>
    <row r="27" spans="1:6">
      <c r="A27" s="19" t="s">
        <v>1554</v>
      </c>
      <c r="B27" s="19" t="s">
        <v>1555</v>
      </c>
      <c r="D27" s="16"/>
      <c r="E27" s="19" t="s">
        <v>1564</v>
      </c>
      <c r="F27" s="16"/>
    </row>
    <row r="28" spans="1:6" s="53" customFormat="1">
      <c r="A28" s="19" t="s">
        <v>1677</v>
      </c>
      <c r="B28" s="19"/>
      <c r="C28" s="19" t="s">
        <v>2095</v>
      </c>
      <c r="D28" s="19"/>
      <c r="E28" s="19"/>
    </row>
    <row r="29" spans="1:6" s="53" customFormat="1">
      <c r="A29" s="19" t="s">
        <v>1678</v>
      </c>
      <c r="B29" s="19"/>
      <c r="C29" s="19" t="s">
        <v>2096</v>
      </c>
      <c r="D29" s="19"/>
      <c r="E29" s="19"/>
    </row>
    <row r="30" spans="1:6" s="53" customFormat="1">
      <c r="A30" s="19" t="s">
        <v>1679</v>
      </c>
      <c r="B30" s="19"/>
      <c r="C30" s="19" t="s">
        <v>2097</v>
      </c>
      <c r="D30" s="19"/>
      <c r="E30" s="19"/>
    </row>
    <row r="31" spans="1:6" s="53" customFormat="1">
      <c r="A31" s="19" t="s">
        <v>2098</v>
      </c>
      <c r="B31" s="19"/>
      <c r="C31" s="19" t="s">
        <v>2099</v>
      </c>
      <c r="D31" s="19"/>
      <c r="E31" s="19"/>
    </row>
    <row r="32" spans="1:6">
      <c r="A32" s="19" t="s">
        <v>1338</v>
      </c>
      <c r="B32" s="19" t="s">
        <v>1557</v>
      </c>
      <c r="D32" s="16"/>
      <c r="E32" s="19" t="s">
        <v>1565</v>
      </c>
      <c r="F32" s="16"/>
    </row>
    <row r="33" spans="1:6">
      <c r="A33" s="19" t="s">
        <v>1556</v>
      </c>
      <c r="B33" s="19"/>
      <c r="C33" s="19" t="s">
        <v>2100</v>
      </c>
      <c r="D33" s="19"/>
      <c r="E33" s="19"/>
      <c r="F33" s="16"/>
    </row>
    <row r="34" spans="1:6">
      <c r="A34" s="19" t="s">
        <v>2101</v>
      </c>
      <c r="B34" s="19"/>
      <c r="C34" s="19" t="s">
        <v>2102</v>
      </c>
      <c r="D34" s="19"/>
      <c r="E34" s="19"/>
      <c r="F34" s="16"/>
    </row>
    <row r="35" spans="1:6">
      <c r="A35" s="19" t="s">
        <v>1341</v>
      </c>
      <c r="B35" s="19"/>
      <c r="C35" s="19" t="s">
        <v>2103</v>
      </c>
      <c r="D35" s="19"/>
      <c r="E35" s="19"/>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1280</v>
      </c>
      <c r="C1" s="3"/>
      <c r="D1" s="3"/>
    </row>
    <row r="2" spans="1:6" customFormat="1">
      <c r="A2" s="1" t="s">
        <v>2</v>
      </c>
      <c r="B2" s="22" t="s">
        <v>1608</v>
      </c>
      <c r="C2" s="3"/>
      <c r="D2" s="3"/>
    </row>
    <row r="3" spans="1:6" customFormat="1">
      <c r="A3" s="1" t="s">
        <v>3</v>
      </c>
      <c r="B3" s="3"/>
      <c r="C3" s="3"/>
      <c r="D3" s="3"/>
    </row>
    <row r="4" spans="1:6" customFormat="1">
      <c r="A4" s="1" t="s">
        <v>4</v>
      </c>
      <c r="B4" s="3"/>
      <c r="C4" s="3"/>
      <c r="D4" s="3"/>
    </row>
    <row r="5" spans="1:6" customFormat="1">
      <c r="A5" s="1" t="s">
        <v>5</v>
      </c>
      <c r="B5" s="5"/>
      <c r="C5" s="5"/>
      <c r="D5" s="5"/>
    </row>
    <row r="6" spans="1:6" customFormat="1">
      <c r="A6" s="1" t="s">
        <v>6</v>
      </c>
      <c r="B6" s="5"/>
      <c r="C6" s="5"/>
      <c r="D6" s="5"/>
    </row>
    <row r="7" spans="1:6" customFormat="1">
      <c r="A7" s="1" t="s">
        <v>7</v>
      </c>
      <c r="B7" s="6" t="s">
        <v>1152</v>
      </c>
      <c r="C7" s="6"/>
      <c r="D7" s="6"/>
    </row>
    <row r="8" spans="1:6" customFormat="1">
      <c r="A8" s="1" t="s">
        <v>8</v>
      </c>
      <c r="B8" s="63" t="s">
        <v>2068</v>
      </c>
      <c r="C8" s="6"/>
      <c r="D8" s="6"/>
    </row>
    <row r="9" spans="1:6" customFormat="1">
      <c r="A9" s="4" t="s">
        <v>9</v>
      </c>
      <c r="B9" s="4" t="s">
        <v>10</v>
      </c>
      <c r="C9" s="4" t="s">
        <v>14</v>
      </c>
      <c r="D9" s="4" t="s">
        <v>15</v>
      </c>
      <c r="E9" s="4" t="s">
        <v>8</v>
      </c>
      <c r="F9" s="4" t="s">
        <v>11</v>
      </c>
    </row>
    <row r="10" spans="1:6">
      <c r="A10" s="53" t="s">
        <v>1710</v>
      </c>
      <c r="B10" s="53" t="s">
        <v>1710</v>
      </c>
      <c r="C10" s="53"/>
      <c r="D10" s="53"/>
      <c r="E10" s="52"/>
      <c r="F10"/>
    </row>
    <row r="11" spans="1:6">
      <c r="A11" s="53" t="s">
        <v>1673</v>
      </c>
      <c r="B11" s="53"/>
      <c r="C11" s="53" t="s">
        <v>1611</v>
      </c>
      <c r="D11" s="53"/>
      <c r="E11" s="52" t="s">
        <v>1775</v>
      </c>
      <c r="F11"/>
    </row>
    <row r="12" spans="1:6">
      <c r="A12" s="53" t="s">
        <v>1610</v>
      </c>
      <c r="B12" s="53"/>
      <c r="C12" s="53" t="s">
        <v>1609</v>
      </c>
      <c r="D12" s="53"/>
      <c r="E12" s="52" t="s">
        <v>1776</v>
      </c>
      <c r="F12"/>
    </row>
    <row r="13" spans="1:6">
      <c r="A13" s="53" t="s">
        <v>1674</v>
      </c>
      <c r="B13" s="53"/>
      <c r="C13" s="53" t="s">
        <v>1612</v>
      </c>
      <c r="D13" s="53"/>
      <c r="E13" s="52" t="s">
        <v>1777</v>
      </c>
      <c r="F13"/>
    </row>
    <row r="14" spans="1:6">
      <c r="A14" s="53" t="s">
        <v>1869</v>
      </c>
      <c r="B14" s="53" t="s">
        <v>1338</v>
      </c>
      <c r="C14" s="53"/>
      <c r="D14" s="53"/>
      <c r="E14" s="52"/>
      <c r="F14"/>
    </row>
    <row r="15" spans="1:6">
      <c r="A15" s="53" t="s">
        <v>1614</v>
      </c>
      <c r="B15" s="53"/>
      <c r="C15" s="53" t="s">
        <v>1613</v>
      </c>
      <c r="D15" s="53"/>
      <c r="E15" s="52" t="s">
        <v>1776</v>
      </c>
      <c r="F15"/>
    </row>
    <row r="16" spans="1:6">
      <c r="A16" s="53" t="s">
        <v>1675</v>
      </c>
      <c r="B16" s="53"/>
      <c r="C16" s="53" t="s">
        <v>1615</v>
      </c>
      <c r="D16" s="53"/>
      <c r="E16" s="52" t="s">
        <v>1776</v>
      </c>
      <c r="F16"/>
    </row>
    <row r="17" spans="1:5">
      <c r="A17" s="53" t="s">
        <v>1617</v>
      </c>
      <c r="B17" s="53"/>
      <c r="C17" s="53" t="s">
        <v>1616</v>
      </c>
      <c r="D17" s="53"/>
      <c r="E17" s="52" t="s">
        <v>1776</v>
      </c>
    </row>
    <row r="18" spans="1:5">
      <c r="A18" s="53" t="s">
        <v>1619</v>
      </c>
      <c r="B18" s="53"/>
      <c r="C18" s="53" t="s">
        <v>1618</v>
      </c>
      <c r="D18" s="53"/>
      <c r="E18" s="52" t="s">
        <v>1776</v>
      </c>
    </row>
    <row r="19" spans="1:5">
      <c r="A19" s="53" t="s">
        <v>1470</v>
      </c>
      <c r="B19" s="53"/>
      <c r="C19" s="53" t="s">
        <v>1620</v>
      </c>
      <c r="D19" s="53"/>
      <c r="E19" s="52" t="s">
        <v>1776</v>
      </c>
    </row>
    <row r="20" spans="1:5">
      <c r="A20" s="53" t="s">
        <v>1676</v>
      </c>
      <c r="B20" s="53"/>
      <c r="C20" s="53" t="s">
        <v>1621</v>
      </c>
      <c r="D20" s="53"/>
      <c r="E20" s="52" t="s">
        <v>1776</v>
      </c>
    </row>
    <row r="21" spans="1:5">
      <c r="A21" s="53" t="s">
        <v>1338</v>
      </c>
      <c r="B21" s="53"/>
      <c r="C21" s="53" t="s">
        <v>2040</v>
      </c>
      <c r="D21" s="53"/>
      <c r="E21" s="52" t="s">
        <v>1775</v>
      </c>
    </row>
    <row r="22" spans="1:5">
      <c r="A22" s="53" t="s">
        <v>1870</v>
      </c>
      <c r="B22" s="53"/>
      <c r="C22" s="53" t="s">
        <v>1778</v>
      </c>
      <c r="D22" s="53"/>
      <c r="E22" s="52" t="s">
        <v>1776</v>
      </c>
    </row>
    <row r="23" spans="1:5">
      <c r="A23" s="53" t="s">
        <v>1711</v>
      </c>
      <c r="B23" s="53" t="s">
        <v>1711</v>
      </c>
      <c r="C23" s="53"/>
      <c r="D23" s="53"/>
      <c r="E23" s="52"/>
    </row>
    <row r="24" spans="1:5">
      <c r="A24" s="53" t="s">
        <v>1677</v>
      </c>
      <c r="B24" s="53"/>
      <c r="C24" s="53" t="s">
        <v>1622</v>
      </c>
      <c r="D24" s="53"/>
      <c r="E24" s="52" t="s">
        <v>1777</v>
      </c>
    </row>
    <row r="25" spans="1:5">
      <c r="A25" s="53" t="s">
        <v>1678</v>
      </c>
      <c r="B25" s="53"/>
      <c r="C25" s="53" t="s">
        <v>1623</v>
      </c>
      <c r="D25" s="53"/>
      <c r="E25" s="52" t="s">
        <v>1777</v>
      </c>
    </row>
    <row r="26" spans="1:5">
      <c r="A26" s="53" t="s">
        <v>1679</v>
      </c>
      <c r="B26" s="53"/>
      <c r="C26" s="53" t="s">
        <v>1624</v>
      </c>
      <c r="D26" s="53"/>
      <c r="E26" s="52" t="s">
        <v>1777</v>
      </c>
    </row>
    <row r="27" spans="1:5">
      <c r="A27" s="53" t="s">
        <v>1680</v>
      </c>
      <c r="B27" s="53"/>
      <c r="C27" s="53" t="s">
        <v>1625</v>
      </c>
      <c r="D27" s="53"/>
      <c r="E27" s="52" t="s">
        <v>1777</v>
      </c>
    </row>
    <row r="28" spans="1:5">
      <c r="A28" s="53" t="s">
        <v>1548</v>
      </c>
      <c r="B28" s="53" t="s">
        <v>1548</v>
      </c>
      <c r="C28" s="53"/>
      <c r="D28" s="53"/>
      <c r="E28" s="52"/>
    </row>
    <row r="29" spans="1:5">
      <c r="A29" s="52" t="s">
        <v>1681</v>
      </c>
      <c r="B29" s="52"/>
      <c r="C29" s="52" t="s">
        <v>1301</v>
      </c>
      <c r="D29" s="52"/>
      <c r="E29" s="52" t="s">
        <v>1775</v>
      </c>
    </row>
    <row r="30" spans="1:5">
      <c r="A30" s="52" t="s">
        <v>1315</v>
      </c>
      <c r="B30" s="52"/>
      <c r="C30" s="52" t="s">
        <v>1316</v>
      </c>
      <c r="D30" s="52"/>
      <c r="E30" s="52" t="s">
        <v>1775</v>
      </c>
    </row>
    <row r="31" spans="1:5">
      <c r="A31" s="52" t="s">
        <v>1682</v>
      </c>
      <c r="B31" s="52"/>
      <c r="C31" s="52" t="s">
        <v>2041</v>
      </c>
      <c r="D31" s="52"/>
      <c r="E31" s="52" t="s">
        <v>1775</v>
      </c>
    </row>
    <row r="32" spans="1:5">
      <c r="A32" s="52" t="s">
        <v>1552</v>
      </c>
      <c r="B32" s="52" t="s">
        <v>1552</v>
      </c>
      <c r="C32" s="52"/>
      <c r="D32" s="52"/>
      <c r="E32" s="52"/>
    </row>
    <row r="33" spans="1:5">
      <c r="A33" s="52" t="s">
        <v>1629</v>
      </c>
      <c r="B33" s="52"/>
      <c r="C33" s="52" t="s">
        <v>1628</v>
      </c>
      <c r="D33" s="52"/>
      <c r="E33" s="52" t="s">
        <v>1776</v>
      </c>
    </row>
    <row r="34" spans="1:5">
      <c r="A34" s="52" t="s">
        <v>1631</v>
      </c>
      <c r="B34" s="52"/>
      <c r="C34" s="52" t="s">
        <v>1630</v>
      </c>
      <c r="D34" s="52"/>
      <c r="E34" s="52" t="s">
        <v>1775</v>
      </c>
    </row>
    <row r="35" spans="1:5">
      <c r="A35" s="52" t="s">
        <v>1685</v>
      </c>
      <c r="B35" s="52"/>
      <c r="C35" s="52" t="s">
        <v>1632</v>
      </c>
      <c r="D35" s="52"/>
      <c r="E35" s="52" t="s">
        <v>1775</v>
      </c>
    </row>
    <row r="36" spans="1:5">
      <c r="A36" s="52" t="s">
        <v>1686</v>
      </c>
      <c r="B36" s="52"/>
      <c r="C36" s="52" t="s">
        <v>1633</v>
      </c>
      <c r="D36" s="52"/>
      <c r="E36" s="52" t="s">
        <v>1775</v>
      </c>
    </row>
    <row r="37" spans="1:5">
      <c r="A37" s="52" t="s">
        <v>1687</v>
      </c>
      <c r="B37" s="52"/>
      <c r="C37" s="52" t="s">
        <v>1634</v>
      </c>
      <c r="D37" s="52"/>
      <c r="E37" s="52" t="s">
        <v>1775</v>
      </c>
    </row>
    <row r="38" spans="1:5">
      <c r="A38" s="52" t="s">
        <v>1688</v>
      </c>
      <c r="B38" s="52"/>
      <c r="C38" s="52" t="s">
        <v>1635</v>
      </c>
      <c r="D38" s="52"/>
      <c r="E38" s="52" t="s">
        <v>1775</v>
      </c>
    </row>
    <row r="39" spans="1:5">
      <c r="A39" s="52" t="s">
        <v>1689</v>
      </c>
      <c r="B39" s="52"/>
      <c r="C39" s="52" t="s">
        <v>1636</v>
      </c>
      <c r="D39" s="52"/>
      <c r="E39" s="52" t="s">
        <v>1775</v>
      </c>
    </row>
    <row r="40" spans="1:5">
      <c r="A40" s="52" t="s">
        <v>1690</v>
      </c>
      <c r="B40" s="52"/>
      <c r="C40" s="52" t="s">
        <v>1637</v>
      </c>
      <c r="D40" s="52"/>
      <c r="E40" s="52" t="s">
        <v>1775</v>
      </c>
    </row>
    <row r="41" spans="1:5">
      <c r="A41" s="52" t="s">
        <v>1691</v>
      </c>
      <c r="B41" s="52"/>
      <c r="C41" s="52" t="s">
        <v>1638</v>
      </c>
      <c r="D41" s="52"/>
      <c r="E41" s="52" t="s">
        <v>1775</v>
      </c>
    </row>
    <row r="42" spans="1:5">
      <c r="A42" s="52" t="s">
        <v>1692</v>
      </c>
      <c r="B42" s="52"/>
      <c r="C42" s="52" t="s">
        <v>1639</v>
      </c>
      <c r="D42" s="52"/>
      <c r="E42" s="52" t="s">
        <v>1775</v>
      </c>
    </row>
    <row r="43" spans="1:5">
      <c r="A43" s="52" t="s">
        <v>1693</v>
      </c>
      <c r="B43" s="52"/>
      <c r="C43" s="52" t="s">
        <v>1640</v>
      </c>
      <c r="D43" s="52"/>
      <c r="E43" s="52" t="s">
        <v>1775</v>
      </c>
    </row>
    <row r="44" spans="1:5">
      <c r="A44" s="52" t="s">
        <v>1694</v>
      </c>
      <c r="B44" s="52"/>
      <c r="C44" s="52" t="s">
        <v>1641</v>
      </c>
      <c r="D44" s="52"/>
      <c r="E44" s="52" t="s">
        <v>1775</v>
      </c>
    </row>
    <row r="45" spans="1:5">
      <c r="A45" s="52" t="s">
        <v>1695</v>
      </c>
      <c r="B45" s="52"/>
      <c r="C45" s="52" t="s">
        <v>1642</v>
      </c>
      <c r="D45" s="52"/>
      <c r="E45" s="52" t="s">
        <v>1775</v>
      </c>
    </row>
    <row r="46" spans="1:5">
      <c r="A46" s="52" t="s">
        <v>1683</v>
      </c>
      <c r="B46" s="52"/>
      <c r="C46" s="52" t="s">
        <v>1626</v>
      </c>
      <c r="D46" s="52"/>
      <c r="E46" s="52" t="s">
        <v>1776</v>
      </c>
    </row>
    <row r="47" spans="1:5">
      <c r="A47" s="52" t="s">
        <v>1684</v>
      </c>
      <c r="B47" s="52"/>
      <c r="C47" s="52" t="s">
        <v>1627</v>
      </c>
      <c r="D47" s="52"/>
      <c r="E47" s="52" t="s">
        <v>1776</v>
      </c>
    </row>
    <row r="48" spans="1:5">
      <c r="A48" s="52" t="s">
        <v>1696</v>
      </c>
      <c r="B48" s="52"/>
      <c r="C48" s="52" t="s">
        <v>1643</v>
      </c>
      <c r="D48" s="52"/>
      <c r="E48" s="52" t="s">
        <v>1777</v>
      </c>
    </row>
    <row r="49" spans="1:5">
      <c r="A49" s="52" t="s">
        <v>1697</v>
      </c>
      <c r="B49" s="52"/>
      <c r="C49" s="52" t="s">
        <v>1644</v>
      </c>
      <c r="D49" s="52"/>
      <c r="E49" s="52" t="s">
        <v>1777</v>
      </c>
    </row>
    <row r="50" spans="1:5">
      <c r="A50" s="52" t="s">
        <v>1672</v>
      </c>
      <c r="B50" s="52"/>
      <c r="C50" s="52" t="s">
        <v>1671</v>
      </c>
      <c r="D50" s="52"/>
      <c r="E50" s="52" t="s">
        <v>1777</v>
      </c>
    </row>
    <row r="51" spans="1:5">
      <c r="A51" s="52" t="s">
        <v>1544</v>
      </c>
      <c r="B51" s="52" t="s">
        <v>1544</v>
      </c>
      <c r="C51" s="52"/>
      <c r="D51" s="52"/>
      <c r="E51" s="52"/>
    </row>
    <row r="52" spans="1:5">
      <c r="A52" s="52" t="s">
        <v>1646</v>
      </c>
      <c r="B52" s="52"/>
      <c r="C52" s="52" t="s">
        <v>1645</v>
      </c>
      <c r="D52" s="52"/>
      <c r="E52" s="52" t="s">
        <v>1775</v>
      </c>
    </row>
    <row r="53" spans="1:5">
      <c r="A53" s="52" t="s">
        <v>1700</v>
      </c>
      <c r="B53" s="52"/>
      <c r="C53" s="52" t="s">
        <v>1651</v>
      </c>
      <c r="D53" s="52"/>
      <c r="E53" s="52" t="s">
        <v>1775</v>
      </c>
    </row>
    <row r="54" spans="1:5">
      <c r="A54" s="52" t="s">
        <v>1660</v>
      </c>
      <c r="B54" s="52"/>
      <c r="C54" s="52" t="s">
        <v>1659</v>
      </c>
      <c r="D54" s="52"/>
      <c r="E54" s="52" t="s">
        <v>1775</v>
      </c>
    </row>
    <row r="55" spans="1:5">
      <c r="A55" s="52" t="s">
        <v>1662</v>
      </c>
      <c r="B55" s="52"/>
      <c r="C55" s="52" t="s">
        <v>1661</v>
      </c>
      <c r="D55" s="52"/>
      <c r="E55" s="52" t="s">
        <v>1775</v>
      </c>
    </row>
    <row r="56" spans="1:5">
      <c r="A56" s="52" t="s">
        <v>1664</v>
      </c>
      <c r="B56" s="52"/>
      <c r="C56" s="52" t="s">
        <v>1663</v>
      </c>
      <c r="D56" s="52"/>
      <c r="E56" s="52" t="s">
        <v>1775</v>
      </c>
    </row>
    <row r="57" spans="1:5">
      <c r="A57" s="52" t="s">
        <v>1704</v>
      </c>
      <c r="B57" s="52"/>
      <c r="C57" s="52" t="s">
        <v>1665</v>
      </c>
      <c r="D57" s="52"/>
      <c r="E57" s="52" t="s">
        <v>1775</v>
      </c>
    </row>
    <row r="58" spans="1:5">
      <c r="A58" s="52" t="s">
        <v>1705</v>
      </c>
      <c r="B58" s="52"/>
      <c r="C58" s="52" t="s">
        <v>1666</v>
      </c>
      <c r="D58" s="52"/>
      <c r="E58" s="52" t="s">
        <v>1775</v>
      </c>
    </row>
    <row r="59" spans="1:5">
      <c r="A59" s="52" t="s">
        <v>1648</v>
      </c>
      <c r="B59" s="52"/>
      <c r="C59" s="52" t="s">
        <v>1647</v>
      </c>
      <c r="D59" s="52"/>
      <c r="E59" s="52" t="s">
        <v>1776</v>
      </c>
    </row>
    <row r="60" spans="1:5">
      <c r="A60" s="52" t="s">
        <v>1698</v>
      </c>
      <c r="B60" s="52"/>
      <c r="C60" s="52" t="s">
        <v>1649</v>
      </c>
      <c r="D60" s="52"/>
      <c r="E60" s="52" t="s">
        <v>1776</v>
      </c>
    </row>
    <row r="61" spans="1:5">
      <c r="A61" s="52" t="s">
        <v>1699</v>
      </c>
      <c r="B61" s="52"/>
      <c r="C61" s="52" t="s">
        <v>1650</v>
      </c>
      <c r="D61" s="52"/>
      <c r="E61" s="52" t="s">
        <v>1776</v>
      </c>
    </row>
    <row r="62" spans="1:5">
      <c r="A62" s="52" t="s">
        <v>1653</v>
      </c>
      <c r="B62" s="52"/>
      <c r="C62" s="52" t="s">
        <v>1652</v>
      </c>
      <c r="D62" s="52"/>
      <c r="E62" s="52" t="s">
        <v>1776</v>
      </c>
    </row>
    <row r="63" spans="1:5">
      <c r="A63" s="52" t="s">
        <v>1701</v>
      </c>
      <c r="B63" s="52"/>
      <c r="C63" s="52" t="s">
        <v>1654</v>
      </c>
      <c r="D63" s="52"/>
      <c r="E63" s="52" t="s">
        <v>1776</v>
      </c>
    </row>
    <row r="64" spans="1:5">
      <c r="A64" s="52" t="s">
        <v>1702</v>
      </c>
      <c r="B64" s="52"/>
      <c r="C64" s="52" t="s">
        <v>1655</v>
      </c>
      <c r="D64" s="52"/>
      <c r="E64" s="52" t="s">
        <v>1776</v>
      </c>
    </row>
    <row r="65" spans="1:5">
      <c r="A65" s="52" t="s">
        <v>1703</v>
      </c>
      <c r="B65" s="52"/>
      <c r="C65" s="52" t="s">
        <v>1656</v>
      </c>
      <c r="D65" s="52"/>
      <c r="E65" s="52" t="s">
        <v>1776</v>
      </c>
    </row>
    <row r="66" spans="1:5">
      <c r="A66" s="52" t="s">
        <v>1658</v>
      </c>
      <c r="B66" s="52"/>
      <c r="C66" s="52" t="s">
        <v>1657</v>
      </c>
      <c r="D66" s="52"/>
      <c r="E66" s="52" t="s">
        <v>1776</v>
      </c>
    </row>
    <row r="67" spans="1:5">
      <c r="A67" s="52" t="s">
        <v>1712</v>
      </c>
      <c r="B67" s="52" t="s">
        <v>1712</v>
      </c>
      <c r="C67" s="52"/>
      <c r="D67" s="52"/>
      <c r="E67" s="52"/>
    </row>
    <row r="68" spans="1:5">
      <c r="A68" s="52" t="s">
        <v>1670</v>
      </c>
      <c r="B68" s="52"/>
      <c r="C68" s="52" t="s">
        <v>1669</v>
      </c>
      <c r="D68" s="52"/>
      <c r="E68" s="52" t="s">
        <v>1775</v>
      </c>
    </row>
    <row r="69" spans="1:5">
      <c r="A69" s="52" t="s">
        <v>1706</v>
      </c>
      <c r="B69" s="52"/>
      <c r="C69" s="52" t="s">
        <v>1667</v>
      </c>
      <c r="D69" s="52"/>
      <c r="E69" s="52" t="s">
        <v>1776</v>
      </c>
    </row>
    <row r="70" spans="1:5">
      <c r="A70" s="52" t="s">
        <v>1707</v>
      </c>
      <c r="B70" s="52"/>
      <c r="C70" s="52" t="s">
        <v>1668</v>
      </c>
      <c r="D70" s="52"/>
      <c r="E70" s="52" t="s">
        <v>1776</v>
      </c>
    </row>
    <row r="71" spans="1:5">
      <c r="A71" s="52" t="s">
        <v>1708</v>
      </c>
      <c r="B71" s="52"/>
      <c r="C71" s="52" t="s">
        <v>1871</v>
      </c>
      <c r="D71" s="52"/>
      <c r="E71" s="52" t="s">
        <v>1776</v>
      </c>
    </row>
    <row r="72" spans="1:5">
      <c r="A72" s="52" t="s">
        <v>1709</v>
      </c>
      <c r="B72" s="52"/>
      <c r="C72" s="52" t="s">
        <v>2064</v>
      </c>
      <c r="D72" s="52"/>
      <c r="E72" s="52" t="s">
        <v>1776</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1991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2065</v>
      </c>
      <c r="C8" s="6"/>
    </row>
    <row r="9" spans="1:5">
      <c r="A9" s="4" t="s">
        <v>9</v>
      </c>
      <c r="B9" s="4" t="s">
        <v>10</v>
      </c>
      <c r="C9" s="4" t="s">
        <v>14</v>
      </c>
      <c r="D9" s="4" t="s">
        <v>8</v>
      </c>
      <c r="E9" s="4" t="s">
        <v>11</v>
      </c>
    </row>
    <row r="10" spans="1:5" s="32" customFormat="1">
      <c r="A10" s="68" t="s">
        <v>1990</v>
      </c>
      <c r="B10" s="68" t="s">
        <v>1990</v>
      </c>
      <c r="C10" s="43"/>
      <c r="D10" s="52"/>
      <c r="E10" s="2"/>
    </row>
    <row r="11" spans="1:5" s="32" customFormat="1">
      <c r="A11" s="52" t="s">
        <v>1989</v>
      </c>
      <c r="B11" s="52" t="s">
        <v>1989</v>
      </c>
      <c r="C11" s="43"/>
      <c r="D11" s="52"/>
      <c r="E11" s="2"/>
    </row>
    <row r="12" spans="1:5" s="32" customFormat="1">
      <c r="A12" s="52" t="s">
        <v>1988</v>
      </c>
      <c r="B12" s="52" t="s">
        <v>1988</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3" sqref="B3:B4"/>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1280</v>
      </c>
      <c r="C1" s="3"/>
      <c r="D1" s="3"/>
    </row>
    <row r="2" spans="1:6">
      <c r="A2" s="1" t="s">
        <v>2</v>
      </c>
      <c r="B2" s="20" t="s">
        <v>1534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1883</v>
      </c>
      <c r="C8" s="6"/>
      <c r="D8" s="6"/>
    </row>
    <row r="9" spans="1:6">
      <c r="A9" s="4" t="s">
        <v>9</v>
      </c>
      <c r="B9" s="4" t="s">
        <v>10</v>
      </c>
      <c r="C9" s="4" t="s">
        <v>14</v>
      </c>
      <c r="D9" s="4" t="s">
        <v>15</v>
      </c>
      <c r="E9" s="4" t="s">
        <v>8</v>
      </c>
      <c r="F9" s="4" t="s">
        <v>11</v>
      </c>
    </row>
    <row r="10" spans="1:6">
      <c r="A10" s="19" t="s">
        <v>1300</v>
      </c>
      <c r="B10" s="19" t="s">
        <v>1535</v>
      </c>
      <c r="C10" s="16"/>
      <c r="D10" s="16"/>
      <c r="E10" s="19" t="s">
        <v>1536</v>
      </c>
      <c r="F10" s="16"/>
    </row>
    <row r="11" spans="1:6">
      <c r="A11" s="19" t="s">
        <v>1537</v>
      </c>
      <c r="B11" s="19" t="s">
        <v>1538</v>
      </c>
      <c r="C11" s="16"/>
      <c r="D11" s="16"/>
      <c r="E11" s="19" t="s">
        <v>1539</v>
      </c>
      <c r="F11" s="16"/>
    </row>
    <row r="12" spans="1:6">
      <c r="A12" s="19" t="s">
        <v>1540</v>
      </c>
      <c r="B12" s="19" t="s">
        <v>1541</v>
      </c>
      <c r="C12" s="16"/>
      <c r="D12" s="16"/>
      <c r="E12" s="19" t="s">
        <v>1542</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2053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2060</v>
      </c>
      <c r="B10" s="74" t="s">
        <v>2055</v>
      </c>
      <c r="C10" s="43"/>
      <c r="D10" s="52"/>
      <c r="E10" s="2"/>
    </row>
    <row r="11" spans="1:5" s="32" customFormat="1">
      <c r="A11" s="52" t="s">
        <v>1312</v>
      </c>
      <c r="B11" s="74" t="s">
        <v>2056</v>
      </c>
      <c r="C11" s="43"/>
      <c r="D11" s="52"/>
      <c r="E11" s="2"/>
    </row>
    <row r="12" spans="1:5" s="32" customFormat="1">
      <c r="A12" s="52" t="s">
        <v>2061</v>
      </c>
      <c r="B12" s="74" t="s">
        <v>2057</v>
      </c>
      <c r="C12" s="43"/>
      <c r="D12" s="52"/>
      <c r="E12" s="2"/>
    </row>
    <row r="13" spans="1:5" s="32" customFormat="1">
      <c r="A13" s="52" t="s">
        <v>2054</v>
      </c>
      <c r="B13" s="74" t="s">
        <v>679</v>
      </c>
      <c r="C13" s="43"/>
      <c r="D13" s="52"/>
      <c r="E13" s="2"/>
    </row>
    <row r="14" spans="1:5" s="32" customFormat="1">
      <c r="A14" s="52" t="s">
        <v>2062</v>
      </c>
      <c r="B14" s="74" t="s">
        <v>2058</v>
      </c>
      <c r="C14" s="43"/>
      <c r="D14" s="52"/>
      <c r="E14" s="2"/>
    </row>
    <row r="15" spans="1:5" s="32" customFormat="1">
      <c r="A15" s="52" t="s">
        <v>1338</v>
      </c>
      <c r="B15" s="74" t="s">
        <v>2059</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1755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1872</v>
      </c>
      <c r="C8" s="6"/>
    </row>
    <row r="9" spans="1:5">
      <c r="A9" s="4" t="s">
        <v>9</v>
      </c>
      <c r="B9" s="4" t="s">
        <v>10</v>
      </c>
      <c r="C9" s="4" t="s">
        <v>14</v>
      </c>
      <c r="D9" s="4" t="s">
        <v>8</v>
      </c>
      <c r="E9" s="4" t="s">
        <v>11</v>
      </c>
    </row>
    <row r="10" spans="1:5">
      <c r="A10" s="44" t="s">
        <v>1758</v>
      </c>
      <c r="B10" s="50" t="s">
        <v>1745</v>
      </c>
      <c r="C10" s="36"/>
      <c r="D10" s="50" t="s">
        <v>1769</v>
      </c>
      <c r="E10" s="2"/>
    </row>
    <row r="11" spans="1:5">
      <c r="A11" s="45" t="s">
        <v>1759</v>
      </c>
      <c r="B11" s="50" t="s">
        <v>1746</v>
      </c>
      <c r="C11" s="36"/>
      <c r="D11" s="50" t="s">
        <v>1770</v>
      </c>
      <c r="E11" s="2"/>
    </row>
    <row r="12" spans="1:5">
      <c r="A12" s="46" t="s">
        <v>1760</v>
      </c>
      <c r="B12" s="50" t="s">
        <v>1747</v>
      </c>
      <c r="C12" s="36"/>
      <c r="D12" s="50" t="s">
        <v>1771</v>
      </c>
      <c r="E12" s="2"/>
    </row>
    <row r="13" spans="1:5">
      <c r="A13" s="46" t="s">
        <v>1544</v>
      </c>
      <c r="B13" s="50" t="s">
        <v>1756</v>
      </c>
      <c r="C13" s="36"/>
      <c r="D13" s="50" t="s">
        <v>1772</v>
      </c>
      <c r="E13" s="2"/>
    </row>
    <row r="14" spans="1:5">
      <c r="A14" s="46" t="s">
        <v>1410</v>
      </c>
      <c r="B14" s="50" t="s">
        <v>1757</v>
      </c>
      <c r="C14" s="36"/>
      <c r="D14" s="50" t="s">
        <v>1773</v>
      </c>
      <c r="E14" s="2"/>
    </row>
    <row r="15" spans="1:5">
      <c r="A15" s="46" t="s">
        <v>1537</v>
      </c>
      <c r="B15" s="50" t="s">
        <v>1748</v>
      </c>
      <c r="C15" s="36"/>
      <c r="D15" s="50" t="s">
        <v>1774</v>
      </c>
      <c r="E15" s="2"/>
    </row>
    <row r="16" spans="1:5">
      <c r="A16" s="46" t="s">
        <v>1761</v>
      </c>
      <c r="B16" s="51" t="s">
        <v>1749</v>
      </c>
      <c r="C16" s="36"/>
      <c r="D16" s="50" t="s">
        <v>1767</v>
      </c>
      <c r="E16" s="2"/>
    </row>
    <row r="17" spans="1:5">
      <c r="A17" s="47" t="s">
        <v>1762</v>
      </c>
      <c r="B17" s="50" t="s">
        <v>1750</v>
      </c>
      <c r="C17" s="36"/>
      <c r="D17" s="50" t="s">
        <v>1750</v>
      </c>
      <c r="E17" s="2"/>
    </row>
    <row r="18" spans="1:5">
      <c r="A18" s="48" t="s">
        <v>1763</v>
      </c>
      <c r="B18" s="50" t="s">
        <v>1768</v>
      </c>
      <c r="C18" s="36"/>
      <c r="D18" s="50" t="s">
        <v>1768</v>
      </c>
      <c r="E18" s="2"/>
    </row>
    <row r="19" spans="1:5">
      <c r="A19" s="46" t="s">
        <v>1764</v>
      </c>
      <c r="B19" s="50" t="s">
        <v>1751</v>
      </c>
      <c r="C19" s="36"/>
      <c r="D19" s="50" t="s">
        <v>1751</v>
      </c>
      <c r="E19" s="2"/>
    </row>
    <row r="20" spans="1:5">
      <c r="A20" s="46" t="s">
        <v>1765</v>
      </c>
      <c r="B20" s="35" t="s">
        <v>1752</v>
      </c>
      <c r="C20" s="36"/>
      <c r="D20" s="50" t="s">
        <v>1752</v>
      </c>
      <c r="E20" s="2"/>
    </row>
    <row r="21" spans="1:5">
      <c r="A21" s="46" t="s">
        <v>1766</v>
      </c>
      <c r="B21" s="35" t="s">
        <v>1753</v>
      </c>
      <c r="C21" s="36"/>
      <c r="D21" s="50" t="s">
        <v>1753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1864</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2067</v>
      </c>
      <c r="C8" s="58"/>
      <c r="D8" s="58"/>
    </row>
    <row r="9" spans="1:6" s="52" customFormat="1">
      <c r="A9" s="59" t="s">
        <v>9</v>
      </c>
      <c r="B9" s="59" t="s">
        <v>10</v>
      </c>
      <c r="C9" s="59" t="s">
        <v>14</v>
      </c>
      <c r="D9" s="59" t="s">
        <v>15</v>
      </c>
      <c r="E9" s="59" t="s">
        <v>8</v>
      </c>
      <c r="F9" s="59" t="s">
        <v>11</v>
      </c>
    </row>
    <row r="10" spans="1:6">
      <c r="A10" t="s">
        <v>1836</v>
      </c>
      <c r="B10" t="s">
        <v>1837</v>
      </c>
      <c r="E10" t="s">
        <v>1838</v>
      </c>
    </row>
    <row r="11" spans="1:6">
      <c r="A11" t="s">
        <v>1839</v>
      </c>
      <c r="B11" t="s">
        <v>1840</v>
      </c>
      <c r="E11" t="s">
        <v>1841</v>
      </c>
    </row>
    <row r="12" spans="1:6">
      <c r="A12" t="s">
        <v>1842</v>
      </c>
      <c r="B12" t="s">
        <v>1843</v>
      </c>
      <c r="E12" t="s">
        <v>1844</v>
      </c>
    </row>
    <row r="13" spans="1:6">
      <c r="A13" t="s">
        <v>1845</v>
      </c>
      <c r="B13" t="s">
        <v>1846</v>
      </c>
      <c r="E13" t="s">
        <v>1847</v>
      </c>
    </row>
    <row r="14" spans="1:6">
      <c r="A14" t="s">
        <v>1848</v>
      </c>
      <c r="B14" t="s">
        <v>1849</v>
      </c>
      <c r="E14" t="s">
        <v>1850</v>
      </c>
    </row>
    <row r="15" spans="1:6">
      <c r="A15" t="s">
        <v>1851</v>
      </c>
      <c r="B15" t="s">
        <v>1852</v>
      </c>
      <c r="E15" t="s">
        <v>1853</v>
      </c>
    </row>
    <row r="16" spans="1:6">
      <c r="A16" t="s">
        <v>1854</v>
      </c>
      <c r="B16" t="s">
        <v>1855</v>
      </c>
      <c r="E16" t="s">
        <v>1856</v>
      </c>
    </row>
    <row r="17" spans="1:5">
      <c r="A17" t="s">
        <v>1857</v>
      </c>
      <c r="B17" t="s">
        <v>1858</v>
      </c>
      <c r="E17" t="s">
        <v>1859</v>
      </c>
    </row>
    <row r="18" spans="1:5">
      <c r="A18" t="s">
        <v>1860</v>
      </c>
      <c r="B18" t="s">
        <v>1861</v>
      </c>
      <c r="E18" t="s">
        <v>1859</v>
      </c>
    </row>
    <row r="19" spans="1:5">
      <c r="A19" t="s">
        <v>1862</v>
      </c>
      <c r="B19" t="s">
        <v>1863</v>
      </c>
      <c r="E19" t="s">
        <v>1859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B20" sqref="B20"/>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 t="s">
        <v>0</v>
      </c>
      <c r="B1" s="22" t="s">
        <v>1280</v>
      </c>
      <c r="C1" s="3"/>
    </row>
    <row r="2" spans="1:5">
      <c r="A2" s="1" t="s">
        <v>2</v>
      </c>
      <c r="B2" s="55" t="s">
        <v>1902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2069</v>
      </c>
      <c r="C8" s="6"/>
    </row>
    <row r="9" spans="1:5">
      <c r="A9" s="4" t="s">
        <v>9</v>
      </c>
      <c r="B9" s="4" t="s">
        <v>10</v>
      </c>
      <c r="C9" s="4" t="s">
        <v>14</v>
      </c>
      <c r="D9" s="4" t="s">
        <v>8</v>
      </c>
      <c r="E9" s="4" t="s">
        <v>11</v>
      </c>
    </row>
    <row r="10" spans="1:5" s="32" customFormat="1">
      <c r="A10" s="87" t="s">
        <v>1754</v>
      </c>
      <c r="B10" s="52" t="s">
        <v>1889</v>
      </c>
      <c r="C10" s="43"/>
      <c r="D10" s="52" t="s">
        <v>1904</v>
      </c>
      <c r="E10" s="2">
        <v>1</v>
      </c>
    </row>
    <row r="11" spans="1:5" s="32" customFormat="1">
      <c r="A11" s="52" t="s">
        <v>1890</v>
      </c>
      <c r="B11" s="52" t="s">
        <v>1891</v>
      </c>
      <c r="C11" s="43"/>
      <c r="D11" s="52" t="s">
        <v>2080</v>
      </c>
      <c r="E11" s="2">
        <v>2</v>
      </c>
    </row>
    <row r="12" spans="1:5" s="32" customFormat="1">
      <c r="A12" s="52" t="s">
        <v>2105</v>
      </c>
      <c r="B12" s="52" t="s">
        <v>1892</v>
      </c>
      <c r="C12" s="43"/>
      <c r="D12" s="52" t="s">
        <v>2113</v>
      </c>
      <c r="E12" s="2">
        <v>3</v>
      </c>
    </row>
    <row r="13" spans="1:5" s="32" customFormat="1">
      <c r="A13" s="52" t="s">
        <v>2106</v>
      </c>
      <c r="B13" s="52" t="s">
        <v>1893</v>
      </c>
      <c r="C13" s="43"/>
      <c r="D13" s="52" t="s">
        <v>2114</v>
      </c>
      <c r="E13" s="2">
        <v>4</v>
      </c>
    </row>
    <row r="14" spans="1:5" s="32" customFormat="1">
      <c r="A14" s="52" t="s">
        <v>2107</v>
      </c>
      <c r="B14" s="52" t="s">
        <v>1894</v>
      </c>
      <c r="C14" s="43"/>
      <c r="D14" s="52" t="s">
        <v>2115</v>
      </c>
      <c r="E14" s="2">
        <v>5</v>
      </c>
    </row>
    <row r="15" spans="1:5" s="32" customFormat="1">
      <c r="A15" s="52" t="s">
        <v>2108</v>
      </c>
      <c r="B15" s="52" t="s">
        <v>1895</v>
      </c>
      <c r="C15" s="43"/>
      <c r="D15" s="52" t="s">
        <v>2116</v>
      </c>
      <c r="E15" s="2">
        <v>6</v>
      </c>
    </row>
    <row r="16" spans="1:5" s="32" customFormat="1">
      <c r="A16" s="52" t="s">
        <v>2109</v>
      </c>
      <c r="B16" s="52" t="s">
        <v>1896</v>
      </c>
      <c r="C16" s="43"/>
      <c r="D16" s="52" t="s">
        <v>2117</v>
      </c>
      <c r="E16" s="2">
        <v>7</v>
      </c>
    </row>
    <row r="17" spans="1:5" s="32" customFormat="1">
      <c r="A17" s="52" t="s">
        <v>2110</v>
      </c>
      <c r="B17" s="52" t="s">
        <v>1897</v>
      </c>
      <c r="C17" s="43"/>
      <c r="D17" s="52" t="s">
        <v>2118</v>
      </c>
      <c r="E17" s="2">
        <v>8</v>
      </c>
    </row>
    <row r="18" spans="1:5" s="32" customFormat="1">
      <c r="A18" s="52" t="s">
        <v>2111</v>
      </c>
      <c r="B18" s="52" t="s">
        <v>1898</v>
      </c>
      <c r="C18" s="43"/>
      <c r="D18" s="52" t="s">
        <v>2119</v>
      </c>
      <c r="E18" s="2">
        <v>9</v>
      </c>
    </row>
    <row r="19" spans="1:5" s="32" customFormat="1">
      <c r="A19" s="52" t="s">
        <v>2112</v>
      </c>
      <c r="B19" s="52" t="s">
        <v>1899</v>
      </c>
      <c r="C19" s="43"/>
      <c r="D19" s="52" t="s">
        <v>2120</v>
      </c>
      <c r="E19" s="2">
        <v>10</v>
      </c>
    </row>
    <row r="20" spans="1:5">
      <c r="A20" s="52" t="s">
        <v>1900</v>
      </c>
      <c r="B20" s="52" t="s">
        <v>1901</v>
      </c>
      <c r="C20" s="2"/>
      <c r="D20" s="52" t="s">
        <v>1903</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42578125" bestFit="1" customWidth="1"/>
    <col min="2" max="2" width="37" customWidth="1"/>
    <col min="3" max="3" width="26.7109375" customWidth="1"/>
    <col min="4" max="4" width="52.85546875" customWidth="1"/>
    <col min="5" max="5" width="14.140625" bestFit="1" customWidth="1"/>
  </cols>
  <sheetData>
    <row r="1" spans="1:5">
      <c r="A1" s="1" t="s">
        <v>0</v>
      </c>
      <c r="B1" s="22" t="s">
        <v>1905</v>
      </c>
      <c r="C1" s="3"/>
    </row>
    <row r="2" spans="1:5">
      <c r="A2" s="1" t="s">
        <v>2</v>
      </c>
      <c r="B2" s="80" t="s">
        <v>2074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81" t="s">
        <v>2076</v>
      </c>
      <c r="C8" s="6"/>
    </row>
    <row r="9" spans="1:5">
      <c r="A9" s="4" t="s">
        <v>9</v>
      </c>
      <c r="B9" s="4" t="s">
        <v>10</v>
      </c>
      <c r="C9" s="4" t="s">
        <v>14</v>
      </c>
      <c r="D9" s="4" t="s">
        <v>8</v>
      </c>
      <c r="E9" s="4" t="s">
        <v>11</v>
      </c>
    </row>
    <row r="10" spans="1:5" s="32" customFormat="1">
      <c r="A10" s="68" t="s">
        <v>2072</v>
      </c>
      <c r="B10" s="82" t="s">
        <v>2075</v>
      </c>
      <c r="C10" s="43"/>
      <c r="D10" s="82" t="s">
        <v>2073</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1905</v>
      </c>
      <c r="C1" s="3"/>
      <c r="D1" s="3"/>
    </row>
    <row r="2" spans="1:6">
      <c r="A2" s="1" t="s">
        <v>2</v>
      </c>
      <c r="B2" s="3" t="s">
        <v>2028</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2029</v>
      </c>
      <c r="C8" s="6"/>
      <c r="D8" s="6"/>
    </row>
    <row r="9" spans="1:6">
      <c r="A9" s="4" t="s">
        <v>9</v>
      </c>
      <c r="B9" s="4" t="s">
        <v>10</v>
      </c>
      <c r="C9" s="4" t="s">
        <v>14</v>
      </c>
      <c r="D9" s="4" t="s">
        <v>15</v>
      </c>
      <c r="E9" s="4" t="s">
        <v>8</v>
      </c>
      <c r="F9" s="4" t="s">
        <v>11</v>
      </c>
    </row>
    <row r="10" spans="1:6">
      <c r="A10" s="60" t="s">
        <v>2030</v>
      </c>
      <c r="B10" s="60" t="s">
        <v>2030</v>
      </c>
      <c r="C10" s="16"/>
      <c r="D10" s="16"/>
      <c r="E10" s="19" t="s">
        <v>2034</v>
      </c>
      <c r="F10" s="16"/>
    </row>
    <row r="11" spans="1:6">
      <c r="A11" s="46" t="s">
        <v>2031</v>
      </c>
      <c r="B11" s="46" t="s">
        <v>2031</v>
      </c>
      <c r="C11" s="16"/>
      <c r="D11" s="16"/>
      <c r="E11" s="19" t="s">
        <v>2035</v>
      </c>
      <c r="F11" s="16"/>
    </row>
    <row r="12" spans="1:6">
      <c r="A12" s="46" t="s">
        <v>2032</v>
      </c>
      <c r="B12" s="46" t="s">
        <v>2032</v>
      </c>
      <c r="C12" s="16"/>
      <c r="D12" s="16"/>
      <c r="E12" s="19" t="s">
        <v>2042</v>
      </c>
      <c r="F12" s="16"/>
    </row>
    <row r="13" spans="1:6">
      <c r="A13" s="46" t="s">
        <v>2033</v>
      </c>
      <c r="B13" s="46" t="s">
        <v>2033</v>
      </c>
      <c r="C13" s="16"/>
      <c r="D13" s="16"/>
      <c r="E13" s="19" t="s">
        <v>2036</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0" sqref="A10"/>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1280</v>
      </c>
      <c r="C1" s="56"/>
      <c r="D1" s="56"/>
    </row>
    <row r="2" spans="1:6">
      <c r="A2" s="54" t="s">
        <v>2</v>
      </c>
      <c r="B2" s="55" t="s">
        <v>1835</v>
      </c>
      <c r="C2" s="56"/>
      <c r="D2" s="56"/>
    </row>
    <row r="3" spans="1:6">
      <c r="A3" s="54" t="s">
        <v>3</v>
      </c>
      <c r="B3" s="56"/>
      <c r="C3" s="56"/>
      <c r="D3" s="56"/>
    </row>
    <row r="4" spans="1:6">
      <c r="A4" s="54" t="s">
        <v>4</v>
      </c>
      <c r="B4" s="56"/>
      <c r="C4" s="56"/>
      <c r="D4" s="56"/>
    </row>
    <row r="5" spans="1:6">
      <c r="A5" s="54" t="s">
        <v>5</v>
      </c>
      <c r="B5" s="57"/>
      <c r="C5" s="57"/>
      <c r="D5" s="57"/>
    </row>
    <row r="6" spans="1:6">
      <c r="A6" s="54" t="s">
        <v>6</v>
      </c>
      <c r="B6" s="57"/>
      <c r="C6" s="57"/>
      <c r="D6" s="57"/>
    </row>
    <row r="7" spans="1:6">
      <c r="A7" s="54" t="s">
        <v>7</v>
      </c>
      <c r="B7" s="58" t="s">
        <v>1152</v>
      </c>
      <c r="C7" s="58"/>
      <c r="D7" s="58"/>
    </row>
    <row r="8" spans="1:6">
      <c r="A8" s="54" t="s">
        <v>8</v>
      </c>
      <c r="B8" s="64" t="s">
        <v>1885</v>
      </c>
      <c r="C8" s="58"/>
      <c r="D8" s="58"/>
    </row>
    <row r="9" spans="1:6">
      <c r="A9" s="59" t="s">
        <v>9</v>
      </c>
      <c r="B9" s="59" t="s">
        <v>10</v>
      </c>
      <c r="C9" s="59" t="s">
        <v>14</v>
      </c>
      <c r="D9" s="59" t="s">
        <v>15</v>
      </c>
      <c r="E9" s="59" t="s">
        <v>8</v>
      </c>
      <c r="F9" s="59" t="s">
        <v>11</v>
      </c>
    </row>
    <row r="10" spans="1:6">
      <c r="A10" s="60" t="s">
        <v>1783</v>
      </c>
      <c r="B10" s="50" t="s">
        <v>1784</v>
      </c>
      <c r="C10" s="61"/>
      <c r="E10" s="61" t="s">
        <v>1785</v>
      </c>
      <c r="F10" s="52" t="s">
        <v>1786</v>
      </c>
    </row>
    <row r="11" spans="1:6">
      <c r="A11" s="46" t="s">
        <v>1787</v>
      </c>
      <c r="B11" s="35" t="s">
        <v>1788</v>
      </c>
      <c r="E11" s="52" t="s">
        <v>1789</v>
      </c>
    </row>
    <row r="12" spans="1:6">
      <c r="A12" s="46" t="s">
        <v>1790</v>
      </c>
      <c r="B12" s="35" t="s">
        <v>1791</v>
      </c>
      <c r="E12" s="52" t="s">
        <v>1792</v>
      </c>
      <c r="F12" s="52" t="s">
        <v>1793</v>
      </c>
    </row>
    <row r="13" spans="1:6">
      <c r="A13" s="46" t="s">
        <v>1794</v>
      </c>
      <c r="B13" s="35" t="s">
        <v>1795</v>
      </c>
      <c r="C13"/>
      <c r="E13" s="52" t="s">
        <v>1796</v>
      </c>
      <c r="F13" s="52" t="s">
        <v>1797</v>
      </c>
    </row>
    <row r="14" spans="1:6">
      <c r="A14" s="60" t="s">
        <v>1798</v>
      </c>
      <c r="C14" s="50" t="s">
        <v>1799</v>
      </c>
      <c r="E14" s="52" t="s">
        <v>1800</v>
      </c>
    </row>
    <row r="15" spans="1:6">
      <c r="A15" s="46" t="s">
        <v>1801</v>
      </c>
      <c r="B15" s="52" t="s">
        <v>1802</v>
      </c>
      <c r="C15"/>
      <c r="E15" s="52" t="s">
        <v>1868</v>
      </c>
    </row>
    <row r="16" spans="1:6">
      <c r="A16" s="60" t="s">
        <v>1803</v>
      </c>
      <c r="B16" s="52" t="s">
        <v>1804</v>
      </c>
      <c r="C16" s="50"/>
      <c r="F16" s="52" t="s">
        <v>1805</v>
      </c>
    </row>
    <row r="17" spans="1:6">
      <c r="A17" s="60" t="s">
        <v>1580</v>
      </c>
      <c r="B17" s="50" t="s">
        <v>1806</v>
      </c>
      <c r="C17" s="61"/>
      <c r="E17" s="52" t="s">
        <v>1807</v>
      </c>
      <c r="F17" s="52" t="s">
        <v>1808</v>
      </c>
    </row>
    <row r="18" spans="1:6">
      <c r="A18" s="60" t="s">
        <v>1809</v>
      </c>
      <c r="C18" s="50" t="s">
        <v>1810</v>
      </c>
    </row>
    <row r="19" spans="1:6">
      <c r="A19" s="60" t="s">
        <v>1811</v>
      </c>
      <c r="C19" s="50" t="s">
        <v>1812</v>
      </c>
    </row>
    <row r="20" spans="1:6">
      <c r="A20" s="60" t="s">
        <v>1813</v>
      </c>
      <c r="C20" s="50" t="s">
        <v>1814</v>
      </c>
    </row>
    <row r="21" spans="1:6">
      <c r="A21" s="60" t="s">
        <v>1815</v>
      </c>
      <c r="C21" s="50" t="s">
        <v>1816</v>
      </c>
    </row>
    <row r="22" spans="1:6">
      <c r="A22" s="46" t="s">
        <v>1817</v>
      </c>
      <c r="B22" s="35" t="s">
        <v>1818</v>
      </c>
      <c r="C22"/>
      <c r="E22" s="52" t="s">
        <v>1819</v>
      </c>
      <c r="F22" s="52" t="s">
        <v>1820</v>
      </c>
    </row>
    <row r="23" spans="1:6">
      <c r="A23" s="46" t="s">
        <v>1821</v>
      </c>
      <c r="B23" s="35" t="s">
        <v>1822</v>
      </c>
      <c r="C23"/>
      <c r="E23" s="52" t="s">
        <v>1823</v>
      </c>
      <c r="F23" s="52" t="s">
        <v>1824</v>
      </c>
    </row>
    <row r="24" spans="1:6">
      <c r="A24" s="46" t="s">
        <v>1825</v>
      </c>
      <c r="B24" s="35" t="s">
        <v>1826</v>
      </c>
      <c r="C24"/>
      <c r="E24" s="52" t="s">
        <v>1827</v>
      </c>
      <c r="F24" s="52" t="s">
        <v>1828</v>
      </c>
    </row>
    <row r="25" spans="1:6">
      <c r="A25" s="60" t="s">
        <v>1829</v>
      </c>
      <c r="C25" s="35" t="s">
        <v>1830</v>
      </c>
      <c r="E25" s="52" t="s">
        <v>1831</v>
      </c>
    </row>
    <row r="26" spans="1:6">
      <c r="A26" s="60" t="s">
        <v>1832</v>
      </c>
      <c r="B26" s="52" t="s">
        <v>1833</v>
      </c>
      <c r="E26" s="52" t="s">
        <v>1834</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1280</v>
      </c>
      <c r="C1" s="3"/>
      <c r="D1" s="3"/>
    </row>
    <row r="2" spans="1:6">
      <c r="A2" s="1" t="s">
        <v>2</v>
      </c>
      <c r="B2" s="22" t="s">
        <v>1566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1884</v>
      </c>
      <c r="C8" s="6"/>
      <c r="D8" s="6"/>
    </row>
    <row r="9" spans="1:6">
      <c r="A9" s="4" t="s">
        <v>9</v>
      </c>
      <c r="B9" s="4" t="s">
        <v>10</v>
      </c>
      <c r="C9" s="4" t="s">
        <v>14</v>
      </c>
      <c r="D9" s="4" t="s">
        <v>15</v>
      </c>
      <c r="E9" s="4" t="s">
        <v>8</v>
      </c>
      <c r="F9" s="4" t="s">
        <v>11</v>
      </c>
    </row>
    <row r="10" spans="1:6">
      <c r="A10" s="23" t="s">
        <v>1567</v>
      </c>
      <c r="B10" s="23" t="s">
        <v>1584</v>
      </c>
      <c r="C10" s="16"/>
      <c r="D10" s="16"/>
      <c r="E10" s="23" t="s">
        <v>1603</v>
      </c>
      <c r="F10" s="16"/>
    </row>
    <row r="11" spans="1:6">
      <c r="A11" s="23" t="s">
        <v>1568</v>
      </c>
      <c r="B11" s="23" t="s">
        <v>1585</v>
      </c>
      <c r="C11" s="16"/>
      <c r="D11" s="16"/>
      <c r="E11" s="23" t="s">
        <v>1603</v>
      </c>
      <c r="F11" s="16"/>
    </row>
    <row r="12" spans="1:6">
      <c r="A12" s="23" t="s">
        <v>1569</v>
      </c>
      <c r="B12" s="23" t="s">
        <v>1586</v>
      </c>
      <c r="C12" s="16"/>
      <c r="D12" s="16"/>
      <c r="E12" s="23" t="s">
        <v>1604</v>
      </c>
      <c r="F12" s="16"/>
    </row>
    <row r="13" spans="1:6">
      <c r="A13" s="23" t="s">
        <v>1570</v>
      </c>
      <c r="B13" s="23" t="s">
        <v>1587</v>
      </c>
      <c r="C13" s="16"/>
      <c r="D13" s="16"/>
      <c r="E13" s="23" t="s">
        <v>1604</v>
      </c>
      <c r="F13" s="16"/>
    </row>
    <row r="14" spans="1:6">
      <c r="A14" s="23" t="s">
        <v>1571</v>
      </c>
      <c r="B14" s="23" t="s">
        <v>1588</v>
      </c>
      <c r="C14" s="16"/>
      <c r="D14" s="16"/>
      <c r="E14" s="23" t="s">
        <v>1604</v>
      </c>
      <c r="F14" s="16"/>
    </row>
    <row r="15" spans="1:6">
      <c r="A15" s="23" t="s">
        <v>1572</v>
      </c>
      <c r="B15" s="23" t="s">
        <v>1589</v>
      </c>
      <c r="C15" s="16"/>
      <c r="D15" s="16"/>
      <c r="E15" s="23" t="s">
        <v>1604</v>
      </c>
      <c r="F15" s="16"/>
    </row>
    <row r="16" spans="1:6">
      <c r="A16" s="23" t="s">
        <v>1573</v>
      </c>
      <c r="B16" s="23" t="s">
        <v>1590</v>
      </c>
      <c r="C16" s="16"/>
      <c r="D16" s="16"/>
      <c r="E16" s="23" t="s">
        <v>1604</v>
      </c>
      <c r="F16" s="16"/>
    </row>
    <row r="17" spans="1:6">
      <c r="A17" s="23" t="s">
        <v>1574</v>
      </c>
      <c r="B17" s="23" t="s">
        <v>1591</v>
      </c>
      <c r="C17" s="16"/>
      <c r="D17" s="16"/>
      <c r="E17" s="23" t="s">
        <v>1605</v>
      </c>
      <c r="F17" s="16"/>
    </row>
    <row r="18" spans="1:6">
      <c r="A18" s="75" t="s">
        <v>2063</v>
      </c>
      <c r="B18" s="23" t="s">
        <v>1592</v>
      </c>
      <c r="C18" s="16"/>
      <c r="D18" s="16"/>
      <c r="E18" s="23" t="s">
        <v>1605</v>
      </c>
      <c r="F18" s="16"/>
    </row>
    <row r="19" spans="1:6">
      <c r="A19" s="23" t="s">
        <v>1575</v>
      </c>
      <c r="B19" s="23" t="s">
        <v>1593</v>
      </c>
      <c r="C19" s="16"/>
      <c r="D19" s="16"/>
      <c r="E19" s="23" t="s">
        <v>1606</v>
      </c>
      <c r="F19" s="16"/>
    </row>
    <row r="20" spans="1:6">
      <c r="A20" s="23" t="s">
        <v>1576</v>
      </c>
      <c r="B20" s="23" t="s">
        <v>1594</v>
      </c>
      <c r="C20" s="16"/>
      <c r="D20" s="16"/>
      <c r="E20" s="23" t="s">
        <v>1606</v>
      </c>
      <c r="F20" s="16"/>
    </row>
    <row r="21" spans="1:6">
      <c r="A21" s="23" t="s">
        <v>1577</v>
      </c>
      <c r="B21" s="23" t="s">
        <v>1595</v>
      </c>
      <c r="C21" s="16"/>
      <c r="D21" s="16"/>
      <c r="E21" s="23" t="s">
        <v>1607</v>
      </c>
      <c r="F21" s="16"/>
    </row>
    <row r="22" spans="1:6">
      <c r="A22" s="23" t="s">
        <v>1578</v>
      </c>
      <c r="B22" s="23" t="s">
        <v>1596</v>
      </c>
      <c r="C22" s="16"/>
      <c r="D22" s="16"/>
      <c r="E22" s="23" t="s">
        <v>1607</v>
      </c>
      <c r="F22" s="16"/>
    </row>
    <row r="23" spans="1:6">
      <c r="A23" s="23" t="s">
        <v>1579</v>
      </c>
      <c r="B23" s="23" t="s">
        <v>1597</v>
      </c>
      <c r="C23" s="16"/>
      <c r="D23" s="16"/>
      <c r="E23" s="23" t="s">
        <v>1607</v>
      </c>
      <c r="F23" s="16"/>
    </row>
    <row r="24" spans="1:6">
      <c r="A24" s="23" t="s">
        <v>1580</v>
      </c>
      <c r="B24" s="23" t="s">
        <v>1598</v>
      </c>
      <c r="C24" s="16"/>
      <c r="D24" s="16"/>
      <c r="E24" s="23" t="s">
        <v>1607</v>
      </c>
      <c r="F24" s="16"/>
    </row>
    <row r="25" spans="1:6">
      <c r="A25" s="16" t="s">
        <v>1556</v>
      </c>
      <c r="B25" s="23" t="s">
        <v>1599</v>
      </c>
      <c r="C25" s="16"/>
      <c r="D25" s="16"/>
      <c r="E25" s="23" t="s">
        <v>1607</v>
      </c>
      <c r="F25" s="16"/>
    </row>
    <row r="26" spans="1:6">
      <c r="A26" s="16" t="s">
        <v>1581</v>
      </c>
      <c r="B26" s="23" t="s">
        <v>1600</v>
      </c>
      <c r="C26" s="16"/>
      <c r="D26" s="16"/>
      <c r="E26" s="23" t="s">
        <v>1606</v>
      </c>
      <c r="F26" s="16"/>
    </row>
    <row r="27" spans="1:6">
      <c r="A27" s="16" t="s">
        <v>1582</v>
      </c>
      <c r="B27" s="23" t="s">
        <v>1601</v>
      </c>
      <c r="C27" s="16"/>
      <c r="D27" s="16"/>
      <c r="E27" s="23" t="s">
        <v>1606</v>
      </c>
      <c r="F27" s="16"/>
    </row>
    <row r="28" spans="1:6">
      <c r="A28" s="16" t="s">
        <v>1583</v>
      </c>
      <c r="B28" s="23" t="s">
        <v>1602</v>
      </c>
      <c r="C28" s="16"/>
      <c r="D28" s="16"/>
      <c r="E28" s="23" t="s">
        <v>1604</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1905</v>
      </c>
      <c r="C1" s="3"/>
    </row>
    <row r="2" spans="1:5">
      <c r="A2" s="1" t="s">
        <v>2</v>
      </c>
      <c r="B2" s="55" t="s">
        <v>1998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1999</v>
      </c>
      <c r="C8" s="6"/>
    </row>
    <row r="9" spans="1:5">
      <c r="A9" s="4" t="s">
        <v>9</v>
      </c>
      <c r="B9" s="4" t="s">
        <v>10</v>
      </c>
      <c r="C9" s="4" t="s">
        <v>14</v>
      </c>
      <c r="D9" s="4" t="s">
        <v>8</v>
      </c>
      <c r="E9" s="4" t="s">
        <v>11</v>
      </c>
    </row>
    <row r="10" spans="1:5" s="32" customFormat="1">
      <c r="A10" s="69">
        <v>15</v>
      </c>
      <c r="B10" s="69">
        <v>15</v>
      </c>
      <c r="C10" s="43"/>
      <c r="D10" s="2" t="s">
        <v>1993</v>
      </c>
      <c r="E10" s="2"/>
    </row>
    <row r="11" spans="1:5" s="32" customFormat="1">
      <c r="A11" s="65">
        <v>17</v>
      </c>
      <c r="B11" s="65">
        <v>17</v>
      </c>
      <c r="C11" s="43"/>
      <c r="D11" s="2" t="s">
        <v>1994</v>
      </c>
      <c r="E11" s="2"/>
    </row>
    <row r="12" spans="1:5" s="32" customFormat="1">
      <c r="A12" s="65">
        <v>18</v>
      </c>
      <c r="B12" s="65">
        <v>18</v>
      </c>
      <c r="C12" s="43"/>
      <c r="D12" s="2" t="s">
        <v>1995</v>
      </c>
      <c r="E12" s="2"/>
    </row>
    <row r="13" spans="1:5" s="32" customFormat="1">
      <c r="A13" s="65">
        <v>112</v>
      </c>
      <c r="B13" s="65">
        <v>112</v>
      </c>
      <c r="C13" s="43"/>
      <c r="D13" s="2" t="s">
        <v>1996</v>
      </c>
      <c r="E13" s="2"/>
    </row>
    <row r="14" spans="1:5" s="32" customFormat="1">
      <c r="A14" s="65">
        <v>116117</v>
      </c>
      <c r="B14" s="65">
        <v>116117</v>
      </c>
      <c r="C14" s="43"/>
      <c r="D14" s="2" t="s">
        <v>1997</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5" priority="1">
      <formula>OR($AD27="X",$AC27="X")</formula>
    </cfRule>
    <cfRule type="expression" dxfId="4" priority="2">
      <formula>AND($AD27=1,$AC27=1)</formula>
    </cfRule>
    <cfRule type="expression" dxfId="3" priority="3">
      <formula>$AD27=1</formula>
    </cfRule>
    <cfRule type="expression" dxfId="2" priority="4">
      <formula>$AC27=1</formula>
    </cfRule>
    <cfRule type="expression" dxfId="1" priority="5">
      <formula>AND(NOT(ISBLANK($V27)),ISBLANK($AC27),ISBLANK($AD27))</formula>
    </cfRule>
    <cfRule type="expression" dxfId="0" priority="6">
      <formula>AND($Q27="X",OR($B27&lt;&gt;"",$C27&lt;&gt;""))</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3" sqref="B3: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12</v>
      </c>
    </row>
    <row r="3" spans="1:6">
      <c r="A3" s="1" t="s">
        <v>3</v>
      </c>
      <c r="B3" s="3"/>
    </row>
    <row r="4" spans="1:6">
      <c r="A4" s="1" t="s">
        <v>4</v>
      </c>
      <c r="B4" s="3"/>
    </row>
    <row r="5" spans="1:6">
      <c r="A5" s="1" t="s">
        <v>5</v>
      </c>
      <c r="B5" s="5"/>
    </row>
    <row r="6" spans="1:6">
      <c r="A6" s="1" t="s">
        <v>6</v>
      </c>
      <c r="B6" s="5"/>
    </row>
    <row r="7" spans="1:6">
      <c r="A7" s="1" t="s">
        <v>7</v>
      </c>
      <c r="B7" s="6" t="s">
        <v>13</v>
      </c>
    </row>
    <row r="8" spans="1:6">
      <c r="A8" s="1" t="s">
        <v>8</v>
      </c>
      <c r="B8" s="6" t="s">
        <v>1886</v>
      </c>
    </row>
    <row r="9" spans="1:6">
      <c r="A9" s="4" t="s">
        <v>9</v>
      </c>
      <c r="B9" s="4" t="s">
        <v>10</v>
      </c>
      <c r="C9" s="4" t="s">
        <v>14</v>
      </c>
      <c r="D9" s="4" t="s">
        <v>15</v>
      </c>
      <c r="E9" s="9" t="s">
        <v>8</v>
      </c>
      <c r="F9" s="9" t="s">
        <v>11</v>
      </c>
    </row>
    <row r="10" spans="1:6" ht="64.5">
      <c r="A10" s="2" t="s">
        <v>16</v>
      </c>
      <c r="B10" s="2" t="s">
        <v>17</v>
      </c>
      <c r="C10" s="2"/>
      <c r="D10" s="2"/>
      <c r="E10" s="10"/>
      <c r="F10" s="10" t="s">
        <v>18</v>
      </c>
    </row>
    <row r="11" spans="1:6">
      <c r="A11" s="2" t="s">
        <v>19</v>
      </c>
      <c r="B11" s="2"/>
      <c r="C11" s="2" t="s">
        <v>20</v>
      </c>
      <c r="D11" s="2"/>
      <c r="E11" s="10"/>
      <c r="F11" s="10"/>
    </row>
    <row r="12" spans="1:6" ht="26.25">
      <c r="A12" s="2" t="s">
        <v>21</v>
      </c>
      <c r="B12" s="2"/>
      <c r="C12" s="2"/>
      <c r="D12" s="2" t="s">
        <v>22</v>
      </c>
      <c r="E12" s="10" t="s">
        <v>23</v>
      </c>
      <c r="F12" s="10"/>
    </row>
    <row r="13" spans="1:6" ht="26.25">
      <c r="A13" s="2" t="s">
        <v>24</v>
      </c>
      <c r="B13" s="2"/>
      <c r="C13" s="2"/>
      <c r="D13" s="2" t="s">
        <v>25</v>
      </c>
      <c r="E13" s="10" t="s">
        <v>26</v>
      </c>
      <c r="F13" s="10"/>
    </row>
    <row r="14" spans="1:6" ht="26.25">
      <c r="A14" s="2" t="s">
        <v>27</v>
      </c>
      <c r="C14" s="2"/>
      <c r="D14" s="2" t="s">
        <v>28</v>
      </c>
      <c r="E14" s="10" t="s">
        <v>29</v>
      </c>
      <c r="F14" s="10"/>
    </row>
    <row r="15" spans="1:6" ht="26.25">
      <c r="A15" s="2" t="s">
        <v>30</v>
      </c>
      <c r="B15" s="2"/>
      <c r="C15" s="2"/>
      <c r="D15" s="2" t="s">
        <v>31</v>
      </c>
      <c r="E15" s="10" t="s">
        <v>32</v>
      </c>
      <c r="F15" s="10" t="s">
        <v>33</v>
      </c>
    </row>
    <row r="16" spans="1:6">
      <c r="A16" s="2" t="s">
        <v>34</v>
      </c>
      <c r="B16" s="2"/>
      <c r="C16" s="2"/>
      <c r="D16" s="2" t="s">
        <v>35</v>
      </c>
      <c r="E16" s="10"/>
      <c r="F16" s="10"/>
    </row>
    <row r="17" spans="1:6" ht="26.25">
      <c r="A17" s="2" t="s">
        <v>36</v>
      </c>
      <c r="B17" s="2"/>
      <c r="C17" s="2"/>
      <c r="D17" s="2" t="s">
        <v>37</v>
      </c>
      <c r="E17" s="10" t="s">
        <v>38</v>
      </c>
      <c r="F17" s="10"/>
    </row>
    <row r="18" spans="1:6">
      <c r="A18" s="2" t="s">
        <v>39</v>
      </c>
      <c r="B18" s="2"/>
      <c r="C18" s="2" t="s">
        <v>40</v>
      </c>
      <c r="D18" s="2"/>
      <c r="E18" s="10"/>
      <c r="F18" s="10"/>
    </row>
    <row r="19" spans="1:6" ht="26.25">
      <c r="A19" s="2" t="s">
        <v>41</v>
      </c>
      <c r="C19" s="2"/>
      <c r="D19" s="2" t="s">
        <v>42</v>
      </c>
      <c r="E19" s="10" t="s">
        <v>43</v>
      </c>
      <c r="F19" s="10" t="s">
        <v>44</v>
      </c>
    </row>
    <row r="20" spans="1:6" ht="26.25">
      <c r="A20" s="2" t="s">
        <v>45</v>
      </c>
      <c r="B20" s="2"/>
      <c r="C20" s="2"/>
      <c r="D20" s="2" t="s">
        <v>46</v>
      </c>
      <c r="E20" s="10" t="s">
        <v>47</v>
      </c>
      <c r="F20" s="10"/>
    </row>
    <row r="21" spans="1:6">
      <c r="A21" s="2" t="s">
        <v>48</v>
      </c>
      <c r="B21" s="2"/>
      <c r="C21" s="2" t="s">
        <v>49</v>
      </c>
      <c r="D21" s="2"/>
      <c r="E21" s="10"/>
      <c r="F21" s="10"/>
    </row>
    <row r="22" spans="1:6" ht="39">
      <c r="A22" s="2" t="s">
        <v>50</v>
      </c>
      <c r="B22" s="2"/>
      <c r="C22" s="2"/>
      <c r="D22" s="2" t="s">
        <v>51</v>
      </c>
      <c r="E22" s="10" t="s">
        <v>52</v>
      </c>
      <c r="F22" s="10"/>
    </row>
    <row r="23" spans="1:6" ht="39">
      <c r="A23" s="2" t="s">
        <v>53</v>
      </c>
      <c r="B23" s="2"/>
      <c r="C23" s="2"/>
      <c r="D23" s="2" t="s">
        <v>54</v>
      </c>
      <c r="E23" s="10" t="s">
        <v>55</v>
      </c>
      <c r="F23" s="10"/>
    </row>
    <row r="24" spans="1:6">
      <c r="A24" s="2" t="s">
        <v>56</v>
      </c>
      <c r="C24" s="2" t="s">
        <v>57</v>
      </c>
      <c r="D24" s="2"/>
      <c r="E24" s="10"/>
      <c r="F24" s="10"/>
    </row>
    <row r="25" spans="1:6" ht="26.25">
      <c r="A25" s="2" t="s">
        <v>58</v>
      </c>
      <c r="B25" s="2"/>
      <c r="C25" s="2"/>
      <c r="D25" s="2" t="s">
        <v>59</v>
      </c>
      <c r="E25" s="10" t="s">
        <v>60</v>
      </c>
      <c r="F25" s="10"/>
    </row>
    <row r="26" spans="1:6" ht="26.25">
      <c r="A26" s="2" t="s">
        <v>61</v>
      </c>
      <c r="B26" s="2"/>
      <c r="C26" s="2"/>
      <c r="D26" s="2" t="s">
        <v>62</v>
      </c>
      <c r="E26" s="10" t="s">
        <v>63</v>
      </c>
      <c r="F26" s="10"/>
    </row>
    <row r="27" spans="1:6" ht="26.25">
      <c r="A27" s="2" t="s">
        <v>64</v>
      </c>
      <c r="B27" s="2"/>
      <c r="C27" s="2"/>
      <c r="D27" s="2" t="s">
        <v>65</v>
      </c>
      <c r="E27" s="10" t="s">
        <v>66</v>
      </c>
      <c r="F27" s="10"/>
    </row>
    <row r="28" spans="1:6" ht="26.25">
      <c r="A28" s="2" t="s">
        <v>67</v>
      </c>
      <c r="B28" s="2"/>
      <c r="C28" s="2"/>
      <c r="D28" s="2" t="s">
        <v>68</v>
      </c>
      <c r="E28" s="10" t="s">
        <v>69</v>
      </c>
      <c r="F28" s="10"/>
    </row>
    <row r="29" spans="1:6">
      <c r="A29" s="2" t="s">
        <v>70</v>
      </c>
      <c r="C29" s="2" t="s">
        <v>71</v>
      </c>
      <c r="D29" s="2"/>
      <c r="E29" s="10"/>
      <c r="F29" s="10"/>
    </row>
    <row r="30" spans="1:6">
      <c r="A30" s="2" t="s">
        <v>72</v>
      </c>
      <c r="B30" s="2" t="s">
        <v>73</v>
      </c>
      <c r="C30" s="2"/>
      <c r="D30" s="2"/>
      <c r="E30" s="10"/>
      <c r="F30" s="10"/>
    </row>
    <row r="31" spans="1:6" ht="51.75">
      <c r="A31" s="2" t="s">
        <v>74</v>
      </c>
      <c r="B31" s="2"/>
      <c r="C31" s="2" t="s">
        <v>75</v>
      </c>
      <c r="D31" s="2"/>
      <c r="E31" s="10" t="s">
        <v>76</v>
      </c>
      <c r="F31" s="10"/>
    </row>
    <row r="32" spans="1:6" ht="26.25">
      <c r="A32" s="2" t="s">
        <v>77</v>
      </c>
      <c r="B32" s="2"/>
      <c r="C32" s="2" t="s">
        <v>78</v>
      </c>
      <c r="D32" s="2"/>
      <c r="E32" s="10" t="s">
        <v>79</v>
      </c>
      <c r="F32" s="10"/>
    </row>
    <row r="33" spans="1:6">
      <c r="A33" s="2" t="s">
        <v>80</v>
      </c>
      <c r="B33" s="2"/>
      <c r="C33" s="2" t="s">
        <v>81</v>
      </c>
      <c r="D33" s="2"/>
      <c r="E33" s="10"/>
      <c r="F33" s="10"/>
    </row>
    <row r="34" spans="1:6">
      <c r="A34" s="2" t="s">
        <v>82</v>
      </c>
      <c r="C34" s="2"/>
      <c r="D34" s="2" t="s">
        <v>83</v>
      </c>
      <c r="E34" s="10" t="s">
        <v>84</v>
      </c>
      <c r="F34" s="10"/>
    </row>
    <row r="35" spans="1:6" ht="26.25">
      <c r="A35" s="2" t="s">
        <v>85</v>
      </c>
      <c r="B35" s="2"/>
      <c r="C35" s="2"/>
      <c r="D35" s="2" t="s">
        <v>86</v>
      </c>
      <c r="E35" s="10" t="s">
        <v>87</v>
      </c>
      <c r="F35" s="10"/>
    </row>
    <row r="36" spans="1:6">
      <c r="A36" s="2" t="s">
        <v>88</v>
      </c>
      <c r="B36" s="2"/>
      <c r="C36" s="2" t="s">
        <v>89</v>
      </c>
      <c r="D36" s="2"/>
      <c r="E36" s="10"/>
      <c r="F36" s="10"/>
    </row>
    <row r="37" spans="1:6" ht="102.75">
      <c r="A37" s="2" t="s">
        <v>90</v>
      </c>
      <c r="B37" s="2"/>
      <c r="C37" s="2"/>
      <c r="D37" s="2" t="s">
        <v>91</v>
      </c>
      <c r="E37" s="10" t="s">
        <v>92</v>
      </c>
      <c r="F37" s="10"/>
    </row>
    <row r="38" spans="1:6" ht="26.25">
      <c r="A38" s="2" t="s">
        <v>93</v>
      </c>
      <c r="B38" s="2"/>
      <c r="C38" s="2"/>
      <c r="D38" s="2" t="s">
        <v>94</v>
      </c>
      <c r="E38" s="10" t="s">
        <v>95</v>
      </c>
      <c r="F38" s="10"/>
    </row>
    <row r="39" spans="1:6" ht="39">
      <c r="A39" s="2" t="s">
        <v>96</v>
      </c>
      <c r="C39" s="2"/>
      <c r="D39" s="2" t="s">
        <v>97</v>
      </c>
      <c r="E39" s="10" t="s">
        <v>98</v>
      </c>
      <c r="F39" s="10"/>
    </row>
    <row r="40" spans="1:6">
      <c r="A40" s="2" t="s">
        <v>99</v>
      </c>
      <c r="B40" s="2"/>
      <c r="C40" s="2" t="s">
        <v>100</v>
      </c>
      <c r="D40" s="2"/>
      <c r="E40" s="10"/>
      <c r="F40" s="10"/>
    </row>
    <row r="41" spans="1:6" ht="39">
      <c r="A41" s="2" t="s">
        <v>101</v>
      </c>
      <c r="B41" s="2"/>
      <c r="C41" s="2"/>
      <c r="D41" s="2" t="s">
        <v>102</v>
      </c>
      <c r="E41" s="10" t="s">
        <v>103</v>
      </c>
      <c r="F41" s="10"/>
    </row>
    <row r="42" spans="1:6" ht="26.25">
      <c r="A42" s="2" t="s">
        <v>104</v>
      </c>
      <c r="B42" s="2"/>
      <c r="C42" s="2"/>
      <c r="D42" s="2" t="s">
        <v>105</v>
      </c>
      <c r="E42" s="10" t="s">
        <v>106</v>
      </c>
      <c r="F42" s="10"/>
    </row>
    <row r="43" spans="1:6" ht="39">
      <c r="A43" s="2" t="s">
        <v>107</v>
      </c>
      <c r="B43" s="2"/>
      <c r="C43" s="2"/>
      <c r="D43" s="2" t="s">
        <v>108</v>
      </c>
      <c r="E43" s="10" t="s">
        <v>109</v>
      </c>
      <c r="F43" s="10"/>
    </row>
    <row r="44" spans="1:6">
      <c r="A44" s="2" t="s">
        <v>110</v>
      </c>
      <c r="C44" s="2" t="s">
        <v>111</v>
      </c>
      <c r="D44" s="2"/>
      <c r="E44" s="10"/>
      <c r="F44" s="10"/>
    </row>
    <row r="45" spans="1:6" ht="39">
      <c r="A45" s="2" t="s">
        <v>112</v>
      </c>
      <c r="B45" s="2"/>
      <c r="C45" s="2"/>
      <c r="D45" s="2" t="s">
        <v>113</v>
      </c>
      <c r="E45" s="10" t="s">
        <v>114</v>
      </c>
      <c r="F45" s="10"/>
    </row>
    <row r="46" spans="1:6">
      <c r="A46" s="2" t="s">
        <v>115</v>
      </c>
      <c r="B46" s="2"/>
      <c r="C46" s="2" t="s">
        <v>116</v>
      </c>
      <c r="D46" s="2"/>
      <c r="E46" s="10"/>
      <c r="F46" s="10"/>
    </row>
    <row r="47" spans="1:6">
      <c r="A47" s="2" t="s">
        <v>117</v>
      </c>
      <c r="B47" s="2"/>
      <c r="C47" s="2"/>
      <c r="D47" s="2" t="s">
        <v>118</v>
      </c>
      <c r="E47" s="10"/>
      <c r="F47" s="10"/>
    </row>
    <row r="48" spans="1:6">
      <c r="A48" s="2" t="s">
        <v>119</v>
      </c>
      <c r="B48" s="2"/>
      <c r="C48" s="2"/>
      <c r="D48" s="2" t="s">
        <v>120</v>
      </c>
      <c r="E48" s="10"/>
      <c r="F48" s="10"/>
    </row>
    <row r="49" spans="1:6">
      <c r="A49" s="2" t="s">
        <v>121</v>
      </c>
      <c r="C49" s="2"/>
      <c r="D49" s="2" t="s">
        <v>122</v>
      </c>
      <c r="E49" s="10"/>
      <c r="F49" s="10"/>
    </row>
    <row r="50" spans="1:6">
      <c r="A50" s="2" t="s">
        <v>123</v>
      </c>
      <c r="B50" s="2"/>
      <c r="C50" s="2"/>
      <c r="D50" s="2" t="s">
        <v>124</v>
      </c>
      <c r="E50" s="10" t="s">
        <v>125</v>
      </c>
      <c r="F50" s="10"/>
    </row>
    <row r="51" spans="1:6">
      <c r="A51" s="2" t="s">
        <v>126</v>
      </c>
      <c r="B51" s="2"/>
      <c r="C51" s="2"/>
      <c r="D51" s="2" t="s">
        <v>127</v>
      </c>
      <c r="E51" s="10"/>
      <c r="F51" s="10"/>
    </row>
    <row r="52" spans="1:6">
      <c r="A52" s="2" t="s">
        <v>128</v>
      </c>
      <c r="B52" s="2"/>
      <c r="C52" s="2" t="s">
        <v>129</v>
      </c>
      <c r="D52" s="2"/>
      <c r="E52" s="10"/>
      <c r="F52" s="10"/>
    </row>
    <row r="53" spans="1:6" ht="26.25">
      <c r="A53" s="2" t="s">
        <v>130</v>
      </c>
      <c r="B53" s="2"/>
      <c r="C53" s="2"/>
      <c r="D53" s="2" t="s">
        <v>131</v>
      </c>
      <c r="E53" s="10" t="s">
        <v>132</v>
      </c>
      <c r="F53" s="10"/>
    </row>
    <row r="54" spans="1:6" ht="64.5">
      <c r="A54" s="2" t="s">
        <v>133</v>
      </c>
      <c r="C54" s="2"/>
      <c r="D54" s="2" t="s">
        <v>134</v>
      </c>
      <c r="E54" s="10" t="s">
        <v>135</v>
      </c>
      <c r="F54" s="10"/>
    </row>
    <row r="55" spans="1:6">
      <c r="A55" s="2" t="s">
        <v>136</v>
      </c>
      <c r="B55" s="2"/>
      <c r="C55" s="2"/>
      <c r="D55" s="2" t="s">
        <v>137</v>
      </c>
      <c r="E55" s="10"/>
      <c r="F55" s="10"/>
    </row>
    <row r="56" spans="1:6">
      <c r="A56" s="2" t="s">
        <v>138</v>
      </c>
      <c r="B56" s="2"/>
      <c r="C56" s="2"/>
      <c r="D56" s="2" t="s">
        <v>139</v>
      </c>
      <c r="E56" s="10"/>
      <c r="F56" s="10"/>
    </row>
    <row r="57" spans="1:6">
      <c r="A57" s="2" t="s">
        <v>140</v>
      </c>
      <c r="B57" s="2"/>
      <c r="C57" s="2"/>
      <c r="D57" s="2" t="s">
        <v>141</v>
      </c>
      <c r="E57" s="10"/>
      <c r="F57" s="10"/>
    </row>
    <row r="58" spans="1:6">
      <c r="A58" s="2" t="s">
        <v>142</v>
      </c>
      <c r="B58" s="2"/>
      <c r="C58" s="2"/>
      <c r="D58" s="2" t="s">
        <v>143</v>
      </c>
      <c r="E58" s="10"/>
      <c r="F58" s="10"/>
    </row>
    <row r="59" spans="1:6">
      <c r="A59" s="2" t="s">
        <v>144</v>
      </c>
      <c r="C59" s="2"/>
      <c r="D59" s="2" t="s">
        <v>145</v>
      </c>
      <c r="E59" s="10"/>
      <c r="F59" s="10"/>
    </row>
    <row r="60" spans="1:6">
      <c r="A60" s="2" t="s">
        <v>146</v>
      </c>
      <c r="B60" s="2"/>
      <c r="C60" s="2"/>
      <c r="D60" s="2" t="s">
        <v>147</v>
      </c>
      <c r="E60" s="10"/>
      <c r="F60" s="10"/>
    </row>
    <row r="61" spans="1:6">
      <c r="A61" s="2" t="s">
        <v>148</v>
      </c>
      <c r="B61" s="2"/>
      <c r="C61" s="2" t="s">
        <v>149</v>
      </c>
      <c r="D61" s="2"/>
      <c r="E61" s="10"/>
      <c r="F61" s="10"/>
    </row>
    <row r="62" spans="1:6">
      <c r="A62" s="2" t="s">
        <v>150</v>
      </c>
      <c r="B62" s="2"/>
      <c r="C62" s="2"/>
      <c r="D62" s="2" t="s">
        <v>151</v>
      </c>
      <c r="E62" s="10"/>
      <c r="F62" s="10"/>
    </row>
    <row r="63" spans="1:6">
      <c r="A63" s="2" t="s">
        <v>152</v>
      </c>
      <c r="B63" s="2"/>
      <c r="C63" s="2"/>
      <c r="D63" s="2" t="s">
        <v>153</v>
      </c>
      <c r="E63" s="10"/>
      <c r="F63" s="10"/>
    </row>
    <row r="64" spans="1:6">
      <c r="A64" s="2" t="s">
        <v>154</v>
      </c>
      <c r="C64" s="2"/>
      <c r="D64" s="2" t="s">
        <v>155</v>
      </c>
      <c r="E64" s="10"/>
      <c r="F64" s="10"/>
    </row>
    <row r="65" spans="1:6">
      <c r="A65" s="2" t="s">
        <v>156</v>
      </c>
      <c r="B65" s="2"/>
      <c r="C65" s="2"/>
      <c r="D65" s="2" t="s">
        <v>157</v>
      </c>
      <c r="E65" s="10"/>
      <c r="F65" s="10"/>
    </row>
    <row r="66" spans="1:6">
      <c r="A66" s="2" t="s">
        <v>158</v>
      </c>
      <c r="B66" s="2"/>
      <c r="C66" s="2"/>
      <c r="D66" s="2" t="s">
        <v>159</v>
      </c>
      <c r="E66" s="10"/>
      <c r="F66" s="10"/>
    </row>
    <row r="67" spans="1:6">
      <c r="A67" s="2" t="s">
        <v>160</v>
      </c>
      <c r="B67" s="2"/>
      <c r="C67" s="2"/>
      <c r="D67" s="2" t="s">
        <v>161</v>
      </c>
      <c r="E67" s="10"/>
      <c r="F67" s="10"/>
    </row>
    <row r="68" spans="1:6">
      <c r="A68" s="2" t="s">
        <v>162</v>
      </c>
      <c r="B68" s="2"/>
      <c r="C68" s="2"/>
      <c r="D68" s="2" t="s">
        <v>163</v>
      </c>
      <c r="E68" s="10"/>
      <c r="F68" s="10"/>
    </row>
    <row r="69" spans="1:6">
      <c r="A69" s="2" t="s">
        <v>164</v>
      </c>
      <c r="C69" s="2" t="s">
        <v>165</v>
      </c>
      <c r="D69" s="2"/>
      <c r="E69" s="10"/>
      <c r="F69" s="10"/>
    </row>
    <row r="70" spans="1:6">
      <c r="A70" s="2" t="s">
        <v>166</v>
      </c>
      <c r="B70" s="2"/>
      <c r="C70" s="2" t="s">
        <v>167</v>
      </c>
      <c r="D70" s="2"/>
      <c r="E70" s="10"/>
      <c r="F70" s="10"/>
    </row>
    <row r="71" spans="1:6">
      <c r="A71" s="2" t="s">
        <v>168</v>
      </c>
      <c r="B71" s="2"/>
      <c r="C71" s="2"/>
      <c r="D71" s="2" t="s">
        <v>169</v>
      </c>
      <c r="E71" s="10" t="s">
        <v>170</v>
      </c>
      <c r="F71" s="10"/>
    </row>
    <row r="72" spans="1:6">
      <c r="A72" s="2" t="s">
        <v>171</v>
      </c>
      <c r="B72" s="2"/>
      <c r="C72" s="2"/>
      <c r="D72" s="2" t="s">
        <v>172</v>
      </c>
      <c r="E72" s="10" t="s">
        <v>173</v>
      </c>
      <c r="F72" s="10" t="s">
        <v>174</v>
      </c>
    </row>
    <row r="73" spans="1:6">
      <c r="A73" s="2" t="s">
        <v>175</v>
      </c>
      <c r="B73" s="2"/>
      <c r="C73" s="2" t="s">
        <v>176</v>
      </c>
      <c r="D73" s="2"/>
      <c r="E73" s="10"/>
      <c r="F73" s="10"/>
    </row>
    <row r="74" spans="1:6">
      <c r="A74" s="2" t="s">
        <v>177</v>
      </c>
      <c r="C74" s="2" t="s">
        <v>178</v>
      </c>
      <c r="D74" s="2"/>
      <c r="E74" s="10"/>
      <c r="F74" s="10"/>
    </row>
    <row r="75" spans="1:6">
      <c r="A75" s="2" t="s">
        <v>179</v>
      </c>
      <c r="B75" s="2"/>
      <c r="C75" s="2"/>
      <c r="D75" s="2" t="s">
        <v>180</v>
      </c>
      <c r="E75" s="10"/>
      <c r="F75" s="10"/>
    </row>
    <row r="76" spans="1:6">
      <c r="A76" s="2" t="s">
        <v>181</v>
      </c>
      <c r="B76" s="2"/>
      <c r="C76" s="2"/>
      <c r="D76" s="2" t="s">
        <v>182</v>
      </c>
      <c r="E76" s="10"/>
      <c r="F76" s="10"/>
    </row>
    <row r="77" spans="1:6">
      <c r="A77" s="2" t="s">
        <v>183</v>
      </c>
      <c r="B77" s="2"/>
      <c r="C77" s="2"/>
      <c r="D77" s="2" t="s">
        <v>184</v>
      </c>
      <c r="E77" s="10"/>
      <c r="F77" s="10"/>
    </row>
    <row r="78" spans="1:6">
      <c r="A78" s="2" t="s">
        <v>185</v>
      </c>
      <c r="B78" s="2"/>
      <c r="C78" s="2"/>
      <c r="D78" s="2" t="s">
        <v>186</v>
      </c>
      <c r="E78" s="10"/>
      <c r="F78" s="10"/>
    </row>
    <row r="79" spans="1:6">
      <c r="A79" s="2" t="s">
        <v>187</v>
      </c>
      <c r="C79" s="2"/>
      <c r="D79" s="2" t="s">
        <v>188</v>
      </c>
      <c r="E79" s="10"/>
      <c r="F79" s="10"/>
    </row>
    <row r="80" spans="1:6">
      <c r="A80" s="2" t="s">
        <v>189</v>
      </c>
      <c r="B80" s="2"/>
      <c r="C80" s="2"/>
      <c r="D80" s="2" t="s">
        <v>190</v>
      </c>
      <c r="E80" s="10"/>
      <c r="F80" s="10"/>
    </row>
    <row r="81" spans="1:6">
      <c r="A81" s="2" t="s">
        <v>191</v>
      </c>
      <c r="B81" s="2"/>
      <c r="C81" s="2"/>
      <c r="D81" s="2" t="s">
        <v>192</v>
      </c>
      <c r="E81" s="10"/>
      <c r="F81" s="10"/>
    </row>
    <row r="82" spans="1:6">
      <c r="A82" s="2" t="s">
        <v>193</v>
      </c>
      <c r="B82" s="2"/>
      <c r="C82" s="2"/>
      <c r="D82" s="2" t="s">
        <v>194</v>
      </c>
      <c r="E82" s="10"/>
      <c r="F82" s="10"/>
    </row>
    <row r="83" spans="1:6">
      <c r="A83" s="2" t="s">
        <v>195</v>
      </c>
      <c r="B83" s="2"/>
      <c r="C83" s="2" t="s">
        <v>196</v>
      </c>
      <c r="D83" s="2"/>
      <c r="E83" s="10"/>
      <c r="F83" s="10"/>
    </row>
    <row r="84" spans="1:6">
      <c r="A84" s="2" t="s">
        <v>197</v>
      </c>
      <c r="C84" s="2"/>
      <c r="D84" s="2" t="s">
        <v>198</v>
      </c>
      <c r="E84" s="10"/>
      <c r="F84" s="10"/>
    </row>
    <row r="85" spans="1:6" ht="39">
      <c r="A85" s="2" t="s">
        <v>199</v>
      </c>
      <c r="B85" s="2"/>
      <c r="C85" s="2"/>
      <c r="D85" s="2" t="s">
        <v>200</v>
      </c>
      <c r="E85" s="10" t="s">
        <v>201</v>
      </c>
      <c r="F85" s="10"/>
    </row>
    <row r="86" spans="1:6">
      <c r="A86" s="2" t="s">
        <v>202</v>
      </c>
      <c r="B86" s="2"/>
      <c r="C86" s="2"/>
      <c r="D86" s="2" t="s">
        <v>203</v>
      </c>
      <c r="E86" s="10"/>
      <c r="F86" s="10"/>
    </row>
    <row r="87" spans="1:6" ht="128.25">
      <c r="A87" s="2" t="s">
        <v>204</v>
      </c>
      <c r="B87" s="2"/>
      <c r="C87" s="2"/>
      <c r="D87" s="2" t="s">
        <v>205</v>
      </c>
      <c r="E87" s="10" t="s">
        <v>206</v>
      </c>
      <c r="F87" s="10"/>
    </row>
    <row r="88" spans="1:6">
      <c r="A88" s="2" t="s">
        <v>219</v>
      </c>
      <c r="B88" s="2"/>
      <c r="C88" s="2" t="s">
        <v>207</v>
      </c>
      <c r="D88" s="2"/>
      <c r="E88" s="10"/>
      <c r="F88" s="10"/>
    </row>
    <row r="89" spans="1:6" ht="51.75">
      <c r="A89" s="2" t="s">
        <v>221</v>
      </c>
      <c r="C89" s="2"/>
      <c r="D89" s="2" t="s">
        <v>208</v>
      </c>
      <c r="E89" s="10" t="s">
        <v>209</v>
      </c>
      <c r="F89" s="10"/>
    </row>
    <row r="90" spans="1:6" ht="26.25">
      <c r="A90" s="2" t="s">
        <v>223</v>
      </c>
      <c r="B90" s="2"/>
      <c r="C90" s="2"/>
      <c r="D90" s="2" t="s">
        <v>210</v>
      </c>
      <c r="E90" s="10" t="s">
        <v>211</v>
      </c>
      <c r="F90" s="10"/>
    </row>
    <row r="91" spans="1:6">
      <c r="A91" s="2" t="s">
        <v>225</v>
      </c>
      <c r="B91" s="2"/>
      <c r="C91" s="2"/>
      <c r="D91" s="2" t="s">
        <v>212</v>
      </c>
      <c r="E91" s="10" t="s">
        <v>213</v>
      </c>
      <c r="F91" s="10"/>
    </row>
    <row r="92" spans="1:6">
      <c r="A92" s="2" t="s">
        <v>2087</v>
      </c>
      <c r="B92" s="2"/>
      <c r="C92" s="2"/>
      <c r="D92" s="2" t="s">
        <v>214</v>
      </c>
      <c r="E92" s="10"/>
      <c r="F92" s="10"/>
    </row>
    <row r="93" spans="1:6" ht="26.25">
      <c r="A93" s="2" t="s">
        <v>2086</v>
      </c>
      <c r="B93" s="2"/>
      <c r="C93" s="2"/>
      <c r="D93" s="2" t="s">
        <v>215</v>
      </c>
      <c r="E93" s="10" t="s">
        <v>216</v>
      </c>
      <c r="F93" s="10"/>
    </row>
    <row r="94" spans="1:6">
      <c r="A94" s="2" t="s">
        <v>2085</v>
      </c>
      <c r="C94" s="2"/>
      <c r="D94" s="2" t="s">
        <v>217</v>
      </c>
      <c r="E94" s="10" t="s">
        <v>218</v>
      </c>
      <c r="F94" s="10"/>
    </row>
    <row r="95" spans="1:6">
      <c r="A95" s="2" t="s">
        <v>2081</v>
      </c>
      <c r="B95" s="2"/>
      <c r="C95" s="2" t="s">
        <v>220</v>
      </c>
      <c r="D95" s="2"/>
      <c r="E95" s="10"/>
      <c r="F95" s="10"/>
    </row>
    <row r="96" spans="1:6">
      <c r="A96" s="2" t="s">
        <v>2082</v>
      </c>
      <c r="B96" s="2"/>
      <c r="C96" s="2"/>
      <c r="D96" s="2" t="s">
        <v>222</v>
      </c>
      <c r="E96" s="10"/>
      <c r="F96" s="10"/>
    </row>
    <row r="97" spans="1:6">
      <c r="A97" s="2" t="s">
        <v>2083</v>
      </c>
      <c r="B97" s="2"/>
      <c r="C97" s="2"/>
      <c r="D97" s="2" t="s">
        <v>224</v>
      </c>
      <c r="E97" s="10"/>
      <c r="F97" s="10"/>
    </row>
    <row r="98" spans="1:6">
      <c r="A98" s="2" t="s">
        <v>2084</v>
      </c>
      <c r="B98" s="2"/>
      <c r="C98" s="2"/>
      <c r="D98" s="2" t="s">
        <v>226</v>
      </c>
      <c r="E98" s="10"/>
      <c r="F98" s="10"/>
    </row>
    <row r="99" spans="1:6">
      <c r="A99" s="2" t="s">
        <v>227</v>
      </c>
      <c r="B99" t="s">
        <v>228</v>
      </c>
      <c r="C99" s="2"/>
      <c r="D99" s="2"/>
      <c r="E99" s="10"/>
      <c r="F99" s="10"/>
    </row>
    <row r="100" spans="1:6">
      <c r="A100" s="2" t="s">
        <v>229</v>
      </c>
      <c r="B100" s="2"/>
      <c r="C100" s="2" t="s">
        <v>230</v>
      </c>
      <c r="D100" s="2"/>
      <c r="E100" s="10"/>
      <c r="F100" s="10"/>
    </row>
    <row r="101" spans="1:6">
      <c r="A101" s="2" t="s">
        <v>231</v>
      </c>
      <c r="B101" s="2"/>
      <c r="C101" s="2"/>
      <c r="D101" s="2" t="s">
        <v>232</v>
      </c>
      <c r="E101" s="10" t="s">
        <v>233</v>
      </c>
      <c r="F101" s="10"/>
    </row>
    <row r="102" spans="1:6">
      <c r="A102" s="2" t="s">
        <v>234</v>
      </c>
      <c r="B102" s="2"/>
      <c r="C102" s="2"/>
      <c r="D102" s="2" t="s">
        <v>235</v>
      </c>
      <c r="E102" s="10"/>
      <c r="F102" s="10"/>
    </row>
    <row r="103" spans="1:6">
      <c r="A103" s="2" t="s">
        <v>236</v>
      </c>
      <c r="B103" s="2"/>
      <c r="C103" s="2"/>
      <c r="D103" s="2" t="s">
        <v>237</v>
      </c>
      <c r="E103" s="10"/>
      <c r="F103" s="10"/>
    </row>
    <row r="104" spans="1:6">
      <c r="A104" s="2" t="s">
        <v>238</v>
      </c>
      <c r="C104" s="2"/>
      <c r="D104" s="2" t="s">
        <v>239</v>
      </c>
      <c r="E104" s="10"/>
      <c r="F104" s="10"/>
    </row>
    <row r="105" spans="1:6">
      <c r="A105" s="2" t="s">
        <v>240</v>
      </c>
      <c r="B105" s="2"/>
      <c r="C105" s="2"/>
      <c r="D105" s="2" t="s">
        <v>241</v>
      </c>
      <c r="E105" s="10"/>
      <c r="F105" s="10"/>
    </row>
    <row r="106" spans="1:6">
      <c r="A106" s="2" t="s">
        <v>242</v>
      </c>
      <c r="B106" s="2"/>
      <c r="C106" s="2" t="s">
        <v>243</v>
      </c>
      <c r="D106" s="2"/>
      <c r="E106" s="10"/>
      <c r="F106" s="10"/>
    </row>
    <row r="107" spans="1:6" ht="26.25">
      <c r="A107" s="2" t="s">
        <v>244</v>
      </c>
      <c r="B107" s="2"/>
      <c r="C107" s="2"/>
      <c r="D107" s="2" t="s">
        <v>245</v>
      </c>
      <c r="E107" s="10" t="s">
        <v>246</v>
      </c>
      <c r="F107" s="10"/>
    </row>
    <row r="108" spans="1:6" ht="26.25">
      <c r="A108" s="2" t="s">
        <v>247</v>
      </c>
      <c r="B108" s="2"/>
      <c r="C108" s="2"/>
      <c r="D108" s="2" t="s">
        <v>248</v>
      </c>
      <c r="E108" s="10" t="s">
        <v>249</v>
      </c>
      <c r="F108" s="10"/>
    </row>
    <row r="109" spans="1:6">
      <c r="A109" s="2" t="s">
        <v>250</v>
      </c>
      <c r="C109" s="2"/>
      <c r="D109" s="2" t="s">
        <v>251</v>
      </c>
      <c r="E109" s="10"/>
      <c r="F109" s="10"/>
    </row>
    <row r="110" spans="1:6">
      <c r="A110" s="2" t="s">
        <v>252</v>
      </c>
      <c r="B110" s="2"/>
      <c r="C110" s="2"/>
      <c r="D110" s="2" t="s">
        <v>253</v>
      </c>
      <c r="E110" s="10" t="s">
        <v>254</v>
      </c>
      <c r="F110" s="10"/>
    </row>
    <row r="111" spans="1:6">
      <c r="A111" s="2" t="s">
        <v>255</v>
      </c>
      <c r="B111" s="2"/>
      <c r="C111" s="2"/>
      <c r="D111" s="2" t="s">
        <v>256</v>
      </c>
      <c r="E111" s="10"/>
      <c r="F111" s="10"/>
    </row>
    <row r="112" spans="1:6">
      <c r="A112" s="2" t="s">
        <v>257</v>
      </c>
      <c r="B112" s="2"/>
      <c r="C112" s="2"/>
      <c r="D112" s="2" t="s">
        <v>258</v>
      </c>
      <c r="E112" s="10"/>
      <c r="F112" s="10"/>
    </row>
    <row r="113" spans="1:6">
      <c r="A113" s="2" t="s">
        <v>259</v>
      </c>
      <c r="B113" s="2"/>
      <c r="C113" s="2"/>
      <c r="D113" s="2" t="s">
        <v>260</v>
      </c>
      <c r="E113" s="10" t="s">
        <v>261</v>
      </c>
      <c r="F113" s="10"/>
    </row>
    <row r="114" spans="1:6">
      <c r="A114" s="2" t="s">
        <v>262</v>
      </c>
      <c r="C114" s="2"/>
      <c r="D114" s="2" t="s">
        <v>263</v>
      </c>
      <c r="E114" s="10"/>
      <c r="F114" s="10"/>
    </row>
    <row r="115" spans="1:6">
      <c r="A115" s="2" t="s">
        <v>264</v>
      </c>
      <c r="B115" s="2"/>
      <c r="C115" s="2"/>
      <c r="D115" s="2" t="s">
        <v>265</v>
      </c>
      <c r="E115" s="10"/>
      <c r="F115" s="10"/>
    </row>
    <row r="116" spans="1:6">
      <c r="A116" s="2" t="s">
        <v>266</v>
      </c>
      <c r="B116" s="2"/>
      <c r="C116" s="2"/>
      <c r="D116" s="2" t="s">
        <v>267</v>
      </c>
      <c r="E116" s="10"/>
      <c r="F116" s="10"/>
    </row>
    <row r="117" spans="1:6">
      <c r="A117" s="2" t="s">
        <v>268</v>
      </c>
      <c r="B117" s="2"/>
      <c r="C117" s="2"/>
      <c r="D117" s="2" t="s">
        <v>269</v>
      </c>
      <c r="E117" s="10"/>
      <c r="F117" s="10"/>
    </row>
    <row r="118" spans="1:6" ht="26.25">
      <c r="A118" s="2" t="s">
        <v>270</v>
      </c>
      <c r="B118" s="2"/>
      <c r="C118" s="2"/>
      <c r="D118" s="2" t="s">
        <v>271</v>
      </c>
      <c r="E118" s="10"/>
      <c r="F118" s="10" t="s">
        <v>272</v>
      </c>
    </row>
    <row r="119" spans="1:6" ht="26.25">
      <c r="A119" s="2" t="s">
        <v>273</v>
      </c>
      <c r="C119" s="2"/>
      <c r="D119" s="2" t="s">
        <v>274</v>
      </c>
      <c r="E119" s="10"/>
      <c r="F119" s="10" t="s">
        <v>275</v>
      </c>
    </row>
    <row r="120" spans="1:6" ht="39">
      <c r="A120" s="2" t="s">
        <v>276</v>
      </c>
      <c r="B120" s="2"/>
      <c r="C120" s="2"/>
      <c r="D120" s="2" t="s">
        <v>277</v>
      </c>
      <c r="E120" s="10" t="s">
        <v>278</v>
      </c>
      <c r="F120" s="10"/>
    </row>
    <row r="121" spans="1:6">
      <c r="A121" s="2" t="s">
        <v>279</v>
      </c>
      <c r="B121" s="2"/>
      <c r="C121" s="2"/>
      <c r="D121" s="2" t="s">
        <v>280</v>
      </c>
      <c r="E121" s="10"/>
      <c r="F121" s="10"/>
    </row>
    <row r="122" spans="1:6">
      <c r="A122" s="2" t="s">
        <v>281</v>
      </c>
      <c r="B122" s="2"/>
      <c r="C122" s="2" t="s">
        <v>282</v>
      </c>
      <c r="D122" s="2"/>
      <c r="E122" s="10"/>
      <c r="F122" s="10"/>
    </row>
    <row r="123" spans="1:6" ht="39">
      <c r="A123" s="2" t="s">
        <v>283</v>
      </c>
      <c r="B123" s="2"/>
      <c r="C123" s="2"/>
      <c r="D123" s="2" t="s">
        <v>284</v>
      </c>
      <c r="E123" s="10" t="s">
        <v>285</v>
      </c>
      <c r="F123" s="10"/>
    </row>
    <row r="124" spans="1:6">
      <c r="A124" s="2" t="s">
        <v>286</v>
      </c>
      <c r="C124" s="2"/>
      <c r="D124" s="2" t="s">
        <v>287</v>
      </c>
      <c r="E124" s="10"/>
      <c r="F124" s="10"/>
    </row>
    <row r="125" spans="1:6">
      <c r="A125" s="2" t="s">
        <v>288</v>
      </c>
      <c r="B125" s="2"/>
      <c r="C125" s="2" t="s">
        <v>289</v>
      </c>
      <c r="D125" s="2"/>
      <c r="E125" s="10"/>
      <c r="F125" s="10"/>
    </row>
    <row r="126" spans="1:6">
      <c r="A126" s="2" t="s">
        <v>290</v>
      </c>
      <c r="B126" s="2"/>
      <c r="C126" s="2"/>
      <c r="D126" s="2" t="s">
        <v>291</v>
      </c>
      <c r="E126" s="10"/>
      <c r="F126" s="10"/>
    </row>
    <row r="127" spans="1:6">
      <c r="A127" s="2" t="s">
        <v>292</v>
      </c>
      <c r="B127" s="2"/>
      <c r="C127" s="2"/>
      <c r="D127" s="2" t="s">
        <v>293</v>
      </c>
      <c r="E127" s="10"/>
      <c r="F127" s="10"/>
    </row>
    <row r="128" spans="1:6" ht="39">
      <c r="A128" s="2" t="s">
        <v>294</v>
      </c>
      <c r="B128" s="2"/>
      <c r="C128" s="2" t="s">
        <v>295</v>
      </c>
      <c r="D128" s="2"/>
      <c r="E128" s="10" t="s">
        <v>296</v>
      </c>
      <c r="F128" s="10"/>
    </row>
    <row r="129" spans="1:6">
      <c r="A129" s="2" t="s">
        <v>297</v>
      </c>
      <c r="C129" s="2" t="s">
        <v>298</v>
      </c>
      <c r="D129" s="2"/>
      <c r="E129" s="10"/>
      <c r="F129" s="10"/>
    </row>
    <row r="130" spans="1:6">
      <c r="A130" s="2" t="s">
        <v>299</v>
      </c>
      <c r="B130" s="2"/>
      <c r="C130" s="2" t="s">
        <v>300</v>
      </c>
      <c r="D130" s="2"/>
      <c r="E130" s="10"/>
      <c r="F130" s="10"/>
    </row>
    <row r="131" spans="1:6">
      <c r="A131" s="2" t="s">
        <v>301</v>
      </c>
      <c r="B131" s="2"/>
      <c r="C131" s="2" t="s">
        <v>302</v>
      </c>
      <c r="D131" s="2"/>
      <c r="E131" s="10"/>
      <c r="F131" s="10"/>
    </row>
    <row r="132" spans="1:6">
      <c r="A132" s="2" t="s">
        <v>303</v>
      </c>
      <c r="B132" s="2"/>
      <c r="C132" s="2" t="s">
        <v>304</v>
      </c>
      <c r="D132" s="2"/>
      <c r="E132" s="10"/>
      <c r="F132" s="10"/>
    </row>
    <row r="133" spans="1:6">
      <c r="A133" s="2" t="s">
        <v>305</v>
      </c>
      <c r="B133" s="2"/>
      <c r="C133" s="2" t="s">
        <v>306</v>
      </c>
      <c r="D133" s="2"/>
      <c r="E133" s="10" t="s">
        <v>307</v>
      </c>
      <c r="F133" s="10"/>
    </row>
    <row r="134" spans="1:6">
      <c r="A134" s="2" t="s">
        <v>308</v>
      </c>
      <c r="C134" s="2" t="s">
        <v>309</v>
      </c>
      <c r="D134" s="2"/>
      <c r="E134" s="10"/>
      <c r="F134" s="10"/>
    </row>
    <row r="135" spans="1:6">
      <c r="A135" s="2" t="s">
        <v>310</v>
      </c>
      <c r="B135" s="2"/>
      <c r="C135" s="2" t="s">
        <v>311</v>
      </c>
      <c r="D135" s="2"/>
      <c r="E135" s="10"/>
      <c r="F135" s="10"/>
    </row>
    <row r="136" spans="1:6">
      <c r="A136" s="2" t="s">
        <v>312</v>
      </c>
      <c r="B136" s="2"/>
      <c r="C136" s="2" t="s">
        <v>313</v>
      </c>
      <c r="D136" s="2"/>
      <c r="E136" s="10" t="s">
        <v>314</v>
      </c>
      <c r="F136" s="10"/>
    </row>
    <row r="137" spans="1:6">
      <c r="A137" s="2" t="s">
        <v>315</v>
      </c>
      <c r="B137" s="2"/>
      <c r="C137" s="2" t="s">
        <v>316</v>
      </c>
      <c r="D137" s="2"/>
      <c r="E137" s="10"/>
      <c r="F137" s="10"/>
    </row>
    <row r="138" spans="1:6">
      <c r="A138" s="2" t="s">
        <v>317</v>
      </c>
      <c r="B138" s="2"/>
      <c r="C138" s="2" t="s">
        <v>318</v>
      </c>
      <c r="D138" s="2"/>
      <c r="E138" s="10"/>
      <c r="F138" s="10"/>
    </row>
    <row r="139" spans="1:6" ht="26.25">
      <c r="A139" s="2" t="s">
        <v>319</v>
      </c>
      <c r="B139" t="s">
        <v>320</v>
      </c>
      <c r="C139" s="2"/>
      <c r="D139" s="2"/>
      <c r="E139" s="10" t="s">
        <v>321</v>
      </c>
      <c r="F139" s="10"/>
    </row>
    <row r="140" spans="1:6">
      <c r="A140" s="2" t="s">
        <v>322</v>
      </c>
      <c r="B140" s="2"/>
      <c r="C140" s="2" t="s">
        <v>323</v>
      </c>
      <c r="D140" s="2"/>
      <c r="E140" s="10"/>
      <c r="F140" s="10"/>
    </row>
    <row r="141" spans="1:6" ht="26.25">
      <c r="A141" s="2" t="s">
        <v>324</v>
      </c>
      <c r="B141" s="2"/>
      <c r="C141" s="2"/>
      <c r="D141" s="2" t="s">
        <v>22</v>
      </c>
      <c r="E141" s="10" t="s">
        <v>23</v>
      </c>
      <c r="F141" s="10"/>
    </row>
    <row r="142" spans="1:6" ht="26.25">
      <c r="A142" s="2" t="s">
        <v>325</v>
      </c>
      <c r="B142" s="2"/>
      <c r="C142" s="2"/>
      <c r="D142" s="2" t="s">
        <v>25</v>
      </c>
      <c r="E142" s="10" t="s">
        <v>26</v>
      </c>
      <c r="F142" s="10"/>
    </row>
    <row r="143" spans="1:6" ht="26.25">
      <c r="A143" s="2" t="s">
        <v>326</v>
      </c>
      <c r="B143" s="2"/>
      <c r="C143" s="2"/>
      <c r="D143" s="2" t="s">
        <v>28</v>
      </c>
      <c r="E143" s="10" t="s">
        <v>29</v>
      </c>
      <c r="F143" s="10"/>
    </row>
    <row r="144" spans="1:6" ht="26.25">
      <c r="A144" s="2" t="s">
        <v>327</v>
      </c>
      <c r="C144" s="2"/>
      <c r="D144" s="2" t="s">
        <v>31</v>
      </c>
      <c r="E144" s="10" t="s">
        <v>32</v>
      </c>
      <c r="F144" s="10" t="s">
        <v>328</v>
      </c>
    </row>
    <row r="145" spans="1:6">
      <c r="A145" s="2" t="s">
        <v>329</v>
      </c>
      <c r="B145" s="2"/>
      <c r="C145" s="2"/>
      <c r="D145" s="2" t="s">
        <v>42</v>
      </c>
      <c r="E145" s="10" t="s">
        <v>43</v>
      </c>
      <c r="F145" s="10"/>
    </row>
    <row r="146" spans="1:6" ht="26.25">
      <c r="A146" s="2" t="s">
        <v>330</v>
      </c>
      <c r="B146" s="2"/>
      <c r="C146" s="2"/>
      <c r="D146" s="2" t="s">
        <v>46</v>
      </c>
      <c r="E146" s="10" t="s">
        <v>47</v>
      </c>
      <c r="F146" s="10"/>
    </row>
    <row r="147" spans="1:6" ht="39">
      <c r="A147" s="2" t="s">
        <v>331</v>
      </c>
      <c r="B147" s="2"/>
      <c r="C147" s="2"/>
      <c r="D147" s="2" t="s">
        <v>51</v>
      </c>
      <c r="E147" s="10" t="s">
        <v>52</v>
      </c>
      <c r="F147" s="10"/>
    </row>
    <row r="148" spans="1:6" ht="39">
      <c r="A148" s="2" t="s">
        <v>332</v>
      </c>
      <c r="B148" s="2"/>
      <c r="C148" s="2"/>
      <c r="D148" s="2" t="s">
        <v>54</v>
      </c>
      <c r="E148" s="10" t="s">
        <v>55</v>
      </c>
      <c r="F148" s="10"/>
    </row>
    <row r="149" spans="1:6" ht="26.25">
      <c r="A149" s="2" t="s">
        <v>333</v>
      </c>
      <c r="C149" s="2"/>
      <c r="D149" s="2" t="s">
        <v>59</v>
      </c>
      <c r="E149" s="10" t="s">
        <v>60</v>
      </c>
      <c r="F149" s="10"/>
    </row>
    <row r="150" spans="1:6" ht="26.25">
      <c r="A150" s="2" t="s">
        <v>334</v>
      </c>
      <c r="B150" s="2"/>
      <c r="C150" s="2"/>
      <c r="D150" s="2" t="s">
        <v>62</v>
      </c>
      <c r="E150" s="10" t="s">
        <v>63</v>
      </c>
      <c r="F150" s="10"/>
    </row>
    <row r="151" spans="1:6" ht="26.25">
      <c r="A151" s="2" t="s">
        <v>335</v>
      </c>
      <c r="B151" s="2"/>
      <c r="C151" s="2"/>
      <c r="D151" s="2" t="s">
        <v>65</v>
      </c>
      <c r="E151" s="10" t="s">
        <v>66</v>
      </c>
      <c r="F151" s="10"/>
    </row>
    <row r="152" spans="1:6">
      <c r="A152" s="2" t="s">
        <v>336</v>
      </c>
      <c r="B152" s="2"/>
      <c r="C152" s="2" t="s">
        <v>337</v>
      </c>
      <c r="D152" s="2"/>
      <c r="E152" s="10"/>
      <c r="F152" s="10"/>
    </row>
    <row r="153" spans="1:6">
      <c r="A153" s="2" t="s">
        <v>338</v>
      </c>
      <c r="B153" s="2"/>
      <c r="C153" s="2"/>
      <c r="D153" s="2" t="s">
        <v>339</v>
      </c>
      <c r="E153" s="10"/>
      <c r="F153" s="10"/>
    </row>
    <row r="154" spans="1:6">
      <c r="A154" s="2" t="s">
        <v>340</v>
      </c>
      <c r="C154" s="2"/>
      <c r="D154" s="2" t="s">
        <v>341</v>
      </c>
      <c r="E154" s="10"/>
      <c r="F154" s="10"/>
    </row>
    <row r="155" spans="1:6">
      <c r="A155" s="2" t="s">
        <v>342</v>
      </c>
      <c r="B155" s="2"/>
      <c r="C155" s="2"/>
      <c r="D155" s="2" t="s">
        <v>343</v>
      </c>
      <c r="E155" s="10"/>
      <c r="F155" s="10"/>
    </row>
    <row r="156" spans="1:6">
      <c r="A156" s="2" t="s">
        <v>344</v>
      </c>
      <c r="B156" s="2"/>
      <c r="C156" s="2"/>
      <c r="D156" s="2" t="s">
        <v>345</v>
      </c>
      <c r="E156" s="10"/>
      <c r="F156" s="10"/>
    </row>
    <row r="157" spans="1:6">
      <c r="A157" s="2" t="s">
        <v>346</v>
      </c>
      <c r="B157" s="2"/>
      <c r="C157" s="2" t="s">
        <v>347</v>
      </c>
      <c r="D157" s="2"/>
      <c r="E157" s="10"/>
      <c r="F157" s="10"/>
    </row>
    <row r="158" spans="1:6">
      <c r="A158" s="2" t="s">
        <v>348</v>
      </c>
      <c r="B158" s="2"/>
      <c r="C158" s="2" t="s">
        <v>349</v>
      </c>
      <c r="D158" s="2"/>
      <c r="E158" s="10"/>
      <c r="F158" s="10"/>
    </row>
    <row r="159" spans="1:6">
      <c r="A159" s="2" t="s">
        <v>350</v>
      </c>
      <c r="C159" s="2" t="s">
        <v>351</v>
      </c>
      <c r="D159" s="2"/>
      <c r="E159" s="10"/>
      <c r="F159" s="10"/>
    </row>
    <row r="160" spans="1:6">
      <c r="A160" s="2" t="s">
        <v>352</v>
      </c>
      <c r="B160" s="2"/>
      <c r="C160" s="2" t="s">
        <v>353</v>
      </c>
      <c r="D160" s="2"/>
      <c r="E160" s="10"/>
      <c r="F160" s="10"/>
    </row>
    <row r="161" spans="1:6">
      <c r="A161" s="2" t="s">
        <v>354</v>
      </c>
      <c r="B161" s="2"/>
      <c r="C161" s="2" t="s">
        <v>355</v>
      </c>
      <c r="D161" s="2"/>
      <c r="E161" s="10"/>
      <c r="F161" s="10"/>
    </row>
    <row r="162" spans="1:6" ht="39">
      <c r="A162" s="2" t="s">
        <v>356</v>
      </c>
      <c r="B162" s="2"/>
      <c r="C162" s="2"/>
      <c r="D162" s="2" t="s">
        <v>357</v>
      </c>
      <c r="E162" s="10" t="s">
        <v>358</v>
      </c>
      <c r="F162" s="10"/>
    </row>
    <row r="163" spans="1:6" ht="39">
      <c r="A163" s="2" t="s">
        <v>359</v>
      </c>
      <c r="B163" s="2"/>
      <c r="C163" s="2"/>
      <c r="D163" s="2" t="s">
        <v>360</v>
      </c>
      <c r="E163" s="10" t="s">
        <v>361</v>
      </c>
      <c r="F163" s="10"/>
    </row>
    <row r="164" spans="1:6" ht="39">
      <c r="A164" s="2" t="s">
        <v>362</v>
      </c>
      <c r="C164" s="2"/>
      <c r="D164" s="2" t="s">
        <v>363</v>
      </c>
      <c r="E164" s="10" t="s">
        <v>364</v>
      </c>
      <c r="F164" s="10"/>
    </row>
    <row r="165" spans="1:6">
      <c r="A165" s="2" t="s">
        <v>365</v>
      </c>
      <c r="B165" s="2"/>
      <c r="C165" s="2"/>
      <c r="D165" s="2" t="s">
        <v>366</v>
      </c>
      <c r="E165" s="10" t="s">
        <v>367</v>
      </c>
      <c r="F165" s="10"/>
    </row>
    <row r="166" spans="1:6">
      <c r="A166" s="2" t="s">
        <v>368</v>
      </c>
      <c r="B166" s="2"/>
      <c r="C166" s="2" t="s">
        <v>369</v>
      </c>
      <c r="D166" s="2"/>
      <c r="E166" s="10"/>
      <c r="F166" s="10"/>
    </row>
    <row r="167" spans="1:6">
      <c r="A167" s="2" t="s">
        <v>370</v>
      </c>
      <c r="B167" s="2"/>
      <c r="C167" s="2" t="s">
        <v>371</v>
      </c>
      <c r="D167" s="2"/>
      <c r="E167" s="10"/>
      <c r="F167" s="10"/>
    </row>
    <row r="168" spans="1:6" ht="26.25">
      <c r="A168" s="2" t="s">
        <v>372</v>
      </c>
      <c r="B168" s="2" t="s">
        <v>373</v>
      </c>
      <c r="C168" s="2"/>
      <c r="D168" s="2"/>
      <c r="E168" s="10" t="s">
        <v>321</v>
      </c>
      <c r="F168" s="10"/>
    </row>
    <row r="169" spans="1:6">
      <c r="A169" s="2" t="s">
        <v>374</v>
      </c>
      <c r="C169" s="2" t="s">
        <v>375</v>
      </c>
      <c r="D169" s="2"/>
      <c r="E169" s="10"/>
      <c r="F169" s="10"/>
    </row>
    <row r="170" spans="1:6">
      <c r="A170" s="2" t="s">
        <v>376</v>
      </c>
      <c r="B170" s="2"/>
      <c r="C170" s="2" t="s">
        <v>377</v>
      </c>
      <c r="D170" s="2"/>
      <c r="E170" s="10"/>
      <c r="F170" s="10"/>
    </row>
    <row r="171" spans="1:6">
      <c r="A171" s="2" t="s">
        <v>378</v>
      </c>
      <c r="B171" s="2"/>
      <c r="C171" s="2" t="s">
        <v>379</v>
      </c>
      <c r="D171" s="2"/>
      <c r="E171" s="10"/>
      <c r="F171" s="10"/>
    </row>
    <row r="172" spans="1:6">
      <c r="A172" s="2" t="s">
        <v>380</v>
      </c>
      <c r="B172" s="2"/>
      <c r="C172" s="2" t="s">
        <v>381</v>
      </c>
      <c r="D172" s="2"/>
      <c r="E172" s="10"/>
      <c r="F172" s="10"/>
    </row>
    <row r="173" spans="1:6">
      <c r="A173" s="2" t="s">
        <v>382</v>
      </c>
      <c r="B173" s="2"/>
      <c r="C173" s="2" t="s">
        <v>383</v>
      </c>
      <c r="D173" s="2"/>
      <c r="E173" s="10"/>
      <c r="F173" s="10"/>
    </row>
    <row r="174" spans="1:6">
      <c r="A174" s="2" t="s">
        <v>384</v>
      </c>
      <c r="B174" t="s">
        <v>385</v>
      </c>
      <c r="C174" s="2"/>
      <c r="D174" s="2"/>
      <c r="E174" s="10"/>
      <c r="F174" s="10"/>
    </row>
    <row r="175" spans="1:6">
      <c r="A175" s="2" t="s">
        <v>386</v>
      </c>
      <c r="B175" s="2"/>
      <c r="C175" s="2" t="s">
        <v>387</v>
      </c>
      <c r="D175" s="2"/>
      <c r="E175" s="10"/>
      <c r="F175" s="10" t="s">
        <v>388</v>
      </c>
    </row>
    <row r="176" spans="1:6">
      <c r="A176" s="2" t="s">
        <v>389</v>
      </c>
      <c r="B176" s="2"/>
      <c r="C176" s="2" t="s">
        <v>390</v>
      </c>
      <c r="D176" s="2"/>
      <c r="E176" s="10"/>
      <c r="F176" s="10"/>
    </row>
    <row r="177" spans="1:6">
      <c r="A177" s="2" t="s">
        <v>391</v>
      </c>
      <c r="B177" s="2"/>
      <c r="C177" s="2" t="s">
        <v>392</v>
      </c>
      <c r="D177" s="2"/>
      <c r="E177" s="10"/>
      <c r="F177" s="10"/>
    </row>
    <row r="178" spans="1:6">
      <c r="A178" s="2" t="s">
        <v>393</v>
      </c>
      <c r="B178" s="2"/>
      <c r="C178" s="2"/>
      <c r="D178" s="2" t="s">
        <v>394</v>
      </c>
      <c r="E178" s="10"/>
      <c r="F178" s="10"/>
    </row>
    <row r="179" spans="1:6">
      <c r="A179" s="2" t="s">
        <v>395</v>
      </c>
      <c r="C179" s="2"/>
      <c r="D179" s="2" t="s">
        <v>396</v>
      </c>
      <c r="E179" s="10"/>
      <c r="F179" s="10"/>
    </row>
    <row r="180" spans="1:6">
      <c r="A180" s="2" t="s">
        <v>397</v>
      </c>
      <c r="B180" s="2"/>
      <c r="C180" s="2"/>
      <c r="D180" s="2" t="s">
        <v>398</v>
      </c>
      <c r="E180" s="10"/>
      <c r="F180" s="10"/>
    </row>
    <row r="181" spans="1:6">
      <c r="A181" s="2" t="s">
        <v>399</v>
      </c>
      <c r="B181" s="2"/>
      <c r="C181" s="2"/>
      <c r="D181" s="2" t="s">
        <v>400</v>
      </c>
      <c r="E181" s="10"/>
      <c r="F181" s="10"/>
    </row>
    <row r="182" spans="1:6">
      <c r="A182" s="2" t="s">
        <v>401</v>
      </c>
      <c r="B182" s="2"/>
      <c r="C182" s="2"/>
      <c r="D182" s="2" t="s">
        <v>402</v>
      </c>
      <c r="E182" s="10"/>
      <c r="F182" s="10"/>
    </row>
    <row r="183" spans="1:6">
      <c r="A183" s="2" t="s">
        <v>403</v>
      </c>
      <c r="B183" s="2"/>
      <c r="C183" s="2"/>
      <c r="D183" s="2" t="s">
        <v>404</v>
      </c>
      <c r="E183" s="10"/>
      <c r="F183" s="10"/>
    </row>
    <row r="184" spans="1:6">
      <c r="A184" s="2" t="s">
        <v>405</v>
      </c>
      <c r="C184" s="2" t="s">
        <v>406</v>
      </c>
      <c r="D184" s="2"/>
      <c r="E184" s="10"/>
      <c r="F184" s="10"/>
    </row>
    <row r="185" spans="1:6">
      <c r="A185" s="2" t="s">
        <v>407</v>
      </c>
      <c r="B185" s="2"/>
      <c r="C185" s="2"/>
      <c r="D185" s="2" t="s">
        <v>408</v>
      </c>
      <c r="E185" s="10"/>
      <c r="F185" s="10"/>
    </row>
    <row r="186" spans="1:6" ht="26.25">
      <c r="A186" s="2" t="s">
        <v>409</v>
      </c>
      <c r="B186" s="2"/>
      <c r="C186" s="2"/>
      <c r="D186" s="2" t="s">
        <v>410</v>
      </c>
      <c r="E186" s="10" t="s">
        <v>411</v>
      </c>
      <c r="F186" s="10"/>
    </row>
    <row r="187" spans="1:6">
      <c r="A187" s="2" t="s">
        <v>412</v>
      </c>
      <c r="B187" s="2"/>
      <c r="C187" s="2" t="s">
        <v>413</v>
      </c>
      <c r="D187" s="2"/>
      <c r="E187" s="10"/>
      <c r="F187" s="10"/>
    </row>
    <row r="188" spans="1:6">
      <c r="A188" s="2" t="s">
        <v>414</v>
      </c>
      <c r="B188" s="2"/>
      <c r="C188" s="2" t="s">
        <v>415</v>
      </c>
      <c r="D188" s="2"/>
      <c r="E188" s="10"/>
      <c r="F188" s="10"/>
    </row>
    <row r="189" spans="1:6">
      <c r="A189" s="2" t="s">
        <v>416</v>
      </c>
      <c r="C189" s="2"/>
      <c r="D189" s="2" t="s">
        <v>417</v>
      </c>
      <c r="E189" s="10" t="s">
        <v>418</v>
      </c>
      <c r="F189" s="10"/>
    </row>
    <row r="190" spans="1:6">
      <c r="A190" s="2" t="s">
        <v>419</v>
      </c>
      <c r="B190" s="2"/>
      <c r="C190" s="2" t="s">
        <v>420</v>
      </c>
      <c r="D190" s="2"/>
      <c r="E190" s="10"/>
      <c r="F190" s="10"/>
    </row>
    <row r="191" spans="1:6">
      <c r="A191" s="2" t="s">
        <v>421</v>
      </c>
      <c r="B191" s="2"/>
      <c r="C191" s="2"/>
      <c r="D191" s="2" t="s">
        <v>422</v>
      </c>
      <c r="E191" s="10"/>
      <c r="F191" s="10"/>
    </row>
    <row r="192" spans="1:6">
      <c r="A192" s="2" t="s">
        <v>423</v>
      </c>
      <c r="B192" s="2"/>
      <c r="C192" s="2"/>
      <c r="D192" s="2" t="s">
        <v>424</v>
      </c>
      <c r="E192" s="10"/>
      <c r="F192" s="10"/>
    </row>
    <row r="193" spans="1:6">
      <c r="A193" s="2" t="s">
        <v>425</v>
      </c>
      <c r="B193" s="2"/>
      <c r="C193" s="2" t="s">
        <v>426</v>
      </c>
      <c r="D193" s="2"/>
      <c r="E193" s="10"/>
      <c r="F193" s="10"/>
    </row>
    <row r="194" spans="1:6">
      <c r="A194" s="2" t="s">
        <v>427</v>
      </c>
      <c r="C194" s="2"/>
      <c r="D194" s="2" t="s">
        <v>428</v>
      </c>
      <c r="E194" s="10"/>
      <c r="F194" s="10"/>
    </row>
    <row r="195" spans="1:6">
      <c r="A195" s="2" t="s">
        <v>429</v>
      </c>
      <c r="B195" s="2"/>
      <c r="C195" s="2"/>
      <c r="D195" s="2" t="s">
        <v>430</v>
      </c>
      <c r="E195" s="10"/>
      <c r="F195" s="10"/>
    </row>
    <row r="196" spans="1:6">
      <c r="A196" s="2" t="s">
        <v>431</v>
      </c>
      <c r="B196" s="2"/>
      <c r="C196" s="2"/>
      <c r="D196" s="2" t="s">
        <v>432</v>
      </c>
      <c r="E196" s="10" t="s">
        <v>433</v>
      </c>
      <c r="F196" s="10"/>
    </row>
    <row r="197" spans="1:6" ht="26.25">
      <c r="A197" s="2" t="s">
        <v>434</v>
      </c>
      <c r="B197" s="2"/>
      <c r="C197" s="2"/>
      <c r="D197" s="2" t="s">
        <v>435</v>
      </c>
      <c r="E197" s="10" t="s">
        <v>436</v>
      </c>
      <c r="F197" s="10"/>
    </row>
    <row r="198" spans="1:6">
      <c r="A198" s="2" t="s">
        <v>437</v>
      </c>
      <c r="B198" s="2"/>
      <c r="C198" s="2"/>
      <c r="D198" s="2" t="s">
        <v>438</v>
      </c>
      <c r="E198" s="10" t="s">
        <v>439</v>
      </c>
      <c r="F198" s="10"/>
    </row>
    <row r="199" spans="1:6">
      <c r="A199" s="2" t="s">
        <v>440</v>
      </c>
      <c r="C199" s="2"/>
      <c r="D199" s="2" t="s">
        <v>441</v>
      </c>
      <c r="E199" s="10"/>
      <c r="F199" s="10"/>
    </row>
    <row r="200" spans="1:6">
      <c r="A200" s="2" t="s">
        <v>442</v>
      </c>
      <c r="B200" s="2" t="s">
        <v>443</v>
      </c>
      <c r="C200" s="2"/>
      <c r="D200" s="2"/>
      <c r="E200" s="10"/>
      <c r="F200" s="10"/>
    </row>
    <row r="201" spans="1:6">
      <c r="A201" s="2" t="s">
        <v>444</v>
      </c>
      <c r="B201" s="2"/>
      <c r="C201" s="2" t="s">
        <v>445</v>
      </c>
      <c r="D201" s="2"/>
      <c r="E201" s="10" t="s">
        <v>446</v>
      </c>
      <c r="F201" s="10"/>
    </row>
    <row r="202" spans="1:6">
      <c r="A202" s="2" t="s">
        <v>447</v>
      </c>
      <c r="B202" s="2"/>
      <c r="C202" s="2" t="s">
        <v>448</v>
      </c>
      <c r="D202" s="2"/>
      <c r="E202" s="10"/>
      <c r="F202" s="10"/>
    </row>
    <row r="203" spans="1:6">
      <c r="A203" s="2" t="s">
        <v>449</v>
      </c>
      <c r="B203" s="2"/>
      <c r="C203" s="2" t="s">
        <v>450</v>
      </c>
      <c r="D203" s="2"/>
      <c r="E203" s="10"/>
      <c r="F203" s="10"/>
    </row>
    <row r="204" spans="1:6">
      <c r="A204" s="2" t="s">
        <v>451</v>
      </c>
      <c r="C204" s="2"/>
      <c r="D204" s="2" t="s">
        <v>452</v>
      </c>
      <c r="E204" s="10"/>
      <c r="F204" s="10"/>
    </row>
    <row r="205" spans="1:6" ht="26.25">
      <c r="A205" s="2" t="s">
        <v>453</v>
      </c>
      <c r="B205" s="2"/>
      <c r="C205" s="2"/>
      <c r="D205" s="2" t="s">
        <v>454</v>
      </c>
      <c r="E205" s="10" t="s">
        <v>455</v>
      </c>
      <c r="F205" s="10"/>
    </row>
    <row r="206" spans="1:6">
      <c r="A206" s="2" t="s">
        <v>456</v>
      </c>
      <c r="B206" s="2"/>
      <c r="C206" s="2"/>
      <c r="D206" s="2" t="s">
        <v>457</v>
      </c>
      <c r="E206" s="10"/>
      <c r="F206" s="10"/>
    </row>
    <row r="207" spans="1:6" ht="26.25">
      <c r="A207" s="2" t="s">
        <v>458</v>
      </c>
      <c r="B207" s="2"/>
      <c r="C207" s="2"/>
      <c r="D207" s="2" t="s">
        <v>459</v>
      </c>
      <c r="E207" s="10"/>
      <c r="F207" s="10" t="s">
        <v>460</v>
      </c>
    </row>
    <row r="208" spans="1:6">
      <c r="A208" s="2" t="s">
        <v>461</v>
      </c>
      <c r="B208" s="2"/>
      <c r="C208" s="2"/>
      <c r="D208" s="2" t="s">
        <v>462</v>
      </c>
      <c r="E208" s="10"/>
      <c r="F208" s="10" t="s">
        <v>463</v>
      </c>
    </row>
    <row r="209" spans="1:6">
      <c r="A209" s="2" t="s">
        <v>464</v>
      </c>
      <c r="C209" s="2" t="s">
        <v>465</v>
      </c>
      <c r="D209" s="2"/>
      <c r="E209" s="10"/>
      <c r="F209" s="10"/>
    </row>
    <row r="210" spans="1:6">
      <c r="A210" s="2" t="s">
        <v>466</v>
      </c>
      <c r="B210" s="2"/>
      <c r="C210" s="2"/>
      <c r="D210" s="2" t="s">
        <v>467</v>
      </c>
      <c r="E210" s="10"/>
      <c r="F210" s="10"/>
    </row>
    <row r="211" spans="1:6">
      <c r="A211" s="2" t="s">
        <v>468</v>
      </c>
      <c r="B211" s="2"/>
      <c r="C211" s="2"/>
      <c r="D211" s="2" t="s">
        <v>469</v>
      </c>
      <c r="E211" s="10"/>
      <c r="F211" s="10"/>
    </row>
    <row r="212" spans="1:6">
      <c r="A212" s="2" t="s">
        <v>470</v>
      </c>
      <c r="B212" s="2"/>
      <c r="C212" s="2"/>
      <c r="D212" s="2" t="s">
        <v>471</v>
      </c>
      <c r="E212" s="10"/>
      <c r="F212" s="10"/>
    </row>
    <row r="213" spans="1:6">
      <c r="A213" s="2" t="s">
        <v>472</v>
      </c>
      <c r="B213" s="2"/>
      <c r="C213" s="2"/>
      <c r="D213" s="2" t="s">
        <v>473</v>
      </c>
      <c r="E213" s="10"/>
      <c r="F213" s="10"/>
    </row>
    <row r="214" spans="1:6">
      <c r="A214" s="2" t="s">
        <v>474</v>
      </c>
      <c r="C214" s="2" t="s">
        <v>475</v>
      </c>
      <c r="D214" s="2"/>
      <c r="E214" s="10"/>
      <c r="F214" s="10"/>
    </row>
    <row r="215" spans="1:6" ht="26.25">
      <c r="A215" s="2" t="s">
        <v>476</v>
      </c>
      <c r="B215" s="2"/>
      <c r="C215" s="2" t="s">
        <v>477</v>
      </c>
      <c r="D215" s="2"/>
      <c r="E215" s="10" t="s">
        <v>478</v>
      </c>
      <c r="F215" s="10"/>
    </row>
    <row r="216" spans="1:6">
      <c r="A216" s="2" t="s">
        <v>479</v>
      </c>
      <c r="B216" s="2"/>
      <c r="C216" s="2" t="s">
        <v>480</v>
      </c>
      <c r="D216" s="2"/>
      <c r="E216" s="10"/>
      <c r="F216" s="10"/>
    </row>
    <row r="217" spans="1:6">
      <c r="A217" s="2" t="s">
        <v>481</v>
      </c>
      <c r="B217" s="2"/>
      <c r="C217" s="2"/>
      <c r="D217" s="2" t="s">
        <v>482</v>
      </c>
      <c r="E217" s="10"/>
      <c r="F217" s="10"/>
    </row>
    <row r="218" spans="1:6">
      <c r="A218" s="2" t="s">
        <v>483</v>
      </c>
      <c r="B218" s="2"/>
      <c r="C218" s="2"/>
      <c r="D218" s="2" t="s">
        <v>484</v>
      </c>
      <c r="E218" s="10"/>
      <c r="F218" s="10"/>
    </row>
    <row r="219" spans="1:6">
      <c r="A219" s="2" t="s">
        <v>485</v>
      </c>
      <c r="C219" s="2"/>
      <c r="D219" s="2" t="s">
        <v>486</v>
      </c>
      <c r="E219" s="10"/>
      <c r="F219" s="10"/>
    </row>
    <row r="220" spans="1:6">
      <c r="A220" s="2" t="s">
        <v>487</v>
      </c>
      <c r="B220" s="2"/>
      <c r="C220" s="2"/>
      <c r="D220" s="2" t="s">
        <v>488</v>
      </c>
      <c r="E220" s="10"/>
      <c r="F220" s="10"/>
    </row>
    <row r="221" spans="1:6">
      <c r="A221" s="2" t="s">
        <v>489</v>
      </c>
      <c r="B221" s="2"/>
      <c r="C221" s="2"/>
      <c r="D221" s="2" t="s">
        <v>490</v>
      </c>
      <c r="E221" s="10"/>
      <c r="F221" s="10"/>
    </row>
    <row r="222" spans="1:6">
      <c r="A222" s="2" t="s">
        <v>491</v>
      </c>
      <c r="B222" s="2"/>
      <c r="C222" s="2" t="s">
        <v>492</v>
      </c>
      <c r="D222" s="2"/>
      <c r="E222" s="10"/>
      <c r="F222" s="10"/>
    </row>
    <row r="223" spans="1:6">
      <c r="A223" s="2" t="s">
        <v>493</v>
      </c>
      <c r="B223" s="2"/>
      <c r="C223" s="2"/>
      <c r="D223" s="2" t="s">
        <v>494</v>
      </c>
      <c r="E223" s="10"/>
      <c r="F223" s="10"/>
    </row>
    <row r="224" spans="1:6">
      <c r="A224" s="2" t="s">
        <v>495</v>
      </c>
      <c r="C224" s="2"/>
      <c r="D224" s="2" t="s">
        <v>496</v>
      </c>
      <c r="E224" s="10"/>
      <c r="F224" s="10"/>
    </row>
    <row r="225" spans="1:6">
      <c r="A225" s="2" t="s">
        <v>497</v>
      </c>
      <c r="B225" s="2"/>
      <c r="C225" s="2"/>
      <c r="D225" s="2" t="s">
        <v>498</v>
      </c>
      <c r="E225" s="10"/>
      <c r="F225" s="10"/>
    </row>
    <row r="226" spans="1:6">
      <c r="A226" s="2" t="s">
        <v>499</v>
      </c>
      <c r="B226" s="2"/>
      <c r="C226" s="2" t="s">
        <v>500</v>
      </c>
      <c r="D226" s="2"/>
      <c r="E226" s="10"/>
      <c r="F226" s="10"/>
    </row>
    <row r="227" spans="1:6">
      <c r="A227" s="2" t="s">
        <v>501</v>
      </c>
      <c r="B227" s="2"/>
      <c r="C227" s="2"/>
      <c r="D227" s="2" t="s">
        <v>502</v>
      </c>
      <c r="E227" s="10" t="s">
        <v>503</v>
      </c>
      <c r="F227" s="10"/>
    </row>
    <row r="228" spans="1:6">
      <c r="A228" s="2" t="s">
        <v>504</v>
      </c>
      <c r="B228" s="2"/>
      <c r="C228" s="2"/>
      <c r="D228" s="2" t="s">
        <v>505</v>
      </c>
      <c r="E228" s="10"/>
      <c r="F228" s="10"/>
    </row>
    <row r="229" spans="1:6">
      <c r="A229" s="2" t="s">
        <v>506</v>
      </c>
      <c r="C229" s="2"/>
      <c r="D229" s="2" t="s">
        <v>507</v>
      </c>
      <c r="E229" s="10"/>
      <c r="F229" s="10"/>
    </row>
    <row r="230" spans="1:6">
      <c r="A230" s="2" t="s">
        <v>508</v>
      </c>
      <c r="B230" s="2"/>
      <c r="C230" s="2"/>
      <c r="D230" s="2" t="s">
        <v>509</v>
      </c>
      <c r="E230" s="10"/>
      <c r="F230" s="10"/>
    </row>
    <row r="231" spans="1:6">
      <c r="A231" s="2" t="s">
        <v>510</v>
      </c>
      <c r="B231" s="2"/>
      <c r="C231" s="2" t="s">
        <v>511</v>
      </c>
      <c r="D231" s="2"/>
      <c r="E231" s="10"/>
      <c r="F231" s="10"/>
    </row>
    <row r="232" spans="1:6">
      <c r="A232" s="2" t="s">
        <v>512</v>
      </c>
      <c r="B232" s="2"/>
      <c r="C232" s="2" t="s">
        <v>513</v>
      </c>
      <c r="D232" s="2"/>
      <c r="E232" s="10"/>
      <c r="F232" s="10"/>
    </row>
    <row r="233" spans="1:6">
      <c r="A233" s="2" t="s">
        <v>514</v>
      </c>
      <c r="B233" s="2"/>
      <c r="C233" s="2" t="s">
        <v>515</v>
      </c>
      <c r="D233" s="2"/>
      <c r="E233" s="10"/>
      <c r="F233" s="10"/>
    </row>
    <row r="234" spans="1:6">
      <c r="A234" s="2" t="s">
        <v>516</v>
      </c>
      <c r="C234" s="2" t="s">
        <v>517</v>
      </c>
      <c r="D234" s="2"/>
      <c r="E234" s="10"/>
      <c r="F234" s="10"/>
    </row>
    <row r="235" spans="1:6">
      <c r="A235" s="2" t="s">
        <v>518</v>
      </c>
      <c r="B235" s="2"/>
      <c r="C235" s="2"/>
      <c r="D235" s="2" t="s">
        <v>519</v>
      </c>
      <c r="E235" s="10"/>
      <c r="F235" s="10"/>
    </row>
    <row r="236" spans="1:6">
      <c r="A236" s="2" t="s">
        <v>520</v>
      </c>
      <c r="B236" s="2"/>
      <c r="C236" s="2"/>
      <c r="D236" s="2" t="s">
        <v>521</v>
      </c>
      <c r="E236" s="10" t="s">
        <v>522</v>
      </c>
      <c r="F236" s="10"/>
    </row>
    <row r="237" spans="1:6">
      <c r="A237" s="2" t="s">
        <v>523</v>
      </c>
      <c r="B237" s="2"/>
      <c r="C237" s="2"/>
      <c r="D237" s="2" t="s">
        <v>524</v>
      </c>
      <c r="E237" s="10"/>
      <c r="F237" s="10"/>
    </row>
    <row r="238" spans="1:6">
      <c r="A238" s="2" t="s">
        <v>525</v>
      </c>
      <c r="B238" s="2"/>
      <c r="C238" s="2"/>
      <c r="D238" s="2" t="s">
        <v>526</v>
      </c>
      <c r="E238" s="10"/>
      <c r="F238" s="10"/>
    </row>
    <row r="239" spans="1:6">
      <c r="A239" s="2" t="s">
        <v>527</v>
      </c>
      <c r="C239" s="2"/>
      <c r="D239" s="2" t="s">
        <v>528</v>
      </c>
      <c r="E239" s="10"/>
      <c r="F239" s="10"/>
    </row>
    <row r="240" spans="1:6">
      <c r="A240" s="2" t="s">
        <v>529</v>
      </c>
      <c r="B240" s="2"/>
      <c r="C240" s="2"/>
      <c r="D240" s="2" t="s">
        <v>530</v>
      </c>
      <c r="E240" s="10"/>
      <c r="F240" s="10"/>
    </row>
    <row r="241" spans="1:6">
      <c r="A241" s="2" t="s">
        <v>531</v>
      </c>
      <c r="B241" s="2"/>
      <c r="C241" s="2"/>
      <c r="D241" s="2" t="s">
        <v>532</v>
      </c>
      <c r="E241" s="10"/>
      <c r="F241" s="10" t="s">
        <v>533</v>
      </c>
    </row>
    <row r="242" spans="1:6">
      <c r="A242" s="2" t="s">
        <v>534</v>
      </c>
      <c r="B242" s="2" t="s">
        <v>535</v>
      </c>
      <c r="C242" s="2"/>
      <c r="D242" s="2"/>
      <c r="E242" s="10"/>
      <c r="F242" s="10"/>
    </row>
    <row r="243" spans="1:6">
      <c r="A243" s="2" t="s">
        <v>536</v>
      </c>
      <c r="B243" s="2"/>
      <c r="C243" s="2" t="s">
        <v>537</v>
      </c>
      <c r="D243" s="2"/>
      <c r="E243" s="10"/>
      <c r="F243" s="10"/>
    </row>
    <row r="244" spans="1:6">
      <c r="A244" s="2" t="s">
        <v>538</v>
      </c>
      <c r="C244" s="2" t="s">
        <v>539</v>
      </c>
      <c r="D244" s="2"/>
      <c r="E244" s="10"/>
      <c r="F244" s="10"/>
    </row>
    <row r="245" spans="1:6">
      <c r="A245" s="2" t="s">
        <v>540</v>
      </c>
      <c r="B245" s="2"/>
      <c r="C245" s="2" t="s">
        <v>541</v>
      </c>
      <c r="D245" s="2"/>
      <c r="E245" s="10"/>
      <c r="F245" s="10"/>
    </row>
    <row r="246" spans="1:6">
      <c r="A246" s="2" t="s">
        <v>542</v>
      </c>
      <c r="B246" s="2"/>
      <c r="C246" s="2" t="s">
        <v>543</v>
      </c>
      <c r="D246" s="2"/>
      <c r="E246" s="10"/>
      <c r="F246" s="10"/>
    </row>
    <row r="247" spans="1:6">
      <c r="A247" s="2" t="s">
        <v>544</v>
      </c>
      <c r="B247" s="2"/>
      <c r="C247" s="2" t="s">
        <v>545</v>
      </c>
      <c r="D247" s="2"/>
      <c r="E247" s="10"/>
      <c r="F247" s="10"/>
    </row>
    <row r="248" spans="1:6">
      <c r="A248" s="2" t="s">
        <v>546</v>
      </c>
      <c r="B248" s="2"/>
      <c r="C248" s="2" t="s">
        <v>547</v>
      </c>
      <c r="D248" s="2"/>
      <c r="E248" s="10"/>
      <c r="F248" s="10"/>
    </row>
    <row r="249" spans="1:6">
      <c r="A249" s="2" t="s">
        <v>548</v>
      </c>
      <c r="C249" s="2" t="s">
        <v>549</v>
      </c>
      <c r="D249" s="2"/>
      <c r="E249" s="10"/>
      <c r="F249" s="10" t="s">
        <v>550</v>
      </c>
    </row>
    <row r="250" spans="1:6">
      <c r="A250" s="2" t="s">
        <v>551</v>
      </c>
      <c r="B250" s="2"/>
      <c r="C250" s="2" t="s">
        <v>552</v>
      </c>
      <c r="D250" s="2"/>
      <c r="E250" s="10"/>
      <c r="F250" s="10"/>
    </row>
    <row r="251" spans="1:6">
      <c r="A251" s="2" t="s">
        <v>553</v>
      </c>
      <c r="B251" s="2"/>
      <c r="C251" s="2"/>
      <c r="D251" s="2" t="s">
        <v>554</v>
      </c>
      <c r="E251" s="10"/>
      <c r="F251" s="10"/>
    </row>
    <row r="252" spans="1:6">
      <c r="A252" s="2" t="s">
        <v>555</v>
      </c>
      <c r="B252" s="2"/>
      <c r="C252" s="2"/>
      <c r="D252" s="2" t="s">
        <v>556</v>
      </c>
      <c r="E252" s="10"/>
      <c r="F252" s="10"/>
    </row>
    <row r="253" spans="1:6">
      <c r="A253" s="2" t="s">
        <v>557</v>
      </c>
      <c r="B253" s="2"/>
      <c r="C253" s="2" t="s">
        <v>558</v>
      </c>
      <c r="D253" s="2"/>
      <c r="E253" s="10"/>
      <c r="F253" s="10"/>
    </row>
    <row r="254" spans="1:6">
      <c r="A254" s="2" t="s">
        <v>559</v>
      </c>
      <c r="C254" s="2" t="s">
        <v>560</v>
      </c>
      <c r="D254" s="2"/>
      <c r="E254" s="10"/>
      <c r="F254" s="10"/>
    </row>
    <row r="255" spans="1:6">
      <c r="A255" s="2" t="s">
        <v>561</v>
      </c>
      <c r="B255" s="2"/>
      <c r="C255" s="2"/>
      <c r="D255" s="2" t="s">
        <v>562</v>
      </c>
      <c r="E255" s="10"/>
      <c r="F255" s="10"/>
    </row>
    <row r="256" spans="1:6">
      <c r="A256" s="2" t="s">
        <v>563</v>
      </c>
      <c r="B256" s="2" t="s">
        <v>564</v>
      </c>
      <c r="C256" s="2"/>
      <c r="D256" s="2"/>
      <c r="E256" s="10"/>
      <c r="F256" s="10"/>
    </row>
    <row r="257" spans="1:6">
      <c r="A257" s="2" t="s">
        <v>565</v>
      </c>
      <c r="B257" s="2"/>
      <c r="C257" s="2" t="s">
        <v>566</v>
      </c>
      <c r="D257" s="2"/>
      <c r="E257" s="10"/>
      <c r="F257" s="10"/>
    </row>
    <row r="258" spans="1:6">
      <c r="A258" s="2" t="s">
        <v>567</v>
      </c>
      <c r="B258" s="2"/>
      <c r="C258" s="2"/>
      <c r="D258" s="2" t="s">
        <v>568</v>
      </c>
      <c r="E258" s="10"/>
      <c r="F258" s="10"/>
    </row>
    <row r="259" spans="1:6">
      <c r="A259" s="2" t="s">
        <v>569</v>
      </c>
      <c r="C259" s="2"/>
      <c r="D259" s="2" t="s">
        <v>570</v>
      </c>
      <c r="E259" s="10"/>
      <c r="F259" s="10"/>
    </row>
    <row r="260" spans="1:6">
      <c r="A260" s="2" t="s">
        <v>571</v>
      </c>
      <c r="B260" s="2"/>
      <c r="C260" s="2"/>
      <c r="D260" s="2" t="s">
        <v>572</v>
      </c>
      <c r="E260" s="10"/>
      <c r="F260" s="10"/>
    </row>
    <row r="261" spans="1:6">
      <c r="A261" s="2" t="s">
        <v>573</v>
      </c>
      <c r="B261" s="2"/>
      <c r="C261" s="2"/>
      <c r="D261" s="2" t="s">
        <v>574</v>
      </c>
      <c r="E261" s="10"/>
      <c r="F261" s="10"/>
    </row>
    <row r="262" spans="1:6">
      <c r="A262" s="2" t="s">
        <v>575</v>
      </c>
      <c r="B262" s="2"/>
      <c r="C262" s="2" t="s">
        <v>576</v>
      </c>
      <c r="D262" s="2"/>
      <c r="E262" s="10"/>
      <c r="F262" s="10"/>
    </row>
    <row r="263" spans="1:6">
      <c r="A263" s="2" t="s">
        <v>577</v>
      </c>
      <c r="B263" s="2"/>
      <c r="C263" s="2" t="s">
        <v>578</v>
      </c>
      <c r="D263" s="2"/>
      <c r="E263" s="10"/>
      <c r="F263" s="10"/>
    </row>
    <row r="264" spans="1:6">
      <c r="A264" s="2" t="s">
        <v>579</v>
      </c>
      <c r="C264" s="2"/>
      <c r="D264" s="2" t="s">
        <v>580</v>
      </c>
      <c r="E264" s="10"/>
      <c r="F264" s="10"/>
    </row>
    <row r="265" spans="1:6">
      <c r="A265" s="2" t="s">
        <v>581</v>
      </c>
      <c r="B265" s="2"/>
      <c r="C265" s="2" t="s">
        <v>582</v>
      </c>
      <c r="D265" s="2"/>
      <c r="E265" s="10"/>
      <c r="F265" s="10"/>
    </row>
    <row r="266" spans="1:6">
      <c r="A266" s="2" t="s">
        <v>583</v>
      </c>
      <c r="B266" s="2"/>
      <c r="C266" s="2"/>
      <c r="D266" s="2" t="s">
        <v>584</v>
      </c>
      <c r="E266" s="10"/>
      <c r="F266" s="10"/>
    </row>
    <row r="267" spans="1:6">
      <c r="A267" s="2" t="s">
        <v>585</v>
      </c>
      <c r="B267" s="2"/>
      <c r="C267" s="2"/>
      <c r="D267" s="2" t="s">
        <v>586</v>
      </c>
      <c r="E267" s="10"/>
      <c r="F267" s="10"/>
    </row>
    <row r="268" spans="1:6">
      <c r="A268" s="2" t="s">
        <v>587</v>
      </c>
      <c r="B268" s="2"/>
      <c r="C268" s="2" t="s">
        <v>588</v>
      </c>
      <c r="D268" s="2"/>
      <c r="E268" s="10"/>
      <c r="F268" s="10"/>
    </row>
    <row r="269" spans="1:6">
      <c r="A269" s="2" t="s">
        <v>589</v>
      </c>
      <c r="C269" s="2" t="s">
        <v>590</v>
      </c>
      <c r="D269" s="2"/>
      <c r="E269" s="10"/>
      <c r="F269" s="10"/>
    </row>
    <row r="270" spans="1:6">
      <c r="A270" s="2" t="s">
        <v>591</v>
      </c>
      <c r="B270" s="2"/>
      <c r="C270" s="2" t="s">
        <v>592</v>
      </c>
      <c r="D270" s="2"/>
      <c r="E270" s="10"/>
      <c r="F270" s="10"/>
    </row>
    <row r="271" spans="1:6">
      <c r="A271" s="2" t="s">
        <v>593</v>
      </c>
      <c r="B271" s="2"/>
      <c r="C271" s="2" t="s">
        <v>594</v>
      </c>
      <c r="D271" s="2"/>
      <c r="E271" s="10"/>
      <c r="F271" s="10"/>
    </row>
    <row r="272" spans="1:6">
      <c r="A272" s="2" t="s">
        <v>595</v>
      </c>
      <c r="B272" s="2" t="s">
        <v>596</v>
      </c>
      <c r="C272" s="2"/>
      <c r="D272" s="2"/>
      <c r="E272" s="10"/>
      <c r="F272" s="10"/>
    </row>
    <row r="273" spans="1:6">
      <c r="A273" s="2" t="s">
        <v>597</v>
      </c>
      <c r="B273" s="2"/>
      <c r="C273" s="2" t="s">
        <v>598</v>
      </c>
      <c r="D273" s="2"/>
      <c r="E273" s="10"/>
      <c r="F273" s="10"/>
    </row>
    <row r="274" spans="1:6">
      <c r="A274" s="2" t="s">
        <v>599</v>
      </c>
      <c r="C274" s="2"/>
      <c r="D274" s="2" t="s">
        <v>600</v>
      </c>
      <c r="E274" s="10" t="s">
        <v>601</v>
      </c>
      <c r="F274" s="10"/>
    </row>
    <row r="275" spans="1:6">
      <c r="A275" s="2" t="s">
        <v>602</v>
      </c>
      <c r="B275" s="2"/>
      <c r="C275" s="2"/>
      <c r="D275" s="2" t="s">
        <v>603</v>
      </c>
      <c r="E275" s="10"/>
      <c r="F275" s="10"/>
    </row>
    <row r="276" spans="1:6">
      <c r="A276" s="2" t="s">
        <v>604</v>
      </c>
      <c r="B276" s="2"/>
      <c r="C276" s="2"/>
      <c r="D276" s="2" t="s">
        <v>605</v>
      </c>
      <c r="E276" s="10" t="s">
        <v>606</v>
      </c>
      <c r="F276" s="10"/>
    </row>
    <row r="277" spans="1:6">
      <c r="A277" s="2" t="s">
        <v>607</v>
      </c>
      <c r="B277" s="2"/>
      <c r="C277" s="2"/>
      <c r="D277" s="2" t="s">
        <v>608</v>
      </c>
      <c r="E277" s="10"/>
      <c r="F277" s="10"/>
    </row>
    <row r="278" spans="1:6">
      <c r="A278" s="2" t="s">
        <v>609</v>
      </c>
      <c r="B278" s="2"/>
      <c r="C278" s="2"/>
      <c r="D278" s="2" t="s">
        <v>610</v>
      </c>
      <c r="E278" s="10" t="s">
        <v>611</v>
      </c>
      <c r="F278" s="10"/>
    </row>
    <row r="279" spans="1:6">
      <c r="A279" s="2" t="s">
        <v>612</v>
      </c>
      <c r="C279" s="2"/>
      <c r="D279" s="2" t="s">
        <v>613</v>
      </c>
      <c r="E279" s="10"/>
      <c r="F279" s="10"/>
    </row>
    <row r="280" spans="1:6">
      <c r="A280" s="2" t="s">
        <v>614</v>
      </c>
      <c r="B280" s="2"/>
      <c r="C280" s="2"/>
      <c r="D280" s="2" t="s">
        <v>615</v>
      </c>
      <c r="E280" s="10"/>
      <c r="F280" s="10"/>
    </row>
    <row r="281" spans="1:6">
      <c r="A281" s="2" t="s">
        <v>616</v>
      </c>
      <c r="B281" s="2"/>
      <c r="C281" s="2"/>
      <c r="D281" s="2" t="s">
        <v>617</v>
      </c>
      <c r="E281" s="10" t="s">
        <v>618</v>
      </c>
      <c r="F281" s="10"/>
    </row>
    <row r="282" spans="1:6">
      <c r="A282" s="2" t="s">
        <v>619</v>
      </c>
      <c r="B282" s="2"/>
      <c r="C282" s="2" t="s">
        <v>620</v>
      </c>
      <c r="D282" s="2"/>
      <c r="E282" s="10"/>
      <c r="F282" s="10"/>
    </row>
    <row r="283" spans="1:6" ht="26.25">
      <c r="A283" s="2" t="s">
        <v>621</v>
      </c>
      <c r="B283" s="2"/>
      <c r="C283" s="2"/>
      <c r="D283" s="2" t="s">
        <v>622</v>
      </c>
      <c r="E283" s="10" t="s">
        <v>623</v>
      </c>
      <c r="F283" s="10"/>
    </row>
    <row r="284" spans="1:6" ht="26.25">
      <c r="A284" s="2" t="s">
        <v>624</v>
      </c>
      <c r="C284" s="2"/>
      <c r="D284" s="2" t="s">
        <v>625</v>
      </c>
      <c r="E284" s="10" t="s">
        <v>626</v>
      </c>
      <c r="F284" s="10"/>
    </row>
    <row r="285" spans="1:6">
      <c r="A285" s="2" t="s">
        <v>627</v>
      </c>
      <c r="B285" s="2"/>
      <c r="C285" s="2" t="s">
        <v>628</v>
      </c>
      <c r="D285" s="2"/>
      <c r="E285" s="10"/>
      <c r="F285" s="10"/>
    </row>
    <row r="286" spans="1:6">
      <c r="A286" s="2" t="s">
        <v>629</v>
      </c>
      <c r="B286" s="2"/>
      <c r="C286" s="2"/>
      <c r="D286" s="2" t="s">
        <v>630</v>
      </c>
      <c r="E286" s="10" t="s">
        <v>631</v>
      </c>
      <c r="F286" s="10"/>
    </row>
    <row r="287" spans="1:6">
      <c r="A287" s="2" t="s">
        <v>632</v>
      </c>
      <c r="B287" s="2"/>
      <c r="C287" s="2"/>
      <c r="D287" s="2" t="s">
        <v>633</v>
      </c>
      <c r="E287" s="10" t="s">
        <v>634</v>
      </c>
      <c r="F287" s="10"/>
    </row>
    <row r="288" spans="1:6">
      <c r="A288" s="2" t="s">
        <v>635</v>
      </c>
      <c r="B288" s="2"/>
      <c r="C288" s="2" t="s">
        <v>636</v>
      </c>
      <c r="D288" s="2"/>
      <c r="E288" s="10"/>
      <c r="F288" s="10"/>
    </row>
    <row r="289" spans="1:6">
      <c r="A289" s="2" t="s">
        <v>637</v>
      </c>
      <c r="C289" s="2"/>
      <c r="D289" s="2" t="s">
        <v>638</v>
      </c>
      <c r="E289" s="10"/>
      <c r="F289" s="10"/>
    </row>
    <row r="290" spans="1:6">
      <c r="A290" s="2" t="s">
        <v>639</v>
      </c>
      <c r="B290" s="2"/>
      <c r="C290" s="2"/>
      <c r="D290" s="2" t="s">
        <v>640</v>
      </c>
      <c r="E290" s="10"/>
      <c r="F290" s="10"/>
    </row>
    <row r="291" spans="1:6">
      <c r="A291" s="2" t="s">
        <v>641</v>
      </c>
      <c r="B291" s="2"/>
      <c r="C291" s="2" t="s">
        <v>642</v>
      </c>
      <c r="D291" s="2"/>
      <c r="E291" s="10"/>
      <c r="F291" s="10"/>
    </row>
    <row r="292" spans="1:6">
      <c r="A292" s="2" t="s">
        <v>643</v>
      </c>
      <c r="B292" s="2"/>
      <c r="C292" s="2" t="s">
        <v>644</v>
      </c>
      <c r="D292" s="2"/>
      <c r="E292" s="10"/>
      <c r="F292" s="10"/>
    </row>
    <row r="293" spans="1:6">
      <c r="A293" s="2" t="s">
        <v>645</v>
      </c>
      <c r="B293" s="2"/>
      <c r="C293" s="2" t="s">
        <v>646</v>
      </c>
      <c r="D293" s="2"/>
      <c r="E293" s="10"/>
      <c r="F293" s="10"/>
    </row>
    <row r="294" spans="1:6">
      <c r="A294" s="2" t="s">
        <v>647</v>
      </c>
      <c r="C294" s="2" t="s">
        <v>648</v>
      </c>
      <c r="D294" s="2"/>
      <c r="E294" s="10"/>
      <c r="F294" s="10"/>
    </row>
    <row r="295" spans="1:6">
      <c r="A295" s="2" t="s">
        <v>649</v>
      </c>
      <c r="B295" s="2" t="s">
        <v>650</v>
      </c>
      <c r="C295" s="2"/>
      <c r="D295" s="2"/>
      <c r="E295" s="10"/>
      <c r="F295" s="10"/>
    </row>
    <row r="296" spans="1:6">
      <c r="A296" s="2" t="s">
        <v>651</v>
      </c>
      <c r="B296" s="2"/>
      <c r="C296" s="2" t="s">
        <v>652</v>
      </c>
      <c r="D296" s="2"/>
      <c r="E296" s="10"/>
      <c r="F296" s="10" t="s">
        <v>653</v>
      </c>
    </row>
    <row r="297" spans="1:6">
      <c r="A297" s="2" t="s">
        <v>654</v>
      </c>
      <c r="B297" s="2"/>
      <c r="C297" s="2" t="s">
        <v>655</v>
      </c>
      <c r="D297" s="2"/>
      <c r="E297" s="10"/>
      <c r="F297" s="10"/>
    </row>
    <row r="298" spans="1:6">
      <c r="A298" s="2" t="s">
        <v>656</v>
      </c>
      <c r="B298" s="2"/>
      <c r="C298" s="2"/>
      <c r="D298" s="2" t="s">
        <v>657</v>
      </c>
      <c r="E298" s="10"/>
      <c r="F298" s="10"/>
    </row>
    <row r="299" spans="1:6">
      <c r="A299" s="2" t="s">
        <v>658</v>
      </c>
      <c r="C299" s="2"/>
      <c r="D299" s="2" t="s">
        <v>659</v>
      </c>
      <c r="E299" s="10"/>
      <c r="F299" s="10"/>
    </row>
    <row r="300" spans="1:6">
      <c r="A300" s="2" t="s">
        <v>660</v>
      </c>
      <c r="B300" s="2"/>
      <c r="C300" s="2" t="s">
        <v>661</v>
      </c>
      <c r="D300" s="2"/>
      <c r="E300" s="10"/>
      <c r="F300" s="10"/>
    </row>
    <row r="301" spans="1:6">
      <c r="A301" s="2" t="s">
        <v>662</v>
      </c>
      <c r="B301" s="2"/>
      <c r="C301" s="2"/>
      <c r="D301" s="2" t="s">
        <v>663</v>
      </c>
      <c r="E301" s="10"/>
      <c r="F301" s="10"/>
    </row>
    <row r="302" spans="1:6">
      <c r="A302" s="2" t="s">
        <v>664</v>
      </c>
      <c r="B302" s="2"/>
      <c r="C302" s="2"/>
      <c r="D302" s="2" t="s">
        <v>665</v>
      </c>
      <c r="E302" s="10"/>
      <c r="F302" s="10"/>
    </row>
    <row r="303" spans="1:6">
      <c r="A303" s="2" t="s">
        <v>666</v>
      </c>
      <c r="B303" s="2"/>
      <c r="C303" s="2" t="s">
        <v>667</v>
      </c>
      <c r="D303" s="2"/>
      <c r="E303" s="10"/>
      <c r="F303" s="10"/>
    </row>
    <row r="304" spans="1:6">
      <c r="A304" s="2" t="s">
        <v>668</v>
      </c>
      <c r="C304" s="2" t="s">
        <v>669</v>
      </c>
      <c r="D304" s="2"/>
      <c r="E304" s="10"/>
      <c r="F304" s="10"/>
    </row>
    <row r="305" spans="1:6">
      <c r="A305" s="2" t="s">
        <v>670</v>
      </c>
      <c r="B305" s="2"/>
      <c r="C305" s="2"/>
      <c r="D305" s="2" t="s">
        <v>671</v>
      </c>
      <c r="E305" s="10"/>
      <c r="F305" s="10"/>
    </row>
    <row r="306" spans="1:6">
      <c r="A306" s="2" t="s">
        <v>672</v>
      </c>
      <c r="B306" s="2"/>
      <c r="C306" s="2"/>
      <c r="D306" s="2" t="s">
        <v>673</v>
      </c>
      <c r="E306" s="10"/>
      <c r="F306" s="10"/>
    </row>
    <row r="307" spans="1:6">
      <c r="A307" s="2" t="s">
        <v>674</v>
      </c>
      <c r="B307" s="2"/>
      <c r="C307" s="2"/>
      <c r="D307" s="2" t="s">
        <v>675</v>
      </c>
      <c r="E307" s="10"/>
      <c r="F307" s="10"/>
    </row>
    <row r="308" spans="1:6">
      <c r="A308" s="2" t="s">
        <v>676</v>
      </c>
      <c r="B308" s="2"/>
      <c r="C308" s="2" t="s">
        <v>650</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B3" sqref="B3: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bestFit="1" customWidth="1"/>
    <col min="6" max="6" width="31.42578125" customWidth="1"/>
  </cols>
  <sheetData>
    <row r="1" spans="1:8">
      <c r="A1" s="1" t="s">
        <v>0</v>
      </c>
      <c r="B1" s="3" t="s">
        <v>1</v>
      </c>
    </row>
    <row r="2" spans="1:8">
      <c r="A2" s="1" t="s">
        <v>2</v>
      </c>
      <c r="B2" s="3" t="s">
        <v>677</v>
      </c>
    </row>
    <row r="3" spans="1:8">
      <c r="A3" s="1" t="s">
        <v>3</v>
      </c>
      <c r="B3" s="3"/>
    </row>
    <row r="4" spans="1:8">
      <c r="A4" s="1" t="s">
        <v>4</v>
      </c>
      <c r="B4" s="3"/>
    </row>
    <row r="5" spans="1:8">
      <c r="A5" s="1" t="s">
        <v>5</v>
      </c>
      <c r="B5" s="5"/>
    </row>
    <row r="6" spans="1:8">
      <c r="A6" s="1" t="s">
        <v>6</v>
      </c>
      <c r="B6" s="5"/>
    </row>
    <row r="7" spans="1:8">
      <c r="A7" s="1" t="s">
        <v>7</v>
      </c>
      <c r="B7" s="6" t="s">
        <v>13</v>
      </c>
    </row>
    <row r="8" spans="1:8">
      <c r="A8" s="1" t="s">
        <v>8</v>
      </c>
      <c r="B8" s="6" t="s">
        <v>1887</v>
      </c>
    </row>
    <row r="9" spans="1:8">
      <c r="A9" s="4" t="s">
        <v>9</v>
      </c>
      <c r="B9" s="4" t="s">
        <v>10</v>
      </c>
      <c r="C9" s="4" t="s">
        <v>14</v>
      </c>
      <c r="D9" s="4" t="s">
        <v>15</v>
      </c>
      <c r="E9" s="4" t="s">
        <v>8</v>
      </c>
      <c r="F9" s="4" t="s">
        <v>11</v>
      </c>
    </row>
    <row r="10" spans="1:8">
      <c r="A10" s="2" t="s">
        <v>678</v>
      </c>
      <c r="B10" s="2" t="s">
        <v>679</v>
      </c>
      <c r="C10" s="2"/>
      <c r="D10" s="2"/>
      <c r="E10" s="2"/>
      <c r="F10" s="2"/>
      <c r="G10" s="11"/>
      <c r="H10" s="12"/>
    </row>
    <row r="11" spans="1:8">
      <c r="A11" s="2" t="s">
        <v>680</v>
      </c>
      <c r="B11" s="2"/>
      <c r="C11" s="2" t="s">
        <v>681</v>
      </c>
      <c r="D11" s="2"/>
      <c r="E11" s="2"/>
      <c r="F11" s="2"/>
      <c r="G11" s="11"/>
      <c r="H11" s="12"/>
    </row>
    <row r="12" spans="1:8">
      <c r="A12" s="2" t="s">
        <v>682</v>
      </c>
      <c r="B12" s="2"/>
      <c r="C12" s="2"/>
      <c r="D12" s="2" t="s">
        <v>683</v>
      </c>
      <c r="E12" s="2" t="s">
        <v>684</v>
      </c>
      <c r="F12" s="2" t="s">
        <v>685</v>
      </c>
      <c r="G12" s="11"/>
      <c r="H12" s="12"/>
    </row>
    <row r="13" spans="1:8">
      <c r="A13" s="2" t="s">
        <v>686</v>
      </c>
      <c r="B13" s="2"/>
      <c r="C13" s="2"/>
      <c r="D13" s="2" t="s">
        <v>687</v>
      </c>
      <c r="E13" s="2" t="s">
        <v>688</v>
      </c>
      <c r="F13" s="2"/>
      <c r="G13" s="11"/>
      <c r="H13" s="12"/>
    </row>
    <row r="14" spans="1:8">
      <c r="A14" s="2" t="s">
        <v>689</v>
      </c>
      <c r="B14" s="2"/>
      <c r="C14" s="2"/>
      <c r="D14" s="2" t="s">
        <v>690</v>
      </c>
      <c r="E14" s="2" t="s">
        <v>691</v>
      </c>
      <c r="F14" s="2"/>
      <c r="G14" s="11"/>
      <c r="H14" s="12"/>
    </row>
    <row r="15" spans="1:8">
      <c r="A15" s="2" t="s">
        <v>692</v>
      </c>
      <c r="B15" s="2"/>
      <c r="C15" s="2"/>
      <c r="D15" s="2" t="s">
        <v>693</v>
      </c>
      <c r="E15" s="2" t="s">
        <v>694</v>
      </c>
      <c r="F15" s="2"/>
      <c r="G15" s="11"/>
      <c r="H15" s="12"/>
    </row>
    <row r="16" spans="1:8">
      <c r="A16" s="2" t="s">
        <v>695</v>
      </c>
      <c r="B16" s="2"/>
      <c r="C16" s="2" t="s">
        <v>696</v>
      </c>
      <c r="D16" s="2"/>
      <c r="E16" s="2"/>
      <c r="F16" s="2"/>
      <c r="G16" s="11"/>
      <c r="H16" s="12"/>
    </row>
    <row r="17" spans="1:8">
      <c r="A17" s="2" t="s">
        <v>697</v>
      </c>
      <c r="B17" s="2"/>
      <c r="C17" s="2"/>
      <c r="D17" s="2" t="s">
        <v>698</v>
      </c>
      <c r="E17" s="2" t="s">
        <v>684</v>
      </c>
      <c r="F17" s="2" t="s">
        <v>685</v>
      </c>
      <c r="G17" s="11"/>
      <c r="H17" s="12"/>
    </row>
    <row r="18" spans="1:8">
      <c r="A18" s="2" t="s">
        <v>699</v>
      </c>
      <c r="B18" s="2"/>
      <c r="C18" s="2"/>
      <c r="D18" s="2" t="s">
        <v>687</v>
      </c>
      <c r="E18" s="2" t="s">
        <v>688</v>
      </c>
      <c r="F18" s="2"/>
      <c r="G18" s="11"/>
      <c r="H18" s="12"/>
    </row>
    <row r="19" spans="1:8">
      <c r="A19" s="2" t="s">
        <v>700</v>
      </c>
      <c r="B19" s="2"/>
      <c r="C19" s="2"/>
      <c r="D19" s="2" t="s">
        <v>701</v>
      </c>
      <c r="E19" s="2"/>
      <c r="F19" s="2"/>
      <c r="G19" s="11"/>
      <c r="H19" s="12"/>
    </row>
    <row r="20" spans="1:8">
      <c r="A20" s="2" t="s">
        <v>702</v>
      </c>
      <c r="B20" s="2"/>
      <c r="C20" s="2"/>
      <c r="D20" s="2" t="s">
        <v>703</v>
      </c>
      <c r="E20" s="2"/>
      <c r="F20" s="2"/>
      <c r="G20" s="11"/>
      <c r="H20" s="12"/>
    </row>
    <row r="21" spans="1:8">
      <c r="A21" s="2" t="s">
        <v>704</v>
      </c>
      <c r="B21" s="2"/>
      <c r="C21" s="2"/>
      <c r="D21" s="2" t="s">
        <v>705</v>
      </c>
      <c r="E21" s="2"/>
      <c r="F21" s="2"/>
      <c r="G21" s="11"/>
      <c r="H21" s="12"/>
    </row>
    <row r="22" spans="1:8">
      <c r="A22" s="2" t="s">
        <v>706</v>
      </c>
      <c r="B22" s="2"/>
      <c r="C22" s="2"/>
      <c r="D22" s="2" t="s">
        <v>707</v>
      </c>
      <c r="E22" s="2"/>
      <c r="F22" s="2"/>
      <c r="G22" s="11"/>
      <c r="H22" s="12"/>
    </row>
    <row r="23" spans="1:8">
      <c r="A23" s="2" t="s">
        <v>708</v>
      </c>
      <c r="B23" s="2"/>
      <c r="C23" s="2"/>
      <c r="D23" s="2" t="s">
        <v>709</v>
      </c>
      <c r="E23" s="2"/>
      <c r="F23" s="2"/>
      <c r="G23" s="11"/>
      <c r="H23" s="12"/>
    </row>
    <row r="24" spans="1:8">
      <c r="A24" s="2" t="s">
        <v>710</v>
      </c>
      <c r="B24" s="2"/>
      <c r="C24" s="2"/>
      <c r="D24" s="2" t="s">
        <v>711</v>
      </c>
      <c r="E24" s="2"/>
      <c r="F24" s="2"/>
      <c r="G24" s="11"/>
      <c r="H24" s="12"/>
    </row>
    <row r="25" spans="1:8">
      <c r="A25" s="2" t="s">
        <v>712</v>
      </c>
      <c r="B25" s="2"/>
      <c r="C25" s="2"/>
      <c r="D25" s="2" t="s">
        <v>713</v>
      </c>
      <c r="E25" s="2" t="s">
        <v>691</v>
      </c>
      <c r="F25" s="2"/>
      <c r="G25" s="11"/>
      <c r="H25" s="12"/>
    </row>
    <row r="26" spans="1:8">
      <c r="A26" s="2" t="s">
        <v>714</v>
      </c>
      <c r="B26" s="2"/>
      <c r="C26" s="2"/>
      <c r="D26" s="2" t="s">
        <v>715</v>
      </c>
      <c r="E26" s="2"/>
      <c r="F26" s="2"/>
      <c r="G26" s="11"/>
      <c r="H26" s="12"/>
    </row>
    <row r="27" spans="1:8">
      <c r="A27" s="2" t="s">
        <v>716</v>
      </c>
      <c r="B27" s="2"/>
      <c r="C27" s="2"/>
      <c r="D27" s="2" t="s">
        <v>717</v>
      </c>
      <c r="E27" s="2"/>
      <c r="F27" s="2"/>
      <c r="G27" s="11"/>
      <c r="H27" s="12"/>
    </row>
    <row r="28" spans="1:8">
      <c r="A28" s="2" t="s">
        <v>718</v>
      </c>
      <c r="B28" s="2"/>
      <c r="C28" s="2"/>
      <c r="D28" s="2" t="s">
        <v>693</v>
      </c>
      <c r="E28" s="2" t="str">
        <f>E15</f>
        <v>Abri indépendant du domicile de type garage, atelier, abri de jardin, grange, etc.</v>
      </c>
      <c r="F28" s="2"/>
      <c r="G28" s="11"/>
      <c r="H28" s="12"/>
    </row>
    <row r="29" spans="1:8">
      <c r="A29" s="2" t="s">
        <v>719</v>
      </c>
      <c r="B29" s="2"/>
      <c r="C29" s="2" t="s">
        <v>720</v>
      </c>
      <c r="D29" s="2"/>
      <c r="E29" s="2"/>
      <c r="F29" s="2"/>
      <c r="G29" s="11"/>
      <c r="H29" s="12"/>
    </row>
    <row r="30" spans="1:8">
      <c r="A30" s="2" t="s">
        <v>721</v>
      </c>
      <c r="B30" s="2"/>
      <c r="C30" s="2"/>
      <c r="D30" s="2" t="s">
        <v>722</v>
      </c>
      <c r="E30" s="2"/>
      <c r="F30" s="2"/>
      <c r="G30" s="11"/>
      <c r="H30" s="12"/>
    </row>
    <row r="31" spans="1:8">
      <c r="A31" s="2" t="s">
        <v>723</v>
      </c>
      <c r="B31" s="2"/>
      <c r="C31" s="2"/>
      <c r="D31" s="2" t="s">
        <v>724</v>
      </c>
      <c r="E31" s="2"/>
      <c r="F31" s="2"/>
      <c r="G31" s="11"/>
      <c r="H31" s="12"/>
    </row>
    <row r="32" spans="1:8">
      <c r="A32" s="2" t="s">
        <v>725</v>
      </c>
      <c r="B32" s="2"/>
      <c r="C32" s="2"/>
      <c r="D32" s="2" t="s">
        <v>726</v>
      </c>
      <c r="E32" s="2"/>
      <c r="F32" s="2"/>
      <c r="G32" s="11"/>
      <c r="H32" s="12"/>
    </row>
    <row r="33" spans="1:8">
      <c r="A33" s="2" t="s">
        <v>727</v>
      </c>
      <c r="B33" s="2"/>
      <c r="C33" s="2" t="s">
        <v>728</v>
      </c>
      <c r="D33" s="2"/>
      <c r="E33" s="2"/>
      <c r="F33" s="2"/>
      <c r="G33" s="11"/>
      <c r="H33" s="12"/>
    </row>
    <row r="34" spans="1:8">
      <c r="A34" s="2" t="s">
        <v>729</v>
      </c>
      <c r="B34" s="2" t="s">
        <v>730</v>
      </c>
      <c r="C34" s="2"/>
      <c r="D34" s="2"/>
      <c r="E34" s="2"/>
      <c r="F34" s="2"/>
      <c r="G34" s="11"/>
      <c r="H34" s="12"/>
    </row>
    <row r="35" spans="1:8">
      <c r="A35" s="2" t="s">
        <v>731</v>
      </c>
      <c r="B35" s="2"/>
      <c r="C35" s="2" t="s">
        <v>732</v>
      </c>
      <c r="D35" s="2"/>
      <c r="E35" s="2" t="s">
        <v>733</v>
      </c>
      <c r="F35" s="2"/>
      <c r="G35" s="11"/>
      <c r="H35" s="12"/>
    </row>
    <row r="36" spans="1:8">
      <c r="A36" s="2" t="s">
        <v>734</v>
      </c>
      <c r="B36" s="2"/>
      <c r="C36" s="2" t="s">
        <v>735</v>
      </c>
      <c r="D36" s="2"/>
      <c r="E36" s="2"/>
      <c r="F36" s="2"/>
      <c r="G36" s="11"/>
      <c r="H36" s="12"/>
    </row>
    <row r="37" spans="1:8">
      <c r="A37" s="2" t="s">
        <v>736</v>
      </c>
      <c r="B37" s="2"/>
      <c r="C37" s="2"/>
      <c r="D37" s="2" t="s">
        <v>737</v>
      </c>
      <c r="E37" s="2" t="s">
        <v>738</v>
      </c>
      <c r="F37" s="2"/>
      <c r="G37" s="11"/>
      <c r="H37" s="12"/>
    </row>
    <row r="38" spans="1:8">
      <c r="A38" s="2" t="s">
        <v>739</v>
      </c>
      <c r="B38" s="2"/>
      <c r="C38" s="2"/>
      <c r="D38" s="2" t="s">
        <v>740</v>
      </c>
      <c r="E38" s="2"/>
      <c r="F38" s="2"/>
      <c r="G38" s="11"/>
      <c r="H38" s="12"/>
    </row>
    <row r="39" spans="1:8">
      <c r="A39" s="2" t="s">
        <v>741</v>
      </c>
      <c r="B39" s="2"/>
      <c r="C39" s="2"/>
      <c r="D39" s="2" t="s">
        <v>742</v>
      </c>
      <c r="E39" s="2"/>
      <c r="F39" s="2"/>
      <c r="G39" s="11"/>
      <c r="H39" s="12"/>
    </row>
    <row r="40" spans="1:8">
      <c r="A40" s="2" t="s">
        <v>743</v>
      </c>
      <c r="B40" s="2"/>
      <c r="C40" s="2"/>
      <c r="D40" s="2" t="s">
        <v>744</v>
      </c>
      <c r="E40" s="2"/>
      <c r="F40" s="2"/>
      <c r="G40" s="11"/>
      <c r="H40" s="12"/>
    </row>
    <row r="41" spans="1:8">
      <c r="A41" s="2" t="s">
        <v>745</v>
      </c>
      <c r="B41" s="2"/>
      <c r="C41" s="2"/>
      <c r="D41" s="2" t="s">
        <v>746</v>
      </c>
      <c r="E41" s="2"/>
      <c r="F41" s="2"/>
      <c r="G41" s="11"/>
      <c r="H41" s="12"/>
    </row>
    <row r="42" spans="1:8">
      <c r="A42" s="2" t="s">
        <v>747</v>
      </c>
      <c r="B42" s="2"/>
      <c r="C42" s="2" t="s">
        <v>748</v>
      </c>
      <c r="D42" s="2"/>
      <c r="E42" s="2"/>
      <c r="F42" s="2"/>
      <c r="G42" s="11"/>
      <c r="H42" s="12"/>
    </row>
    <row r="43" spans="1:8">
      <c r="A43" s="2" t="s">
        <v>749</v>
      </c>
      <c r="B43" s="2"/>
      <c r="C43" s="2"/>
      <c r="D43" s="2" t="s">
        <v>750</v>
      </c>
      <c r="E43" s="2"/>
      <c r="F43" s="2"/>
      <c r="G43" s="11"/>
      <c r="H43" s="12"/>
    </row>
    <row r="44" spans="1:8">
      <c r="A44" s="2" t="s">
        <v>751</v>
      </c>
      <c r="B44" s="2"/>
      <c r="C44" s="2"/>
      <c r="D44" s="2" t="s">
        <v>752</v>
      </c>
      <c r="E44" s="2"/>
      <c r="F44" s="2"/>
      <c r="G44" s="11"/>
      <c r="H44" s="12"/>
    </row>
    <row r="45" spans="1:8">
      <c r="A45" s="2" t="s">
        <v>753</v>
      </c>
      <c r="B45" s="2"/>
      <c r="C45" s="2"/>
      <c r="D45" s="2" t="s">
        <v>746</v>
      </c>
      <c r="E45" s="2"/>
      <c r="F45" s="2"/>
      <c r="G45" s="11"/>
      <c r="H45" s="12"/>
    </row>
    <row r="46" spans="1:8">
      <c r="A46" s="2" t="s">
        <v>754</v>
      </c>
      <c r="B46" s="2"/>
      <c r="C46" s="2" t="s">
        <v>755</v>
      </c>
      <c r="D46" s="2"/>
      <c r="E46" s="2"/>
      <c r="F46" s="2"/>
      <c r="G46" s="11"/>
      <c r="H46" s="12"/>
    </row>
    <row r="47" spans="1:8">
      <c r="A47" s="2" t="s">
        <v>756</v>
      </c>
      <c r="B47" s="2"/>
      <c r="C47" s="2" t="s">
        <v>757</v>
      </c>
      <c r="D47" s="2"/>
      <c r="E47" s="2"/>
      <c r="F47" s="2"/>
      <c r="G47" s="11"/>
      <c r="H47" s="12"/>
    </row>
    <row r="48" spans="1:8">
      <c r="A48" s="2" t="s">
        <v>758</v>
      </c>
      <c r="B48" s="2"/>
      <c r="C48" s="2"/>
      <c r="D48" s="2" t="s">
        <v>759</v>
      </c>
      <c r="E48" s="2" t="s">
        <v>23</v>
      </c>
      <c r="F48" s="2"/>
      <c r="G48" s="11"/>
      <c r="H48" s="12"/>
    </row>
    <row r="49" spans="1:8">
      <c r="A49" s="2" t="s">
        <v>760</v>
      </c>
      <c r="B49" s="2"/>
      <c r="C49" s="2"/>
      <c r="D49" s="2" t="s">
        <v>761</v>
      </c>
      <c r="E49" s="2" t="s">
        <v>26</v>
      </c>
      <c r="F49" s="2"/>
      <c r="G49" s="11"/>
      <c r="H49" s="12"/>
    </row>
    <row r="50" spans="1:8">
      <c r="A50" s="2" t="s">
        <v>762</v>
      </c>
      <c r="B50" s="2"/>
      <c r="C50" s="2"/>
      <c r="D50" s="2" t="s">
        <v>763</v>
      </c>
      <c r="E50" s="2" t="s">
        <v>764</v>
      </c>
      <c r="F50" s="2"/>
      <c r="G50" s="11"/>
      <c r="H50" s="12"/>
    </row>
    <row r="51" spans="1:8">
      <c r="A51" s="2" t="s">
        <v>765</v>
      </c>
      <c r="B51" s="2"/>
      <c r="C51" s="2"/>
      <c r="D51" s="2" t="s">
        <v>766</v>
      </c>
      <c r="E51" s="2"/>
      <c r="F51" s="2"/>
      <c r="G51" s="11"/>
      <c r="H51" s="12"/>
    </row>
    <row r="52" spans="1:8">
      <c r="A52" s="2" t="s">
        <v>767</v>
      </c>
      <c r="B52" s="2"/>
      <c r="C52" s="2"/>
      <c r="D52" s="2" t="s">
        <v>768</v>
      </c>
      <c r="E52" s="2"/>
      <c r="F52" s="2"/>
      <c r="G52" s="11"/>
      <c r="H52" s="12"/>
    </row>
    <row r="53" spans="1:8">
      <c r="A53" s="2" t="s">
        <v>769</v>
      </c>
      <c r="B53" s="2"/>
      <c r="C53" s="2"/>
      <c r="D53" s="2" t="s">
        <v>770</v>
      </c>
      <c r="E53" s="2"/>
      <c r="F53" s="2"/>
      <c r="G53" s="11"/>
      <c r="H53" s="12"/>
    </row>
    <row r="54" spans="1:8">
      <c r="A54" s="2" t="s">
        <v>771</v>
      </c>
      <c r="B54" s="2"/>
      <c r="C54" s="2"/>
      <c r="D54" s="2" t="s">
        <v>772</v>
      </c>
      <c r="E54" s="2"/>
      <c r="F54" s="2"/>
      <c r="G54" s="11"/>
      <c r="H54" s="12"/>
    </row>
    <row r="55" spans="1:8">
      <c r="A55" s="2" t="s">
        <v>773</v>
      </c>
      <c r="B55" s="2"/>
      <c r="C55" s="2"/>
      <c r="D55" s="2" t="s">
        <v>59</v>
      </c>
      <c r="E55" s="2" t="s">
        <v>60</v>
      </c>
      <c r="F55" s="2"/>
      <c r="G55" s="11"/>
      <c r="H55" s="12"/>
    </row>
    <row r="56" spans="1:8">
      <c r="A56" s="2" t="s">
        <v>774</v>
      </c>
      <c r="B56" s="2"/>
      <c r="C56" s="2"/>
      <c r="D56" s="2" t="s">
        <v>62</v>
      </c>
      <c r="E56" s="2" t="s">
        <v>63</v>
      </c>
      <c r="F56" s="2"/>
      <c r="G56" s="11"/>
      <c r="H56" s="12"/>
    </row>
    <row r="57" spans="1:8">
      <c r="A57" s="2" t="s">
        <v>775</v>
      </c>
      <c r="B57" s="2"/>
      <c r="C57" s="2"/>
      <c r="D57" s="2" t="s">
        <v>776</v>
      </c>
      <c r="E57" s="2" t="s">
        <v>66</v>
      </c>
      <c r="F57" s="2"/>
      <c r="G57" s="11"/>
      <c r="H57" s="12"/>
    </row>
    <row r="58" spans="1:8">
      <c r="A58" s="2" t="s">
        <v>777</v>
      </c>
      <c r="B58" s="2"/>
      <c r="C58" s="2"/>
      <c r="D58" s="2" t="s">
        <v>54</v>
      </c>
      <c r="E58" s="2" t="s">
        <v>47</v>
      </c>
      <c r="F58" s="2"/>
      <c r="G58" s="11"/>
      <c r="H58" s="12"/>
    </row>
    <row r="59" spans="1:8">
      <c r="A59" s="2" t="s">
        <v>778</v>
      </c>
      <c r="B59" s="2"/>
      <c r="C59" s="2"/>
      <c r="D59" s="2" t="s">
        <v>51</v>
      </c>
      <c r="E59" s="2" t="s">
        <v>43</v>
      </c>
      <c r="F59" s="2"/>
      <c r="G59" s="11"/>
      <c r="H59" s="12"/>
    </row>
    <row r="60" spans="1:8">
      <c r="A60" s="2" t="s">
        <v>779</v>
      </c>
      <c r="B60" s="2"/>
      <c r="C60" s="2"/>
      <c r="D60" s="2" t="s">
        <v>780</v>
      </c>
      <c r="E60" s="2"/>
      <c r="F60" s="2"/>
      <c r="G60" s="11"/>
      <c r="H60" s="12"/>
    </row>
    <row r="61" spans="1:8">
      <c r="A61" s="2" t="s">
        <v>781</v>
      </c>
      <c r="B61" s="2"/>
      <c r="C61" s="2"/>
      <c r="D61" s="2" t="s">
        <v>782</v>
      </c>
      <c r="E61" s="2"/>
      <c r="F61" s="2"/>
      <c r="G61" s="11"/>
      <c r="H61" s="12"/>
    </row>
    <row r="62" spans="1:8">
      <c r="A62" s="2" t="s">
        <v>783</v>
      </c>
      <c r="B62" s="2"/>
      <c r="C62" s="2"/>
      <c r="D62" s="2" t="s">
        <v>784</v>
      </c>
      <c r="E62" s="2"/>
      <c r="F62" s="2"/>
      <c r="G62" s="11"/>
      <c r="H62" s="12"/>
    </row>
    <row r="63" spans="1:8">
      <c r="A63" s="2" t="s">
        <v>785</v>
      </c>
      <c r="B63" s="2"/>
      <c r="C63" s="2"/>
      <c r="D63" s="2" t="s">
        <v>786</v>
      </c>
      <c r="E63" s="2"/>
      <c r="F63" s="2"/>
      <c r="G63" s="11"/>
      <c r="H63" s="12"/>
    </row>
    <row r="64" spans="1:8">
      <c r="A64" s="2" t="s">
        <v>787</v>
      </c>
      <c r="B64" s="2"/>
      <c r="C64" s="2" t="s">
        <v>788</v>
      </c>
      <c r="D64" s="2"/>
      <c r="E64" s="2"/>
      <c r="F64" s="2"/>
      <c r="G64" s="11"/>
      <c r="H64" s="12"/>
    </row>
    <row r="65" spans="1:8">
      <c r="A65" s="2" t="s">
        <v>789</v>
      </c>
      <c r="B65" s="2"/>
      <c r="C65" s="2"/>
      <c r="D65" s="2" t="s">
        <v>790</v>
      </c>
      <c r="E65" s="2"/>
      <c r="F65" s="2"/>
      <c r="G65" s="11"/>
      <c r="H65" s="12"/>
    </row>
    <row r="66" spans="1:8">
      <c r="A66" s="2" t="s">
        <v>791</v>
      </c>
      <c r="B66" s="2"/>
      <c r="C66" s="2"/>
      <c r="D66" s="2" t="s">
        <v>792</v>
      </c>
      <c r="E66" s="2"/>
      <c r="F66" s="2"/>
      <c r="G66" s="11"/>
      <c r="H66" s="12"/>
    </row>
    <row r="67" spans="1:8">
      <c r="A67" s="2" t="s">
        <v>793</v>
      </c>
      <c r="B67" s="2"/>
      <c r="C67" s="2"/>
      <c r="D67" s="2" t="s">
        <v>794</v>
      </c>
      <c r="E67" s="2"/>
      <c r="F67" s="2" t="s">
        <v>795</v>
      </c>
      <c r="G67" s="11"/>
      <c r="H67" s="12"/>
    </row>
    <row r="68" spans="1:8">
      <c r="A68" s="2" t="s">
        <v>796</v>
      </c>
      <c r="B68" s="2"/>
      <c r="C68" s="2"/>
      <c r="D68" s="2" t="s">
        <v>797</v>
      </c>
      <c r="E68" s="2"/>
      <c r="F68" s="2" t="s">
        <v>795</v>
      </c>
      <c r="G68" s="11"/>
      <c r="H68" s="12"/>
    </row>
    <row r="69" spans="1:8">
      <c r="A69" s="2" t="s">
        <v>798</v>
      </c>
      <c r="B69" s="2"/>
      <c r="C69" s="2"/>
      <c r="D69" s="2" t="s">
        <v>799</v>
      </c>
      <c r="E69" s="2"/>
      <c r="F69" s="2" t="s">
        <v>795</v>
      </c>
      <c r="G69" s="11"/>
      <c r="H69" s="12"/>
    </row>
    <row r="70" spans="1:8">
      <c r="A70" s="2" t="s">
        <v>800</v>
      </c>
      <c r="B70" s="2"/>
      <c r="C70" s="2"/>
      <c r="D70" s="2" t="s">
        <v>801</v>
      </c>
      <c r="E70" s="2"/>
      <c r="F70" s="2"/>
      <c r="G70" s="11"/>
      <c r="H70" s="12"/>
    </row>
    <row r="71" spans="1:8">
      <c r="A71" s="2" t="s">
        <v>802</v>
      </c>
      <c r="B71" s="2"/>
      <c r="C71" s="2"/>
      <c r="D71" s="2" t="s">
        <v>803</v>
      </c>
      <c r="E71" s="2" t="s">
        <v>804</v>
      </c>
      <c r="F71" s="2"/>
      <c r="G71" s="11"/>
      <c r="H71" s="12"/>
    </row>
    <row r="72" spans="1:8">
      <c r="A72" s="2" t="s">
        <v>805</v>
      </c>
      <c r="B72" s="2"/>
      <c r="C72" s="2"/>
      <c r="D72" s="2" t="s">
        <v>806</v>
      </c>
      <c r="E72" s="2" t="s">
        <v>807</v>
      </c>
      <c r="F72" s="2"/>
      <c r="G72" s="11"/>
      <c r="H72" s="12"/>
    </row>
    <row r="73" spans="1:8">
      <c r="A73" s="2" t="s">
        <v>808</v>
      </c>
      <c r="B73" s="2"/>
      <c r="C73" s="2" t="s">
        <v>809</v>
      </c>
      <c r="D73" s="2"/>
      <c r="E73" s="2" t="s">
        <v>810</v>
      </c>
      <c r="F73" s="2"/>
      <c r="G73" s="11"/>
      <c r="H73" s="12"/>
    </row>
    <row r="74" spans="1:8">
      <c r="A74" s="2" t="s">
        <v>811</v>
      </c>
      <c r="B74" s="2"/>
      <c r="C74" s="2"/>
      <c r="D74" s="2" t="s">
        <v>812</v>
      </c>
      <c r="E74" s="2"/>
      <c r="F74" s="2"/>
      <c r="G74" s="11"/>
      <c r="H74" s="12"/>
    </row>
    <row r="75" spans="1:8">
      <c r="A75" s="2" t="s">
        <v>813</v>
      </c>
      <c r="B75" s="2"/>
      <c r="C75" s="2"/>
      <c r="D75" s="2" t="s">
        <v>814</v>
      </c>
      <c r="E75" s="2"/>
      <c r="F75" s="2"/>
      <c r="G75" s="11"/>
      <c r="H75" s="12"/>
    </row>
    <row r="76" spans="1:8">
      <c r="A76" s="2" t="s">
        <v>815</v>
      </c>
      <c r="B76" s="2"/>
      <c r="C76" s="2" t="s">
        <v>816</v>
      </c>
      <c r="D76" s="2"/>
      <c r="E76" s="2"/>
      <c r="F76" s="2"/>
      <c r="G76" s="11"/>
      <c r="H76" s="12"/>
    </row>
    <row r="77" spans="1:8">
      <c r="A77" s="2" t="s">
        <v>817</v>
      </c>
      <c r="B77" s="2" t="s">
        <v>818</v>
      </c>
      <c r="C77" s="2"/>
      <c r="D77" s="2"/>
      <c r="E77" s="2"/>
      <c r="F77" s="2"/>
      <c r="G77" s="11"/>
      <c r="H77" s="12"/>
    </row>
    <row r="78" spans="1:8">
      <c r="A78" s="2" t="s">
        <v>819</v>
      </c>
      <c r="B78" s="2"/>
      <c r="C78" s="2" t="s">
        <v>820</v>
      </c>
      <c r="D78" s="2"/>
      <c r="E78" s="2" t="s">
        <v>821</v>
      </c>
      <c r="F78" s="2"/>
      <c r="G78" s="11"/>
      <c r="H78" s="12"/>
    </row>
    <row r="79" spans="1:8">
      <c r="A79" s="2" t="s">
        <v>822</v>
      </c>
      <c r="B79" s="2"/>
      <c r="C79" s="2" t="s">
        <v>823</v>
      </c>
      <c r="D79" s="2"/>
      <c r="E79" s="2"/>
      <c r="F79" s="2"/>
      <c r="G79" s="11"/>
      <c r="H79" s="12"/>
    </row>
    <row r="80" spans="1:8">
      <c r="A80" s="2" t="s">
        <v>824</v>
      </c>
      <c r="B80" s="2"/>
      <c r="C80" s="2" t="s">
        <v>825</v>
      </c>
      <c r="D80" s="2"/>
      <c r="E80" s="2" t="s">
        <v>826</v>
      </c>
      <c r="F80" s="2"/>
      <c r="G80" s="11"/>
      <c r="H80" s="12"/>
    </row>
    <row r="81" spans="1:8">
      <c r="A81" s="2" t="s">
        <v>827</v>
      </c>
      <c r="B81" s="2"/>
      <c r="C81" s="2" t="s">
        <v>828</v>
      </c>
      <c r="D81" s="2"/>
      <c r="E81" s="2" t="s">
        <v>829</v>
      </c>
      <c r="F81" s="2"/>
      <c r="G81" s="11"/>
      <c r="H81" s="12"/>
    </row>
    <row r="82" spans="1:8">
      <c r="A82" s="2" t="s">
        <v>830</v>
      </c>
      <c r="B82" s="2"/>
      <c r="C82" s="2" t="s">
        <v>831</v>
      </c>
      <c r="D82" s="2"/>
      <c r="E82" s="2"/>
      <c r="F82" s="2"/>
      <c r="G82" s="11"/>
      <c r="H82" s="12"/>
    </row>
    <row r="83" spans="1:8">
      <c r="A83" s="2" t="s">
        <v>832</v>
      </c>
      <c r="B83" s="2" t="s">
        <v>833</v>
      </c>
      <c r="C83" s="2"/>
      <c r="D83" s="2"/>
      <c r="E83" s="2"/>
      <c r="F83" s="2"/>
      <c r="G83" s="11"/>
      <c r="H83" s="12"/>
    </row>
    <row r="84" spans="1:8">
      <c r="A84" s="2" t="s">
        <v>834</v>
      </c>
      <c r="B84" s="2"/>
      <c r="C84" s="2" t="s">
        <v>835</v>
      </c>
      <c r="D84" s="2"/>
      <c r="E84" s="2" t="s">
        <v>836</v>
      </c>
      <c r="F84" s="2"/>
      <c r="G84" s="11"/>
      <c r="H84" s="12"/>
    </row>
    <row r="85" spans="1:8">
      <c r="A85" s="2" t="s">
        <v>837</v>
      </c>
      <c r="B85" s="2"/>
      <c r="C85" s="2" t="s">
        <v>838</v>
      </c>
      <c r="D85" s="2"/>
      <c r="E85" s="2"/>
      <c r="F85" s="2"/>
      <c r="G85" s="11"/>
      <c r="H85" s="12"/>
    </row>
    <row r="86" spans="1:8">
      <c r="A86" s="2" t="s">
        <v>839</v>
      </c>
      <c r="B86" s="2"/>
      <c r="C86" s="2"/>
      <c r="D86" s="2" t="s">
        <v>840</v>
      </c>
      <c r="E86" s="2"/>
      <c r="F86" s="2"/>
      <c r="G86" s="11"/>
      <c r="H86" s="12"/>
    </row>
    <row r="87" spans="1:8">
      <c r="A87" s="2" t="s">
        <v>841</v>
      </c>
      <c r="B87" s="2"/>
      <c r="C87" s="2"/>
      <c r="D87" s="2" t="s">
        <v>842</v>
      </c>
      <c r="E87" s="2"/>
      <c r="F87" s="2"/>
      <c r="G87" s="11"/>
      <c r="H87" s="12"/>
    </row>
    <row r="88" spans="1:8">
      <c r="A88" s="2" t="s">
        <v>843</v>
      </c>
      <c r="B88" s="2"/>
      <c r="C88" s="2"/>
      <c r="D88" s="2" t="s">
        <v>844</v>
      </c>
      <c r="E88" s="2"/>
      <c r="F88" s="2"/>
      <c r="G88" s="11"/>
      <c r="H88" s="12"/>
    </row>
    <row r="89" spans="1:8">
      <c r="A89" s="2" t="s">
        <v>845</v>
      </c>
      <c r="B89" s="2"/>
      <c r="C89" s="2" t="s">
        <v>846</v>
      </c>
      <c r="D89" s="2"/>
      <c r="E89" s="2"/>
      <c r="F89" s="2"/>
      <c r="G89" s="11"/>
      <c r="H89" s="12"/>
    </row>
    <row r="90" spans="1:8">
      <c r="A90" s="2" t="s">
        <v>847</v>
      </c>
      <c r="B90" s="2"/>
      <c r="C90" s="2"/>
      <c r="D90" s="2" t="s">
        <v>848</v>
      </c>
      <c r="E90" s="2"/>
      <c r="F90" s="2"/>
      <c r="G90" s="11"/>
      <c r="H90" s="12"/>
    </row>
    <row r="91" spans="1:8">
      <c r="A91" s="2" t="s">
        <v>849</v>
      </c>
      <c r="B91" s="2"/>
      <c r="C91" s="2"/>
      <c r="D91" s="2" t="s">
        <v>850</v>
      </c>
      <c r="E91" s="2"/>
      <c r="F91" s="2"/>
      <c r="G91" s="11"/>
      <c r="H91" s="12"/>
    </row>
    <row r="92" spans="1:8">
      <c r="A92" s="2" t="s">
        <v>851</v>
      </c>
      <c r="B92" s="2"/>
      <c r="C92" s="2"/>
      <c r="D92" s="2" t="s">
        <v>852</v>
      </c>
      <c r="E92" s="2"/>
      <c r="F92" s="2"/>
      <c r="G92" s="11"/>
      <c r="H92" s="12"/>
    </row>
    <row r="93" spans="1:8">
      <c r="A93" s="2" t="s">
        <v>853</v>
      </c>
      <c r="B93" s="2"/>
      <c r="C93" s="2" t="s">
        <v>854</v>
      </c>
      <c r="D93" s="2"/>
      <c r="E93" s="2"/>
      <c r="F93" s="2"/>
      <c r="G93" s="11"/>
      <c r="H93" s="12"/>
    </row>
    <row r="94" spans="1:8">
      <c r="A94" s="2" t="s">
        <v>855</v>
      </c>
      <c r="B94" s="2"/>
      <c r="C94" s="2" t="s">
        <v>856</v>
      </c>
      <c r="D94" s="2"/>
      <c r="E94" s="2"/>
      <c r="F94" s="2"/>
      <c r="G94" s="11"/>
      <c r="H94" s="12"/>
    </row>
    <row r="95" spans="1:8">
      <c r="A95" s="2" t="s">
        <v>857</v>
      </c>
      <c r="B95" s="2"/>
      <c r="C95" s="2" t="s">
        <v>858</v>
      </c>
      <c r="D95" s="2"/>
      <c r="E95" s="2"/>
      <c r="F95" s="2"/>
      <c r="G95" s="11"/>
      <c r="H95" s="12"/>
    </row>
    <row r="96" spans="1:8">
      <c r="A96" s="2" t="s">
        <v>859</v>
      </c>
      <c r="B96" s="2"/>
      <c r="C96" s="2"/>
      <c r="D96" s="2" t="s">
        <v>860</v>
      </c>
      <c r="E96" s="2"/>
      <c r="F96" s="2"/>
      <c r="G96" s="11"/>
      <c r="H96" s="12"/>
    </row>
    <row r="97" spans="1:8">
      <c r="A97" s="2" t="s">
        <v>861</v>
      </c>
      <c r="B97" s="2"/>
      <c r="C97" s="2"/>
      <c r="D97" s="2" t="s">
        <v>862</v>
      </c>
      <c r="E97" s="2"/>
      <c r="F97" s="2"/>
      <c r="G97" s="11"/>
      <c r="H97" s="12"/>
    </row>
    <row r="98" spans="1:8">
      <c r="A98" s="2" t="s">
        <v>863</v>
      </c>
      <c r="B98" s="2"/>
      <c r="C98" s="2"/>
      <c r="D98" s="2" t="s">
        <v>864</v>
      </c>
      <c r="E98" s="2"/>
      <c r="F98" s="2"/>
      <c r="G98" s="11"/>
      <c r="H98" s="12"/>
    </row>
    <row r="99" spans="1:8">
      <c r="A99" s="2" t="s">
        <v>865</v>
      </c>
      <c r="B99" s="2"/>
      <c r="C99" s="2"/>
      <c r="D99" s="2" t="s">
        <v>866</v>
      </c>
      <c r="E99" s="2"/>
      <c r="F99" s="2"/>
      <c r="G99" s="11"/>
      <c r="H99" s="12"/>
    </row>
    <row r="100" spans="1:8">
      <c r="A100" s="2" t="s">
        <v>867</v>
      </c>
      <c r="B100" s="2"/>
      <c r="C100" s="2"/>
      <c r="D100" s="2" t="s">
        <v>868</v>
      </c>
      <c r="E100" s="2"/>
      <c r="F100" s="2"/>
      <c r="G100" s="11"/>
      <c r="H100" s="12"/>
    </row>
    <row r="101" spans="1:8">
      <c r="A101" s="2" t="s">
        <v>869</v>
      </c>
      <c r="B101" s="2"/>
      <c r="C101" s="2" t="s">
        <v>870</v>
      </c>
      <c r="D101" s="2"/>
      <c r="E101" s="2"/>
      <c r="F101" s="2"/>
      <c r="G101" s="11"/>
      <c r="H101" s="12"/>
    </row>
    <row r="102" spans="1:8">
      <c r="A102" s="2" t="s">
        <v>871</v>
      </c>
      <c r="B102" s="2"/>
      <c r="C102" s="2"/>
      <c r="D102" s="2" t="s">
        <v>872</v>
      </c>
      <c r="E102" s="2" t="s">
        <v>873</v>
      </c>
      <c r="F102" s="2"/>
      <c r="G102" s="11"/>
      <c r="H102" s="12"/>
    </row>
    <row r="103" spans="1:8">
      <c r="A103" s="2" t="s">
        <v>874</v>
      </c>
      <c r="B103" s="2"/>
      <c r="C103" s="2"/>
      <c r="D103" s="2" t="s">
        <v>875</v>
      </c>
      <c r="E103" s="2" t="s">
        <v>876</v>
      </c>
      <c r="F103" s="2"/>
      <c r="G103" s="11"/>
      <c r="H103" s="12"/>
    </row>
    <row r="104" spans="1:8">
      <c r="A104" s="2" t="s">
        <v>877</v>
      </c>
      <c r="B104" s="2"/>
      <c r="C104" s="2"/>
      <c r="D104" s="2" t="s">
        <v>878</v>
      </c>
      <c r="E104" s="2" t="s">
        <v>879</v>
      </c>
      <c r="F104" s="2"/>
      <c r="G104" s="11"/>
      <c r="H104" s="12"/>
    </row>
    <row r="105" spans="1:8">
      <c r="A105" s="2" t="s">
        <v>880</v>
      </c>
      <c r="B105" s="2"/>
      <c r="C105" s="2" t="s">
        <v>881</v>
      </c>
      <c r="D105" s="2"/>
      <c r="E105" s="2" t="s">
        <v>882</v>
      </c>
      <c r="F105" s="2"/>
      <c r="G105" s="11"/>
      <c r="H105" s="12"/>
    </row>
    <row r="106" spans="1:8">
      <c r="A106" s="2" t="s">
        <v>883</v>
      </c>
      <c r="B106" s="2"/>
      <c r="C106" s="2"/>
      <c r="D106" s="2" t="s">
        <v>884</v>
      </c>
      <c r="E106" s="2"/>
      <c r="F106" s="2"/>
      <c r="G106" s="11"/>
      <c r="H106" s="12"/>
    </row>
    <row r="107" spans="1:8">
      <c r="A107" s="2" t="s">
        <v>885</v>
      </c>
      <c r="B107" s="2"/>
      <c r="C107" s="2"/>
      <c r="D107" s="2" t="s">
        <v>886</v>
      </c>
      <c r="E107" s="2"/>
      <c r="F107" s="2"/>
      <c r="G107" s="11"/>
      <c r="H107" s="12"/>
    </row>
    <row r="108" spans="1:8">
      <c r="A108" s="2" t="s">
        <v>887</v>
      </c>
      <c r="B108" s="2"/>
      <c r="C108" s="2" t="s">
        <v>888</v>
      </c>
      <c r="D108" s="2"/>
      <c r="E108" s="2"/>
      <c r="F108" s="2"/>
      <c r="G108" s="11"/>
      <c r="H108" s="12"/>
    </row>
    <row r="109" spans="1:8">
      <c r="A109" s="2" t="s">
        <v>889</v>
      </c>
      <c r="B109" s="2"/>
      <c r="C109" s="2"/>
      <c r="D109" s="2" t="s">
        <v>890</v>
      </c>
      <c r="E109" s="2"/>
      <c r="F109" s="2"/>
      <c r="G109" s="11"/>
      <c r="H109" s="12"/>
    </row>
    <row r="110" spans="1:8">
      <c r="A110" s="2" t="s">
        <v>891</v>
      </c>
      <c r="B110" s="2"/>
      <c r="C110" s="2"/>
      <c r="D110" s="2" t="s">
        <v>892</v>
      </c>
      <c r="E110" s="2"/>
      <c r="F110" s="2"/>
      <c r="G110" s="11"/>
      <c r="H110" s="12"/>
    </row>
    <row r="111" spans="1:8">
      <c r="A111" s="2" t="s">
        <v>893</v>
      </c>
      <c r="B111" s="2"/>
      <c r="C111" s="2" t="s">
        <v>894</v>
      </c>
      <c r="D111" s="2"/>
      <c r="E111" s="2"/>
      <c r="F111" s="2"/>
      <c r="G111" s="11"/>
      <c r="H111" s="12"/>
    </row>
    <row r="112" spans="1:8">
      <c r="A112" s="2" t="s">
        <v>895</v>
      </c>
      <c r="B112" s="2"/>
      <c r="C112" s="2" t="s">
        <v>896</v>
      </c>
      <c r="D112" s="2"/>
      <c r="E112" s="2"/>
      <c r="F112" s="2"/>
      <c r="G112" s="11"/>
      <c r="H112" s="12"/>
    </row>
    <row r="113" spans="1:8">
      <c r="A113" s="2" t="s">
        <v>897</v>
      </c>
      <c r="B113" s="2"/>
      <c r="C113" s="2"/>
      <c r="D113" s="2" t="s">
        <v>898</v>
      </c>
      <c r="E113" s="2"/>
      <c r="F113" s="2"/>
      <c r="G113" s="11"/>
      <c r="H113" s="12"/>
    </row>
    <row r="114" spans="1:8">
      <c r="A114" s="2" t="s">
        <v>899</v>
      </c>
      <c r="B114" s="2"/>
      <c r="C114" s="2"/>
      <c r="D114" s="2" t="s">
        <v>690</v>
      </c>
      <c r="E114" s="2" t="s">
        <v>691</v>
      </c>
      <c r="F114" s="2"/>
      <c r="G114" s="11"/>
      <c r="H114" s="12"/>
    </row>
    <row r="115" spans="1:8">
      <c r="A115" s="2" t="s">
        <v>900</v>
      </c>
      <c r="B115" s="2"/>
      <c r="C115" s="2"/>
      <c r="D115" s="2" t="s">
        <v>901</v>
      </c>
      <c r="E115" s="2"/>
      <c r="F115" s="2"/>
      <c r="G115" s="11"/>
      <c r="H115" s="12"/>
    </row>
    <row r="116" spans="1:8">
      <c r="A116" s="2" t="s">
        <v>902</v>
      </c>
      <c r="B116" s="2"/>
      <c r="C116" s="2"/>
      <c r="D116" s="2" t="s">
        <v>903</v>
      </c>
      <c r="E116" s="2"/>
      <c r="F116" s="2"/>
      <c r="G116" s="11"/>
      <c r="H116" s="12"/>
    </row>
    <row r="117" spans="1:8">
      <c r="A117" s="2" t="s">
        <v>904</v>
      </c>
      <c r="B117" s="2"/>
      <c r="C117" s="2" t="s">
        <v>905</v>
      </c>
      <c r="D117" s="2"/>
      <c r="E117" s="2"/>
      <c r="F117" s="2"/>
      <c r="G117" s="11"/>
      <c r="H117" s="12"/>
    </row>
    <row r="118" spans="1:8">
      <c r="A118" s="2" t="s">
        <v>906</v>
      </c>
      <c r="B118" s="2"/>
      <c r="C118" s="2"/>
      <c r="D118" s="2" t="s">
        <v>907</v>
      </c>
      <c r="E118" s="2"/>
      <c r="F118" s="2"/>
      <c r="G118" s="11"/>
      <c r="H118" s="12"/>
    </row>
    <row r="119" spans="1:8">
      <c r="A119" s="2" t="s">
        <v>908</v>
      </c>
      <c r="B119" s="2"/>
      <c r="C119" s="2"/>
      <c r="D119" s="2" t="s">
        <v>909</v>
      </c>
      <c r="E119" s="2"/>
      <c r="F119" s="2"/>
      <c r="G119" s="11"/>
      <c r="H119" s="12"/>
    </row>
    <row r="120" spans="1:8">
      <c r="A120" s="2" t="s">
        <v>910</v>
      </c>
      <c r="B120" s="2"/>
      <c r="C120" s="2"/>
      <c r="D120" s="2" t="s">
        <v>911</v>
      </c>
      <c r="E120" s="2"/>
      <c r="F120" s="2"/>
      <c r="G120" s="11"/>
      <c r="H120" s="12"/>
    </row>
    <row r="121" spans="1:8">
      <c r="A121" s="2" t="s">
        <v>912</v>
      </c>
      <c r="B121" s="2"/>
      <c r="C121" s="2"/>
      <c r="D121" s="2" t="s">
        <v>913</v>
      </c>
      <c r="E121" s="2"/>
      <c r="F121" s="2"/>
      <c r="G121" s="11"/>
      <c r="H121" s="12"/>
    </row>
    <row r="122" spans="1:8">
      <c r="A122" s="2" t="s">
        <v>914</v>
      </c>
      <c r="B122" s="2"/>
      <c r="C122" s="2" t="s">
        <v>915</v>
      </c>
      <c r="D122" s="2"/>
      <c r="E122" s="2"/>
      <c r="F122" s="2"/>
      <c r="G122" s="11"/>
      <c r="H122" s="12"/>
    </row>
    <row r="123" spans="1:8">
      <c r="A123" s="2" t="s">
        <v>916</v>
      </c>
      <c r="B123" s="2"/>
      <c r="C123" s="2"/>
      <c r="D123" s="2" t="s">
        <v>917</v>
      </c>
      <c r="E123" s="2"/>
      <c r="F123" s="2"/>
      <c r="G123" s="11"/>
      <c r="H123" s="12"/>
    </row>
    <row r="124" spans="1:8">
      <c r="A124" s="2" t="s">
        <v>918</v>
      </c>
      <c r="B124" s="2"/>
      <c r="C124" s="2"/>
      <c r="D124" s="2" t="s">
        <v>919</v>
      </c>
      <c r="E124" s="2"/>
      <c r="F124" s="2"/>
      <c r="G124" s="11"/>
      <c r="H124" s="12"/>
    </row>
    <row r="125" spans="1:8">
      <c r="A125" s="2" t="s">
        <v>920</v>
      </c>
      <c r="B125" s="2"/>
      <c r="C125" s="2"/>
      <c r="D125" s="2" t="s">
        <v>921</v>
      </c>
      <c r="E125" s="2"/>
      <c r="F125" s="2"/>
      <c r="G125" s="11"/>
      <c r="H125" s="12"/>
    </row>
    <row r="126" spans="1:8">
      <c r="A126" s="2" t="s">
        <v>922</v>
      </c>
      <c r="B126" s="2"/>
      <c r="C126" s="2"/>
      <c r="D126" s="2" t="s">
        <v>923</v>
      </c>
      <c r="E126" s="2"/>
      <c r="F126" s="2"/>
      <c r="G126" s="11"/>
      <c r="H126" s="12"/>
    </row>
    <row r="127" spans="1:8">
      <c r="A127" s="2" t="s">
        <v>924</v>
      </c>
      <c r="B127" s="2"/>
      <c r="C127" s="2" t="s">
        <v>925</v>
      </c>
      <c r="D127" s="2"/>
      <c r="E127" s="2"/>
      <c r="F127" s="2"/>
      <c r="G127" s="11"/>
      <c r="H127" s="12"/>
    </row>
    <row r="128" spans="1:8">
      <c r="A128" s="2" t="s">
        <v>926</v>
      </c>
      <c r="B128" s="2"/>
      <c r="C128" s="2"/>
      <c r="D128" s="2" t="s">
        <v>927</v>
      </c>
      <c r="E128" s="2" t="s">
        <v>928</v>
      </c>
      <c r="F128" s="2"/>
      <c r="G128" s="11"/>
      <c r="H128" s="12"/>
    </row>
    <row r="129" spans="1:8">
      <c r="A129" s="2" t="s">
        <v>929</v>
      </c>
      <c r="B129" s="2"/>
      <c r="C129" s="2"/>
      <c r="D129" s="2" t="s">
        <v>930</v>
      </c>
      <c r="E129" s="2" t="s">
        <v>931</v>
      </c>
      <c r="F129" s="2"/>
      <c r="G129" s="11"/>
      <c r="H129" s="12"/>
    </row>
    <row r="130" spans="1:8">
      <c r="A130" s="2" t="s">
        <v>932</v>
      </c>
      <c r="B130" s="2"/>
      <c r="C130" s="2" t="s">
        <v>933</v>
      </c>
      <c r="D130" s="2"/>
      <c r="E130" s="2"/>
      <c r="F130" s="2"/>
      <c r="G130" s="11"/>
      <c r="H130" s="12"/>
    </row>
    <row r="131" spans="1:8">
      <c r="A131" s="2" t="s">
        <v>934</v>
      </c>
      <c r="B131" s="2"/>
      <c r="C131" s="2" t="s">
        <v>935</v>
      </c>
      <c r="D131" s="2"/>
      <c r="E131" s="2"/>
      <c r="F131" s="2"/>
      <c r="G131" s="11"/>
      <c r="H131" s="12"/>
    </row>
    <row r="132" spans="1:8">
      <c r="A132" s="2" t="s">
        <v>936</v>
      </c>
      <c r="B132" s="2" t="s">
        <v>937</v>
      </c>
      <c r="C132" s="2"/>
      <c r="D132" s="2"/>
      <c r="E132" s="2"/>
      <c r="F132" s="2"/>
      <c r="G132" s="11"/>
      <c r="H132" s="12"/>
    </row>
    <row r="133" spans="1:8">
      <c r="A133" s="2" t="s">
        <v>938</v>
      </c>
      <c r="B133" s="2"/>
      <c r="C133" s="2" t="s">
        <v>939</v>
      </c>
      <c r="D133" s="2"/>
      <c r="E133" s="2"/>
      <c r="F133" s="2"/>
      <c r="G133" s="11"/>
      <c r="H133" s="12"/>
    </row>
    <row r="134" spans="1:8">
      <c r="A134" s="2" t="s">
        <v>940</v>
      </c>
      <c r="B134" s="2"/>
      <c r="C134" s="2"/>
      <c r="D134" s="2" t="s">
        <v>941</v>
      </c>
      <c r="E134" s="2" t="s">
        <v>942</v>
      </c>
      <c r="F134" s="2"/>
      <c r="G134" s="11"/>
      <c r="H134" s="12"/>
    </row>
    <row r="135" spans="1:8">
      <c r="A135" s="2" t="s">
        <v>943</v>
      </c>
      <c r="B135" s="2"/>
      <c r="C135" s="2"/>
      <c r="D135" s="2" t="s">
        <v>944</v>
      </c>
      <c r="E135" s="2" t="s">
        <v>945</v>
      </c>
      <c r="F135" s="2"/>
      <c r="G135" s="11"/>
      <c r="H135" s="12"/>
    </row>
    <row r="136" spans="1:8">
      <c r="A136" s="2" t="s">
        <v>946</v>
      </c>
      <c r="B136" s="2"/>
      <c r="C136" s="2"/>
      <c r="D136" s="2" t="s">
        <v>947</v>
      </c>
      <c r="E136" s="2" t="s">
        <v>948</v>
      </c>
      <c r="F136" s="2"/>
      <c r="G136" s="11"/>
      <c r="H136" s="12"/>
    </row>
    <row r="137" spans="1:8">
      <c r="A137" s="2" t="s">
        <v>949</v>
      </c>
      <c r="B137" s="2"/>
      <c r="C137" s="2"/>
      <c r="D137" s="2" t="s">
        <v>950</v>
      </c>
      <c r="E137" s="2" t="s">
        <v>951</v>
      </c>
      <c r="F137" s="2"/>
      <c r="G137" s="11"/>
      <c r="H137" s="12"/>
    </row>
    <row r="138" spans="1:8">
      <c r="A138" s="2" t="s">
        <v>952</v>
      </c>
      <c r="B138" s="2"/>
      <c r="C138" s="2" t="s">
        <v>953</v>
      </c>
      <c r="D138" s="2"/>
      <c r="E138" s="2"/>
      <c r="F138" s="2"/>
      <c r="G138" s="11"/>
      <c r="H138" s="12"/>
    </row>
    <row r="139" spans="1:8">
      <c r="A139" s="2" t="s">
        <v>954</v>
      </c>
      <c r="B139" s="2"/>
      <c r="C139" s="2"/>
      <c r="D139" s="2" t="s">
        <v>955</v>
      </c>
      <c r="E139" s="2" t="s">
        <v>956</v>
      </c>
      <c r="F139" s="2"/>
      <c r="G139" s="11"/>
      <c r="H139" s="12"/>
    </row>
    <row r="140" spans="1:8">
      <c r="A140" s="2" t="s">
        <v>957</v>
      </c>
      <c r="B140" s="2"/>
      <c r="C140" s="2"/>
      <c r="D140" s="2" t="s">
        <v>958</v>
      </c>
      <c r="E140" s="2" t="s">
        <v>956</v>
      </c>
      <c r="F140" s="2"/>
      <c r="G140" s="11"/>
      <c r="H140" s="12"/>
    </row>
    <row r="141" spans="1:8">
      <c r="A141" s="2" t="s">
        <v>959</v>
      </c>
      <c r="B141" s="2"/>
      <c r="C141" s="2"/>
      <c r="D141" s="2" t="s">
        <v>960</v>
      </c>
      <c r="E141" s="2" t="s">
        <v>956</v>
      </c>
      <c r="F141" s="2"/>
      <c r="G141" s="11"/>
      <c r="H141" s="12"/>
    </row>
    <row r="142" spans="1:8">
      <c r="A142" s="2" t="s">
        <v>961</v>
      </c>
      <c r="B142" s="2"/>
      <c r="C142" s="2"/>
      <c r="D142" s="2" t="s">
        <v>962</v>
      </c>
      <c r="E142" s="2" t="s">
        <v>956</v>
      </c>
      <c r="F142" s="2"/>
      <c r="G142" s="11"/>
      <c r="H142" s="12"/>
    </row>
    <row r="143" spans="1:8">
      <c r="A143" s="2" t="s">
        <v>963</v>
      </c>
      <c r="B143" s="2"/>
      <c r="C143" s="2" t="s">
        <v>964</v>
      </c>
      <c r="D143" s="2"/>
      <c r="E143" s="2"/>
      <c r="F143" s="2"/>
      <c r="G143" s="11"/>
      <c r="H143" s="12"/>
    </row>
    <row r="144" spans="1:8">
      <c r="A144" s="2" t="s">
        <v>965</v>
      </c>
      <c r="B144" s="2"/>
      <c r="C144" s="2"/>
      <c r="D144" s="2" t="s">
        <v>966</v>
      </c>
      <c r="E144" s="2"/>
      <c r="F144" s="2"/>
      <c r="G144" s="11"/>
      <c r="H144" s="12"/>
    </row>
    <row r="145" spans="1:8">
      <c r="A145" s="2" t="s">
        <v>967</v>
      </c>
      <c r="B145" s="2"/>
      <c r="C145" s="2"/>
      <c r="D145" s="2" t="s">
        <v>968</v>
      </c>
      <c r="E145" s="2"/>
      <c r="F145" s="2"/>
      <c r="G145" s="11"/>
      <c r="H145" s="12"/>
    </row>
    <row r="146" spans="1:8">
      <c r="A146" s="2" t="s">
        <v>969</v>
      </c>
      <c r="B146" s="2"/>
      <c r="C146" s="2" t="s">
        <v>970</v>
      </c>
      <c r="D146" s="2"/>
      <c r="E146" s="2"/>
      <c r="F146" s="2"/>
      <c r="G146" s="11"/>
      <c r="H146" s="12"/>
    </row>
    <row r="147" spans="1:8">
      <c r="A147" s="2" t="s">
        <v>971</v>
      </c>
      <c r="B147" s="2"/>
      <c r="C147" s="2"/>
      <c r="D147" s="2" t="s">
        <v>972</v>
      </c>
      <c r="E147" s="2"/>
      <c r="F147" s="2"/>
      <c r="G147" s="11"/>
      <c r="H147" s="12"/>
    </row>
    <row r="148" spans="1:8">
      <c r="A148" s="2" t="s">
        <v>973</v>
      </c>
      <c r="B148" s="2"/>
      <c r="C148" s="2"/>
      <c r="D148" s="2" t="s">
        <v>974</v>
      </c>
      <c r="E148" s="2"/>
      <c r="F148" s="2"/>
      <c r="G148" s="11"/>
      <c r="H148" s="12"/>
    </row>
    <row r="149" spans="1:8">
      <c r="A149" s="2" t="s">
        <v>975</v>
      </c>
      <c r="B149" s="2"/>
      <c r="C149" s="2"/>
      <c r="D149" s="2" t="s">
        <v>976</v>
      </c>
      <c r="E149" s="2"/>
      <c r="F149" s="2"/>
      <c r="G149" s="11"/>
      <c r="H149" s="12"/>
    </row>
    <row r="150" spans="1:8">
      <c r="A150" s="2" t="s">
        <v>977</v>
      </c>
      <c r="B150" s="2"/>
      <c r="C150" s="2"/>
      <c r="D150" s="2" t="s">
        <v>978</v>
      </c>
      <c r="E150" s="2"/>
      <c r="F150" s="2"/>
      <c r="G150" s="11"/>
      <c r="H150" s="12"/>
    </row>
    <row r="151" spans="1:8">
      <c r="A151" s="2" t="s">
        <v>979</v>
      </c>
      <c r="B151" s="2"/>
      <c r="C151" s="2"/>
      <c r="D151" s="2" t="s">
        <v>980</v>
      </c>
      <c r="E151" s="2"/>
      <c r="F151" s="2"/>
      <c r="G151" s="11"/>
      <c r="H151" s="12"/>
    </row>
    <row r="152" spans="1:8">
      <c r="A152" s="2" t="s">
        <v>981</v>
      </c>
      <c r="B152" s="2"/>
      <c r="C152" s="2"/>
      <c r="D152" s="2" t="s">
        <v>982</v>
      </c>
      <c r="E152" s="2"/>
      <c r="F152" s="2"/>
      <c r="G152" s="11"/>
      <c r="H152" s="12"/>
    </row>
    <row r="153" spans="1:8">
      <c r="A153" s="2" t="s">
        <v>983</v>
      </c>
      <c r="B153" s="2"/>
      <c r="C153" s="2" t="s">
        <v>984</v>
      </c>
      <c r="D153" s="2"/>
      <c r="E153" s="2"/>
      <c r="F153" s="2"/>
      <c r="G153" s="11"/>
      <c r="H153" s="12"/>
    </row>
    <row r="154" spans="1:8">
      <c r="A154" s="2" t="s">
        <v>985</v>
      </c>
      <c r="B154" s="2"/>
      <c r="C154" s="2" t="s">
        <v>986</v>
      </c>
      <c r="D154" s="2"/>
      <c r="E154" s="2"/>
      <c r="F154" s="2"/>
      <c r="G154" s="11"/>
      <c r="H154" s="12"/>
    </row>
    <row r="155" spans="1:8">
      <c r="A155" s="2" t="s">
        <v>987</v>
      </c>
      <c r="B155" s="2"/>
      <c r="C155" s="2" t="s">
        <v>988</v>
      </c>
      <c r="D155" s="2"/>
      <c r="E155" s="2"/>
      <c r="F155" s="2"/>
      <c r="G155" s="11"/>
      <c r="H155" s="12"/>
    </row>
    <row r="156" spans="1:8">
      <c r="A156" s="2" t="s">
        <v>989</v>
      </c>
      <c r="B156" s="2" t="s">
        <v>990</v>
      </c>
      <c r="C156" s="2"/>
      <c r="D156" s="2"/>
      <c r="E156" s="2"/>
      <c r="F156" s="2"/>
      <c r="G156" s="11"/>
      <c r="H156" s="12"/>
    </row>
    <row r="157" spans="1:8">
      <c r="A157" s="2" t="s">
        <v>991</v>
      </c>
      <c r="B157" s="2"/>
      <c r="C157" s="2" t="s">
        <v>992</v>
      </c>
      <c r="D157" s="2"/>
      <c r="E157" s="2"/>
      <c r="F157" s="2"/>
      <c r="G157" s="11"/>
      <c r="H157" s="12"/>
    </row>
    <row r="158" spans="1:8">
      <c r="A158" s="2" t="s">
        <v>993</v>
      </c>
      <c r="B158" s="2"/>
      <c r="C158" s="2"/>
      <c r="D158" s="2" t="s">
        <v>994</v>
      </c>
      <c r="E158" s="2"/>
      <c r="F158" s="2"/>
      <c r="G158" s="11"/>
      <c r="H158" s="12"/>
    </row>
    <row r="159" spans="1:8">
      <c r="A159" s="2" t="s">
        <v>995</v>
      </c>
      <c r="B159" s="2"/>
      <c r="C159" s="2"/>
      <c r="D159" s="2" t="s">
        <v>996</v>
      </c>
      <c r="E159" s="2"/>
      <c r="F159" s="2"/>
      <c r="G159" s="11"/>
      <c r="H159" s="12"/>
    </row>
    <row r="160" spans="1:8">
      <c r="A160" s="2" t="s">
        <v>997</v>
      </c>
      <c r="B160" s="2"/>
      <c r="C160" s="2"/>
      <c r="D160" s="2" t="s">
        <v>998</v>
      </c>
      <c r="E160" s="2"/>
      <c r="F160" s="2"/>
      <c r="G160" s="11"/>
      <c r="H160" s="12"/>
    </row>
    <row r="161" spans="1:8">
      <c r="A161" s="2" t="s">
        <v>999</v>
      </c>
      <c r="B161" s="2"/>
      <c r="C161" s="2"/>
      <c r="D161" s="2" t="s">
        <v>1000</v>
      </c>
      <c r="E161" s="2"/>
      <c r="F161" s="2"/>
      <c r="G161" s="11"/>
      <c r="H161" s="12"/>
    </row>
    <row r="162" spans="1:8">
      <c r="A162" s="2" t="s">
        <v>1001</v>
      </c>
      <c r="B162" s="2"/>
      <c r="C162" s="2"/>
      <c r="D162" s="2" t="s">
        <v>1002</v>
      </c>
      <c r="E162" s="2"/>
      <c r="F162" s="2"/>
      <c r="G162" s="11"/>
      <c r="H162" s="12"/>
    </row>
    <row r="163" spans="1:8">
      <c r="A163" s="2" t="s">
        <v>1003</v>
      </c>
      <c r="B163" s="2"/>
      <c r="C163" s="2"/>
      <c r="D163" s="2" t="s">
        <v>1004</v>
      </c>
      <c r="E163" s="2"/>
      <c r="F163" s="2"/>
      <c r="G163" s="11"/>
      <c r="H163" s="12"/>
    </row>
    <row r="164" spans="1:8">
      <c r="A164" s="2" t="s">
        <v>1005</v>
      </c>
      <c r="B164" s="2"/>
      <c r="C164" s="2"/>
      <c r="D164" s="2" t="s">
        <v>1006</v>
      </c>
      <c r="E164" s="2" t="s">
        <v>1007</v>
      </c>
      <c r="F164" s="2"/>
      <c r="G164" s="11"/>
      <c r="H164" s="12"/>
    </row>
    <row r="165" spans="1:8">
      <c r="A165" s="2" t="s">
        <v>1008</v>
      </c>
      <c r="B165" s="2"/>
      <c r="C165" s="2"/>
      <c r="D165" s="2" t="s">
        <v>1009</v>
      </c>
      <c r="E165" s="2"/>
      <c r="F165" s="2"/>
      <c r="G165" s="11"/>
      <c r="H165" s="12"/>
    </row>
    <row r="166" spans="1:8">
      <c r="A166" s="2" t="s">
        <v>1010</v>
      </c>
      <c r="B166" s="2"/>
      <c r="C166" s="2" t="s">
        <v>1011</v>
      </c>
      <c r="D166" s="2"/>
      <c r="E166" s="2" t="s">
        <v>1012</v>
      </c>
      <c r="F166" s="2"/>
      <c r="G166" s="11"/>
      <c r="H166" s="12"/>
    </row>
    <row r="167" spans="1:8">
      <c r="A167" s="2" t="s">
        <v>1013</v>
      </c>
      <c r="B167" s="2"/>
      <c r="C167" s="2" t="s">
        <v>1014</v>
      </c>
      <c r="D167" s="2"/>
      <c r="E167" s="2"/>
      <c r="F167" s="2"/>
      <c r="G167" s="11"/>
      <c r="H167" s="12"/>
    </row>
    <row r="168" spans="1:8">
      <c r="A168" s="2" t="s">
        <v>1015</v>
      </c>
      <c r="B168" s="2"/>
      <c r="C168" s="2"/>
      <c r="D168" s="2" t="s">
        <v>1016</v>
      </c>
      <c r="E168" s="2"/>
      <c r="F168" s="2"/>
      <c r="G168" s="11"/>
      <c r="H168" s="12"/>
    </row>
    <row r="169" spans="1:8">
      <c r="A169" s="2" t="s">
        <v>1017</v>
      </c>
      <c r="B169" s="2"/>
      <c r="C169" s="2"/>
      <c r="D169" s="2" t="s">
        <v>1018</v>
      </c>
      <c r="E169" s="2"/>
      <c r="F169" s="2"/>
      <c r="G169" s="11"/>
      <c r="H169" s="12"/>
    </row>
    <row r="170" spans="1:8">
      <c r="A170" s="2" t="s">
        <v>1019</v>
      </c>
      <c r="B170" s="2"/>
      <c r="C170" s="2"/>
      <c r="D170" s="2" t="s">
        <v>1020</v>
      </c>
      <c r="E170" s="2"/>
      <c r="F170" s="2"/>
      <c r="G170" s="11"/>
      <c r="H170" s="12"/>
    </row>
    <row r="171" spans="1:8">
      <c r="A171" s="2" t="s">
        <v>1021</v>
      </c>
      <c r="B171" s="2"/>
      <c r="C171" s="2"/>
      <c r="D171" s="2" t="s">
        <v>1022</v>
      </c>
      <c r="E171" s="2" t="s">
        <v>1023</v>
      </c>
      <c r="F171" s="2"/>
      <c r="G171" s="11"/>
      <c r="H171" s="12"/>
    </row>
    <row r="172" spans="1:8">
      <c r="A172" s="2" t="s">
        <v>1024</v>
      </c>
      <c r="B172" s="2"/>
      <c r="C172" s="2"/>
      <c r="D172" s="2" t="s">
        <v>1025</v>
      </c>
      <c r="E172" s="2"/>
      <c r="F172" s="2"/>
      <c r="G172" s="11"/>
      <c r="H172" s="12"/>
    </row>
    <row r="173" spans="1:8">
      <c r="A173" s="2" t="s">
        <v>1026</v>
      </c>
      <c r="B173" s="2"/>
      <c r="C173" s="2" t="s">
        <v>1027</v>
      </c>
      <c r="D173" s="2"/>
      <c r="E173" s="2"/>
      <c r="F173" s="2"/>
      <c r="G173" s="11"/>
      <c r="H173" s="12"/>
    </row>
    <row r="174" spans="1:8">
      <c r="A174" s="2" t="s">
        <v>1028</v>
      </c>
      <c r="B174" s="2"/>
      <c r="C174" s="2" t="s">
        <v>1029</v>
      </c>
      <c r="D174" s="2"/>
      <c r="E174" s="2"/>
      <c r="F174" s="2"/>
      <c r="G174" s="11"/>
      <c r="H174" s="12"/>
    </row>
    <row r="175" spans="1:8">
      <c r="A175" s="2" t="s">
        <v>1030</v>
      </c>
      <c r="B175" s="2"/>
      <c r="C175" s="2"/>
      <c r="D175" s="2" t="s">
        <v>1031</v>
      </c>
      <c r="E175" s="2" t="s">
        <v>1032</v>
      </c>
      <c r="F175" s="2"/>
      <c r="G175" s="11"/>
      <c r="H175" s="12"/>
    </row>
    <row r="176" spans="1:8">
      <c r="A176" s="2" t="s">
        <v>1033</v>
      </c>
      <c r="B176" s="2"/>
      <c r="C176" s="2"/>
      <c r="D176" s="2" t="s">
        <v>1034</v>
      </c>
      <c r="E176" s="2"/>
      <c r="F176" s="2"/>
      <c r="G176" s="11"/>
      <c r="H176" s="12"/>
    </row>
    <row r="177" spans="1:8">
      <c r="A177" s="2" t="s">
        <v>1035</v>
      </c>
      <c r="B177" s="2"/>
      <c r="C177" s="2" t="s">
        <v>1036</v>
      </c>
      <c r="D177" s="2"/>
      <c r="E177" s="2"/>
      <c r="F177" s="2"/>
      <c r="G177" s="11"/>
      <c r="H177" s="12"/>
    </row>
    <row r="178" spans="1:8">
      <c r="A178" s="2" t="s">
        <v>1037</v>
      </c>
      <c r="B178" s="2"/>
      <c r="C178" s="2"/>
      <c r="D178" s="2" t="s">
        <v>1038</v>
      </c>
      <c r="E178" s="2"/>
      <c r="F178" s="2"/>
      <c r="G178" s="11"/>
      <c r="H178" s="12"/>
    </row>
    <row r="179" spans="1:8">
      <c r="A179" s="2" t="s">
        <v>1039</v>
      </c>
      <c r="B179" s="2"/>
      <c r="C179" s="2"/>
      <c r="D179" s="2" t="s">
        <v>1040</v>
      </c>
      <c r="E179" s="2" t="s">
        <v>1041</v>
      </c>
      <c r="F179" s="2"/>
      <c r="G179" s="11"/>
      <c r="H179" s="12"/>
    </row>
    <row r="180" spans="1:8">
      <c r="A180" s="2" t="s">
        <v>1042</v>
      </c>
      <c r="B180" s="2"/>
      <c r="C180" s="2"/>
      <c r="D180" s="2" t="s">
        <v>1043</v>
      </c>
      <c r="E180" s="2" t="s">
        <v>1044</v>
      </c>
      <c r="F180" s="2"/>
      <c r="G180" s="11"/>
      <c r="H180" s="12"/>
    </row>
    <row r="181" spans="1:8">
      <c r="A181" s="2" t="s">
        <v>1045</v>
      </c>
      <c r="B181" s="2"/>
      <c r="C181" s="2"/>
      <c r="D181" s="2" t="s">
        <v>1046</v>
      </c>
      <c r="E181" s="2" t="s">
        <v>1047</v>
      </c>
      <c r="F181" s="2"/>
      <c r="G181" s="11"/>
      <c r="H181" s="12"/>
    </row>
    <row r="182" spans="1:8">
      <c r="A182" s="2" t="s">
        <v>1048</v>
      </c>
      <c r="B182" s="2"/>
      <c r="C182" s="2" t="s">
        <v>1049</v>
      </c>
      <c r="D182" s="2"/>
      <c r="E182" s="2"/>
      <c r="F182" s="2"/>
      <c r="G182" s="11"/>
      <c r="H182" s="12"/>
    </row>
    <row r="183" spans="1:8">
      <c r="A183" s="2" t="s">
        <v>1050</v>
      </c>
      <c r="B183" s="2"/>
      <c r="C183" s="2"/>
      <c r="D183" s="2" t="s">
        <v>1051</v>
      </c>
      <c r="E183" s="2" t="s">
        <v>1052</v>
      </c>
      <c r="F183" s="2"/>
      <c r="G183" s="11"/>
      <c r="H183" s="12"/>
    </row>
    <row r="184" spans="1:8">
      <c r="A184" s="2" t="s">
        <v>1053</v>
      </c>
      <c r="B184" s="2"/>
      <c r="C184" s="2"/>
      <c r="D184" s="2" t="s">
        <v>1054</v>
      </c>
      <c r="E184" s="2"/>
      <c r="F184" s="2"/>
      <c r="G184" s="11"/>
      <c r="H184" s="12"/>
    </row>
    <row r="185" spans="1:8">
      <c r="A185" s="2" t="s">
        <v>1055</v>
      </c>
      <c r="B185" s="2" t="s">
        <v>1056</v>
      </c>
      <c r="C185" s="2"/>
      <c r="D185" s="2"/>
      <c r="E185" s="2"/>
      <c r="F185" s="2"/>
      <c r="G185" s="11"/>
      <c r="H185" s="12"/>
    </row>
    <row r="186" spans="1:8">
      <c r="A186" s="2" t="s">
        <v>1057</v>
      </c>
      <c r="B186" s="2"/>
      <c r="C186" s="2" t="s">
        <v>1058</v>
      </c>
      <c r="D186" s="2"/>
      <c r="E186" s="2"/>
      <c r="F186" s="2"/>
      <c r="G186" s="11"/>
      <c r="H186" s="12"/>
    </row>
    <row r="187" spans="1:8">
      <c r="A187" s="2" t="s">
        <v>1059</v>
      </c>
      <c r="B187" s="2"/>
      <c r="C187" s="2"/>
      <c r="D187" s="2" t="s">
        <v>1060</v>
      </c>
      <c r="E187" s="2"/>
      <c r="F187" s="2"/>
      <c r="G187" s="11"/>
      <c r="H187" s="12"/>
    </row>
    <row r="188" spans="1:8">
      <c r="A188" s="2" t="s">
        <v>1061</v>
      </c>
      <c r="B188" s="2"/>
      <c r="C188" s="2" t="s">
        <v>1062</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B5"/>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1063</v>
      </c>
    </row>
    <row r="3" spans="1:4">
      <c r="A3" s="1" t="s">
        <v>3</v>
      </c>
      <c r="B3" s="7"/>
    </row>
    <row r="4" spans="1:4">
      <c r="A4" s="1" t="s">
        <v>4</v>
      </c>
      <c r="B4" s="7"/>
    </row>
    <row r="5" spans="1:4">
      <c r="A5" s="1" t="s">
        <v>5</v>
      </c>
      <c r="B5" s="13"/>
    </row>
    <row r="6" spans="1:4">
      <c r="A6" s="1" t="s">
        <v>6</v>
      </c>
      <c r="B6" s="13"/>
    </row>
    <row r="7" spans="1:4">
      <c r="A7" s="1" t="s">
        <v>7</v>
      </c>
      <c r="B7" s="14" t="s">
        <v>1064</v>
      </c>
    </row>
    <row r="8" spans="1:4">
      <c r="A8" s="1" t="s">
        <v>8</v>
      </c>
      <c r="B8" s="6" t="s">
        <v>1888</v>
      </c>
    </row>
    <row r="9" spans="1:4">
      <c r="A9" s="4" t="s">
        <v>9</v>
      </c>
      <c r="B9" s="9" t="s">
        <v>10</v>
      </c>
      <c r="C9" s="9" t="s">
        <v>8</v>
      </c>
      <c r="D9" s="4" t="s">
        <v>11</v>
      </c>
    </row>
    <row r="10" spans="1:4" ht="39">
      <c r="A10" s="2" t="s">
        <v>1065</v>
      </c>
      <c r="B10" s="10" t="s">
        <v>1066</v>
      </c>
      <c r="C10" s="10" t="s">
        <v>1067</v>
      </c>
      <c r="D10" s="2"/>
    </row>
    <row r="11" spans="1:4">
      <c r="A11" s="2" t="s">
        <v>1068</v>
      </c>
      <c r="B11" s="10" t="s">
        <v>1069</v>
      </c>
      <c r="C11" s="10"/>
      <c r="D11" s="2"/>
    </row>
    <row r="12" spans="1:4" ht="26.25">
      <c r="A12" s="2" t="s">
        <v>1070</v>
      </c>
      <c r="B12" s="10" t="s">
        <v>1071</v>
      </c>
      <c r="C12" s="10"/>
      <c r="D12" s="2"/>
    </row>
    <row r="13" spans="1:4" ht="39">
      <c r="A13" s="2" t="s">
        <v>1072</v>
      </c>
      <c r="B13" s="10" t="s">
        <v>1073</v>
      </c>
      <c r="C13" s="10"/>
      <c r="D13" s="2"/>
    </row>
    <row r="14" spans="1:4" ht="26.25">
      <c r="A14" s="2" t="s">
        <v>1074</v>
      </c>
      <c r="B14" s="10" t="s">
        <v>1075</v>
      </c>
      <c r="C14" s="10"/>
      <c r="D14" s="2"/>
    </row>
    <row r="15" spans="1:4" ht="26.25">
      <c r="A15" s="2" t="s">
        <v>1076</v>
      </c>
      <c r="B15" s="10" t="s">
        <v>1077</v>
      </c>
      <c r="C15" s="10"/>
      <c r="D15" s="2"/>
    </row>
    <row r="16" spans="1:4" ht="26.25">
      <c r="A16" s="2" t="s">
        <v>1078</v>
      </c>
      <c r="B16" s="10" t="s">
        <v>1079</v>
      </c>
      <c r="C16" s="10" t="s">
        <v>1080</v>
      </c>
      <c r="D16" s="2"/>
    </row>
    <row r="17" spans="1:4" ht="39">
      <c r="A17" s="2" t="s">
        <v>1081</v>
      </c>
      <c r="B17" s="10" t="s">
        <v>1082</v>
      </c>
      <c r="C17" s="10" t="s">
        <v>1083</v>
      </c>
      <c r="D17" s="2"/>
    </row>
    <row r="18" spans="1:4" ht="39">
      <c r="A18" s="2" t="s">
        <v>1084</v>
      </c>
      <c r="B18" s="10" t="s">
        <v>1085</v>
      </c>
      <c r="C18" s="10"/>
      <c r="D18" s="2"/>
    </row>
    <row r="19" spans="1:4" ht="39">
      <c r="A19" s="2" t="s">
        <v>1086</v>
      </c>
      <c r="B19" s="10" t="s">
        <v>1087</v>
      </c>
      <c r="C19" s="10"/>
      <c r="D19" s="2"/>
    </row>
    <row r="20" spans="1:4" ht="26.25">
      <c r="A20" s="2" t="s">
        <v>1088</v>
      </c>
      <c r="B20" s="10" t="s">
        <v>1089</v>
      </c>
      <c r="C20" s="10"/>
      <c r="D20" s="2"/>
    </row>
    <row r="21" spans="1:4" ht="26.25">
      <c r="A21" s="2" t="s">
        <v>1090</v>
      </c>
      <c r="B21" s="10" t="s">
        <v>1091</v>
      </c>
      <c r="C21" s="10"/>
      <c r="D21" s="2"/>
    </row>
    <row r="22" spans="1:4" ht="26.25">
      <c r="A22" s="2" t="s">
        <v>1092</v>
      </c>
      <c r="B22" s="10" t="s">
        <v>1093</v>
      </c>
      <c r="C22" s="10"/>
      <c r="D22" s="2"/>
    </row>
    <row r="23" spans="1:4">
      <c r="A23" s="2" t="s">
        <v>1094</v>
      </c>
      <c r="B23" s="10" t="s">
        <v>1095</v>
      </c>
      <c r="C23" s="10"/>
      <c r="D23" s="2"/>
    </row>
    <row r="24" spans="1:4">
      <c r="A24" s="2" t="s">
        <v>1096</v>
      </c>
      <c r="B24" s="10" t="s">
        <v>1097</v>
      </c>
      <c r="C24" s="10"/>
      <c r="D24" s="2"/>
    </row>
    <row r="25" spans="1:4" ht="26.25">
      <c r="A25" s="2" t="s">
        <v>1098</v>
      </c>
      <c r="B25" s="10" t="s">
        <v>1099</v>
      </c>
      <c r="C25" s="10"/>
      <c r="D25" s="2"/>
    </row>
    <row r="26" spans="1:4">
      <c r="A26" s="2" t="s">
        <v>1100</v>
      </c>
      <c r="B26" s="10" t="s">
        <v>1101</v>
      </c>
      <c r="C26" s="10"/>
      <c r="D26" s="2"/>
    </row>
    <row r="27" spans="1:4">
      <c r="A27" s="2" t="s">
        <v>1102</v>
      </c>
      <c r="B27" s="10" t="s">
        <v>537</v>
      </c>
      <c r="C27" s="10"/>
      <c r="D27" s="2"/>
    </row>
    <row r="28" spans="1:4" ht="26.25">
      <c r="A28" s="2" t="s">
        <v>1103</v>
      </c>
      <c r="B28" s="10" t="s">
        <v>1104</v>
      </c>
      <c r="C28" s="10" t="s">
        <v>1105</v>
      </c>
      <c r="D28" s="2"/>
    </row>
    <row r="29" spans="1:4" ht="26.25">
      <c r="A29" s="2" t="s">
        <v>1106</v>
      </c>
      <c r="B29" s="10" t="s">
        <v>1107</v>
      </c>
      <c r="C29" s="10" t="s">
        <v>1108</v>
      </c>
      <c r="D29" s="2"/>
    </row>
    <row r="30" spans="1:4" ht="26.25">
      <c r="A30" s="2" t="s">
        <v>1109</v>
      </c>
      <c r="B30" s="10" t="s">
        <v>1110</v>
      </c>
      <c r="C30" s="10" t="s">
        <v>1111</v>
      </c>
      <c r="D30" s="2"/>
    </row>
    <row r="31" spans="1:4">
      <c r="A31" s="2" t="s">
        <v>1112</v>
      </c>
      <c r="B31" s="10" t="s">
        <v>1113</v>
      </c>
      <c r="C31" s="10"/>
      <c r="D31" s="2"/>
    </row>
    <row r="32" spans="1:4" ht="26.25">
      <c r="A32" s="2" t="s">
        <v>1114</v>
      </c>
      <c r="B32" s="10" t="s">
        <v>1115</v>
      </c>
      <c r="C32" s="10" t="s">
        <v>1116</v>
      </c>
      <c r="D32" s="2"/>
    </row>
    <row r="33" spans="1:4" ht="39">
      <c r="A33" s="2" t="s">
        <v>1117</v>
      </c>
      <c r="B33" s="10" t="s">
        <v>1118</v>
      </c>
      <c r="C33" s="10" t="s">
        <v>1119</v>
      </c>
      <c r="D33" s="2"/>
    </row>
    <row r="34" spans="1:4" ht="26.25">
      <c r="A34" s="2" t="s">
        <v>1120</v>
      </c>
      <c r="B34" s="10" t="s">
        <v>1121</v>
      </c>
      <c r="C34" s="10" t="s">
        <v>1122</v>
      </c>
      <c r="D34" s="2"/>
    </row>
    <row r="35" spans="1:4" ht="128.25">
      <c r="A35" s="2" t="s">
        <v>1123</v>
      </c>
      <c r="B35" s="10" t="s">
        <v>1124</v>
      </c>
      <c r="C35" s="10" t="s">
        <v>1125</v>
      </c>
      <c r="D35" s="2"/>
    </row>
    <row r="36" spans="1:4" ht="128.25">
      <c r="A36" s="2" t="s">
        <v>1126</v>
      </c>
      <c r="B36" s="10" t="s">
        <v>1127</v>
      </c>
      <c r="C36" s="10" t="s">
        <v>1125</v>
      </c>
      <c r="D36" s="2"/>
    </row>
    <row r="37" spans="1:4">
      <c r="A37" s="2" t="s">
        <v>1128</v>
      </c>
      <c r="B37" s="10" t="s">
        <v>1129</v>
      </c>
      <c r="C37" s="10"/>
      <c r="D37" s="2"/>
    </row>
    <row r="38" spans="1:4">
      <c r="A38" s="2" t="s">
        <v>1130</v>
      </c>
      <c r="B38" s="10" t="s">
        <v>1131</v>
      </c>
      <c r="C38" s="10"/>
      <c r="D38" s="2"/>
    </row>
    <row r="39" spans="1:4">
      <c r="A39" s="2" t="s">
        <v>1132</v>
      </c>
      <c r="B39" s="10" t="s">
        <v>1133</v>
      </c>
      <c r="C39" s="10"/>
      <c r="D39" s="2"/>
    </row>
    <row r="40" spans="1:4">
      <c r="A40" s="2" t="s">
        <v>1134</v>
      </c>
      <c r="B40" s="10" t="s">
        <v>1135</v>
      </c>
      <c r="C40" s="10"/>
      <c r="D40" s="2"/>
    </row>
    <row r="41" spans="1:4">
      <c r="A41" s="2" t="s">
        <v>1136</v>
      </c>
      <c r="B41" s="10" t="s">
        <v>1137</v>
      </c>
      <c r="C41" s="10"/>
      <c r="D41" s="2"/>
    </row>
    <row r="42" spans="1:4">
      <c r="A42" s="2" t="s">
        <v>1138</v>
      </c>
      <c r="B42" s="10" t="s">
        <v>1139</v>
      </c>
      <c r="C42" s="10"/>
      <c r="D42" s="2"/>
    </row>
    <row r="43" spans="1:4">
      <c r="A43" s="2" t="s">
        <v>1140</v>
      </c>
      <c r="B43" s="10" t="s">
        <v>1141</v>
      </c>
      <c r="C43" s="10" t="s">
        <v>1142</v>
      </c>
      <c r="D43" s="2"/>
    </row>
    <row r="44" spans="1:4" ht="26.25">
      <c r="A44" s="2" t="s">
        <v>1143</v>
      </c>
      <c r="B44" s="10" t="s">
        <v>1144</v>
      </c>
      <c r="C44" s="10" t="s">
        <v>1145</v>
      </c>
      <c r="D44" s="2"/>
    </row>
    <row r="45" spans="1:4" ht="26.25">
      <c r="A45" s="2" t="s">
        <v>1146</v>
      </c>
      <c r="B45" s="10" t="s">
        <v>1147</v>
      </c>
      <c r="C45" s="10"/>
      <c r="D45" s="2"/>
    </row>
    <row r="46" spans="1:4" ht="77.25">
      <c r="A46" s="2" t="s">
        <v>1148</v>
      </c>
      <c r="B46" s="10" t="s">
        <v>1149</v>
      </c>
      <c r="C46" s="10" t="s">
        <v>1150</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v>
      </c>
    </row>
    <row r="2" spans="1:5">
      <c r="A2" s="1" t="s">
        <v>2</v>
      </c>
      <c r="B2" s="3" t="s">
        <v>1151</v>
      </c>
    </row>
    <row r="3" spans="1:5">
      <c r="A3" s="1" t="s">
        <v>3</v>
      </c>
      <c r="B3" s="3"/>
    </row>
    <row r="4" spans="1:5">
      <c r="A4" s="1" t="s">
        <v>4</v>
      </c>
      <c r="B4" s="3"/>
    </row>
    <row r="5" spans="1:5">
      <c r="A5" s="1" t="s">
        <v>5</v>
      </c>
      <c r="B5" s="5"/>
    </row>
    <row r="6" spans="1:5">
      <c r="A6" s="1" t="s">
        <v>6</v>
      </c>
      <c r="B6" s="5"/>
    </row>
    <row r="7" spans="1:5">
      <c r="A7" s="1" t="s">
        <v>7</v>
      </c>
      <c r="B7" s="6" t="s">
        <v>1152</v>
      </c>
    </row>
    <row r="8" spans="1:5">
      <c r="A8" s="1" t="s">
        <v>8</v>
      </c>
      <c r="B8" s="6" t="s">
        <v>1879</v>
      </c>
    </row>
    <row r="9" spans="1:5">
      <c r="A9" s="4" t="s">
        <v>9</v>
      </c>
      <c r="B9" s="4" t="s">
        <v>10</v>
      </c>
      <c r="C9" s="4" t="s">
        <v>14</v>
      </c>
      <c r="D9" s="4" t="s">
        <v>8</v>
      </c>
      <c r="E9" s="9" t="s">
        <v>11</v>
      </c>
    </row>
    <row r="10" spans="1:5">
      <c r="A10" s="2" t="s">
        <v>1153</v>
      </c>
      <c r="B10" s="2" t="s">
        <v>1154</v>
      </c>
      <c r="C10" s="2"/>
      <c r="D10" s="10"/>
      <c r="E10" s="10"/>
    </row>
    <row r="11" spans="1:5">
      <c r="A11" s="2" t="s">
        <v>1155</v>
      </c>
      <c r="B11" s="2"/>
      <c r="C11" s="2" t="s">
        <v>1156</v>
      </c>
      <c r="D11" s="10"/>
      <c r="E11" s="10"/>
    </row>
    <row r="12" spans="1:5">
      <c r="A12" s="2" t="s">
        <v>1157</v>
      </c>
      <c r="B12" s="2"/>
      <c r="C12" s="2" t="s">
        <v>1158</v>
      </c>
      <c r="D12" s="10" t="s">
        <v>1159</v>
      </c>
      <c r="E12" s="10"/>
    </row>
    <row r="13" spans="1:5" ht="26.25">
      <c r="A13" s="2" t="s">
        <v>1160</v>
      </c>
      <c r="B13" s="2"/>
      <c r="C13" s="2" t="s">
        <v>1161</v>
      </c>
      <c r="D13" s="10" t="s">
        <v>1162</v>
      </c>
      <c r="E13" s="10"/>
    </row>
    <row r="14" spans="1:5">
      <c r="A14" s="2" t="s">
        <v>1163</v>
      </c>
      <c r="B14" s="2" t="s">
        <v>1164</v>
      </c>
      <c r="C14" s="2"/>
      <c r="D14" s="10"/>
      <c r="E14" s="10"/>
    </row>
    <row r="15" spans="1:5" ht="26.25">
      <c r="A15" s="2" t="s">
        <v>1165</v>
      </c>
      <c r="B15" s="2"/>
      <c r="C15" s="2" t="s">
        <v>1166</v>
      </c>
      <c r="D15" s="10" t="s">
        <v>1167</v>
      </c>
      <c r="E15" s="10"/>
    </row>
    <row r="16" spans="1:5" ht="26.25">
      <c r="A16" s="2" t="s">
        <v>1168</v>
      </c>
      <c r="B16" s="2"/>
      <c r="C16" s="2" t="s">
        <v>1169</v>
      </c>
      <c r="D16" s="10" t="s">
        <v>1170</v>
      </c>
      <c r="E16" s="10"/>
    </row>
    <row r="17" spans="1:5">
      <c r="A17" s="2" t="s">
        <v>1171</v>
      </c>
      <c r="B17" s="2"/>
      <c r="C17" s="2" t="s">
        <v>1172</v>
      </c>
      <c r="D17" s="10"/>
      <c r="E17" s="10"/>
    </row>
    <row r="18" spans="1:5" ht="48.75">
      <c r="A18" s="2" t="s">
        <v>1173</v>
      </c>
      <c r="B18" s="2"/>
      <c r="C18" s="2" t="s">
        <v>1174</v>
      </c>
      <c r="D18" s="21" t="s">
        <v>1175</v>
      </c>
      <c r="E18" s="10"/>
    </row>
    <row r="19" spans="1:5" ht="64.5">
      <c r="A19" s="2" t="s">
        <v>1176</v>
      </c>
      <c r="B19" s="2"/>
      <c r="C19" s="2" t="s">
        <v>1177</v>
      </c>
      <c r="D19" s="10" t="s">
        <v>1178</v>
      </c>
      <c r="E19" s="10"/>
    </row>
    <row r="20" spans="1:5">
      <c r="A20" s="2" t="s">
        <v>1179</v>
      </c>
      <c r="B20" s="2"/>
      <c r="C20" s="2" t="s">
        <v>1180</v>
      </c>
      <c r="D20" s="10"/>
      <c r="E20" s="10"/>
    </row>
    <row r="21" spans="1:5">
      <c r="A21" s="2" t="s">
        <v>1181</v>
      </c>
      <c r="B21" s="2"/>
      <c r="C21" s="2" t="s">
        <v>1182</v>
      </c>
      <c r="D21" s="10"/>
      <c r="E21" s="10"/>
    </row>
    <row r="22" spans="1:5">
      <c r="A22" s="2" t="s">
        <v>1183</v>
      </c>
      <c r="B22" s="2"/>
      <c r="C22" s="2" t="s">
        <v>1184</v>
      </c>
      <c r="D22" s="10"/>
      <c r="E22" s="10"/>
    </row>
    <row r="23" spans="1:5">
      <c r="A23" s="2" t="s">
        <v>1185</v>
      </c>
      <c r="B23" s="2"/>
      <c r="C23" s="2" t="s">
        <v>1186</v>
      </c>
      <c r="D23" s="10"/>
      <c r="E23" s="10"/>
    </row>
    <row r="24" spans="1:5">
      <c r="A24" s="2" t="s">
        <v>1187</v>
      </c>
      <c r="B24" s="2"/>
      <c r="C24" s="2" t="s">
        <v>1188</v>
      </c>
      <c r="D24" s="10"/>
      <c r="E24" s="10"/>
    </row>
    <row r="25" spans="1:5">
      <c r="A25" s="2" t="s">
        <v>1189</v>
      </c>
      <c r="B25" s="2" t="s">
        <v>1190</v>
      </c>
      <c r="C25" s="2"/>
      <c r="D25" s="10"/>
      <c r="E25" s="10"/>
    </row>
    <row r="26" spans="1:5">
      <c r="A26" s="2" t="s">
        <v>1191</v>
      </c>
      <c r="B26" s="2"/>
      <c r="C26" s="2" t="s">
        <v>1192</v>
      </c>
      <c r="D26" s="10" t="s">
        <v>1193</v>
      </c>
      <c r="E26" s="10"/>
    </row>
    <row r="27" spans="1:5">
      <c r="A27" s="2" t="s">
        <v>1194</v>
      </c>
      <c r="B27" s="2"/>
      <c r="C27" s="2" t="s">
        <v>1195</v>
      </c>
      <c r="D27" s="21" t="s">
        <v>1196</v>
      </c>
      <c r="E27" s="10"/>
    </row>
    <row r="28" spans="1:5">
      <c r="A28" s="2" t="s">
        <v>1197</v>
      </c>
      <c r="B28" s="2"/>
      <c r="C28" s="2" t="s">
        <v>1198</v>
      </c>
      <c r="D28" s="10"/>
      <c r="E28" s="10"/>
    </row>
    <row r="29" spans="1:5">
      <c r="A29" s="2" t="s">
        <v>1199</v>
      </c>
      <c r="B29" s="2"/>
      <c r="C29" s="2" t="s">
        <v>1200</v>
      </c>
      <c r="D29" s="10"/>
      <c r="E29" s="10"/>
    </row>
    <row r="30" spans="1:5">
      <c r="A30" s="2" t="s">
        <v>1201</v>
      </c>
      <c r="B30" s="2"/>
      <c r="C30" s="2" t="s">
        <v>1202</v>
      </c>
      <c r="D30" s="10"/>
      <c r="E30" s="10"/>
    </row>
    <row r="31" spans="1:5">
      <c r="A31" s="2" t="s">
        <v>1203</v>
      </c>
      <c r="B31" s="2"/>
      <c r="C31" s="2" t="s">
        <v>1204</v>
      </c>
      <c r="D31" s="10"/>
      <c r="E31" s="10"/>
    </row>
    <row r="32" spans="1:5" ht="26.25">
      <c r="A32" s="2" t="s">
        <v>1205</v>
      </c>
      <c r="B32" s="2"/>
      <c r="C32" s="2" t="s">
        <v>1206</v>
      </c>
      <c r="D32" s="10" t="s">
        <v>1207</v>
      </c>
      <c r="E32" s="10"/>
    </row>
    <row r="33" spans="1:5" ht="26.25">
      <c r="A33" s="2" t="s">
        <v>1208</v>
      </c>
      <c r="B33" s="2"/>
      <c r="C33" s="2" t="s">
        <v>1209</v>
      </c>
      <c r="D33" s="2" t="s">
        <v>1210</v>
      </c>
      <c r="E33" s="10" t="s">
        <v>1211</v>
      </c>
    </row>
    <row r="34" spans="1:5">
      <c r="A34" s="2" t="s">
        <v>1212</v>
      </c>
      <c r="B34" s="2"/>
      <c r="C34" s="2" t="s">
        <v>1213</v>
      </c>
      <c r="D34" s="2"/>
      <c r="E34" s="10"/>
    </row>
    <row r="35" spans="1:5">
      <c r="A35" s="2" t="s">
        <v>1214</v>
      </c>
      <c r="B35" s="2"/>
      <c r="C35" s="2" t="s">
        <v>1215</v>
      </c>
      <c r="D35" s="2" t="s">
        <v>1216</v>
      </c>
      <c r="E35" s="10"/>
    </row>
    <row r="36" spans="1:5">
      <c r="A36" s="2" t="s">
        <v>1217</v>
      </c>
      <c r="B36" s="2"/>
      <c r="C36" s="2" t="s">
        <v>1218</v>
      </c>
      <c r="D36" s="2"/>
      <c r="E36" s="10"/>
    </row>
    <row r="37" spans="1:5">
      <c r="A37" s="2" t="s">
        <v>1219</v>
      </c>
      <c r="B37" s="2"/>
      <c r="C37" s="2" t="s">
        <v>1220</v>
      </c>
      <c r="D37" s="2" t="s">
        <v>1221</v>
      </c>
      <c r="E37" s="10"/>
    </row>
    <row r="38" spans="1:5">
      <c r="A38" s="2" t="s">
        <v>1222</v>
      </c>
      <c r="B38" s="2"/>
      <c r="C38" s="2" t="s">
        <v>1223</v>
      </c>
      <c r="D38" s="2" t="s">
        <v>1224</v>
      </c>
      <c r="E38" s="10"/>
    </row>
    <row r="39" spans="1:5">
      <c r="A39" s="2" t="s">
        <v>1225</v>
      </c>
      <c r="B39" s="2"/>
      <c r="C39" s="2" t="s">
        <v>1226</v>
      </c>
      <c r="D39" s="10"/>
      <c r="E39" s="10"/>
    </row>
    <row r="40" spans="1:5" ht="51.75">
      <c r="A40" s="2" t="s">
        <v>1227</v>
      </c>
      <c r="B40" s="2"/>
      <c r="C40" s="2" t="s">
        <v>1228</v>
      </c>
      <c r="D40" s="10"/>
      <c r="E40" s="10" t="s">
        <v>1229</v>
      </c>
    </row>
    <row r="41" spans="1:5">
      <c r="A41" s="2" t="s">
        <v>1230</v>
      </c>
      <c r="B41" s="2"/>
      <c r="C41" s="2" t="s">
        <v>1231</v>
      </c>
      <c r="D41" s="10" t="s">
        <v>1232</v>
      </c>
      <c r="E41" s="10"/>
    </row>
    <row r="42" spans="1:5">
      <c r="A42" s="2" t="s">
        <v>1233</v>
      </c>
      <c r="B42" s="2"/>
      <c r="C42" s="2" t="s">
        <v>1234</v>
      </c>
      <c r="D42" s="10"/>
      <c r="E42" s="10"/>
    </row>
    <row r="43" spans="1:5" ht="26.25">
      <c r="A43" s="2" t="s">
        <v>1235</v>
      </c>
      <c r="B43" s="2"/>
      <c r="C43" s="2" t="s">
        <v>1166</v>
      </c>
      <c r="D43" s="10" t="s">
        <v>1167</v>
      </c>
      <c r="E43" s="10"/>
    </row>
    <row r="44" spans="1:5" ht="39">
      <c r="A44" s="2" t="s">
        <v>1236</v>
      </c>
      <c r="B44" s="2"/>
      <c r="C44" s="2" t="s">
        <v>1237</v>
      </c>
      <c r="D44" s="10" t="s">
        <v>1238</v>
      </c>
      <c r="E44" s="10"/>
    </row>
    <row r="45" spans="1:5">
      <c r="A45" s="2" t="s">
        <v>1239</v>
      </c>
      <c r="B45" s="2"/>
      <c r="C45" s="2" t="s">
        <v>1240</v>
      </c>
      <c r="D45" s="10"/>
      <c r="E45" s="10"/>
    </row>
    <row r="46" spans="1:5">
      <c r="A46" s="2" t="s">
        <v>1241</v>
      </c>
      <c r="B46" s="2"/>
      <c r="C46" s="2" t="s">
        <v>1242</v>
      </c>
      <c r="D46" s="10" t="s">
        <v>1243</v>
      </c>
      <c r="E46" s="10"/>
    </row>
    <row r="47" spans="1:5">
      <c r="A47" s="2" t="s">
        <v>1244</v>
      </c>
      <c r="B47" s="2"/>
      <c r="C47" s="2" t="s">
        <v>1245</v>
      </c>
      <c r="D47" s="10"/>
      <c r="E47" s="10"/>
    </row>
    <row r="48" spans="1:5">
      <c r="A48" s="2" t="s">
        <v>1246</v>
      </c>
      <c r="B48" s="2" t="s">
        <v>1247</v>
      </c>
      <c r="C48" s="2"/>
      <c r="D48" s="10"/>
      <c r="E48" s="10"/>
    </row>
    <row r="49" spans="1:5" ht="26.25">
      <c r="A49" s="2" t="s">
        <v>1248</v>
      </c>
      <c r="B49" s="2"/>
      <c r="C49" s="2" t="s">
        <v>1249</v>
      </c>
      <c r="D49" s="10" t="s">
        <v>1250</v>
      </c>
      <c r="E49" s="10"/>
    </row>
    <row r="50" spans="1:5">
      <c r="A50" s="2" t="s">
        <v>1251</v>
      </c>
      <c r="B50" s="2"/>
      <c r="C50" s="2" t="s">
        <v>1252</v>
      </c>
      <c r="D50" s="10"/>
      <c r="E50" s="10"/>
    </row>
    <row r="51" spans="1:5">
      <c r="A51" s="2" t="s">
        <v>1253</v>
      </c>
      <c r="B51" s="2"/>
      <c r="C51" s="2" t="s">
        <v>1254</v>
      </c>
      <c r="D51" s="10"/>
      <c r="E51" s="10"/>
    </row>
    <row r="52" spans="1:5" ht="26.25">
      <c r="A52" s="2" t="s">
        <v>1255</v>
      </c>
      <c r="B52" s="2"/>
      <c r="C52" s="2" t="s">
        <v>1256</v>
      </c>
      <c r="D52" s="10"/>
      <c r="E52" s="10" t="s">
        <v>1257</v>
      </c>
    </row>
    <row r="53" spans="1:5">
      <c r="A53" s="2" t="s">
        <v>1258</v>
      </c>
      <c r="B53" s="2" t="s">
        <v>1259</v>
      </c>
      <c r="C53" s="2"/>
      <c r="D53" s="10"/>
      <c r="E53" s="10"/>
    </row>
    <row r="54" spans="1:5">
      <c r="A54" s="2" t="s">
        <v>1260</v>
      </c>
      <c r="B54" s="2"/>
      <c r="C54" s="2" t="s">
        <v>1261</v>
      </c>
      <c r="D54" s="10"/>
      <c r="E54" s="10"/>
    </row>
    <row r="55" spans="1:5">
      <c r="A55" s="2" t="s">
        <v>1262</v>
      </c>
      <c r="B55" s="2"/>
      <c r="C55" s="2" t="s">
        <v>1263</v>
      </c>
      <c r="D55" s="10" t="s">
        <v>1264</v>
      </c>
      <c r="E55" s="10"/>
    </row>
    <row r="56" spans="1:5">
      <c r="A56" s="2" t="s">
        <v>1265</v>
      </c>
      <c r="B56" s="2" t="s">
        <v>1266</v>
      </c>
      <c r="C56" s="2"/>
      <c r="D56" s="10"/>
      <c r="E56" s="10"/>
    </row>
    <row r="57" spans="1:5">
      <c r="A57" s="2" t="s">
        <v>1267</v>
      </c>
      <c r="B57" s="2"/>
      <c r="C57" s="2" t="s">
        <v>1268</v>
      </c>
      <c r="D57" s="10"/>
      <c r="E57" s="10"/>
    </row>
    <row r="58" spans="1:5">
      <c r="A58" s="2" t="s">
        <v>1269</v>
      </c>
      <c r="B58" s="2"/>
      <c r="C58" s="2" t="s">
        <v>1270</v>
      </c>
      <c r="D58" s="10"/>
      <c r="E58" s="10"/>
    </row>
    <row r="59" spans="1:5">
      <c r="A59" s="2" t="s">
        <v>1271</v>
      </c>
      <c r="B59" s="2"/>
      <c r="C59" s="2" t="s">
        <v>1272</v>
      </c>
      <c r="D59" s="10" t="s">
        <v>1273</v>
      </c>
      <c r="E59" s="10"/>
    </row>
    <row r="60" spans="1:5" ht="39">
      <c r="A60" s="2" t="s">
        <v>1274</v>
      </c>
      <c r="B60" s="2"/>
      <c r="C60" s="2" t="s">
        <v>1275</v>
      </c>
      <c r="D60" s="10" t="s">
        <v>1276</v>
      </c>
      <c r="E60" s="10"/>
    </row>
    <row r="61" spans="1:5">
      <c r="A61" s="2" t="s">
        <v>1277</v>
      </c>
      <c r="B61" s="2" t="s">
        <v>1278</v>
      </c>
      <c r="C61" s="2"/>
      <c r="D61" s="10"/>
      <c r="E61" s="10" t="s">
        <v>1279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2052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2048</v>
      </c>
      <c r="B10" s="68" t="s">
        <v>2048</v>
      </c>
      <c r="C10" s="43"/>
      <c r="D10" s="52"/>
      <c r="E10" s="2"/>
    </row>
    <row r="11" spans="1:5" s="32" customFormat="1">
      <c r="A11" s="52" t="s">
        <v>2047</v>
      </c>
      <c r="B11" s="52" t="s">
        <v>2047</v>
      </c>
      <c r="C11" s="43"/>
      <c r="D11" s="52"/>
      <c r="E11" s="2"/>
    </row>
    <row r="12" spans="1:5" s="32" customFormat="1">
      <c r="A12" s="52" t="s">
        <v>2046</v>
      </c>
      <c r="B12" s="52" t="s">
        <v>2046</v>
      </c>
      <c r="C12" s="43"/>
      <c r="D12" s="52"/>
      <c r="E12" s="2"/>
    </row>
    <row r="13" spans="1:5" s="32" customFormat="1">
      <c r="A13" s="52" t="s">
        <v>2049</v>
      </c>
      <c r="B13" s="52" t="s">
        <v>2049</v>
      </c>
      <c r="C13" s="43"/>
      <c r="D13" s="52"/>
      <c r="E13" s="2"/>
    </row>
    <row r="14" spans="1:5" s="32" customFormat="1">
      <c r="A14" s="52" t="s">
        <v>2050</v>
      </c>
      <c r="B14" s="52" t="s">
        <v>2050</v>
      </c>
      <c r="C14" s="43"/>
      <c r="D14" s="52"/>
      <c r="E14" s="2"/>
    </row>
    <row r="15" spans="1:5" s="32" customFormat="1">
      <c r="A15" s="52" t="s">
        <v>2051</v>
      </c>
      <c r="B15" s="52" t="s">
        <v>2051</v>
      </c>
      <c r="C15" s="43"/>
      <c r="D15" s="52"/>
      <c r="E15" s="2"/>
    </row>
    <row r="16" spans="1:5" s="32" customFormat="1">
      <c r="A16" s="52" t="s">
        <v>2045</v>
      </c>
      <c r="B16" s="52" t="s">
        <v>2045</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0D81159C-31FE-4FCD-8462-8FEDAB9728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schemas.openxmlformats.org/package/2006/metadata/core-properties"/>
    <ds:schemaRef ds:uri="http://purl.org/dc/elements/1.1/"/>
    <ds:schemaRef ds:uri="http://schemas.microsoft.com/sharepoint/v3"/>
    <ds:schemaRef ds:uri="http://schemas.microsoft.com/office/infopath/2007/PartnerControls"/>
    <ds:schemaRef ds:uri="http://purl.org/dc/terms/"/>
    <ds:schemaRef ds:uri="f6ca01e7-bd19-41f1-999c-e032ef5104c3"/>
    <ds:schemaRef ds:uri="http://purl.org/dc/dcmitype/"/>
    <ds:schemaRef ds:uri="http://schemas.microsoft.com/office/2006/documentManagement/types"/>
    <ds:schemaRef ds:uri="http://www.w3.org/XML/1998/namespace"/>
    <ds:schemaRef ds:uri="1720d4e8-2b1e-4bd1-aad5-1b4debf9b56d"/>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38</vt:i4>
      </vt:variant>
    </vt:vector>
  </HeadingPairs>
  <TitlesOfParts>
    <vt:vector size="38"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2024-09-12T07:22:04Z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