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62F7DB24-C8C5-45B7-B275-0CCF2D9B532F}" xr6:coauthVersionLast="47" xr6:coauthVersionMax="47" xr10:uidLastSave="{00000000-0000-0000-0000-000000000000}"/>
  <bookViews>
    <workbookView xWindow="-120" yWindow="-120" windowWidth="29040" windowHeight="15720" tabRatio="848" firstSheet="9"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H189" i="76" l="1"/>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<sst xmlns="http://schemas.openxmlformats.org/spreadsheetml/2006/main" count="11247" uniqueCount="2670">
  <si>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</si>
  <si>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</si>
  <si>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</si>
  <si>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</si>
  <si>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</si>
  <si>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</si>
  <si>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</si>
  <si>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</si>
  <si>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</si>
  <si>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</si>
  <si>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</si>
  <si>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</si>
  <si>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</si>
  <si>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</si>
  <si>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</si>
  <si>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</si>
  <si>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</si>
  <si>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</si>
  <si>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</si>
  <si>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</si>
  <si>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</si>
  <si>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</si>
  <si>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</si>
  <si>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</si>
  <si>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</si>
  <si>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</si>
  <si>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</si>
  <si>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</si>
  <si>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</si>
  <si>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</si>
  <si>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</si>
  <si>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</si>
  <si>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</si>
  <si>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</si>
  <si>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</si>
  <si>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</si>
  <si>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</si>
  <si>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</si>
  <si>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</si>
  <si>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</si>
  <si>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</si>
  <si>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</si>
  <si>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</si>
  <si>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</si>
  <si>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</si>
  <si>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</si>
  <si>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</si>
  <si>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</si>
  <si>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</si>
  <si>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</si>
  <si>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</si>
  <si>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</si>
  <si>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</si>
  <si>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</si>
  <si>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</si>
  <si>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</si>
  <si>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</si>
  <si>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</si>
  <si>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</si>
  <si>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</si>
  <si>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</si>
  <si>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</si>
  <si>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</si>
  <si>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</si>
  <si>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</si>
  <si>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</si>
  <si>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</si>
  <si>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</si>
  <si>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</si>
  <si>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</si>
  <si>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</si>
  <si>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</si>
  <si>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</si>
  <si>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</si>
  <si>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</si>
  <si>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</si>
  <si>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</si>
  <si>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</si>
  <si>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</si>
  <si>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</si>
  <si>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</si>
  <si>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</si>
  <si>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</si>
  <si>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</si>
  <si>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</si>
  <si>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</si>
  <si>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</si>
  <si>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</si>
  <si>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</si>
  <si>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</si>
  <si>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</si>
  <si>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</si>
  <si>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</si>
  <si>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</si>
  <si>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</si>
  <si>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</si>
  <si>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</si>
  <si>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</si>
  <si>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</si>
  <si>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</si>
  <si>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</si>
  <si>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</si>
  <si>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</si>
  <si>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</si>
  <si>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</si>
  <si>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</si>
  <si>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</si>
  <si>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</si>
  <si>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</si>
  <si>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</si>
  <si>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</si>
  <si>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</si>
  <si>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</si>
  <si>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</si>
  <si>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</si>
  <si>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</si>
  <si>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</si>
  <si>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</si>
  <si>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</si>
  <si>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</si>
  <si>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</si>
  <si>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</si>
  <si>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</si>
  <si>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</si>
  <si>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</si>
  <si>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</si>
  <si>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</si>
  <si>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</si>
  <si>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</si>
  <si>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</si>
  <si>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</si>
  <si>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</si>
  <si>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</si>
  <si>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</si>
  <si>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</si>
  <si>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</si>
  <si>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</si>
  <si>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</si>
  <si>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</si>
  <si>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</si>
  <si>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</si>
  <si>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</si>
  <si>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</si>
  <si>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</si>
  <si>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</si>
  <si>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</si>
  <si>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</si>
  <si>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</si>
  <si>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</si>
  <si>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</si>
  <si>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</si>
  <si>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</si>
  <si>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</si>
  <si>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</si>
  <si>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</si>
  <si>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</si>
  <si>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</si>
  <si>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</si>
  <si>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</si>
  <si>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</si>
  <si>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</si>
  <si>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</si>
  <si>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</si>
  <si>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</si>
  <si>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</si>
  <si>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</si>
  <si>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</si>
  <si>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</si>
  <si>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</si>
  <si>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</si>
  <si>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</si>
  <si>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</si>
  <si>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</si>
  <si>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</si>
  <si>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</si>
  <si>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</si>
  <si>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</si>
  <si>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</si>
  <si>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</si>
  <si>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</si>
  <si>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</si>
  <si>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</si>
  <si>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</si>
  <si>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</si>
  <si>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</si>
  <si>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</si>
  <si>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</si>
  <si>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</si>
  <si>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</si>
  <si>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</si>
  <si>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</si>
  <si>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</si>
  <si>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</si>
  <si>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</si>
  <si>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</si>
  <si>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</si>
  <si>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</si>
  <si>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</si>
  <si>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</si>
  <si>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</si>
  <si>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</si>
  <si>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</si>
  <si>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</si>
  <si>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</si>
  <si>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</si>
  <si>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</si>
  <si>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</si>
  <si>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</si>
  <si>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</si>
  <si>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</si>
  <si>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</si>
  <si>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</si>
  <si>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</si>
  <si>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</si>
  <si>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</si>
  <si>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</si>
  <si>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</si>
  <si>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</si>
  <si>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</si>
  <si>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</si>
  <si>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</si>
  <si>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</si>
  <si>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</si>
  <si>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</si>
  <si>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</si>
  <si>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</si>
  <si>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</si>
  <si>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</si>
  <si>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</si>
  <si>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</si>
  <si>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</si>
  <si>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</si>
  <si>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</si>
  <si>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</si>
  <si>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</si>
  <si>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</si>
  <si>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</si>
  <si>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</si>
  <si>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</si>
  <si>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</si>
  <si>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</si>
  <si>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</si>
  <si>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</si>
  <si>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</si>
  <si>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</si>
  <si>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</si>
  <si>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</si>
  <si>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</si>
  <si>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</si>
  <si>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</si>
  <si>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</si>
  <si>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</si>
  <si>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</si>
  <si>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</si>
  <si>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</si>
  <si>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</si>
  <si>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</si>
  <si>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</si>
  <si>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</si>
  <si>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</si>
  <si>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</si>
  <si>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</si>
  <si>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</si>
  <si>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</si>
  <si>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</si>
  <si>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</si>
  <si>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</si>
  <si>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</si>
  <si>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</si>
  <si>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</si>
  <si>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</si>
  <si>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</si>
  <si>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</si>
  <si>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</si>
  <si>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</si>
  <si>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</si>
  <si>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</si>
  <si>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</si>
  <si>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</si>
  <si>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</si>
  <si>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</si>
  <si>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</si>
  <si>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</si>
  <si>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</si>
  <si>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</si>
  <si>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</si>
  <si>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</si>
  <si>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</si>
  <si>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</si>
  <si>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</si>
  <si>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</si>
  <si>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</si>
  <si>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</si>
  <si>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</si>
  <si>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</si>
  <si>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</si>
  <si>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</si>
  <si>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</si>
  <si>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</si>
  <si>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</si>
  <si>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</si>
  <si>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</si>
  <si>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</si>
  <si>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</si>
  <si>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</si>
  <si>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</si>
  <si>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</si>
  <si>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</si>
  <si>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</si>
  <si>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</si>
  <si>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</si>
  <si>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</si>
  <si>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</si>
  <si>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</si>
  <si>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</si>
  <si>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</si>
  <si>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</si>
  <si>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</si>
  <si>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</si>
  <si>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</si>
  <si>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</si>
  <si>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</si>
  <si>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</si>
  <si>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</si>
  <si>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</si>
  <si>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</si>
  <si>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</si>
  <si>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</si>
  <si>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</si>
  <si>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</si>
  <si>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</si>
  <si>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</si>
  <si>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</si>
  <si>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</si>
  <si>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</si>
  <si>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</si>
  <si>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</si>
  <si>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</si>
  <si>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</si>
  <si>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</si>
  <si>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</si>
  <si>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</si>
  <si>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</si>
  <si>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</si>
  <si>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</si>
  <si>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</si>
  <si>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</si>
  <si>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</si>
  <si>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</si>
  <si>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</si>
  <si>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</si>
  <si>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</si>
  <si>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</si>
  <si>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</si>
  <si>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</si>
  <si>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</si>
  <si>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</si>
  <si>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</si>
  <si>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</si>
  <si>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</si>
  <si>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</si>
  <si>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</si>
  <si>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</si>
  <si>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</si>
  <si>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</si>
  <si>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</si>
  <si>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</si>
  <si>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</si>
  <si>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</si>
  <si>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</si>
  <si>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</si>
  <si>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</si>
  <si>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</si>
  <si>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</si>
  <si>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</si>
  <si>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</si>
  <si>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</si>
  <si>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</si>
  <si>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</si>
  <si>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</si>
  <si>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</si>
  <si>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</si>
  <si>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</si>
  <si>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</si>
  <si>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</si>
  <si>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</si>
  <si>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</si>
  <si>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</si>
  <si>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</si>
  <si>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</si>
  <si>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</si>
  <si>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</si>
  <si>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</si>
  <si>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</si>
  <si>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</si>
  <si>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</si>
  <si>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</si>
  <si>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</si>
  <si>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</si>
  <si>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</si>
  <si>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</si>
  <si>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</si>
  <si>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</si>
  <si>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</si>
  <si>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</si>
  <si>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</si>
  <si>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</si>
  <si>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</si>
  <si>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</si>
  <si>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</si>
  <si>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</si>
  <si>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</si>
  <si>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</si>
  <si>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</si>
  <si>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</si>
  <si>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</si>
  <si>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</si>
  <si>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</si>
  <si>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</si>
  <si>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</si>
  <si>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</si>
  <si>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</si>
  <si>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</si>
  <si>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</si>
  <si>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</si>
  <si>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</si>
  <si>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</si>
  <si>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</si>
  <si>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</si>
  <si>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</si>
  <si>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</si>
  <si>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</si>
  <si>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</si>
  <si>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</si>
  <si>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</si>
  <si>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</si>
  <si>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</si>
  <si>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</si>
  <si>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</si>
  <si>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</si>
  <si>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</si>
  <si>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</si>
  <si>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</si>
  <si>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</si>
  <si>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</si>
  <si>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</si>
  <si>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</si>
  <si>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</si>
  <si>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</si>
  <si>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</si>
  <si>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</si>
  <si>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</si>
  <si>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</si>
  <si>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</si>
  <si>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</si>
  <si>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</si>
  <si>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</si>
  <si>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</si>
  <si>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</si>
  <si>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</si>
  <si>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</si>
  <si>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</si>
  <si>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</si>
  <si>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</si>
  <si>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</si>
  <si>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</si>
  <si>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</si>
  <si>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</si>
  <si>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</si>
  <si>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</si>
  <si>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</si>
  <si>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</si>
  <si>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</si>
  <si>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</si>
  <si>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</si>
  <si>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</si>
  <si>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</si>
  <si>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</si>
  <si>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</si>
  <si>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</si>
  <si>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</si>
  <si>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</si>
  <si>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</si>
  <si>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</si>
  <si>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</si>
  <si>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</si>
  <si>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</si>
  <si>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</si>
  <si>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</si>
  <si>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</si>
  <si>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</si>
  <si>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</si>
  <si>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</si>
  <si>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</si>
  <si>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</si>
  <si>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</si>
  <si>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</si>
  <si>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</si>
  <si>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</si>
  <si>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</si>
  <si>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</si>
  <si>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</si>
  <si>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</si>
  <si>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</si>
  <si>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</si>
  <si>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</si>
  <si>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</si>
  <si>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</si>
  <si>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</si>
  <si>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</si>
  <si>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</si>
  <si>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</si>
  <si>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</si>
  <si>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</si>
  <si>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</si>
  <si>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</si>
  <si>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</si>
  <si>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</si>
  <si>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</si>
  <si>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</si>
  <si>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</si>
  <si>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</si>
  <si>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</si>
  <si>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</si>
  <si>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</si>
  <si>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</si>
  <si>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</si>
  <si>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</si>
  <si>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</si>
  <si>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</si>
  <si>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</si>
  <si>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</si>
  <si>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</si>
  <si>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</si>
  <si>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</si>
  <si>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</si>
  <si>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</si>
  <si>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</si>
  <si>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</si>
  <si>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</si>
  <si>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</si>
  <si>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</si>
  <si>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</si>
  <si>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</si>
  <si>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</si>
  <si>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</si>
  <si>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</si>
  <si>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</si>
  <si>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</si>
  <si>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</si>
  <si>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</si>
  <si>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</si>
  <si>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</si>
  <si>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</si>
  <si>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</si>
  <si>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</si>
  <si>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</si>
  <si>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</si>
  <si>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</si>
  <si>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</si>
  <si>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</si>
  <si>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</si>
  <si>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</si>
  <si>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</si>
  <si>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</si>
  <si>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</si>
  <si>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</si>
  <si>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</si>
  <si>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</si>
  <si>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</si>
  <si>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</si>
  <si>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</si>
  <si>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</si>
  <si>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</si>
  <si>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</si>
  <si>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</si>
  <si>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</si>
  <si>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</si>
  <si>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</si>
  <si>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</si>
  <si>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</si>
  <si>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</si>
  <si>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</si>
  <si>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</si>
  <si>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</si>
  <si>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</si>
  <si>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</si>
  <si>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</si>
  <si>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</si>
  <si>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</si>
  <si>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</si>
  <si>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</si>
  <si>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</si>
  <si>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</si>
  <si>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</si>
  <si>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</si>
  <si>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</si>
  <si>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</si>
  <si>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</si>
  <si>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</si>
  <si>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</si>
  <si>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</si>
  <si>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</si>
  <si>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</si>
  <si>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</si>
  <si>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</si>
  <si>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</si>
  <si>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</si>
  <si>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</si>
  <si>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</si>
  <si>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</si>
  <si>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</si>
  <si>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</si>
  <si>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</si>
  <si>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</si>
  <si>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</si>
  <si>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</si>
  <si>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</si>
  <si>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</si>
  <si>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</si>
  <si>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</si>
  <si>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</si>
  <si>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</si>
  <si>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</si>
  <si>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</si>
  <si>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</si>
  <si>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</si>
  <si>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</si>
  <si>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</si>
  <si>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</si>
  <si>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</si>
  <si>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</si>
  <si>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</si>
  <si>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</si>
  <si>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</si>
  <si>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</si>
  <si>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</si>
  <si>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</si>
  <si>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</si>
  <si>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</si>
  <si>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</si>
  <si>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</si>
  <si>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</si>
  <si>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</si>
  <si>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</si>
  <si>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</si>
  <si>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</si>
  <si>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</si>
  <si>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</si>
  <si>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</si>
  <si>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</si>
  <si>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</si>
  <si>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</si>
  <si>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</si>
  <si>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</si>
  <si>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</si>
  <si>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</si>
  <si>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</si>
  <si>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</si>
  <si>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</si>
  <si>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</si>
  <si>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</si>
  <si>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</si>
  <si>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</si>
  <si>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</si>
  <si>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</si>
  <si>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</si>
  <si>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</si>
  <si>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</si>
  <si>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</si>
  <si>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</si>
  <si>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</si>
  <si>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</si>
  <si>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</si>
  <si>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</si>
  <si>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</si>
  <si>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</si>
  <si>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</si>
  <si>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</si>
  <si>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</si>
  <si>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</si>
  <si>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</si>
  <si>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</si>
  <si>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</si>
  <si>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</si>
  <si>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</si>
  <si>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</si>
  <si>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</si>
  <si>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</si>
  <si>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</si>
  <si>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</si>
  <si>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</si>
  <si>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</si>
  <si>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</si>
  <si>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</si>
  <si>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</si>
  <si>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</si>
  <si>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</si>
  <si>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</si>
  <si>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</si>
  <si>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</si>
  <si>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</si>
  <si>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</si>
  <si>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</si>
  <si>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</si>
  <si>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</si>
  <si>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</si>
  <si>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</si>
  <si>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</si>
  <si>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</si>
  <si>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</si>
  <si>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</si>
  <si>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</si>
  <si>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</si>
  <si>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</si>
  <si>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</si>
  <si>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</si>
  <si>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</si>
  <si>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</si>
  <si>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</si>
  <si>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</si>
  <si>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</si>
  <si>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</si>
  <si>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</si>
  <si>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</si>
  <si>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</si>
  <si>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</si>
  <si>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</si>
  <si>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</si>
  <si>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</si>
  <si>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</si>
  <si>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</si>
  <si>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</si>
  <si>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</si>
  <si>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</si>
  <si>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</si>
  <si>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</si>
  <si>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</si>
  <si>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</si>
  <si>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</si>
  <si>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</si>
  <si>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</si>
  <si>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</si>
  <si>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</si>
  <si>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</si>
  <si>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</si>
  <si>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</si>
  <si>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</si>
  <si>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</si>
  <si>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</si>
  <si>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</si>
  <si>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</si>
  <si>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</si>
  <si>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</si>
  <si>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</si>
  <si>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</si>
  <si>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</si>
  <si>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</si>
  <si>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</si>
  <si>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</si>
  <si>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</si>
  <si>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</si>
  <si>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</si>
  <si>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</si>
  <si>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</si>
  <si>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</si>
  <si>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</si>
  <si>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</si>
  <si>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</si>
  <si>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</si>
  <si>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</si>
  <si>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</si>
  <si>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</si>
  <si>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</si>
  <si>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</si>
  <si>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</si>
  <si>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</si>
  <si>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</si>
  <si>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</si>
  <si>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</si>
  <si>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</si>
  <si>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</si>
  <si>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</si>
  <si>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</si>
  <si>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</si>
  <si>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</si>
  <si>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</si>
  <si>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</si>
  <si>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</si>
  <si>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</si>
  <si>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</si>
  <si>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</si>
  <si>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</si>
  <si>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</si>
  <si>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</si>
  <si>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</si>
  <si>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</si>
  <si>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</si>
  <si>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</si>
  <si>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</si>
  <si>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</si>
  <si>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</si>
  <si>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</si>
  <si>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</si>
  <si>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</si>
  <si>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</si>
  <si>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</si>
  <si>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</si>
  <si>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</si>
  <si>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</si>
  <si>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</si>
  <si>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</si>
  <si>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</si>
  <si>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</si>
  <si>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</si>
  <si>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</si>
  <si>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</si>
  <si>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</si>
  <si>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</si>
  <si>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</si>
  <si>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</si>
  <si>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</si>
  <si>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</si>
  <si>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</si>
  <si>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</si>
  <si>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</si>
  <si>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</si>
  <si>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</si>
  <si>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</si>
  <si>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</si>
  <si>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</si>
  <si>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</si>
  <si>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</si>
  <si>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</si>
  <si>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</si>
  <si>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</si>
  <si>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</si>
  <si>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</si>
  <si>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</si>
  <si>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</si>
  <si>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</si>
  <si>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</si>
  <si>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</si>
  <si>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</si>
  <si>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</si>
  <si>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</si>
  <si>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</si>
  <si>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</si>
  <si>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</si>
  <si>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</si>
  <si>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</si>
  <si>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</si>
  <si>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</si>
  <si>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</si>
  <si>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</si>
  <si>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</si>
  <si>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</si>
  <si>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</si>
  <si>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</si>
  <si>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</si>
  <si>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</si>
  <si>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</si>
  <si>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</si>
  <si>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</si>
  <si>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</si>
  <si>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</si>
  <si>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</si>
  <si>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</si>
  <si>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</si>
  <si>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</si>
  <si>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</si>
  <si>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</si>
  <si>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</si>
  <si>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</si>
  <si>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</si>
  <si>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</si>
  <si>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</si>
  <si>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</si>
  <si>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</si>
  <si>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</si>
  <si>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</si>
  <si>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</si>
  <si>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</si>
  <si>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</si>
  <si>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</si>
  <si>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</si>
  <si>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</si>
  <si>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</si>
  <si>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</si>
  <si>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</si>
  <si>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</si>
  <si>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</si>
  <si>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</si>
  <si>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</si>
  <si>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</si>
  <si>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</si>
  <si>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</si>
  <si>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</si>
  <si>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</si>
  <si>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</si>
  <si>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</si>
  <si>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</si>
  <si>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</si>
  <si>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</si>
  <si>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</si>
  <si>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</si>
  <si>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</si>
  <si>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</si>
  <si>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</si>
  <si>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</si>
  <si>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</si>
  <si>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</si>
  <si>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</si>
  <si>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</si>
  <si>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</si>
  <si>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</si>
  <si>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</si>
  <si>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</si>
  <si>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</si>
  <si>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</si>
  <si>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</si>
  <si>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</si>
  <si>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</si>
  <si>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</si>
  <si>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</si>
  <si>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</si>
  <si>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</si>
  <si>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</si>
  <si>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</si>
  <si>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</si>
  <si>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</si>
  <si>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</si>
  <si>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</si>
  <si>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</si>
  <si>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</si>
  <si>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</si>
  <si>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</si>
  <si>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</si>
  <si>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</si>
  <si>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</si>
  <si>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</si>
  <si>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</si>
  <si>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</si>
  <si>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</si>
  <si>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</si>
  <si>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</si>
  <si>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</si>
  <si>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</si>
  <si>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</si>
  <si>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</si>
  <si>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</si>
  <si>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</si>
  <si>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</si>
  <si>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</si>
  <si>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</si>
  <si>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</si>
  <si>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</si>
  <si>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</si>
  <si>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</si>
  <si>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</si>
  <si>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</si>
  <si>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</si>
  <si>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</si>
  <si>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</si>
  <si>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</si>
  <si>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</si>
  <si>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</si>
  <si>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</si>
  <si>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</si>
  <si>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</si>
  <si>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</si>
  <si>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</si>
  <si>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</si>
  <si>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</si>
  <si>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</si>
  <si>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</si>
  <si>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</si>
  <si>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</si>
  <si>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</si>
  <si>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</si>
  <si>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</si>
  <si>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</si>
  <si>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</si>
  <si>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</si>
  <si>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</si>
  <si>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</si>
  <si>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</si>
  <si>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</si>
  <si>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</si>
  <si>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</si>
  <si>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</si>
  <si>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</si>
  <si>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</si>
  <si>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</si>
  <si>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</si>
  <si>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</si>
  <si>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</si>
  <si>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</si>
  <si>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</si>
  <si>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</si>
  <si>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</si>
  <si>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</si>
  <si>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</si>
  <si>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</si>
  <si>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</si>
  <si>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</si>
  <si>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</si>
  <si>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</si>
  <si>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</si>
  <si>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</si>
  <si>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</si>
  <si>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</si>
  <si>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</si>
  <si>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</si>
  <si>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</si>
  <si>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</si>
  <si>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</si>
  <si>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</si>
  <si>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</si>
  <si>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</si>
  <si>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</si>
  <si>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</si>
  <si>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</si>
  <si>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</si>
  <si>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</si>
  <si>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</si>
  <si>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</si>
  <si>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</si>
  <si>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</si>
  <si>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</si>
  <si>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</si>
  <si>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</si>
  <si>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</si>
  <si>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</si>
  <si>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</si>
  <si>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</si>
  <si>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</si>
  <si>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</si>
  <si>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</si>
  <si>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</si>
  <si>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</si>
  <si>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</si>
  <si>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</si>
  <si>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</si>
  <si>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</si>
  <si>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</si>
  <si>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</si>
  <si>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</si>
  <si>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</si>
  <si>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</si>
  <si>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</si>
  <si>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</si>
  <si>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</si>
  <si>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</si>
  <si>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</si>
  <si>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</si>
  <si>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</si>
  <si>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</si>
  <si>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</si>
  <si>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</si>
  <si>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</si>
  <si>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</si>
  <si>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</si>
  <si>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</si>
  <si>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</si>
  <si>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</si>
  <si>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</si>
  <si>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</si>
  <si>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</si>
  <si>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</si>
  <si>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</si>
  <si>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</si>
  <si>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</si>
  <si>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</si>
  <si>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</si>
  <si>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</si>
  <si>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</si>
  <si>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</si>
  <si>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</si>
  <si>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</si>
  <si>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</si>
  <si>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</si>
  <si>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</si>
  <si>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</si>
  <si>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</si>
  <si>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</si>
  <si>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</si>
  <si>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</si>
  <si>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</si>
  <si>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</si>
  <si>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</si>
  <si>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</si>
  <si>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</si>
  <si>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</si>
  <si>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</si>
  <si>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</si>
  <si>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</si>
  <si>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</si>
  <si>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</si>
  <si>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</si>
  <si>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</si>
  <si>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</si>
  <si>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</si>
  <si>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</si>
  <si>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</si>
  <si>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</si>
  <si>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</si>
  <si>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</si>
  <si>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</si>
  <si>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</si>
  <si>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</si>
  <si>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</si>
  <si>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</si>
  <si>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</si>
  <si>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</si>
  <si>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</si>
  <si>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</si>
  <si>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</si>
  <si>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</si>
  <si>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</si>
  <si>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</si>
  <si>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</si>
  <si>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</si>
  <si>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</si>
  <si>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</si>
  <si>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</si>
  <si>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</si>
  <si>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</si>
  <si>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</si>
  <si>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</si>
  <si>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</si>
  <si>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</si>
  <si>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</si>
  <si>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</si>
  <si>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</si>
  <si>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</si>
  <si>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</si>
  <si>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</si>
  <si>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</si>
  <si>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</si>
  <si>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</si>
  <si>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</si>
  <si>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</si>
  <si>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</si>
  <si>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</si>
  <si>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</si>
  <si>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</si>
  <si>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</si>
  <si>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</si>
  <si>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</si>
  <si>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</si>
  <si>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</si>
  <si>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</si>
  <si>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</si>
  <si>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</si>
  <si>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</si>
  <si>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</si>
  <si>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</si>
  <si>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</si>
  <si>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</si>
  <si>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</si>
  <si>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</si>
  <si>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</si>
  <si>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</si>
  <si>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</si>
  <si>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</si>
  <si>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</si>
  <si>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</si>
  <si>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</si>
  <si>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</si>
  <si>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</si>
  <si>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</si>
  <si>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</si>
  <si>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</si>
  <si>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</si>
  <si>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</si>
  <si>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</si>
  <si>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</si>
  <si>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</si>
  <si>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</si>
  <si>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</si>
  <si>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</si>
  <si>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</si>
  <si>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</si>
  <si>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</si>
  <si>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</si>
  <si>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</si>
  <si>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</si>
  <si>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</si>
  <si>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</si>
  <si>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</si>
  <si>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</si>
  <si>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</si>
  <si>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</si>
  <si>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</si>
  <si>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</si>
  <si>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</si>
  <si>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</si>
  <si>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</si>
  <si>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</si>
  <si>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</si>
  <si>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</si>
  <si>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</si>
  <si>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</si>
  <si>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</si>
  <si>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</si>
  <si>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</si>
  <si>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</si>
  <si>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</si>
  <si>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</si>
  <si>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</si>
  <si>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</si>
  <si>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</si>
  <si>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</si>
  <si>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</si>
  <si>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</si>
  <si>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</si>
  <si>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</si>
  <si>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</si>
  <si>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</si>
  <si>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</si>
  <si>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</si>
  <si>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</si>
  <si>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</si>
  <si>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</si>
  <si>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</si>
  <si>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</si>
  <si>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</si>
  <si>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</si>
  <si>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</si>
  <si>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</si>
  <si>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</si>
  <si>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</si>
  <si>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</si>
  <si>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</si>
  <si>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</si>
  <si>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</si>
  <si>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</si>
  <si>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</si>
  <si>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</si>
  <si>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</si>
  <si>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</si>
  <si>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</si>
  <si>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</si>
  <si>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</si>
  <si>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</si>
  <si>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</si>
  <si>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</si>
  <si>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</si>
  <si>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</si>
  <si>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</si>
  <si>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</si>
  <si>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</si>
  <si>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</si>
  <si>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</si>
  <si>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</si>
  <si>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</si>
  <si>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</si>
  <si>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</si>
  <si>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</si>
  <si>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</si>
  <si>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</si>
  <si>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</si>
  <si>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</si>
  <si>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</si>
  <si>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</si>
  <si>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</si>
  <si>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</si>
  <si>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</si>
  <si>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</si>
  <si>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</si>
  <si>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</si>
  <si>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</si>
  <si>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</si>
  <si>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</si>
  <si>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</si>
  <si>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</si>
  <si>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</si>
  <si>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</si>
  <si>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</si>
  <si>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</si>
  <si>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</si>
  <si>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</si>
  <si>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</si>
  <si>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</si>
  <si>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</si>
  <si>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</si>
  <si>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</si>
  <si>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</si>
  <si>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</si>
  <si>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</si>
  <si>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</si>
  <si>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</si>
  <si>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</si>
  <si>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</si>
  <si>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</si>
  <si>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</si>
  <si>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</si>
  <si>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</si>
  <si>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</si>
  <si>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</si>
  <si>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</si>
  <si>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</si>
  <si>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</si>
  <si>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</si>
  <si>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</si>
  <si>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</si>
  <si>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</si>
  <si>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</si>
  <si>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</si>
  <si>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</si>
  <si>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</si>
  <si>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</si>
  <si>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</si>
  <si>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</si>
  <si>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</si>
  <si>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</si>
  <si>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</si>
  <si>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</si>
  <si>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</si>
  <si>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</si>
  <si>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</si>
  <si>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</si>
  <si>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</si>
  <si>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</si>
  <si>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</si>
  <si>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</si>
  <si>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</si>
  <si>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</si>
  <si>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</si>
  <si>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</si>
  <si>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</si>
  <si>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</si>
  <si>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</si>
  <si>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</si>
  <si>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</si>
  <si>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</si>
  <si>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</si>
  <si>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</si>
  <si>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</si>
  <si>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</si>
  <si>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</si>
  <si>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</si>
  <si>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</si>
  <si>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</si>
  <si>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</si>
  <si>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</si>
  <si>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</si>
  <si>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</si>
  <si>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</si>
  <si>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</si>
  <si>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</si>
  <si>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</si>
  <si>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</si>
  <si>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</si>
  <si>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</si>
  <si>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</si>
  <si>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</si>
  <si>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</si>
  <si>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</si>
  <si>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</si>
  <si>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</si>
  <si>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</si>
  <si>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</si>
  <si>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</si>
  <si>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</si>
  <si>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</si>
  <si>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</si>
  <si>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</si>
  <si>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</si>
  <si>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</si>
  <si>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</si>
  <si>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</si>
  <si>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</si>
  <si>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</si>
  <si>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</si>
  <si>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</si>
  <si>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</si>
  <si>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</si>
  <si>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</si>
  <si>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</si>
  <si>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</si>
  <si>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</si>
  <si>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</si>
  <si>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</si>
  <si>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</si>
  <si>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</si>
  <si>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</si>
  <si>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</si>
  <si>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</si>
  <si>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</si>
  <si>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</si>
  <si>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</si>
  <si>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</si>
  <si>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</si>
  <si>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</si>
  <si>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</si>
  <si>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</si>
  <si>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</si>
  <si>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</si>
  <si>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</si>
  <si>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</si>
  <si>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</si>
  <si>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</si>
  <si>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</si>
  <si>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</si>
  <si>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</si>
  <si>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</si>
  <si>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</si>
  <si>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</si>
  <si>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</si>
  <si>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</si>
  <si>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</si>
  <si>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</si>
  <si>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</si>
  <si>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</si>
  <si>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</si>
  <si>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</si>
  <si>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</si>
  <si>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</si>
  <si>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</si>
  <si>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</si>
  <si>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</si>
  <si>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</si>
  <si>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</si>
  <si>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</si>
  <si>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</si>
  <si>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</si>
  <si>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</si>
  <si>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</si>
  <si>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</si>
  <si>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</si>
  <si>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</si>
  <si>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</si>
  <si>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</si>
  <si>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</si>
  <si>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</si>
  <si>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</si>
  <si>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</si>
  <si>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</si>
  <si>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</si>
  <si>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</si>
  <si>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</si>
  <si>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</si>
  <si>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</si>
  <si>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</si>
  <si>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</si>
  <si>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</si>
  <si>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</si>
  <si>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</si>
  <si>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</si>
  <si>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</si>
  <si>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</si>
  <si>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</si>
  <si>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</si>
  <si>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</si>
  <si>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</si>
  <si>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</si>
  <si>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</si>
  <si>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</si>
  <si>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</si>
  <si>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</si>
  <si>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</si>
  <si>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</si>
  <si>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</si>
  <si>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</si>
  <si>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</si>
  <si>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</si>
  <si>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</si>
  <si>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</si>
  <si>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</si>
  <si>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</si>
  <si>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</si>
  <si>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</si>
  <si>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</si>
  <si>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</si>
  <si>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</si>
  <si>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</si>
  <si>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</si>
  <si>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</si>
  <si>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</si>
  <si>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</si>
  <si>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</si>
  <si>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</si>
  <si>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</si>
  <si>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</si>
  <si>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</si>
  <si>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</si>
  <si>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</si>
  <si>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</si>
  <si>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</si>
  <si>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</si>
  <si>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</si>
  <si>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</si>
  <si>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</si>
  <si>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</si>
  <si>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</si>
  <si>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</si>
  <si>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</si>
  <si>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</si>
  <si>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</si>
  <si>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</si>
  <si>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</si>
  <si>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</si>
  <si>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</si>
  <si>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</si>
  <si>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</si>
  <si>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</si>
  <si>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</si>
  <si>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</si>
  <si>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</si>
  <si>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</si>
  <si>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</si>
  <si>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</si>
  <si>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</si>
  <si>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</si>
  <si>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</si>
  <si>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</si>
  <si>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</si>
  <si>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</si>
  <si>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</si>
  <si>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</si>
  <si>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</si>
  <si>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</si>
  <si>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</si>
  <si>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</si>
  <si>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</si>
  <si>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</si>
  <si>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</si>
  <si>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</si>
  <si>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</si>
  <si>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</si>
  <si>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</si>
  <si>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</si>
  <si>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</si>
  <si>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</si>
  <si>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</si>
  <si>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</si>
  <si>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</si>
  <si>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</si>
  <si>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</si>
  <si>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</si>
  <si>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</si>
  <si>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</si>
  <si>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</si>
  <si>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</si>
  <si>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</si>
  <si>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</si>
  <si>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</si>
  <si>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</si>
  <si>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</si>
  <si>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</si>
  <si>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</si>
  <si>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</si>
  <si>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</si>
  <si>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</si>
  <si>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</si>
  <si>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</si>
  <si>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</si>
  <si>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</si>
  <si>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</si>
  <si>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</si>
  <si>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</si>
  <si>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</si>
  <si>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</si>
  <si>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</si>
  <si>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</si>
  <si>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</si>
  <si>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</si>
  <si>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</si>
  <si>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</si>
  <si>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</si>
  <si>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</si>
  <si>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</si>
  <si>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</si>
  <si>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</si>
  <si>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</si>
  <si>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</si>
  <si>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</si>
  <si>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</si>
  <si>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</si>
  <si>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</si>
  <si>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</si>
  <si>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</si>
  <si>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</si>
  <si>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</si>
  <si>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</si>
  <si>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</si>
  <si>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</si>
  <si>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</si>
  <si>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</si>
  <si>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</si>
  <si>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</si>
  <si>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</si>
  <si>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</si>
  <si>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</si>
  <si>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</si>
  <si>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</si>
  <si>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</si>
  <si>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</si>
  <si>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</si>
  <si>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</si>
  <si>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</si>
  <si>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</si>
  <si>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</si>
  <si>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</si>
  <si>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</si>
  <si>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</si>
  <si>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</si>
  <si>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</si>
  <si>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</si>
  <si>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</si>
  <si>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</si>
  <si>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</si>
  <si>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</si>
  <si>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</si>
  <si>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</si>
  <si>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</si>
  <si>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</si>
  <si>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</si>
  <si>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</si>
  <si>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</si>
  <si>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</si>
  <si>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</si>
  <si>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</si>
  <si>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</si>
  <si>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</si>
  <si>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</si>
  <si>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</si>
  <si>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</si>
  <si>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</si>
  <si>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</si>
  <si>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</si>
  <si>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</si>
  <si>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</si>
  <si>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</si>
  <si>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</si>
  <si>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</si>
  <si>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</si>
  <si>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</si>
  <si>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</si>
  <si>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</si>
  <si>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</si>
  <si>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</si>
  <si>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</si>
  <si>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</si>
  <si>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</si>
  <si>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</si>
  <si>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</si>
  <si>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</si>
  <si>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</si>
  <si>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</si>
  <si>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</si>
  <si>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</si>
  <si>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</si>
  <si>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</si>
  <si>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</si>
  <si>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</si>
  <si>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</si>
  <si>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</si>
  <si>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</si>
  <si>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</si>
  <si>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</si>
  <si>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</si>
  <si>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</si>
  <si>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</si>
  <si>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</si>
  <si>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</si>
  <si>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</si>
  <si>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</si>
  <si>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</si>
  <si>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</si>
  <si>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</si>
  <si>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</si>
  <si>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</si>
  <si>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</si>
  <si>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</si>
  <si>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</si>
  <si>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</si>
  <si>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</si>
  <si>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</si>
  <si>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</si>
  <si>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</si>
  <si>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</si>
  <si>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</si>
  <si>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</si>
  <si>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</si>
  <si>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</si>
  <si>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</si>
  <si>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</si>
  <si>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</si>
  <si>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</si>
  <si>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</si>
  <si>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</si>
  <si>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</si>
  <si>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</si>
  <si>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</si>
  <si>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</si>
  <si>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</si>
  <si>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</si>
  <si>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</si>
  <si>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</si>
  <si>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</si>
  <si>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</si>
  <si>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</si>
  <si>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</si>
  <si>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</si>
  <si>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</si>
  <si>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</si>
  <si>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</si>
  <si>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</si>
  <si>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</si>
  <si>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</si>
  <si>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</si>
  <si>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</si>
  <si>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</si>
  <si>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</si>
  <si>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</si>
  <si>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</si>
  <si>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</si>
  <si>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</si>
  <si>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</si>
  <si>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</si>
  <si>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</si>
  <si>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</si>
  <si>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</si>
  <si>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</si>
  <si>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</si>
  <si>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</si>
  <si>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</si>
  <si>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</si>
  <si>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</si>
  <si>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</si>
  <si>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</si>
  <si>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</si>
  <si>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</si>
  <si>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</si>
  <si>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</si>
  <si>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</si>
  <si>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</si>
  <si>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</si>
  <si>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</si>
  <si>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</si>
  <si>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</si>
  <si>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</si>
  <si>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</si>
  <si>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</si>
  <si>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</si>
  <si>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</si>
  <si>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</si>
  <si>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</si>
  <si>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</si>
  <si>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</si>
  <si>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</si>
  <si>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</si>
  <si>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</si>
  <si>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</si>
  <si>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</si>
  <si>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</si>
  <si>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</si>
  <si>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</si>
  <si>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</si>
  <si>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</si>
  <si>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</si>
  <si>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</si>
  <si>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</si>
  <si>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</si>
  <si>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</si>
  <si>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</si>
  <si>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</si>
  <si>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</si>
  <si>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</si>
  <si>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</si>
  <si>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</si>
  <si>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</si>
  <si>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</si>
  <si>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</si>
  <si>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</si>
  <si>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</si>
  <si>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</si>
  <si>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</si>
  <si>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</si>
  <si>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</si>
  <si>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</si>
  <si>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</si>
  <si>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</si>
  <si>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</si>
  <si>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</si>
  <si>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</si>
  <si>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</si>
  <si>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</si>
  <si>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</si>
  <si>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</si>
  <si>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</si>
  <si>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</si>
  <si>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</si>
  <si>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</si>
  <si>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</si>
  <si>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</si>
  <si>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</si>
  <si>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</si>
  <si>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</si>
  <si>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</si>
  <si>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</si>
  <si>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</si>
  <si>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</si>
  <si>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</si>
  <si>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</si>
  <si>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</si>
  <si>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</si>
  <si>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</si>
  <si>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</si>
  <si>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</si>
  <si>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</si>
  <si>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</si>
  <si>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</si>
  <si>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</si>
  <si>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</si>
  <si>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</si>
  <si>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</si>
  <si>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</si>
  <si>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</si>
  <si>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</si>
  <si>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</si>
  <si>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</si>
  <si>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</si>
  <si>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</si>
  <si>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</si>
  <si>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</si>
  <si>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</si>
  <si>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</si>
  <si>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</si>
  <si>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</si>
  <si>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</si>
  <si>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</si>
  <si>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</si>
  <si>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</si>
  <si>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</si>
  <si>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</si>
  <si>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</si>
  <si>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</si>
  <si>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</si>
  <si>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</si>
  <si>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</si>
  <si>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</si>
  <si>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</si>
  <si>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</si>
  <si>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</si>
  <si>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</si>
  <si>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</si>
  <si>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</si>
  <si>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</si>
  <si>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</si>
  <si>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</si>
  <si>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</si>
  <si>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</si>
  <si>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</si>
  <si>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</si>
  <si>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</si>
  <si>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</si>
  <si>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</si>
  <si>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</si>
  <si>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</si>
  <si>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</si>
  <si>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</si>
  <si>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</si>
  <si>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</si>
  <si>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</si>
  <si>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</si>
  <si>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</si>
  <si>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</si>
  <si>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</si>
  <si>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</si>
  <si>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</si>
  <si>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</si>
  <si>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</si>
  <si>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</si>
  <si>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</si>
  <si>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</si>
  <si>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</si>
  <si>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</si>
  <si>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</si>
  <si>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</si>
  <si>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</si>
  <si>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</si>
  <si>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</si>
  <si>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</si>
  <si>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</si>
  <si>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</si>
  <si>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</si>
  <si>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</si>
  <si>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</si>
  <si>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</si>
  <si>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</si>
  <si>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</si>
  <si>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</si>
  <si>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</si>
  <si>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</si>
  <si>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</si>
  <si>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</si>
  <si>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</si>
  <si>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</si>
  <si>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</si>
  <si>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</si>
  <si>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</si>
  <si>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</si>
  <si>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</si>
  <si>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</si>
  <si>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</si>
  <si>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</si>
  <si>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</si>
  <si>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</si>
  <si>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</si>
  <si>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</si>
  <si>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</si>
  <si>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</si>
  <si>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</si>
  <si>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</si>
  <si>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</si>
  <si>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</si>
  <si>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</si>
  <si>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</si>
  <si>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</si>
  <si>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</si>
  <si>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</si>
  <si>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</si>
  <si>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</si>
  <si>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</si>
  <si>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</si>
  <si>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</si>
  <si>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</si>
  <si>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</si>
  <si>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</si>
  <si>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</si>
  <si>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</si>
  <si>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</si>
  <si>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</si>
  <si>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</si>
  <si>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</si>
  <si>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</si>
  <si>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</si>
  <si>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</si>
  <si>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</si>
  <si>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</si>
  <si>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</si>
  <si>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</si>
  <si>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</si>
  <si>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</si>
  <si>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</si>
  <si>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</si>
  <si>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</si>
  <si>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</si>
  <si>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</si>
  <si>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</si>
  <si>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</si>
  <si>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</si>
  <si>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</si>
  <si>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</si>
  <si>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</si>
  <si>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</si>
  <si>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</si>
  <si>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</si>
  <si>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</si>
  <si>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</si>
  <si>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</si>
  <si>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</si>
  <si>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</si>
  <si>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</si>
  <si>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</si>
  <si>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</si>
  <si>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</si>
  <si>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</si>
  <si>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</si>
  <si>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</si>
  <si>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</si>
  <si>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</si>
  <si>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</si>
  <si>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</si>
  <si>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</si>
  <si>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</si>
  <si>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</si>
  <si>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</si>
  <si>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</si>
  <si>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</si>
  <si>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</si>
  <si>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</si>
  <si>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</si>
  <si>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</si>
  <si>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</si>
  <si>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</si>
  <si>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</si>
  <si>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</si>
  <si>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</si>
  <si>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</si>
  <si>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</si>
  <si>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</si>
  <si>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</si>
  <si>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</si>
  <si>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</si>
  <si>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</si>
  <si>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</si>
  <si>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</si>
  <si>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</si>
  <si>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</si>
  <si>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</si>
  <si>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</si>
  <si>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</si>
  <si>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</si>
  <si>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</si>
  <si>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</si>
  <si>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</si>
  <si>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</si>
  <si>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</si>
  <si>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</si>
  <si>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</si>
  <si>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</si>
  <si>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</si>
  <si>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</si>
  <si>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</si>
  <si>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</si>
  <si>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</si>
  <si>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</si>
  <si>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</si>
  <si>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</si>
  <si>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</si>
  <si>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</si>
  <si>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</si>
  <si>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</si>
  <si>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</si>
  <si>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</si>
  <si>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</si>
  <si>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</si>
  <si>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</si>
  <si>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</si>
  <si>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</si>
  <si>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</si>
  <si>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</si>
  <si>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</si>
  <si>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</si>
  <si>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</si>
  <si>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</si>
  <si>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</si>
  <si>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</si>
  <si>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</si>
  <si>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</si>
  <si>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</si>
  <si>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</si>
  <si>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</si>
  <si>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</si>
  <si>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</si>
  <si>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</si>
  <si>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</si>
  <si>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</si>
  <si>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</si>
  <si>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</si>
  <si>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</si>
  <si>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</si>
  <si>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</si>
  <si>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</si>
  <si>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</si>
  <si>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</si>
  <si>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</si>
  <si>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</si>
  <si>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</si>
  <si>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</si>
  <si>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</si>
  <si>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</si>
  <si>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</si>
  <si>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</si>
  <si>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</si>
  <si>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</si>
  <si>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</si>
  <si>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</si>
  <si>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</si>
  <si>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</si>
  <si>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</si>
  <si>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</si>
  <si>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</si>
  <si>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</si>
  <si>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</si>
  <si>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</si>
  <si>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</si>
  <si>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</si>
  <si>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</si>
  <si>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</si>
  <si>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</si>
  <si>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</si>
  <si>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</si>
  <si>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</si>
  <si>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</si>
  <si>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</si>
  <si>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</si>
  <si>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</si>
  <si>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</si>
  <si>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</si>
  <si>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</si>
  <si>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</si>
  <si>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</si>
  <si>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</si>
  <si>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</si>
  <si>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</si>
  <si>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</si>
  <si>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</si>
  <si>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</si>
  <si>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</si>
  <si>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</si>
  <si>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</si>
  <si>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</si>
  <si>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</si>
  <si>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</si>
  <si>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</si>
  <si>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</si>
  <si>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</si>
  <si>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</si>
  <si>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</si>
  <si>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</si>
  <si>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</si>
  <si>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</si>
  <si>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</si>
  <si>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</si>
  <si>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</si>
  <si>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</si>
  <si>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</si>
  <si>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</si>
  <si>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</si>
  <si>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</si>
  <si>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</si>
  <si>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</si>
  <si>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</si>
  <si>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</si>
  <si>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</si>
  <si>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</si>
  <si>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</si>
  <si>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</si>
  <si>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</si>
  <si>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</si>
  <si>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</si>
  <si>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</si>
  <si>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</si>
  <si>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</si>
  <si>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</si>
  <si>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</si>
  <si>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</si>
  <si>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</si>
  <si>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</si>
  <si>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</si>
  <si>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</si>
  <si>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</si>
  <si>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resourceShareRig</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</si>
  <si>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</si>
  <si>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</si>
  <si>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</si>
  <si>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</si>
  <si>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</si>
  <si>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</si>
  <si>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</si>
  <si>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</si>
  <si>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</si>
  <si>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</si>
  <si>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</si>
  <si>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</si>
  <si>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</si>
  <si>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</si>
  <si>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</si>
  <si>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</si>
  <si>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</si>
  <si>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</si>
  <si>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</si>
  <si>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</si>
  <si>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</si>
  <si>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</si>
  <si>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</si>
  <si>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</si>
  <si>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</si>
  <si>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</si>
  <si>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</si>
  <si>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</si>
  <si>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</si>
  <si>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</si>
  <si>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</si>
  <si>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</si>
  <si>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</si>
  <si>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</si>
  <si>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</si>
  <si>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</si>
  <si>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</si>
  <si>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</si>
  <si>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</si>
  <si>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</si>
  <si>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</si>
  <si>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</si>
  <si>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</si>
  <si>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</si>
  <si>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</si>
  <si>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</si>
  <si>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</si>
  <si>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</si>
  <si>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</si>
  <si>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</si>
  <si>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</si>
  <si>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</si>
  <si>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</si>
  <si>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</si>
  <si>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</si>
  <si>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</si>
  <si>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</si>
  <si>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</si>
  <si>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</si>
  <si>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</si>
  <si>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</si>
  <si>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</si>
  <si>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</si>
  <si>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</si>
  <si>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resourceShareDdr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</si>
  <si>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</si>
  <si>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</si>
  <si>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</si>
  <si>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</si>
  <si>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</si>
  <si>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</si>
  <si>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</si>
  <si>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</si>
  <si>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</si>
  <si>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</si>
  <si>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</si>
  <si>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</si>
  <si>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</si>
  <si>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</si>
  <si>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</si>
  <si>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</si>
  <si>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</si>
  <si>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</si>
  <si>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</si>
  <si>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</si>
  <si>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</si>
  <si>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</si>
  <si>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</si>
  <si>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</si>
  <si>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</si>
  <si>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</si>
  <si>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</si>
  <si>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</si>
  <si>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resourceShareRdr</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</si>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</sst>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6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0" xfId="0" applyFont="1" applyAlignment="1">
      <alignment wrapText="1"/>
    </xf>
    <xf numFmtId="0" fontId="117" fillId="0" borderId="0" xfId="0" applyFont="1" applyAlignment="1">
      <alignment horizontal="left"/>
    </xf>
    <xf numFmtId="0" fontId="118" fillId="0" borderId="0" xfId="0" applyFont="1" applyAlignment="1">
      <alignment horizontal="left"/>
    </xf>
    <xf numFmtId="0" fontId="108" fillId="0" borderId="0" xfId="0" applyFont="1" applyAlignment="1">
      <alignment horizontal="left" wrapText="1"/>
    </xf>
    <xf numFmtId="0" fontId="108" fillId="0" borderId="0" xfId="0" applyFont="1" applyAlignment="1">
      <alignment horizontal="center" vertical="center" wrapText="1"/>
    </xf>
    <xf numFmtId="0" fontId="119" fillId="0" borderId="16" xfId="0" applyFont="1" applyBorder="1" applyAlignment="1">
      <alignment horizontal="center" wrapText="1"/>
    </xf>
    <xf numFmtId="0" fontId="117" fillId="26" borderId="0" xfId="0" applyFont="1" applyFill="1"/>
    <xf numFmtId="0" fontId="108" fillId="0" borderId="0" xfId="0" applyFont="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120" fillId="0" borderId="0" xfId="0" applyFont="1" applyAlignment="1">
      <alignment wrapText="1"/>
    </xf>
    <xf numFmtId="0" fontId="82" fillId="51" borderId="0" xfId="0" applyFont="1" applyFill="1" applyAlignment="1">
      <alignment horizontal="left"/>
    </xf>
    <xf numFmtId="0" fontId="118"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8" fillId="0" borderId="16" xfId="0" applyFont="1" applyBorder="1" applyAlignment="1">
      <alignment horizontal="center" wrapText="1"/>
    </xf>
    <xf numFmtId="0" fontId="108" fillId="0" borderId="0" xfId="0" applyFont="1" applyAlignment="1">
      <alignment horizontal="left" vertical="top" wrapText="1"/>
    </xf>
    <xf numFmtId="0" fontId="108" fillId="0" borderId="16" xfId="0" applyFont="1" applyBorder="1" applyAlignment="1">
      <alignment horizontal="left" wrapText="1"/>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80" fillId="24" borderId="0" xfId="0" applyFont="1" applyFill="1"/>
    <xf numFmtId="0" fontId="154" fillId="24" borderId="0" xfId="0" applyFont="1" applyFill="1"/>
    <xf numFmtId="0" fontId="6" fillId="19" borderId="0" xfId="0" applyFont="1" applyFill="1" applyBorder="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5">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14" dataDxfId="2013">
  <autoFilter ref="A8:AD20" xr:uid="{EF99425A-BF7C-494D-843B-A436A28F1D50}"/>
  <tableColumns count="30">
    <tableColumn id="26" xr3:uid="{F6E0102F-6A62-4676-8743-12C78DFD5AAE}" name="ID" totalsRowFunction="count" dataDxfId="2011" totalsRowDxfId="2012"/>
    <tableColumn id="34" xr3:uid="{C5C184C6-181D-45CF-A63D-7AEDCADFA43B}" name="Donnée (Niveau 1)" dataDxfId="2009" totalsRowDxfId="2010"/>
    <tableColumn id="1" xr3:uid="{48BA0677-2A51-4516-901D-245A32C9EF11}" name="Donnée (Niveau 2)" totalsRowFunction="count" dataDxfId="2007" totalsRowDxfId="2008"/>
    <tableColumn id="2" xr3:uid="{22B866D0-1B5E-4581-93E5-86229BC69C02}" name="Donnée (Niveau 3)" totalsRowFunction="count" dataDxfId="2005" totalsRowDxfId="2006"/>
    <tableColumn id="3" xr3:uid="{888BC815-3A76-4EEA-B68B-9A9CFFA21AC6}" name="Donnée (Niveau 4)" totalsRowFunction="count" dataDxfId="2003" totalsRowDxfId="2004"/>
    <tableColumn id="4" xr3:uid="{A1D31B95-E51B-44D1-A7C2-8E42F9D33E13}" name="Donnée (Niveau 5)" totalsRowFunction="count" dataDxfId="2001" totalsRowDxfId="2002"/>
    <tableColumn id="5" xr3:uid="{EA6D57DD-52EF-4D70-B539-0505DC6517EC}" name="Donnée (Niveau 6)" totalsRowFunction="count" dataDxfId="1999" totalsRowDxfId="2000"/>
    <tableColumn id="6" xr3:uid="{3FE552E2-2FEF-4E1A-B5DE-F4C21C13A296}" name="Description" totalsRowFunction="count" dataDxfId="1997" totalsRowDxfId="1998"/>
    <tableColumn id="14" xr3:uid="{BE5AEDCA-1CC5-4938-964E-9C68E6A07DC7}" name="Exemples" totalsRowFunction="count" dataDxfId="1995" totalsRowDxfId="1996"/>
    <tableColumn id="13" xr3:uid="{ED5FE47C-9997-4511-9856-83AF83A90171}" name="Fichier XSD" totalsRowFunction="count" dataDxfId="1993" totalsRowDxfId="1994"/>
    <tableColumn id="32" xr3:uid="{5C8C2495-D269-4E47-88B5-00584EF6B484}" name="Balise EMSI" dataDxfId="1991" totalsRowDxfId="1992"/>
    <tableColumn id="7" xr3:uid="{5C4F4C1E-17D3-4C4E-9650-A41F0BBB82B0}" name="Balise NexSIS" totalsRowFunction="count" dataDxfId="1989" totalsRowDxfId="1990"/>
    <tableColumn id="21" xr3:uid="{D8470834-C8F8-4F70-9302-7A4C602B72E6}" name="Nouvelle balise" totalsRowFunction="count" dataDxfId="1987" totalsRowDxfId="1988"/>
    <tableColumn id="8" xr3:uid="{D4E41060-B282-4AE5-8C87-3716CFB70625}" name="Nantes - balise" totalsRowFunction="count" dataDxfId="1985" totalsRowDxfId="1986"/>
    <tableColumn id="15" xr3:uid="{BB0E9A10-45CE-44DE-802C-D3A58D081A2F}" name="Nantes - description" totalsRowFunction="count" dataDxfId="1983" totalsRowDxfId="1984"/>
    <tableColumn id="18" xr3:uid="{8FE17C2A-E229-4B7F-B204-F356EEB4AE45}" name="GT399" totalsRowFunction="count" dataDxfId="1981" totalsRowDxfId="1982"/>
    <tableColumn id="9" xr3:uid="{4C9E2B92-3A78-454F-B9FF-8B97A2EAE3ED}" name="GT399 description" totalsRowFunction="count" dataDxfId="1979" totalsRowDxfId="1980"/>
    <tableColumn id="10" xr3:uid="{CCF33634-CF25-46BD-8DE3-12B24D24D5F8}" name="Priorisation" totalsRowFunction="count" dataDxfId="1977" totalsRowDxfId="1978"/>
    <tableColumn id="11" xr3:uid="{85B3828E-8687-4AA3-88CE-D610FCBDCFDE}" name="Cardinalité" dataDxfId="1975" totalsRowDxfId="1976"/>
    <tableColumn id="27" xr3:uid="{CF8F2F83-80E1-4F34-8CA4-101022C31379}" name="Objet" totalsRowFunction="count" dataDxfId="1973" totalsRowDxfId="1974"/>
    <tableColumn id="12" xr3:uid="{9491E93A-73C3-4214-8227-2A99EABCA3C1}" name="Format (ou type)" totalsRowFunction="count" dataDxfId="1971" totalsRowDxfId="1972"/>
    <tableColumn id="31" xr3:uid="{97801A1D-505C-4F61-ACF5-6EE844F5E23A}" name="Détails de format" dataDxfId="1969" totalsRowDxfId="1970"/>
    <tableColumn id="36" xr3:uid="{62248724-3AC6-48C6-B62F-D3C050A5A08F}" name="15-18" dataDxfId="1967" totalsRowDxfId="1968"/>
    <tableColumn id="35" xr3:uid="{2A6F94A4-B86B-4A8C-8862-6337DBF190B2}" name="15-15" dataDxfId="1965" totalsRowDxfId="1966"/>
    <tableColumn id="37" xr3:uid="{01782744-2942-D140-994A-3D343B0E0342}" name="CUT" dataDxfId="1963" totalsRowDxfId="1964"/>
    <tableColumn id="19" xr3:uid="{B112D546-E236-4723-880E-6D39731D2093}" name="Commentaire Hub Santé" totalsRowFunction="count" dataDxfId="1961" totalsRowDxfId="1962"/>
    <tableColumn id="16" xr3:uid="{E6CB6828-8B65-4F12-95B0-B9304BA135D8}" name="Commentaire Philippe Dreyfus" totalsRowFunction="count" dataDxfId="1959" totalsRowDxfId="1960"/>
    <tableColumn id="33" xr3:uid="{9AEA7D2D-C467-4E16-9414-C9877028EA11}" name="Commentaire FBE" dataDxfId="1957" totalsRowDxfId="1958"/>
    <tableColumn id="17" xr3:uid="{ACE48C56-220E-4341-8BEC-04B45FF1F728}" name="Commentaire Yann Penverne" totalsRowFunction="count" dataDxfId="1955" totalsRowDxfId="1956"/>
    <tableColumn id="20" xr3:uid="{A0AF1313-269D-4060-8F91-417D2F081DEB}" name="NexSIS" totalsRowFunction="custom" dataDxfId="1953" totalsRowDxfId="195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33" dataDxfId="1932" totalsRowDxfId="1931">
  <autoFilter ref="A8:AD14" xr:uid="{EF99425A-BF7C-494D-843B-A436A28F1D50}"/>
  <tableColumns count="30">
    <tableColumn id="26" xr3:uid="{D5B2518C-6D8E-6147-8C4F-B866728B3834}" name="ID" totalsRowFunction="count" dataDxfId="1929" totalsRowDxfId="1930"/>
    <tableColumn id="34" xr3:uid="{87148819-B7A5-7947-82EE-7CD825960AED}" name="Donnée (Niveau 1)" dataDxfId="1927" totalsRowDxfId="1928"/>
    <tableColumn id="1" xr3:uid="{D13C8DA4-A6E7-6647-83BF-735A36445504}" name="Donnée (Niveau 2)" totalsRowFunction="count" dataDxfId="1925" totalsRowDxfId="1926"/>
    <tableColumn id="2" xr3:uid="{9844E3D8-484C-674F-A6FE-C5E74C0BECD7}" name="Donnée (Niveau 3)" totalsRowFunction="count" dataDxfId="1923" totalsRowDxfId="1924"/>
    <tableColumn id="3" xr3:uid="{EDEAC3BB-E6E5-6D4A-81D4-0D53BDE32BE7}" name="Donnée (Niveau 4)" totalsRowFunction="count" dataDxfId="1921" totalsRowDxfId="1922"/>
    <tableColumn id="4" xr3:uid="{02D62420-0C0A-4A42-BF62-D538EE277DA2}" name="Donnée (Niveau 5)" totalsRowFunction="count" dataDxfId="1919" totalsRowDxfId="1920"/>
    <tableColumn id="5" xr3:uid="{AEDF2332-EB8E-3F47-A30F-62F4B295DC6E}" name="Donnée (Niveau 6)" totalsRowFunction="count" dataDxfId="1917" totalsRowDxfId="1918"/>
    <tableColumn id="6" xr3:uid="{6B82679A-C79E-B942-87C2-2A9AC62DFE61}" name="Description" totalsRowFunction="count" dataDxfId="1915" totalsRowDxfId="1916"/>
    <tableColumn id="14" xr3:uid="{64EB0DE7-7110-B649-B47F-39D14AB54769}" name="Exemples" totalsRowFunction="count" dataDxfId="1913" totalsRowDxfId="1914"/>
    <tableColumn id="7" xr3:uid="{30859462-25E2-6C4B-8D3C-5F2310CF2710}" name="Balise NexSIS" totalsRowFunction="count" dataDxfId="1911" totalsRowDxfId="1912"/>
    <tableColumn id="21" xr3:uid="{C7789C87-5B0F-9240-95BB-36A6DBBF16F7}" name="Nouvelle balise" totalsRowFunction="count" dataDxfId="1909" totalsRowDxfId="1910"/>
    <tableColumn id="8" xr3:uid="{56A311D2-6944-B44A-BA90-1B44FB783B25}" name="Nantes - balise" totalsRowFunction="count" dataDxfId="1907" totalsRowDxfId="1908"/>
    <tableColumn id="15" xr3:uid="{CC481BC4-1ACF-7849-B03D-7121652EE416}" name="Nantes - description" totalsRowFunction="count" dataDxfId="1905" totalsRowDxfId="1906"/>
    <tableColumn id="18" xr3:uid="{DA3EC825-B94E-6142-B1D1-58F763F6812E}" name="GT399" totalsRowFunction="count" dataDxfId="1903" totalsRowDxfId="1904"/>
    <tableColumn id="9" xr3:uid="{A60F6B9F-CF7A-6F48-A3FD-7FC591506696}" name="GT399 description" totalsRowFunction="count" dataDxfId="1901" totalsRowDxfId="1902"/>
    <tableColumn id="10" xr3:uid="{F183E99A-8936-D242-9E2F-7DF202579449}" name="Priorisation" totalsRowFunction="count" dataDxfId="1899" totalsRowDxfId="1900"/>
    <tableColumn id="11" xr3:uid="{0C55DBEB-B030-EB40-8778-44C43E402B7D}" name="Cardinalité" dataDxfId="1897" totalsRowDxfId="1898"/>
    <tableColumn id="27" xr3:uid="{3EA0014F-1F9E-3346-86AA-D19E79E32F71}" name="Objet" totalsRowFunction="count" dataDxfId="1895" totalsRowDxfId="1896"/>
    <tableColumn id="12" xr3:uid="{A3CD3B4C-97D3-9741-9A73-087C7A9F8936}" name="Format (ou type)" totalsRowFunction="count" dataDxfId="1893" totalsRowDxfId="1894"/>
    <tableColumn id="37" xr3:uid="{3FE45E5F-AD1E-7B48-BE25-BC7327DD16EC}" name="Nomenclature/ énumération" dataDxfId="1891" totalsRowDxfId="1892"/>
    <tableColumn id="31" xr3:uid="{9CB46CA4-597C-5148-8480-F8796E3C5AFD}" name="Détails de format" dataDxfId="1889" totalsRowDxfId="1890"/>
    <tableColumn id="36" xr3:uid="{97A47004-218F-7749-B82B-5B2AEE40A23C}" name="15-18" dataDxfId="1887" totalsRowDxfId="1888"/>
    <tableColumn id="35" xr3:uid="{544CEA0F-DCB5-C64C-9CDE-A40F1906888F}" name="15-15" dataDxfId="1885" totalsRowDxfId="1886"/>
    <tableColumn id="39" xr3:uid="{6DB8C4C4-E592-DA4D-B502-CA1F3A98FF18}" name="CUT" dataDxfId="1883" totalsRowDxfId="1884"/>
    <tableColumn id="19" xr3:uid="{F48E57B7-0080-CD4F-8CC0-D9866BEEABEE}" name="Commentaire Hub Santé" totalsRowFunction="count" dataDxfId="1881" totalsRowDxfId="1882"/>
    <tableColumn id="16" xr3:uid="{93611743-80E2-3A49-9F47-6E81E63C36BC}" name="Commentaire Philippe Dreyfus" totalsRowFunction="count" dataDxfId="1879" totalsRowDxfId="1880"/>
    <tableColumn id="33" xr3:uid="{E8582012-E1AA-5C48-84F3-81E85831EA3D}" name="Commentaire FBE" dataDxfId="1877" totalsRowDxfId="1878"/>
    <tableColumn id="17" xr3:uid="{10CD9342-79AA-B840-BD59-F6A02345EC01}" name="Commentaire Yann Penverne" totalsRowFunction="count" dataDxfId="1875" totalsRowDxfId="1876"/>
    <tableColumn id="20" xr3:uid="{36DD8A92-EC42-2849-A047-5EE0AABF1132}" name="NexSIS" totalsRowFunction="custom" dataDxfId="1873" totalsRowDxfId="1874">
      <totalsRowFormula>SUBTOTAL(103,createCase3[NexSIS])-COUNTIFS(createCase3[NexSIS],"=X")</totalsRowFormula>
    </tableColumn>
    <tableColumn id="22" xr3:uid="{055A2D99-D525-3349-A349-779652E6F495}" name="Métier" totalsRowFunction="custom" dataDxfId="1871" totalsRowDxfId="18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7" dataDxfId="1596" totalsRowDxfId="1595">
  <autoFilter ref="A11:AD191" xr:uid="{EF99425A-BF7C-494D-843B-A436A28F1D50}"/>
  <tableColumns count="30">
    <tableColumn id="26" xr3:uid="{ABF5D23D-E9BE-447B-A48E-850A8FE050AB}" name="ID" totalsRowFunction="count" dataDxfId="1593" totalsRowDxfId="1594"/>
    <tableColumn id="34" xr3:uid="{C603A664-BB7C-4E81-81F5-9AC771B920CE}" name="Donnée (Niveau 1)" dataDxfId="1591" totalsRowDxfId="1592"/>
    <tableColumn id="1" xr3:uid="{985EC22A-699F-4D1C-A0FF-90DCFB6591AE}" name="Donnée (Niveau 2)" totalsRowFunction="count" dataDxfId="1589" totalsRowDxfId="1590"/>
    <tableColumn id="2" xr3:uid="{9726EFFF-17E9-4567-9D61-3FDED4A1439C}" name="Donnée (Niveau 3)" totalsRowFunction="count" dataDxfId="1587" totalsRowDxfId="1588"/>
    <tableColumn id="3" xr3:uid="{DC2A9A2B-BD09-4CA3-892C-4DE6298A5712}" name="Donnée (Niveau 4)" totalsRowFunction="count" dataDxfId="1585" totalsRowDxfId="1586"/>
    <tableColumn id="4" xr3:uid="{B78C276D-8762-4642-9D7D-502A3706006F}" name="Donnée (Niveau 5)" totalsRowFunction="count" dataDxfId="1583" totalsRowDxfId="1584"/>
    <tableColumn id="5" xr3:uid="{E754A894-2972-4273-B6DD-CF0D8D93573D}" name="Donnée (Niveau 6)" totalsRowFunction="count" dataDxfId="1581" totalsRowDxfId="1582"/>
    <tableColumn id="6" xr3:uid="{24AAC4C6-656F-44C0-87E7-A586457237B4}" name="Description" totalsRowFunction="count" dataDxfId="1579" totalsRowDxfId="1580"/>
    <tableColumn id="14" xr3:uid="{5B142435-1C90-4234-8FB8-74C6ED9A57EB}" name="Exemples" totalsRowFunction="count" dataDxfId="1577" totalsRowDxfId="1578"/>
    <tableColumn id="7" xr3:uid="{23939F30-951A-4F60-A1C3-04B73AEA5803}" name="Balise NexSIS" totalsRowFunction="count" dataDxfId="1575" totalsRowDxfId="1576"/>
    <tableColumn id="21" xr3:uid="{DC207162-20F5-49F1-888F-349E9D3CC392}" name="Nouvelle balise" totalsRowFunction="count" dataDxfId="1573" totalsRowDxfId="1574"/>
    <tableColumn id="8" xr3:uid="{7556FAA0-1801-4DD7-900A-EE18363D5E82}" name="Nantes - balise" totalsRowFunction="count" dataDxfId="1571" totalsRowDxfId="1572"/>
    <tableColumn id="15" xr3:uid="{5FB127EE-7452-472C-AB5F-3281FCE1AA29}" name="Nantes - description" totalsRowFunction="count" dataDxfId="1569" totalsRowDxfId="1570"/>
    <tableColumn id="18" xr3:uid="{B55CBC10-E0E1-44C1-8A07-61AE2E43D1CB}" name="GT399" totalsRowFunction="count" dataDxfId="1567" totalsRowDxfId="1568"/>
    <tableColumn id="9" xr3:uid="{ED8CCBEC-AE8D-4416-B493-B3C4C06F7DE9}" name="GT399 description" totalsRowFunction="count" dataDxfId="1565" totalsRowDxfId="1566"/>
    <tableColumn id="10" xr3:uid="{46B3BCFD-A3E1-4528-930E-7787E8879562}" name="Priorisation" totalsRowFunction="count" dataDxfId="1563" totalsRowDxfId="1564"/>
    <tableColumn id="11" xr3:uid="{ABAA3778-8B61-4076-8B61-44A440D6CD31}" name="Cardinalité" dataDxfId="1561" totalsRowDxfId="1562"/>
    <tableColumn id="27" xr3:uid="{E5276C21-A4EF-4884-B4FB-C3E1823816EB}" name="Objet" totalsRowFunction="count" dataDxfId="1559" totalsRowDxfId="1560"/>
    <tableColumn id="12" xr3:uid="{5E7CF984-0D2D-4AB5-8857-24FA22847AFC}" name="Format (ou type)" totalsRowFunction="count" dataDxfId="1557" totalsRowDxfId="1558"/>
    <tableColumn id="37" xr3:uid="{2169D618-3BA4-45CD-952B-3014DC716E45}" name="Nomenclature/ énumération" dataDxfId="1555" totalsRowDxfId="1556"/>
    <tableColumn id="31" xr3:uid="{EC8DCE8F-9583-487D-94F2-441D28009773}" name="Détails de format" dataDxfId="1553" totalsRowDxfId="1554"/>
    <tableColumn id="36" xr3:uid="{2218AE1F-CDAB-423E-B754-D13BA6E01E7D}" name="Exos/RRAMU" dataDxfId="1551" totalsRowDxfId="1552"/>
    <tableColumn id="35" xr3:uid="{CF1EC0D3-4BCA-452A-AF26-36BE082E3351}" name="15-15" dataDxfId="1549" totalsRowDxfId="1550"/>
    <tableColumn id="39" xr3:uid="{4775AE16-DC68-4E34-8344-7B69CEBD7DD8}" name="CUT" dataDxfId="1547" totalsRowDxfId="1548"/>
    <tableColumn id="19" xr3:uid="{8FA91BE2-BC77-4525-BDE0-F6A9933290D7}" name="Commentaire Hub Santé" totalsRowFunction="count" dataDxfId="1545" totalsRowDxfId="1546"/>
    <tableColumn id="16" xr3:uid="{CFE0C64C-3AF3-4ED4-B261-757CDC0E4BAF}" name="Commentaire Philippe Dreyfus" totalsRowFunction="count" dataDxfId="1543" totalsRowDxfId="1544"/>
    <tableColumn id="33" xr3:uid="{DEAB7E62-6BC9-459A-9537-0973D7DAD581}" name="Commentaire FBE" dataDxfId="1541" totalsRowDxfId="1542"/>
    <tableColumn id="17" xr3:uid="{29D9B450-9ECA-42F9-BAF0-F3037CEEF915}" name="Commentaire Yann Penverne" totalsRowFunction="count" dataDxfId="1539" totalsRowDxfId="1540"/>
    <tableColumn id="20" xr3:uid="{DDA0A9DE-8EA2-4BC6-88A9-FC4FC0D98FFE}" name="NexSIS" totalsRowFunction="custom" dataDxfId="1537" totalsRowDxfId="1538">
      <totalsRowFormula>SUBTOTAL(103,createCase142[NexSIS])-COUNTIFS(createCase142[NexSIS],"=X")</totalsRowFormula>
    </tableColumn>
    <tableColumn id="22" xr3:uid="{1E79267D-7033-4469-BFCF-BBE2A69D6108}" name="Métier" totalsRowFunction="custom" dataDxfId="1535" totalsRowDxfId="153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61" dataDxfId="1260" totalsRowDxfId="1259">
  <autoFilter ref="A8:AE194" xr:uid="{EF99425A-BF7C-494D-843B-A436A28F1D50}"/>
  <tableColumns count="31">
    <tableColumn id="26" xr3:uid="{F89F79B0-EC13-4626-8B8B-E72803CF8D7F}" name="ID" totalsRowFunction="count" dataDxfId="1257" totalsRowDxfId="1258">
      <calculatedColumnFormula>ROW()-8</calculatedColumnFormula>
    </tableColumn>
    <tableColumn id="34" xr3:uid="{82D9E408-6E89-6548-8064-32C2C1C49796}" name="Donnée (Niveau 1)" dataDxfId="1255" totalsRowDxfId="1256"/>
    <tableColumn id="1" xr3:uid="{A4D81CB2-5DBF-46A1-831A-3B0CB8713987}" name="Donnée (Niveau 2)" totalsRowFunction="count" dataDxfId="1253" totalsRowDxfId="1254"/>
    <tableColumn id="2" xr3:uid="{70FEA672-42A5-4D50-83E3-20F1DC99F826}" name="Donnée (Niveau 3)" totalsRowFunction="count" dataDxfId="1251" totalsRowDxfId="1252"/>
    <tableColumn id="3" xr3:uid="{E5F546D4-3F7C-49D3-ACAD-5C0AA86EEA72}" name="Donnée (Niveau 4)" totalsRowFunction="count" dataDxfId="1249" totalsRowDxfId="1250"/>
    <tableColumn id="4" xr3:uid="{C36F63D5-6F86-4068-8553-7E11F2FF2E34}" name="Donnée (Niveau 5)" totalsRowFunction="count" dataDxfId="1247" totalsRowDxfId="1248"/>
    <tableColumn id="5" xr3:uid="{BCD32C8B-1BF5-4152-A4E3-856EB454D41F}" name="Donnée (Niveau 6)" totalsRowFunction="count" dataDxfId="1245" totalsRowDxfId="1246"/>
    <tableColumn id="6" xr3:uid="{31AB271A-A79E-4AD6-A425-139013E5C0ED}" name="Description" totalsRowFunction="count" dataDxfId="1243" totalsRowDxfId="1244"/>
    <tableColumn id="14" xr3:uid="{42356E16-5C2C-47EF-96D9-1439EB52D654}" name="Exemples" totalsRowFunction="count" dataDxfId="1241" totalsRowDxfId="1242"/>
    <tableColumn id="7" xr3:uid="{05B3DFF6-BC4E-40A1-862A-0EBD5F2686D8}" name="Balise NexSIS" totalsRowFunction="count" dataDxfId="1239" totalsRowDxfId="1240"/>
    <tableColumn id="21" xr3:uid="{A67EAB5D-C889-4A87-AEDD-CB5D507B5224}" name="Nouvelle balise" totalsRowFunction="count" dataDxfId="1237" totalsRowDxfId="1238"/>
    <tableColumn id="8" xr3:uid="{142E6E6B-2EEA-41C0-969F-103EB7FEE77B}" name="Nantes - balise" totalsRowFunction="count" dataDxfId="1235" totalsRowDxfId="1236"/>
    <tableColumn id="15" xr3:uid="{4B3C95EC-2C41-42CE-9528-75F02E532B07}" name="Nantes - description" totalsRowFunction="count" dataDxfId="1233" totalsRowDxfId="1234"/>
    <tableColumn id="18" xr3:uid="{DD4C49C8-6EEB-4810-B6DF-F5EA0958E68F}" name="GT399" totalsRowFunction="count" dataDxfId="1231" totalsRowDxfId="1232"/>
    <tableColumn id="9" xr3:uid="{1EF347D1-5F3C-455F-B7CC-0411A0A13BA5}" name="GT399 description" totalsRowFunction="count" dataDxfId="1229" totalsRowDxfId="1230"/>
    <tableColumn id="10" xr3:uid="{A688C13F-43B2-4D38-AB61-5A8FA70F8877}" name="Priorisation" totalsRowFunction="count" dataDxfId="1227" totalsRowDxfId="1228"/>
    <tableColumn id="11" xr3:uid="{740E98DF-4145-4688-96B5-1DB2B4C65860}" name="Cardinalité" dataDxfId="1225" totalsRowDxfId="1226"/>
    <tableColumn id="27" xr3:uid="{5362BDCB-F398-463F-807C-5642BE8139A3}" name="Objet" totalsRowFunction="count" dataDxfId="1223" totalsRowDxfId="1224"/>
    <tableColumn id="12" xr3:uid="{F99D40B9-B75A-4B6D-AD14-A9CC94A67A94}" name="Format (ou type)" totalsRowFunction="count" dataDxfId="1221" totalsRowDxfId="1222"/>
    <tableColumn id="37" xr3:uid="{C4249FC6-D549-4A35-98D7-D98FEFD604C7}" name="Nomenclature/ énumération" dataDxfId="1219" totalsRowDxfId="1220"/>
    <tableColumn id="31" xr3:uid="{165DCEEB-09D9-4414-9EB1-071322B65527}" name="Détails de format" dataDxfId="1217" totalsRowDxfId="1218"/>
    <tableColumn id="36" xr3:uid="{DFE77849-E589-4C00-A974-5EA32CAC9950}" name="15-18" dataDxfId="1215" totalsRowDxfId="1216"/>
    <tableColumn id="35" xr3:uid="{6F7422E5-A9F0-4CB5-94CC-23CADED3A1EA}" name="15-15" dataDxfId="1213" totalsRowDxfId="1214"/>
    <tableColumn id="24" xr3:uid="{84A6C4F7-D7B2-45A3-94D6-FA4C63F0BF6D}" name="15-SMUR" dataDxfId="1211" totalsRowDxfId="1212"/>
    <tableColumn id="39" xr3:uid="{D123E456-B227-404D-9075-2C12B6D79281}" name="CUT" dataDxfId="1209" totalsRowDxfId="1210"/>
    <tableColumn id="19" xr3:uid="{0E27CA97-E0CC-4707-8A95-C2EB8B822A50}" name="Commentaire Hub Santé" totalsRowFunction="count" dataDxfId="1207" totalsRowDxfId="1208"/>
    <tableColumn id="16" xr3:uid="{85C90A89-19FA-4640-8DE9-5BC81E29801A}" name="Commentaire Philippe Dreyfus" totalsRowFunction="count" dataDxfId="1205" totalsRowDxfId="1206"/>
    <tableColumn id="33" xr3:uid="{F9B7E469-F267-4217-89F6-2332B9BE9F00}" name="Commentaire FBE" dataDxfId="1203" totalsRowDxfId="1204"/>
    <tableColumn id="17" xr3:uid="{AF1719C0-5CFC-4F9F-8447-1E16DD154E8D}" name="Commentaire Yann Penverne" totalsRowFunction="count" dataDxfId="1201" totalsRowDxfId="1202"/>
    <tableColumn id="20" xr3:uid="{A1AC7405-8CAD-4797-ACD3-A6DB9BD4973A}" name="NexSIS" totalsRowFunction="custom" dataDxfId="1199" totalsRowDxfId="1200">
      <totalsRowFormula>SUBTOTAL(103,createCase[NexSIS])-COUNTIFS(createCase[NexSIS],"=X")</totalsRowFormula>
    </tableColumn>
    <tableColumn id="22" xr3:uid="{BFD15786-BC47-434A-8C58-1A07EC8D4305}" name="Métier" totalsRowFunction="custom" dataDxfId="1197" totalsRowDxfId="119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91" dataDxfId="990" totalsRowDxfId="989">
  <autoFilter ref="A2:K188" xr:uid="{CC017E58-04A0-4FF6-906C-91145B7D8850}"/>
  <tableColumns count="11">
    <tableColumn id="26" xr3:uid="{C8643147-6928-4606-ADF7-657EF3229AAE}" name="ID" totalsRowFunction="count" dataDxfId="987" totalsRowDxfId="988">
      <calculatedColumnFormula>ROW()-8</calculatedColumnFormula>
    </tableColumn>
    <tableColumn id="34" xr3:uid="{BBB0B21E-2E6A-4E6E-8682-636E884B45CA}" name="Donnée (Niveau 1)" dataDxfId="985" totalsRowDxfId="986"/>
    <tableColumn id="1" xr3:uid="{EEF709AB-7A48-4EF0-BEAB-2BD6C820F292}" name="Donnée (Niveau 2)" totalsRowFunction="count" dataDxfId="983" totalsRowDxfId="984"/>
    <tableColumn id="2" xr3:uid="{E1D6554E-9D13-4886-B3D0-DE9E6ABAACCF}" name="Donnée (Niveau 3)" totalsRowFunction="count" dataDxfId="981" totalsRowDxfId="982"/>
    <tableColumn id="3" xr3:uid="{1C879856-126F-469A-86B6-58245AFB961E}" name="Donnée (Niveau 4)" totalsRowFunction="count" dataDxfId="979" totalsRowDxfId="980"/>
    <tableColumn id="4" xr3:uid="{45C53E08-9B0C-432A-8C1E-4ADB02624DF9}" name="Donnée (Niveau 5)" totalsRowFunction="count" dataDxfId="977" totalsRowDxfId="978"/>
    <tableColumn id="6" xr3:uid="{D3DFDE35-EA8D-4C05-8CEC-81594129BE99}" name="Description" totalsRowFunction="count" dataDxfId="975" totalsRowDxfId="976"/>
    <tableColumn id="14" xr3:uid="{74EC4024-FBFC-4ED6-86EE-EE1EE18CB4AA}" name="Exemples" totalsRowFunction="count" dataDxfId="973" totalsRowDxfId="974"/>
    <tableColumn id="11" xr3:uid="{BDA80AC4-D96A-4679-B13B-855CE241A323}" name="Cardinalité" dataDxfId="971" totalsRowDxfId="972"/>
    <tableColumn id="35" xr3:uid="{45A0AB2E-E0E4-4EB1-B786-75F149BA04FA}" name="15-15" dataDxfId="969" totalsRowDxfId="970"/>
    <tableColumn id="5" xr3:uid="{74912E73-7268-4804-A4B3-7C4665AD788F}" name="ARS IDF" dataDxfId="967" totalsRowDxfId="9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8"/>
      <c r="K1" s="7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8"/>
      <c r="L1" s="768"/>
      <c r="M1" s="768"/>
      <c r="N1" s="7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8"/>
      <c r="L1" s="768"/>
      <c r="M1" s="768"/>
      <c r="N1" s="7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8"/>
      <c r="L1" s="7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30" t="s">
        <v>726</v>
      </c>
      <c r="C2" s="73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3" t="s">
        <v>742</v>
      </c>
      <c r="B1" s="734"/>
      <c r="C1" s="734"/>
      <c r="D1" s="734"/>
      <c r="E1" s="734"/>
      <c r="F1" s="734"/>
      <c r="G1" s="734"/>
      <c r="H1" s="73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41" t="s">
        <v>753</v>
      </c>
      <c r="G12" s="741"/>
      <c r="H12" s="741"/>
      <c r="I12" s="203"/>
      <c r="J12" s="203"/>
      <c r="R12" s="196"/>
      <c r="S12" s="196"/>
      <c r="T12" s="196"/>
    </row>
    <row r="13" spans="1:20" ht="14.25" customHeight="1">
      <c r="B13" s="204" t="s">
        <v>754</v>
      </c>
      <c r="C13" s="204"/>
      <c r="D13" s="204"/>
      <c r="E13" s="204"/>
      <c r="F13" s="741" t="s">
        <v>755</v>
      </c>
      <c r="G13" s="741"/>
      <c r="H13" s="741"/>
      <c r="I13" s="204"/>
      <c r="J13" s="204"/>
      <c r="K13" s="204"/>
      <c r="L13" s="204"/>
      <c r="M13" s="204"/>
      <c r="N13" s="204"/>
      <c r="R13" s="196"/>
      <c r="S13" s="196"/>
      <c r="T13" s="196"/>
    </row>
    <row r="14" spans="1:20" ht="14.25" customHeight="1">
      <c r="B14" s="204" t="s">
        <v>756</v>
      </c>
      <c r="C14" s="204"/>
      <c r="D14" s="204"/>
      <c r="E14" s="204"/>
      <c r="F14" s="741" t="s">
        <v>755</v>
      </c>
      <c r="G14" s="741"/>
      <c r="H14" s="741"/>
      <c r="I14" s="204"/>
      <c r="J14" s="204"/>
      <c r="R14" s="196"/>
      <c r="S14" s="196"/>
      <c r="T14" s="196"/>
    </row>
    <row r="15" spans="1:20">
      <c r="B15" s="203" t="s">
        <v>757</v>
      </c>
      <c r="C15" s="203"/>
      <c r="D15" s="203"/>
      <c r="E15" s="203"/>
      <c r="F15" s="741" t="s">
        <v>755</v>
      </c>
      <c r="G15" s="741"/>
      <c r="H15" s="741"/>
      <c r="I15" s="203"/>
      <c r="J15" s="203"/>
      <c r="R15" s="196"/>
      <c r="S15" s="196"/>
      <c r="T15" s="196"/>
    </row>
    <row r="16" spans="1:20">
      <c r="B16" s="742"/>
      <c r="C16" s="742"/>
      <c r="D16" s="742"/>
      <c r="E16" s="742"/>
      <c r="F16" s="742"/>
      <c r="G16" s="742"/>
      <c r="H16" s="742"/>
      <c r="I16" s="742"/>
      <c r="J16" s="742"/>
      <c r="K16" s="742"/>
      <c r="L16" s="742"/>
      <c r="M16" s="742"/>
      <c r="N16" s="742"/>
      <c r="O16" s="742"/>
      <c r="P16" s="742"/>
      <c r="Q16" s="742"/>
    </row>
    <row r="17" spans="1:17" ht="15" thickBot="1">
      <c r="B17" s="742"/>
      <c r="C17" s="742"/>
      <c r="D17" s="742"/>
      <c r="E17" s="742"/>
      <c r="F17" s="742"/>
      <c r="G17" s="742"/>
      <c r="H17" s="742"/>
      <c r="I17" s="742"/>
      <c r="J17" s="742"/>
      <c r="K17" s="742"/>
      <c r="L17" s="742"/>
      <c r="M17" s="742"/>
      <c r="N17" s="742"/>
      <c r="O17" s="742"/>
      <c r="P17" s="742"/>
      <c r="Q17" s="742"/>
    </row>
    <row r="18" spans="1:17" ht="102.75" customHeight="1" thickBot="1">
      <c r="A18" s="736" t="s">
        <v>758</v>
      </c>
      <c r="B18" s="737"/>
      <c r="C18" s="737"/>
      <c r="D18" s="737"/>
      <c r="E18" s="737"/>
      <c r="F18" s="737"/>
      <c r="G18" s="737"/>
      <c r="H18" s="73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42"/>
      <c r="C20" s="742"/>
      <c r="D20" s="742"/>
      <c r="E20" s="742"/>
      <c r="F20" s="742"/>
      <c r="G20" s="742"/>
      <c r="H20" s="742"/>
      <c r="I20" s="742"/>
      <c r="J20" s="742"/>
      <c r="K20" s="742"/>
      <c r="L20" s="742"/>
      <c r="M20" s="742"/>
      <c r="N20" s="742"/>
      <c r="O20" s="742"/>
      <c r="P20" s="742"/>
      <c r="Q20" s="74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0" t="s">
        <v>791</v>
      </c>
      <c r="B30" s="739" t="s">
        <v>792</v>
      </c>
      <c r="C30" s="739" t="s">
        <v>774</v>
      </c>
      <c r="D30" s="739" t="s">
        <v>774</v>
      </c>
      <c r="E30" s="739" t="s">
        <v>770</v>
      </c>
      <c r="F30" s="206" t="s">
        <v>793</v>
      </c>
      <c r="G30" s="732" t="s">
        <v>794</v>
      </c>
      <c r="H30" s="206" t="s">
        <v>795</v>
      </c>
    </row>
    <row r="31" spans="1:17" ht="114.75">
      <c r="A31" s="740"/>
      <c r="B31" s="739"/>
      <c r="C31" s="739"/>
      <c r="D31" s="739"/>
      <c r="E31" s="739"/>
      <c r="F31" s="209" t="s">
        <v>796</v>
      </c>
      <c r="G31" s="732"/>
      <c r="H31" s="206"/>
    </row>
    <row r="32" spans="1:17" ht="85.5">
      <c r="A32" s="208" t="s">
        <v>797</v>
      </c>
      <c r="B32" s="207" t="s">
        <v>798</v>
      </c>
      <c r="C32" s="207" t="s">
        <v>774</v>
      </c>
      <c r="D32" s="207" t="s">
        <v>774</v>
      </c>
      <c r="E32" s="207" t="s">
        <v>770</v>
      </c>
      <c r="F32" s="209" t="s">
        <v>799</v>
      </c>
      <c r="G32" s="209" t="s">
        <v>783</v>
      </c>
      <c r="H32" s="206" t="s">
        <v>800</v>
      </c>
    </row>
    <row r="33" spans="1:8" ht="29.25">
      <c r="A33" s="740" t="s">
        <v>801</v>
      </c>
      <c r="B33" s="739" t="s">
        <v>802</v>
      </c>
      <c r="C33" s="739" t="s">
        <v>774</v>
      </c>
      <c r="D33" s="739" t="s">
        <v>774</v>
      </c>
      <c r="E33" s="739" t="s">
        <v>770</v>
      </c>
      <c r="F33" s="209" t="s">
        <v>803</v>
      </c>
      <c r="G33" s="732" t="s">
        <v>783</v>
      </c>
      <c r="H33" s="206" t="s">
        <v>804</v>
      </c>
    </row>
    <row r="34" spans="1:8" ht="228.75">
      <c r="A34" s="740"/>
      <c r="B34" s="739"/>
      <c r="C34" s="739"/>
      <c r="D34" s="739"/>
      <c r="E34" s="739"/>
      <c r="F34" s="209" t="s">
        <v>805</v>
      </c>
      <c r="G34" s="73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3" t="s">
        <v>815</v>
      </c>
      <c r="J1" s="743"/>
      <c r="K1" s="743"/>
      <c r="L1" s="743"/>
      <c r="Q1" s="744" t="s">
        <v>816</v>
      </c>
      <c r="R1" s="744"/>
      <c r="S1" s="96" t="s">
        <v>817</v>
      </c>
      <c r="AC1" s="96"/>
      <c r="AE1" s="128"/>
      <c r="ALY1"/>
    </row>
    <row r="2" spans="1:1016" ht="15.95" customHeight="1">
      <c r="C2" s="141" t="s">
        <v>818</v>
      </c>
      <c r="D2" s="152" t="s">
        <v>819</v>
      </c>
      <c r="E2" s="157">
        <f>createCase8[[#Totals],[NexSIS]] / createCase8[[#Totals],[ID]]</f>
        <v>0.83333333333333337</v>
      </c>
      <c r="G2" s="128"/>
      <c r="H2" s="227"/>
      <c r="I2" s="743"/>
      <c r="J2" s="743"/>
      <c r="K2" s="743"/>
      <c r="L2" s="74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5" t="s">
        <v>828</v>
      </c>
      <c r="O7" s="745"/>
      <c r="P7" s="745"/>
      <c r="Q7" s="745"/>
      <c r="W7" s="746" t="s">
        <v>829</v>
      </c>
      <c r="X7" s="746"/>
      <c r="AC7" s="745" t="s">
        <v>830</v>
      </c>
      <c r="AD7" s="74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34" priority="37">
      <formula>OR($AD22="X",$AB22="X")</formula>
    </cfRule>
    <cfRule type="expression" dxfId="2033" priority="38">
      <formula>AND($AD22=1,$AB22=1)</formula>
    </cfRule>
    <cfRule type="expression" dxfId="2032" priority="39">
      <formula>$AD22=1</formula>
    </cfRule>
    <cfRule type="expression" dxfId="2031" priority="40">
      <formula>$AB22=1</formula>
    </cfRule>
  </conditionalFormatting>
  <conditionalFormatting sqref="A9:G20">
    <cfRule type="expression" dxfId="2030" priority="641">
      <formula>OR(#REF!="X",$AD9="X")</formula>
    </cfRule>
    <cfRule type="expression" dxfId="2029" priority="642">
      <formula>AND(#REF!=1,$AD9=1)</formula>
    </cfRule>
    <cfRule type="expression" dxfId="2028" priority="643">
      <formula>#REF!=1</formula>
    </cfRule>
    <cfRule type="expression" dxfId="2027" priority="644">
      <formula>$AD9=1</formula>
    </cfRule>
  </conditionalFormatting>
  <conditionalFormatting sqref="C9:C20">
    <cfRule type="expression" dxfId="2026" priority="1">
      <formula>AND($T9="X",$B9&lt;&gt;"")</formula>
    </cfRule>
  </conditionalFormatting>
  <conditionalFormatting sqref="C17:C19">
    <cfRule type="expression" dxfId="2025" priority="2">
      <formula>AND($T17="X",OR($B17&lt;&gt;"",$C17&lt;&gt;""))</formula>
    </cfRule>
  </conditionalFormatting>
  <conditionalFormatting sqref="D9:D20">
    <cfRule type="expression" dxfId="2024" priority="11">
      <formula>AND($T9="X",OR($B9&lt;&gt;"",$C9&lt;&gt;""))</formula>
    </cfRule>
  </conditionalFormatting>
  <conditionalFormatting sqref="D18:D19">
    <cfRule type="expression" dxfId="202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22" priority="12">
      <formula>AND($T9="X",OR($B9&lt;&gt;"",$C9&lt;&gt;"",$D9&lt;&gt;""))</formula>
    </cfRule>
  </conditionalFormatting>
  <conditionalFormatting sqref="F9:F20">
    <cfRule type="expression" dxfId="2021" priority="13">
      <formula>AND($T9="X",OR($B9&lt;&gt;"",$C9&lt;&gt;"",$D9&lt;&gt;"",$E9&lt;&gt;""))</formula>
    </cfRule>
  </conditionalFormatting>
  <conditionalFormatting sqref="G9:G20">
    <cfRule type="expression" dxfId="2020" priority="14">
      <formula>AND($T9="X",OR($B9&lt;&gt;"",$C9&lt;&gt;"",$D9&lt;&gt;"",$E9&lt;&gt;"",$F9&lt;&gt;""))</formula>
    </cfRule>
  </conditionalFormatting>
  <conditionalFormatting sqref="H22:H23 H43:H883">
    <cfRule type="expression" dxfId="2019" priority="36">
      <formula>$S22="X"</formula>
    </cfRule>
  </conditionalFormatting>
  <conditionalFormatting sqref="I9:I20">
    <cfRule type="expression" dxfId="2018" priority="16">
      <formula>$T9="X"</formula>
    </cfRule>
  </conditionalFormatting>
  <conditionalFormatting sqref="S9:S20">
    <cfRule type="cellIs" dxfId="2017" priority="7" operator="equal">
      <formula>"1..1"</formula>
    </cfRule>
    <cfRule type="cellIs" dxfId="2016" priority="8" operator="equal">
      <formula>"0..n"</formula>
    </cfRule>
    <cfRule type="cellIs" dxfId="201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3" t="s">
        <v>911</v>
      </c>
      <c r="I1" s="743"/>
      <c r="J1" s="743"/>
      <c r="O1" s="744" t="s">
        <v>816</v>
      </c>
      <c r="P1" s="744"/>
      <c r="AC1" s="96"/>
      <c r="AE1"/>
      <c r="AF1" s="128"/>
      <c r="ALZ1"/>
    </row>
    <row r="2" spans="1:1017" ht="13.5" customHeight="1">
      <c r="C2" s="141" t="s">
        <v>818</v>
      </c>
      <c r="D2" s="284"/>
      <c r="E2" s="152" t="s">
        <v>819</v>
      </c>
      <c r="F2" s="157">
        <f>createCase3[[#Totals],[NexSIS]] / createCase3[[#Totals],[ID]]</f>
        <v>0.83333333333333337</v>
      </c>
      <c r="G2" s="128"/>
      <c r="H2" s="743"/>
      <c r="I2" s="743"/>
      <c r="J2" s="74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5" t="s">
        <v>828</v>
      </c>
      <c r="M7" s="745"/>
      <c r="N7" s="745"/>
      <c r="O7" s="745"/>
      <c r="V7" s="746" t="s">
        <v>829</v>
      </c>
      <c r="W7" s="746"/>
      <c r="AC7" s="745" t="s">
        <v>830</v>
      </c>
      <c r="AD7" s="74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90"/>
      <c r="E9" s="690"/>
      <c r="F9" s="690"/>
      <c r="G9" s="690"/>
      <c r="H9" s="681" t="s">
        <v>917</v>
      </c>
      <c r="I9" s="679" t="s">
        <v>918</v>
      </c>
      <c r="J9" s="681"/>
      <c r="K9" s="679" t="s">
        <v>919</v>
      </c>
      <c r="L9" s="681"/>
      <c r="M9" s="681"/>
      <c r="N9" s="681"/>
      <c r="O9" s="681"/>
      <c r="P9" s="682"/>
      <c r="Q9" s="681" t="s">
        <v>820</v>
      </c>
      <c r="R9" s="681"/>
      <c r="S9" s="681" t="s">
        <v>863</v>
      </c>
      <c r="T9" s="683"/>
      <c r="U9" s="681"/>
      <c r="V9" s="680" t="s">
        <v>864</v>
      </c>
      <c r="W9" s="680" t="s">
        <v>864</v>
      </c>
      <c r="X9" s="232"/>
      <c r="Y9" s="684"/>
      <c r="Z9" s="681" t="s">
        <v>920</v>
      </c>
      <c r="AA9" s="685" t="s">
        <v>921</v>
      </c>
      <c r="AB9" s="681"/>
      <c r="AC9" s="683">
        <v>1</v>
      </c>
      <c r="AD9" s="683"/>
    </row>
    <row r="10" spans="1:1017" s="224" customFormat="1" ht="13.5" customHeight="1">
      <c r="A10" s="225">
        <v>2</v>
      </c>
      <c r="B10" s="239" t="s">
        <v>922</v>
      </c>
      <c r="C10" s="221"/>
      <c r="D10" s="221"/>
      <c r="E10" s="221"/>
      <c r="F10" s="221"/>
      <c r="G10" s="221"/>
      <c r="H10" s="681" t="s">
        <v>923</v>
      </c>
      <c r="I10" s="679" t="s">
        <v>924</v>
      </c>
      <c r="J10" s="681"/>
      <c r="K10" s="679" t="s">
        <v>925</v>
      </c>
      <c r="L10" s="681" t="s">
        <v>926</v>
      </c>
      <c r="M10" s="681" t="s">
        <v>927</v>
      </c>
      <c r="N10" s="681"/>
      <c r="O10" s="681"/>
      <c r="P10" s="682"/>
      <c r="Q10" s="681" t="s">
        <v>817</v>
      </c>
      <c r="R10" s="681"/>
      <c r="S10" s="681" t="s">
        <v>863</v>
      </c>
      <c r="T10" s="683"/>
      <c r="U10" s="681"/>
      <c r="V10" s="680" t="s">
        <v>864</v>
      </c>
      <c r="W10" s="680" t="s">
        <v>864</v>
      </c>
      <c r="X10" s="232"/>
      <c r="Y10" s="684"/>
      <c r="Z10" s="681"/>
      <c r="AA10" s="685"/>
      <c r="AB10" s="681"/>
      <c r="AC10" s="683"/>
      <c r="AD10" s="683"/>
    </row>
    <row r="11" spans="1:1017" s="224" customFormat="1" ht="13.5" customHeight="1">
      <c r="A11" s="225">
        <v>3</v>
      </c>
      <c r="B11" s="239" t="s">
        <v>928</v>
      </c>
      <c r="C11" s="240"/>
      <c r="D11" s="241"/>
      <c r="E11" s="241"/>
      <c r="F11" s="241"/>
      <c r="G11" s="241"/>
      <c r="H11" s="681" t="s">
        <v>929</v>
      </c>
      <c r="I11" s="679" t="s">
        <v>930</v>
      </c>
      <c r="J11" s="681"/>
      <c r="K11" s="679" t="s">
        <v>931</v>
      </c>
      <c r="L11" s="681"/>
      <c r="M11" s="681"/>
      <c r="N11" s="681"/>
      <c r="O11" s="681"/>
      <c r="P11" s="682"/>
      <c r="Q11" s="681" t="s">
        <v>820</v>
      </c>
      <c r="R11" s="681"/>
      <c r="S11" s="681" t="s">
        <v>879</v>
      </c>
      <c r="T11" s="683"/>
      <c r="U11" s="681" t="s">
        <v>932</v>
      </c>
      <c r="V11" s="680" t="s">
        <v>864</v>
      </c>
      <c r="W11" s="680" t="s">
        <v>864</v>
      </c>
      <c r="X11" s="232"/>
      <c r="Y11" s="684"/>
      <c r="Z11" s="681"/>
      <c r="AA11" s="685"/>
      <c r="AB11" s="681"/>
      <c r="AC11" s="683">
        <v>1</v>
      </c>
      <c r="AD11" s="683"/>
    </row>
    <row r="12" spans="1:1017" s="224" customFormat="1" ht="13.5" customHeight="1">
      <c r="A12" s="225">
        <v>4</v>
      </c>
      <c r="B12" s="239" t="s">
        <v>933</v>
      </c>
      <c r="C12" s="240"/>
      <c r="D12" s="241"/>
      <c r="E12" s="241"/>
      <c r="F12" s="241"/>
      <c r="G12" s="241"/>
      <c r="H12" s="681" t="s">
        <v>934</v>
      </c>
      <c r="I12" s="679" t="s">
        <v>935</v>
      </c>
      <c r="J12" s="681"/>
      <c r="K12" s="679" t="s">
        <v>936</v>
      </c>
      <c r="L12" s="681"/>
      <c r="M12" s="681"/>
      <c r="N12" s="681"/>
      <c r="O12" s="681"/>
      <c r="P12" s="682"/>
      <c r="Q12" s="681" t="s">
        <v>820</v>
      </c>
      <c r="R12" s="681"/>
      <c r="S12" s="681" t="s">
        <v>863</v>
      </c>
      <c r="T12" s="683"/>
      <c r="U12" s="681"/>
      <c r="V12" s="680" t="s">
        <v>864</v>
      </c>
      <c r="W12" s="680" t="s">
        <v>864</v>
      </c>
      <c r="X12" s="232"/>
      <c r="Y12" s="684"/>
      <c r="Z12" s="681"/>
      <c r="AA12" s="685"/>
      <c r="AB12" s="681"/>
      <c r="AC12" s="683">
        <v>1</v>
      </c>
      <c r="AD12" s="683"/>
    </row>
    <row r="13" spans="1:1017" s="224" customFormat="1" ht="13.5" customHeight="1">
      <c r="A13" s="225">
        <v>5</v>
      </c>
      <c r="B13" s="239" t="s">
        <v>937</v>
      </c>
      <c r="C13" s="240"/>
      <c r="D13" s="241"/>
      <c r="E13" s="241"/>
      <c r="F13" s="241"/>
      <c r="G13" s="241"/>
      <c r="H13" s="681" t="s">
        <v>938</v>
      </c>
      <c r="I13" s="679"/>
      <c r="J13" s="681"/>
      <c r="K13" s="679" t="s">
        <v>939</v>
      </c>
      <c r="L13" s="681"/>
      <c r="M13" s="681"/>
      <c r="N13" s="681"/>
      <c r="O13" s="681"/>
      <c r="P13" s="682"/>
      <c r="Q13" s="681" t="s">
        <v>820</v>
      </c>
      <c r="R13" s="681"/>
      <c r="S13" s="681" t="s">
        <v>863</v>
      </c>
      <c r="T13" s="683"/>
      <c r="U13" s="681"/>
      <c r="V13" s="680" t="s">
        <v>864</v>
      </c>
      <c r="W13" s="680" t="s">
        <v>864</v>
      </c>
      <c r="X13" s="232"/>
      <c r="Y13" s="684"/>
      <c r="Z13" s="681"/>
      <c r="AA13" s="685"/>
      <c r="AB13" s="681"/>
      <c r="AC13" s="683">
        <v>1</v>
      </c>
      <c r="AD13" s="683"/>
    </row>
    <row r="14" spans="1:1017" s="224" customFormat="1" ht="13.5" customHeight="1">
      <c r="A14" s="225">
        <v>6</v>
      </c>
      <c r="B14" s="239" t="s">
        <v>940</v>
      </c>
      <c r="C14" s="690"/>
      <c r="D14" s="241"/>
      <c r="E14" s="241"/>
      <c r="F14" s="241"/>
      <c r="G14" s="241"/>
      <c r="H14" s="681" t="s">
        <v>941</v>
      </c>
      <c r="I14" s="679"/>
      <c r="J14" s="681"/>
      <c r="K14" s="679" t="s">
        <v>942</v>
      </c>
      <c r="L14" s="681"/>
      <c r="M14" s="681"/>
      <c r="N14" s="681"/>
      <c r="O14" s="681"/>
      <c r="P14" s="682"/>
      <c r="Q14" s="681" t="s">
        <v>817</v>
      </c>
      <c r="R14" s="681"/>
      <c r="S14" s="681" t="s">
        <v>875</v>
      </c>
      <c r="T14" s="683"/>
      <c r="U14" s="681"/>
      <c r="V14" s="680" t="s">
        <v>864</v>
      </c>
      <c r="W14" s="680" t="s">
        <v>864</v>
      </c>
      <c r="X14" s="232"/>
      <c r="Y14" s="684"/>
      <c r="Z14" s="681"/>
      <c r="AA14" s="685"/>
      <c r="AB14" s="681"/>
      <c r="AC14" s="683">
        <v>1</v>
      </c>
      <c r="AD14" s="68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52" priority="78">
      <formula>OR($AD16="X",$AB16="X")</formula>
    </cfRule>
    <cfRule type="expression" dxfId="1951" priority="79">
      <formula>AND($AD16=1,$AB16=1)</formula>
    </cfRule>
    <cfRule type="expression" dxfId="1950" priority="80">
      <formula>$AD16=1</formula>
    </cfRule>
    <cfRule type="expression" dxfId="1949" priority="81">
      <formula>$AB16=1</formula>
    </cfRule>
  </conditionalFormatting>
  <conditionalFormatting sqref="A9:G14">
    <cfRule type="expression" dxfId="1948" priority="23">
      <formula>OR($AD9="X",$AC9="X")</formula>
    </cfRule>
    <cfRule type="expression" dxfId="1947" priority="25">
      <formula>AND($AD9=1,$AC9=1)</formula>
    </cfRule>
    <cfRule type="expression" dxfId="1946" priority="26">
      <formula>$AD9=1</formula>
    </cfRule>
    <cfRule type="expression" dxfId="1945" priority="27">
      <formula>$AC9=1</formula>
    </cfRule>
    <cfRule type="expression" dxfId="1944" priority="28">
      <formula>AND(NOT(ISBLANK($W9)),ISBLANK($AC9),ISBLANK($AD9))</formula>
    </cfRule>
  </conditionalFormatting>
  <conditionalFormatting sqref="C9:C14">
    <cfRule type="expression" dxfId="1943" priority="22">
      <formula>AND($R9="X",$B9&lt;&gt;"")</formula>
    </cfRule>
  </conditionalFormatting>
  <conditionalFormatting sqref="D9:D14">
    <cfRule type="expression" dxfId="1942" priority="24">
      <formula>AND($R9="X",OR($B9&lt;&gt;"",$C9&lt;&gt;""))</formula>
    </cfRule>
  </conditionalFormatting>
  <conditionalFormatting sqref="E9:E14">
    <cfRule type="expression" dxfId="194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40" priority="20">
      <formula>AND($R9="X",OR($B9&lt;&gt;"",$C9&lt;&gt;"",$D9&lt;&gt;"",$E9&lt;&gt;""))</formula>
    </cfRule>
  </conditionalFormatting>
  <conditionalFormatting sqref="G9:G14">
    <cfRule type="expression" dxfId="1939" priority="21">
      <formula>AND($R9="X",OR($B9&lt;&gt;"",$C9&lt;&gt;"",$D9&lt;&gt;"",$E9&lt;&gt;"",$F9&lt;&gt;""))</formula>
    </cfRule>
  </conditionalFormatting>
  <conditionalFormatting sqref="H16:H17 H37:H877">
    <cfRule type="expression" dxfId="1938" priority="77">
      <formula>$Q16="X"</formula>
    </cfRule>
  </conditionalFormatting>
  <conditionalFormatting sqref="I9:I14">
    <cfRule type="expression" dxfId="1937" priority="18">
      <formula>$R9="X"</formula>
    </cfRule>
  </conditionalFormatting>
  <conditionalFormatting sqref="Q9:Q14">
    <cfRule type="cellIs" dxfId="1936" priority="2" operator="equal">
      <formula>"1..1"</formula>
    </cfRule>
    <cfRule type="cellIs" dxfId="1935" priority="3" operator="equal">
      <formula>"0..n"</formula>
    </cfRule>
    <cfRule type="cellIs" dxfId="193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3" t="s">
        <v>911</v>
      </c>
      <c r="I1" s="743"/>
      <c r="J1" s="743"/>
      <c r="O1" s="744" t="s">
        <v>816</v>
      </c>
      <c r="P1" s="744"/>
      <c r="AC1" s="96"/>
      <c r="AE1"/>
      <c r="AF1" s="128"/>
      <c r="ALZ1"/>
    </row>
    <row r="2" spans="1:1014" ht="13.5" customHeight="1">
      <c r="C2" s="573" t="s">
        <v>944</v>
      </c>
      <c r="D2" s="284"/>
      <c r="E2" s="152"/>
      <c r="F2" s="157">
        <f>createCase142[[#Totals],[NexSIS]] / createCase142[[#Totals],[ID]]</f>
        <v>0.47727272727272729</v>
      </c>
      <c r="G2" s="128"/>
      <c r="H2" s="743"/>
      <c r="I2" s="743"/>
      <c r="J2" s="74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5" t="s">
        <v>828</v>
      </c>
      <c r="M7" s="745"/>
      <c r="N7" s="745"/>
      <c r="O7" s="745"/>
      <c r="AC7" s="745" t="s">
        <v>830</v>
      </c>
      <c r="AD7" s="74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7" t="s">
        <v>829</v>
      </c>
      <c r="W9" s="74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7"/>
      <c r="W10" s="74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81" t="s">
        <v>956</v>
      </c>
      <c r="I13" s="131" t="s">
        <v>957</v>
      </c>
      <c r="J13" s="681"/>
      <c r="K13" s="679" t="s">
        <v>925</v>
      </c>
      <c r="L13" s="681" t="s">
        <v>926</v>
      </c>
      <c r="M13" s="681" t="s">
        <v>927</v>
      </c>
      <c r="N13" s="681"/>
      <c r="O13" s="681"/>
      <c r="P13" s="682"/>
      <c r="Q13" s="681" t="s">
        <v>817</v>
      </c>
      <c r="R13" s="681"/>
      <c r="S13" s="681" t="s">
        <v>863</v>
      </c>
      <c r="T13" s="683"/>
      <c r="U13" s="681"/>
      <c r="V13" s="680" t="s">
        <v>864</v>
      </c>
      <c r="W13" s="680" t="s">
        <v>864</v>
      </c>
      <c r="X13" s="232"/>
      <c r="Y13" s="684"/>
      <c r="Z13" s="681"/>
      <c r="AA13" s="685"/>
      <c r="AB13" s="681"/>
      <c r="AC13" s="683">
        <v>1</v>
      </c>
      <c r="AD13" s="683">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90"/>
      <c r="D17" s="241"/>
      <c r="E17" s="241"/>
      <c r="F17" s="241"/>
      <c r="G17" s="241"/>
      <c r="H17" s="681" t="s">
        <v>973</v>
      </c>
      <c r="I17" s="679"/>
      <c r="J17" s="681" t="s">
        <v>974</v>
      </c>
      <c r="K17" s="679" t="s">
        <v>975</v>
      </c>
      <c r="L17" s="681"/>
      <c r="M17" s="681"/>
      <c r="N17" s="681"/>
      <c r="O17" s="681"/>
      <c r="P17" s="682"/>
      <c r="Q17" s="681" t="s">
        <v>820</v>
      </c>
      <c r="R17" s="681"/>
      <c r="S17" s="243" t="s">
        <v>975</v>
      </c>
      <c r="T17" s="683"/>
      <c r="U17" s="681"/>
      <c r="V17" s="680" t="s">
        <v>864</v>
      </c>
      <c r="W17" s="680" t="s">
        <v>864</v>
      </c>
      <c r="X17" s="232"/>
      <c r="Y17" s="684"/>
      <c r="Z17" s="681"/>
      <c r="AA17" s="685"/>
      <c r="AB17" s="681"/>
      <c r="AC17" s="683">
        <v>1</v>
      </c>
      <c r="AD17" s="683">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90" t="s">
        <v>993</v>
      </c>
      <c r="D21" s="241"/>
      <c r="E21" s="241"/>
      <c r="F21" s="241"/>
      <c r="G21" s="241"/>
      <c r="H21" s="681" t="s">
        <v>994</v>
      </c>
      <c r="I21" s="679"/>
      <c r="J21" s="681" t="s">
        <v>995</v>
      </c>
      <c r="K21" s="679"/>
      <c r="L21" s="681" t="s">
        <v>996</v>
      </c>
      <c r="M21" s="681" t="s">
        <v>997</v>
      </c>
      <c r="N21" s="681"/>
      <c r="O21" s="681"/>
      <c r="P21" s="682">
        <v>1</v>
      </c>
      <c r="Q21" s="681" t="s">
        <v>820</v>
      </c>
      <c r="R21" s="681" t="s">
        <v>864</v>
      </c>
      <c r="S21" s="681" t="s">
        <v>991</v>
      </c>
      <c r="T21" s="683"/>
      <c r="U21" s="681"/>
      <c r="V21" s="680" t="s">
        <v>864</v>
      </c>
      <c r="W21" s="680" t="s">
        <v>864</v>
      </c>
      <c r="X21" s="232"/>
      <c r="Y21" s="684"/>
      <c r="Z21" s="681" t="s">
        <v>992</v>
      </c>
      <c r="AA21" s="685"/>
      <c r="AB21" s="681"/>
      <c r="AC21" s="683">
        <v>1</v>
      </c>
      <c r="AD21" s="683">
        <v>1</v>
      </c>
    </row>
    <row r="22" spans="1:30" s="224" customFormat="1" ht="13.5" customHeight="1">
      <c r="A22" s="225">
        <v>7</v>
      </c>
      <c r="B22" s="217"/>
      <c r="C22" s="690"/>
      <c r="D22" s="241" t="s">
        <v>667</v>
      </c>
      <c r="E22" s="241"/>
      <c r="F22" s="241"/>
      <c r="G22" s="241"/>
      <c r="H22" s="681" t="s">
        <v>998</v>
      </c>
      <c r="I22" s="679" t="s">
        <v>999</v>
      </c>
      <c r="J22" s="681" t="s">
        <v>1000</v>
      </c>
      <c r="K22" s="679"/>
      <c r="L22" s="681"/>
      <c r="M22" s="681"/>
      <c r="N22" s="681"/>
      <c r="O22" s="681"/>
      <c r="P22" s="682">
        <v>1</v>
      </c>
      <c r="Q22" s="681" t="s">
        <v>820</v>
      </c>
      <c r="R22" s="681"/>
      <c r="S22" s="681" t="s">
        <v>863</v>
      </c>
      <c r="T22" s="683"/>
      <c r="U22" s="681"/>
      <c r="V22" s="680" t="s">
        <v>864</v>
      </c>
      <c r="W22" s="680" t="s">
        <v>864</v>
      </c>
      <c r="X22" s="232"/>
      <c r="Y22" s="684"/>
      <c r="Z22" s="681" t="s">
        <v>992</v>
      </c>
      <c r="AA22" s="685"/>
      <c r="AB22" s="681"/>
      <c r="AC22" s="683">
        <v>1</v>
      </c>
      <c r="AD22" s="683">
        <v>1</v>
      </c>
    </row>
    <row r="23" spans="1:30" s="224" customFormat="1" ht="13.5" customHeight="1">
      <c r="A23" s="225">
        <v>8</v>
      </c>
      <c r="B23" s="217"/>
      <c r="C23" s="690"/>
      <c r="D23" s="241" t="s">
        <v>1001</v>
      </c>
      <c r="E23" s="241"/>
      <c r="F23" s="241"/>
      <c r="G23" s="241"/>
      <c r="H23" s="681" t="s">
        <v>1002</v>
      </c>
      <c r="I23" s="679" t="s">
        <v>1003</v>
      </c>
      <c r="J23" s="681" t="s">
        <v>1004</v>
      </c>
      <c r="K23" s="679"/>
      <c r="L23" s="681"/>
      <c r="M23" s="681"/>
      <c r="N23" s="681"/>
      <c r="O23" s="681"/>
      <c r="P23" s="682">
        <v>1</v>
      </c>
      <c r="Q23" s="681" t="s">
        <v>820</v>
      </c>
      <c r="R23" s="681"/>
      <c r="S23" s="681" t="s">
        <v>863</v>
      </c>
      <c r="T23" s="683"/>
      <c r="U23" s="681"/>
      <c r="V23" s="680" t="s">
        <v>864</v>
      </c>
      <c r="W23" s="680" t="s">
        <v>864</v>
      </c>
      <c r="X23" s="232"/>
      <c r="Y23" s="684"/>
      <c r="Z23" s="681" t="s">
        <v>992</v>
      </c>
      <c r="AA23" s="685"/>
      <c r="AB23" s="681"/>
      <c r="AC23" s="683">
        <v>1</v>
      </c>
      <c r="AD23" s="683">
        <v>1</v>
      </c>
    </row>
    <row r="24" spans="1:30" s="224" customFormat="1" ht="13.5" customHeight="1">
      <c r="A24" s="225">
        <v>9</v>
      </c>
      <c r="B24" s="217"/>
      <c r="C24" s="690"/>
      <c r="D24" s="241" t="s">
        <v>767</v>
      </c>
      <c r="E24" s="241"/>
      <c r="F24" s="241"/>
      <c r="G24" s="241"/>
      <c r="H24" s="681" t="s">
        <v>1005</v>
      </c>
      <c r="I24" s="679"/>
      <c r="J24" s="681" t="s">
        <v>939</v>
      </c>
      <c r="K24" s="679"/>
      <c r="L24" s="681"/>
      <c r="M24" s="681"/>
      <c r="N24" s="681"/>
      <c r="O24" s="681"/>
      <c r="P24" s="682"/>
      <c r="Q24" s="681" t="s">
        <v>817</v>
      </c>
      <c r="R24" s="681"/>
      <c r="S24" s="681" t="s">
        <v>863</v>
      </c>
      <c r="T24" s="683"/>
      <c r="U24" s="681"/>
      <c r="V24" s="680" t="s">
        <v>864</v>
      </c>
      <c r="W24" s="680" t="s">
        <v>864</v>
      </c>
      <c r="X24" s="232"/>
      <c r="Y24" s="684"/>
      <c r="Z24" s="681" t="s">
        <v>992</v>
      </c>
      <c r="AA24" s="685"/>
      <c r="AB24" s="681"/>
      <c r="AC24" s="683">
        <v>1</v>
      </c>
      <c r="AD24" s="683">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81" t="s">
        <v>1052</v>
      </c>
      <c r="I37" s="679"/>
      <c r="J37" s="681" t="s">
        <v>1053</v>
      </c>
      <c r="K37" s="679" t="s">
        <v>1054</v>
      </c>
      <c r="L37" s="681"/>
      <c r="M37" s="681"/>
      <c r="N37" s="681"/>
      <c r="O37" s="681"/>
      <c r="P37" s="682"/>
      <c r="Q37" s="681" t="s">
        <v>820</v>
      </c>
      <c r="R37" s="681" t="s">
        <v>864</v>
      </c>
      <c r="S37" s="243" t="s">
        <v>1054</v>
      </c>
      <c r="T37" s="280"/>
      <c r="U37" s="681"/>
      <c r="V37" s="680"/>
      <c r="W37" s="680" t="s">
        <v>864</v>
      </c>
      <c r="X37" s="232"/>
      <c r="Y37" s="684"/>
      <c r="Z37" s="681"/>
      <c r="AA37" s="685"/>
      <c r="AB37" s="681"/>
      <c r="AC37" s="683">
        <v>1</v>
      </c>
      <c r="AD37" s="683">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9" t="s">
        <v>1065</v>
      </c>
      <c r="J40" s="681" t="s">
        <v>871</v>
      </c>
      <c r="K40" s="679"/>
      <c r="L40" s="681" t="s">
        <v>1066</v>
      </c>
      <c r="M40" s="681" t="s">
        <v>1067</v>
      </c>
      <c r="N40" s="681"/>
      <c r="O40" s="681"/>
      <c r="P40" s="252"/>
      <c r="Q40" s="681" t="s">
        <v>817</v>
      </c>
      <c r="R40" s="681"/>
      <c r="S40" s="681" t="s">
        <v>863</v>
      </c>
      <c r="T40" s="683"/>
      <c r="U40" s="681"/>
      <c r="V40" s="680" t="s">
        <v>864</v>
      </c>
      <c r="W40" s="680" t="s">
        <v>864</v>
      </c>
      <c r="X40" s="232"/>
      <c r="Y40" s="684"/>
      <c r="Z40" s="681"/>
      <c r="AA40" s="685"/>
      <c r="AB40" s="681"/>
      <c r="AC40" s="683">
        <v>1</v>
      </c>
      <c r="AD40" s="683">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81" t="s">
        <v>1122</v>
      </c>
      <c r="I55" s="679"/>
      <c r="J55" s="681"/>
      <c r="K55" s="679" t="s">
        <v>1123</v>
      </c>
      <c r="L55" s="681"/>
      <c r="M55" s="681"/>
      <c r="N55" s="681"/>
      <c r="O55" s="681"/>
      <c r="P55" s="682"/>
      <c r="Q55" s="681" t="s">
        <v>817</v>
      </c>
      <c r="R55" s="681" t="s">
        <v>864</v>
      </c>
      <c r="S55" s="243" t="s">
        <v>1123</v>
      </c>
      <c r="T55" s="683"/>
      <c r="U55" s="681"/>
      <c r="V55" s="680" t="s">
        <v>864</v>
      </c>
      <c r="W55" s="680" t="s">
        <v>864</v>
      </c>
      <c r="X55" s="232"/>
      <c r="Y55" s="684"/>
      <c r="Z55" s="681"/>
      <c r="AA55" s="685"/>
      <c r="AB55" s="681"/>
      <c r="AC55" s="683">
        <v>1</v>
      </c>
      <c r="AD55" s="683">
        <v>1</v>
      </c>
    </row>
    <row r="56" spans="1:30" s="256" customFormat="1" ht="12.75" customHeight="1">
      <c r="A56" s="225">
        <v>38</v>
      </c>
      <c r="B56" s="217"/>
      <c r="C56" s="217"/>
      <c r="D56" s="690" t="s">
        <v>415</v>
      </c>
      <c r="E56" s="221"/>
      <c r="F56" s="221"/>
      <c r="G56" s="221"/>
      <c r="H56" s="681" t="s">
        <v>1124</v>
      </c>
      <c r="I56" s="679" t="s">
        <v>1125</v>
      </c>
      <c r="J56" s="681"/>
      <c r="K56" s="679" t="s">
        <v>1126</v>
      </c>
      <c r="L56" s="681" t="s">
        <v>1127</v>
      </c>
      <c r="M56" s="681" t="s">
        <v>415</v>
      </c>
      <c r="N56" s="681"/>
      <c r="O56" s="681"/>
      <c r="P56" s="682"/>
      <c r="Q56" s="681" t="s">
        <v>817</v>
      </c>
      <c r="R56" s="681"/>
      <c r="S56" s="691" t="s">
        <v>863</v>
      </c>
      <c r="T56" s="281"/>
      <c r="U56" s="681"/>
      <c r="V56" s="680" t="s">
        <v>864</v>
      </c>
      <c r="W56" s="680" t="s">
        <v>864</v>
      </c>
      <c r="X56" s="232"/>
      <c r="Y56" s="684"/>
      <c r="Z56" s="681"/>
      <c r="AA56" s="685"/>
      <c r="AB56" s="681"/>
      <c r="AC56" s="683">
        <v>1</v>
      </c>
      <c r="AD56" s="683">
        <v>1</v>
      </c>
    </row>
    <row r="57" spans="1:30" s="256" customFormat="1" ht="12.75" customHeight="1">
      <c r="A57" s="225">
        <v>39</v>
      </c>
      <c r="B57" s="217"/>
      <c r="C57" s="217"/>
      <c r="D57" s="690" t="s">
        <v>1128</v>
      </c>
      <c r="E57" s="221"/>
      <c r="F57" s="221"/>
      <c r="G57" s="221"/>
      <c r="H57" s="681" t="s">
        <v>1129</v>
      </c>
      <c r="I57" s="679" t="s">
        <v>1130</v>
      </c>
      <c r="J57" s="681"/>
      <c r="K57" s="679" t="s">
        <v>1131</v>
      </c>
      <c r="L57" s="681" t="s">
        <v>1132</v>
      </c>
      <c r="M57" s="681" t="s">
        <v>424</v>
      </c>
      <c r="N57" s="681"/>
      <c r="O57" s="681"/>
      <c r="P57" s="682"/>
      <c r="Q57" s="681" t="s">
        <v>817</v>
      </c>
      <c r="R57" s="681"/>
      <c r="S57" s="691" t="s">
        <v>863</v>
      </c>
      <c r="T57" s="281"/>
      <c r="U57" s="681"/>
      <c r="V57" s="680" t="s">
        <v>864</v>
      </c>
      <c r="W57" s="680" t="s">
        <v>864</v>
      </c>
      <c r="X57" s="232"/>
      <c r="Y57" s="684"/>
      <c r="Z57" s="681"/>
      <c r="AA57" s="685"/>
      <c r="AB57" s="681"/>
      <c r="AC57" s="683">
        <v>1</v>
      </c>
      <c r="AD57" s="683">
        <v>1</v>
      </c>
    </row>
    <row r="58" spans="1:30" s="244" customFormat="1" ht="12.75" customHeight="1">
      <c r="A58" s="225">
        <v>40</v>
      </c>
      <c r="B58" s="217"/>
      <c r="C58" s="222"/>
      <c r="D58" s="690" t="s">
        <v>429</v>
      </c>
      <c r="E58" s="221"/>
      <c r="F58" s="221"/>
      <c r="G58" s="221"/>
      <c r="H58" s="681" t="s">
        <v>1133</v>
      </c>
      <c r="I58" s="679" t="s">
        <v>1134</v>
      </c>
      <c r="J58" s="681"/>
      <c r="K58" s="679" t="s">
        <v>1135</v>
      </c>
      <c r="L58" s="681"/>
      <c r="M58" s="681"/>
      <c r="N58" s="681"/>
      <c r="O58" s="681"/>
      <c r="P58" s="682"/>
      <c r="Q58" s="681" t="s">
        <v>817</v>
      </c>
      <c r="R58" s="681"/>
      <c r="S58" s="691" t="s">
        <v>863</v>
      </c>
      <c r="T58" s="281"/>
      <c r="U58" s="681"/>
      <c r="V58" s="680" t="s">
        <v>864</v>
      </c>
      <c r="W58" s="680" t="s">
        <v>864</v>
      </c>
      <c r="X58" s="232"/>
      <c r="Y58" s="684"/>
      <c r="Z58" s="681"/>
      <c r="AA58" s="685"/>
      <c r="AB58" s="681"/>
      <c r="AC58" s="683">
        <v>1</v>
      </c>
      <c r="AD58" s="683">
        <v>1</v>
      </c>
    </row>
    <row r="59" spans="1:30" s="244" customFormat="1" ht="12.75" customHeight="1">
      <c r="A59" s="225">
        <v>41</v>
      </c>
      <c r="B59" s="217"/>
      <c r="C59" s="222"/>
      <c r="D59" s="690" t="s">
        <v>426</v>
      </c>
      <c r="E59" s="221"/>
      <c r="F59" s="221"/>
      <c r="G59" s="221"/>
      <c r="H59" s="681" t="s">
        <v>1136</v>
      </c>
      <c r="I59" s="679" t="s">
        <v>1137</v>
      </c>
      <c r="J59" s="681"/>
      <c r="K59" s="679" t="s">
        <v>1138</v>
      </c>
      <c r="L59" s="681" t="s">
        <v>1139</v>
      </c>
      <c r="M59" s="681" t="s">
        <v>426</v>
      </c>
      <c r="N59" s="681"/>
      <c r="O59" s="681"/>
      <c r="P59" s="682"/>
      <c r="Q59" s="681" t="s">
        <v>823</v>
      </c>
      <c r="R59" s="681"/>
      <c r="S59" s="691" t="s">
        <v>863</v>
      </c>
      <c r="T59" s="281"/>
      <c r="U59" s="681"/>
      <c r="V59" s="680" t="s">
        <v>864</v>
      </c>
      <c r="W59" s="680" t="s">
        <v>864</v>
      </c>
      <c r="X59" s="232"/>
      <c r="Y59" s="684"/>
      <c r="Z59" s="681"/>
      <c r="AA59" s="685"/>
      <c r="AB59" s="681"/>
      <c r="AC59" s="683">
        <v>1</v>
      </c>
      <c r="AD59" s="683">
        <v>1</v>
      </c>
    </row>
    <row r="60" spans="1:30" s="244" customFormat="1" ht="12.75" customHeight="1">
      <c r="A60" s="225">
        <v>42</v>
      </c>
      <c r="B60" s="217"/>
      <c r="C60" s="222"/>
      <c r="D60" s="690" t="s">
        <v>1140</v>
      </c>
      <c r="E60" s="221"/>
      <c r="F60" s="221"/>
      <c r="G60" s="221"/>
      <c r="H60" s="681" t="s">
        <v>1141</v>
      </c>
      <c r="I60" s="679" t="s">
        <v>1142</v>
      </c>
      <c r="J60" s="681"/>
      <c r="K60" s="679" t="s">
        <v>1143</v>
      </c>
      <c r="L60" s="681"/>
      <c r="M60" s="681"/>
      <c r="N60" s="681"/>
      <c r="O60" s="681"/>
      <c r="P60" s="682"/>
      <c r="Q60" s="681" t="s">
        <v>817</v>
      </c>
      <c r="R60" s="681"/>
      <c r="S60" s="691" t="s">
        <v>863</v>
      </c>
      <c r="T60" s="281"/>
      <c r="U60" s="681"/>
      <c r="V60" s="680" t="s">
        <v>864</v>
      </c>
      <c r="W60" s="680" t="s">
        <v>864</v>
      </c>
      <c r="X60" s="232"/>
      <c r="Y60" s="684"/>
      <c r="Z60" s="681"/>
      <c r="AA60" s="685"/>
      <c r="AB60" s="681"/>
      <c r="AC60" s="683">
        <v>1</v>
      </c>
      <c r="AD60" s="683">
        <v>1</v>
      </c>
    </row>
    <row r="61" spans="1:30" s="257" customFormat="1" ht="12.75" customHeight="1">
      <c r="A61" s="225">
        <v>43</v>
      </c>
      <c r="B61" s="217"/>
      <c r="C61" s="222"/>
      <c r="D61" s="690" t="s">
        <v>1144</v>
      </c>
      <c r="E61" s="221"/>
      <c r="F61" s="221"/>
      <c r="G61" s="221"/>
      <c r="H61" s="681" t="s">
        <v>410</v>
      </c>
      <c r="I61" s="679" t="s">
        <v>1145</v>
      </c>
      <c r="J61" s="681"/>
      <c r="K61" s="679" t="s">
        <v>1146</v>
      </c>
      <c r="L61" s="681"/>
      <c r="M61" s="681"/>
      <c r="N61" s="681"/>
      <c r="O61" s="681"/>
      <c r="P61" s="682"/>
      <c r="Q61" s="681" t="s">
        <v>817</v>
      </c>
      <c r="R61" s="681"/>
      <c r="S61" s="691" t="s">
        <v>863</v>
      </c>
      <c r="T61" s="281"/>
      <c r="U61" s="681"/>
      <c r="V61" s="680" t="s">
        <v>864</v>
      </c>
      <c r="W61" s="680" t="s">
        <v>864</v>
      </c>
      <c r="X61" s="232"/>
      <c r="Y61" s="684"/>
      <c r="Z61" s="681"/>
      <c r="AA61" s="685"/>
      <c r="AB61" s="681"/>
      <c r="AC61" s="683">
        <v>1</v>
      </c>
      <c r="AD61" s="683">
        <v>1</v>
      </c>
    </row>
    <row r="62" spans="1:30" s="258" customFormat="1" ht="12.75" customHeight="1">
      <c r="A62" s="225">
        <v>44</v>
      </c>
      <c r="B62" s="217"/>
      <c r="C62" s="218"/>
      <c r="D62" s="690" t="s">
        <v>1147</v>
      </c>
      <c r="E62" s="221"/>
      <c r="F62" s="221"/>
      <c r="G62" s="221"/>
      <c r="H62" s="681"/>
      <c r="I62" s="679" t="s">
        <v>1148</v>
      </c>
      <c r="J62" s="681"/>
      <c r="K62" s="679" t="s">
        <v>1149</v>
      </c>
      <c r="L62" s="681"/>
      <c r="M62" s="681"/>
      <c r="N62" s="681"/>
      <c r="O62" s="681"/>
      <c r="P62" s="682"/>
      <c r="Q62" s="681" t="s">
        <v>817</v>
      </c>
      <c r="R62" s="681"/>
      <c r="S62" s="691" t="s">
        <v>863</v>
      </c>
      <c r="T62" s="281"/>
      <c r="U62" s="681"/>
      <c r="V62" s="680" t="s">
        <v>864</v>
      </c>
      <c r="W62" s="680" t="s">
        <v>864</v>
      </c>
      <c r="X62" s="232"/>
      <c r="Y62" s="684"/>
      <c r="Z62" s="681"/>
      <c r="AA62" s="685"/>
      <c r="AB62" s="681"/>
      <c r="AC62" s="683">
        <v>1</v>
      </c>
      <c r="AD62" s="683">
        <v>1</v>
      </c>
    </row>
    <row r="63" spans="1:30" s="256" customFormat="1" ht="12.95" customHeight="1">
      <c r="A63" s="225">
        <v>45</v>
      </c>
      <c r="B63" s="217"/>
      <c r="C63" s="218"/>
      <c r="D63" s="690" t="s">
        <v>178</v>
      </c>
      <c r="E63" s="221"/>
      <c r="F63" s="221"/>
      <c r="G63" s="221"/>
      <c r="H63" s="681" t="s">
        <v>1150</v>
      </c>
      <c r="I63" s="679" t="s">
        <v>1151</v>
      </c>
      <c r="J63" s="681"/>
      <c r="K63" s="679" t="s">
        <v>1152</v>
      </c>
      <c r="L63" s="681"/>
      <c r="M63" s="681"/>
      <c r="N63" s="681"/>
      <c r="O63" s="681"/>
      <c r="P63" s="682"/>
      <c r="Q63" s="681" t="s">
        <v>817</v>
      </c>
      <c r="R63" s="681"/>
      <c r="S63" s="691" t="s">
        <v>863</v>
      </c>
      <c r="T63" s="281"/>
      <c r="U63" s="681"/>
      <c r="V63" s="680" t="s">
        <v>864</v>
      </c>
      <c r="W63" s="680" t="s">
        <v>864</v>
      </c>
      <c r="X63" s="232"/>
      <c r="Y63" s="684"/>
      <c r="Z63" s="681"/>
      <c r="AA63" s="685"/>
      <c r="AB63" s="681"/>
      <c r="AC63" s="683">
        <v>1</v>
      </c>
      <c r="AD63" s="683">
        <v>1</v>
      </c>
    </row>
    <row r="64" spans="1:30" s="256" customFormat="1" ht="12.95" customHeight="1">
      <c r="A64" s="225">
        <v>46</v>
      </c>
      <c r="B64" s="217"/>
      <c r="C64" s="218"/>
      <c r="D64" s="241" t="s">
        <v>1153</v>
      </c>
      <c r="E64" s="241"/>
      <c r="F64" s="241"/>
      <c r="G64" s="241"/>
      <c r="H64" s="681" t="s">
        <v>1154</v>
      </c>
      <c r="I64" s="679">
        <v>33123452323</v>
      </c>
      <c r="J64" s="681"/>
      <c r="K64" s="679" t="s">
        <v>1155</v>
      </c>
      <c r="L64" s="681"/>
      <c r="M64" s="681"/>
      <c r="N64" s="681"/>
      <c r="O64" s="681"/>
      <c r="P64" s="682"/>
      <c r="Q64" s="681" t="s">
        <v>817</v>
      </c>
      <c r="R64" s="681"/>
      <c r="S64" s="681" t="s">
        <v>1092</v>
      </c>
      <c r="T64" s="683"/>
      <c r="U64" s="681"/>
      <c r="V64" s="680" t="s">
        <v>864</v>
      </c>
      <c r="W64" s="680" t="s">
        <v>864</v>
      </c>
      <c r="X64" s="232"/>
      <c r="Y64" s="684"/>
      <c r="Z64" s="681" t="s">
        <v>1156</v>
      </c>
      <c r="AA64" s="685"/>
      <c r="AB64" s="681"/>
      <c r="AC64" s="683"/>
      <c r="AD64" s="683">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81"/>
      <c r="I81" s="679" t="s">
        <v>1220</v>
      </c>
      <c r="J81" s="681" t="s">
        <v>1221</v>
      </c>
      <c r="K81" s="679"/>
      <c r="L81" s="681"/>
      <c r="M81" s="681"/>
      <c r="N81" s="681"/>
      <c r="O81" s="681"/>
      <c r="P81" s="252"/>
      <c r="Q81" s="681" t="s">
        <v>820</v>
      </c>
      <c r="R81" s="681"/>
      <c r="S81" s="691" t="s">
        <v>863</v>
      </c>
      <c r="T81" s="281"/>
      <c r="U81" s="681" t="s">
        <v>1222</v>
      </c>
      <c r="V81" s="680" t="s">
        <v>864</v>
      </c>
      <c r="W81" s="680" t="s">
        <v>864</v>
      </c>
      <c r="X81" s="232"/>
      <c r="Y81" s="684"/>
      <c r="Z81" s="681" t="s">
        <v>1223</v>
      </c>
      <c r="AA81" s="245" t="s">
        <v>1224</v>
      </c>
      <c r="AB81" s="681"/>
      <c r="AC81" s="683"/>
      <c r="AD81" s="683">
        <v>1</v>
      </c>
    </row>
    <row r="82" spans="1:1018" s="224" customFormat="1" ht="13.5" customHeight="1">
      <c r="A82" s="225">
        <v>64</v>
      </c>
      <c r="B82" s="217"/>
      <c r="C82" s="217" t="s">
        <v>767</v>
      </c>
      <c r="D82" s="217"/>
      <c r="E82" s="217"/>
      <c r="F82" s="217"/>
      <c r="G82" s="217"/>
      <c r="H82" s="681" t="s">
        <v>1225</v>
      </c>
      <c r="I82" s="679" t="s">
        <v>1226</v>
      </c>
      <c r="J82" s="681" t="s">
        <v>1227</v>
      </c>
      <c r="K82" s="679" t="s">
        <v>939</v>
      </c>
      <c r="L82" s="681" t="s">
        <v>1228</v>
      </c>
      <c r="M82" s="681" t="s">
        <v>1229</v>
      </c>
      <c r="N82" s="681"/>
      <c r="O82" s="681"/>
      <c r="P82" s="252"/>
      <c r="Q82" s="681" t="s">
        <v>817</v>
      </c>
      <c r="R82" s="681"/>
      <c r="S82" s="681" t="s">
        <v>863</v>
      </c>
      <c r="T82" s="683"/>
      <c r="U82" s="681"/>
      <c r="V82" s="680" t="s">
        <v>864</v>
      </c>
      <c r="W82" s="680" t="s">
        <v>864</v>
      </c>
      <c r="X82" s="232"/>
      <c r="Y82" s="684"/>
      <c r="Z82" s="681"/>
      <c r="AA82" s="685"/>
      <c r="AB82" s="681"/>
      <c r="AC82" s="683">
        <v>1</v>
      </c>
      <c r="AD82" s="683">
        <v>1</v>
      </c>
    </row>
    <row r="83" spans="1:1018" s="224" customFormat="1" ht="13.5" customHeight="1">
      <c r="A83" s="225">
        <v>65</v>
      </c>
      <c r="B83" s="217" t="s">
        <v>1230</v>
      </c>
      <c r="C83" s="242"/>
      <c r="D83" s="241"/>
      <c r="E83" s="241"/>
      <c r="F83" s="241"/>
      <c r="G83" s="241"/>
      <c r="H83" s="681" t="s">
        <v>1231</v>
      </c>
      <c r="I83" s="679"/>
      <c r="J83" s="681" t="s">
        <v>1232</v>
      </c>
      <c r="K83" s="679" t="s">
        <v>1233</v>
      </c>
      <c r="L83" s="681"/>
      <c r="M83" s="681"/>
      <c r="N83" s="681"/>
      <c r="O83" s="681"/>
      <c r="P83" s="682"/>
      <c r="Q83" s="681" t="s">
        <v>817</v>
      </c>
      <c r="R83" s="681" t="s">
        <v>864</v>
      </c>
      <c r="S83" s="243" t="s">
        <v>1234</v>
      </c>
      <c r="T83" s="282"/>
      <c r="U83" s="681"/>
      <c r="V83" s="680"/>
      <c r="W83" s="680" t="s">
        <v>864</v>
      </c>
      <c r="X83" s="232"/>
      <c r="Y83" s="684"/>
      <c r="Z83" s="681"/>
      <c r="AA83" s="685"/>
      <c r="AB83" s="681"/>
      <c r="AC83" s="683">
        <v>1</v>
      </c>
      <c r="AD83" s="683">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81" t="s">
        <v>1257</v>
      </c>
      <c r="I88" s="679"/>
      <c r="J88" s="681" t="s">
        <v>1258</v>
      </c>
      <c r="K88" s="679"/>
      <c r="L88" s="681"/>
      <c r="M88" s="681"/>
      <c r="N88" s="681"/>
      <c r="O88" s="681"/>
      <c r="P88" s="682"/>
      <c r="Q88" s="681" t="s">
        <v>820</v>
      </c>
      <c r="R88" s="681" t="s">
        <v>864</v>
      </c>
      <c r="S88" s="243" t="s">
        <v>1258</v>
      </c>
      <c r="T88" s="683"/>
      <c r="U88" s="681"/>
      <c r="V88" s="680" t="s">
        <v>864</v>
      </c>
      <c r="W88" s="680" t="s">
        <v>864</v>
      </c>
      <c r="X88" s="232"/>
      <c r="Y88" s="684"/>
      <c r="Z88" s="681"/>
      <c r="AA88" s="685"/>
      <c r="AB88" s="681"/>
      <c r="AC88" s="683"/>
      <c r="AD88" s="683">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90"/>
      <c r="D92" s="690" t="s">
        <v>1274</v>
      </c>
      <c r="E92" s="219" t="s">
        <v>1275</v>
      </c>
      <c r="F92" s="690"/>
      <c r="G92" s="690"/>
      <c r="H92" s="681" t="s">
        <v>1276</v>
      </c>
      <c r="I92" s="679"/>
      <c r="J92" s="681"/>
      <c r="K92" s="679" t="s">
        <v>1277</v>
      </c>
      <c r="L92" s="681" t="s">
        <v>1278</v>
      </c>
      <c r="M92" s="681" t="s">
        <v>1279</v>
      </c>
      <c r="N92" s="681"/>
      <c r="O92" s="681"/>
      <c r="P92" s="682">
        <v>1</v>
      </c>
      <c r="Q92" s="681" t="s">
        <v>817</v>
      </c>
      <c r="R92" s="681" t="s">
        <v>864</v>
      </c>
      <c r="S92" s="243" t="s">
        <v>1264</v>
      </c>
      <c r="T92" s="683"/>
      <c r="U92" s="681"/>
      <c r="V92" s="680" t="s">
        <v>864</v>
      </c>
      <c r="W92" s="680" t="s">
        <v>864</v>
      </c>
      <c r="X92" s="232"/>
      <c r="Y92" s="684"/>
      <c r="Z92" s="681"/>
      <c r="AA92" s="245" t="s">
        <v>1265</v>
      </c>
      <c r="AB92" s="681"/>
      <c r="AC92" s="683"/>
      <c r="AD92" s="683">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90"/>
      <c r="D97" s="241" t="s">
        <v>1301</v>
      </c>
      <c r="E97" s="690"/>
      <c r="F97" s="241"/>
      <c r="G97" s="241"/>
      <c r="H97" s="681"/>
      <c r="I97" s="679"/>
      <c r="J97" s="681" t="s">
        <v>1302</v>
      </c>
      <c r="K97" s="679" t="s">
        <v>1303</v>
      </c>
      <c r="L97" s="681"/>
      <c r="M97" s="681"/>
      <c r="N97" s="681"/>
      <c r="O97" s="681"/>
      <c r="P97" s="682"/>
      <c r="Q97" s="681" t="s">
        <v>817</v>
      </c>
      <c r="R97" s="681" t="s">
        <v>864</v>
      </c>
      <c r="S97" s="681" t="s">
        <v>1303</v>
      </c>
      <c r="T97" s="683"/>
      <c r="U97" s="681"/>
      <c r="V97" s="680" t="s">
        <v>864</v>
      </c>
      <c r="W97" s="680" t="s">
        <v>864</v>
      </c>
      <c r="X97" s="232"/>
      <c r="Y97" s="684"/>
      <c r="Z97" s="681"/>
      <c r="AA97" s="685"/>
      <c r="AB97" s="681"/>
      <c r="AC97" s="683">
        <v>1</v>
      </c>
      <c r="AD97" s="683">
        <v>1</v>
      </c>
    </row>
    <row r="98" spans="1:1014" s="224" customFormat="1" ht="13.5" customHeight="1">
      <c r="A98" s="225">
        <v>80</v>
      </c>
      <c r="B98" s="217"/>
      <c r="C98" s="690"/>
      <c r="D98" s="690"/>
      <c r="E98" s="690" t="s">
        <v>1304</v>
      </c>
      <c r="F98" s="690"/>
      <c r="G98" s="690"/>
      <c r="H98" s="681" t="s">
        <v>1305</v>
      </c>
      <c r="I98" s="679" t="s">
        <v>1306</v>
      </c>
      <c r="J98" s="681"/>
      <c r="K98" s="679" t="s">
        <v>1087</v>
      </c>
      <c r="L98" s="681" t="s">
        <v>1307</v>
      </c>
      <c r="M98" s="681" t="s">
        <v>1308</v>
      </c>
      <c r="N98" s="681"/>
      <c r="O98" s="681"/>
      <c r="P98" s="682"/>
      <c r="Q98" s="681" t="s">
        <v>820</v>
      </c>
      <c r="R98" s="681"/>
      <c r="S98" s="681" t="s">
        <v>863</v>
      </c>
      <c r="T98" s="683"/>
      <c r="U98" s="681" t="s">
        <v>1309</v>
      </c>
      <c r="V98" s="680" t="s">
        <v>864</v>
      </c>
      <c r="W98" s="680" t="s">
        <v>864</v>
      </c>
      <c r="X98" s="232"/>
      <c r="Y98" s="684"/>
      <c r="Z98" s="681"/>
      <c r="AA98" s="685"/>
      <c r="AB98" s="681"/>
      <c r="AC98" s="683">
        <v>1</v>
      </c>
      <c r="AD98" s="683">
        <v>1</v>
      </c>
    </row>
    <row r="99" spans="1:1014" s="224" customFormat="1" ht="13.5" customHeight="1">
      <c r="A99" s="225">
        <v>81</v>
      </c>
      <c r="B99" s="217"/>
      <c r="C99" s="690"/>
      <c r="D99" s="241"/>
      <c r="E99" s="690" t="s">
        <v>1104</v>
      </c>
      <c r="F99" s="221"/>
      <c r="G99" s="221"/>
      <c r="H99" s="681" t="s">
        <v>1310</v>
      </c>
      <c r="I99" s="681" t="s">
        <v>1134</v>
      </c>
      <c r="J99" s="681"/>
      <c r="K99" s="679" t="s">
        <v>1311</v>
      </c>
      <c r="L99" s="681"/>
      <c r="M99" s="681"/>
      <c r="N99" s="681"/>
      <c r="O99" s="681"/>
      <c r="P99" s="682"/>
      <c r="Q99" s="681" t="s">
        <v>817</v>
      </c>
      <c r="R99" s="681"/>
      <c r="S99" s="681" t="s">
        <v>863</v>
      </c>
      <c r="T99" s="683"/>
      <c r="U99" s="681"/>
      <c r="V99" s="680" t="s">
        <v>864</v>
      </c>
      <c r="W99" s="680" t="s">
        <v>864</v>
      </c>
      <c r="X99" s="232"/>
      <c r="Y99" s="684"/>
      <c r="Z99" s="681"/>
      <c r="AA99" s="685"/>
      <c r="AB99" s="681"/>
      <c r="AC99" s="683">
        <v>1</v>
      </c>
      <c r="AD99" s="683">
        <v>1</v>
      </c>
    </row>
    <row r="100" spans="1:1014" s="244" customFormat="1" ht="14.25" customHeight="1">
      <c r="A100" s="225">
        <v>82</v>
      </c>
      <c r="B100" s="217"/>
      <c r="C100" s="221"/>
      <c r="D100" s="221"/>
      <c r="E100" s="690" t="s">
        <v>1312</v>
      </c>
      <c r="F100" s="221"/>
      <c r="G100" s="221"/>
      <c r="H100" s="681" t="s">
        <v>1313</v>
      </c>
      <c r="I100" s="679" t="s">
        <v>1314</v>
      </c>
      <c r="J100" s="681"/>
      <c r="K100" s="679" t="s">
        <v>1315</v>
      </c>
      <c r="L100" s="681"/>
      <c r="M100" s="681"/>
      <c r="N100" s="681"/>
      <c r="O100" s="681"/>
      <c r="P100" s="682"/>
      <c r="Q100" s="681" t="s">
        <v>817</v>
      </c>
      <c r="R100" s="681"/>
      <c r="S100" s="681" t="s">
        <v>863</v>
      </c>
      <c r="T100" s="683"/>
      <c r="U100" s="681"/>
      <c r="V100" s="680" t="s">
        <v>864</v>
      </c>
      <c r="W100" s="680" t="s">
        <v>864</v>
      </c>
      <c r="X100" s="232"/>
      <c r="Y100" s="684"/>
      <c r="Z100" s="681"/>
      <c r="AA100" s="685"/>
      <c r="AB100" s="681"/>
      <c r="AC100" s="683">
        <v>1</v>
      </c>
      <c r="AD100" s="683">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81" t="s">
        <v>1390</v>
      </c>
      <c r="I120" s="679" t="s">
        <v>1341</v>
      </c>
      <c r="J120" s="681"/>
      <c r="K120" s="679" t="s">
        <v>1391</v>
      </c>
      <c r="L120" s="681"/>
      <c r="M120" s="681"/>
      <c r="N120" s="681"/>
      <c r="O120" s="681"/>
      <c r="P120" s="682"/>
      <c r="Q120" s="681" t="s">
        <v>820</v>
      </c>
      <c r="R120" s="681"/>
      <c r="S120" s="681" t="s">
        <v>863</v>
      </c>
      <c r="T120" s="683"/>
      <c r="U120" s="691"/>
      <c r="V120" s="680"/>
      <c r="W120" s="680" t="s">
        <v>864</v>
      </c>
      <c r="X120" s="232"/>
      <c r="Y120" s="379" t="s">
        <v>1392</v>
      </c>
      <c r="Z120" s="385" t="s">
        <v>1347</v>
      </c>
      <c r="AA120" s="685"/>
      <c r="AB120" s="681"/>
      <c r="AC120" s="683"/>
      <c r="AD120" s="683">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81" t="s">
        <v>1402</v>
      </c>
      <c r="I125" s="692"/>
      <c r="J125" s="681"/>
      <c r="K125" s="679" t="s">
        <v>1403</v>
      </c>
      <c r="L125" s="681"/>
      <c r="M125" s="681"/>
      <c r="N125" s="681"/>
      <c r="O125" s="681"/>
      <c r="P125" s="682"/>
      <c r="Q125" s="681" t="s">
        <v>823</v>
      </c>
      <c r="R125" s="681" t="s">
        <v>864</v>
      </c>
      <c r="S125" s="378" t="s">
        <v>1403</v>
      </c>
      <c r="T125" s="683"/>
      <c r="U125" s="259"/>
      <c r="V125" s="260" t="s">
        <v>864</v>
      </c>
      <c r="W125" s="260" t="s">
        <v>864</v>
      </c>
      <c r="X125" s="232"/>
      <c r="Y125" s="684"/>
      <c r="Z125" s="681"/>
      <c r="AA125" s="245"/>
      <c r="AB125" s="681"/>
      <c r="AC125" s="683"/>
      <c r="AD125" s="683">
        <v>1</v>
      </c>
    </row>
    <row r="126" spans="1:30" s="224" customFormat="1" ht="13.5" customHeight="1">
      <c r="A126" s="225">
        <v>108</v>
      </c>
      <c r="B126" s="217"/>
      <c r="C126" s="217" t="s">
        <v>1404</v>
      </c>
      <c r="D126" s="241"/>
      <c r="E126" s="219"/>
      <c r="F126" s="241"/>
      <c r="G126" s="241"/>
      <c r="H126" s="681" t="s">
        <v>1405</v>
      </c>
      <c r="I126" s="692"/>
      <c r="J126" s="681"/>
      <c r="K126" s="679" t="s">
        <v>1218</v>
      </c>
      <c r="L126" s="681"/>
      <c r="M126" s="681"/>
      <c r="N126" s="681"/>
      <c r="O126" s="681"/>
      <c r="P126" s="682"/>
      <c r="Q126" s="681" t="s">
        <v>820</v>
      </c>
      <c r="R126" s="681"/>
      <c r="S126" s="679" t="s">
        <v>863</v>
      </c>
      <c r="T126" s="683"/>
      <c r="U126" s="683"/>
      <c r="V126" s="680"/>
      <c r="W126" s="260" t="s">
        <v>864</v>
      </c>
      <c r="X126" s="232"/>
      <c r="Y126" s="266" t="s">
        <v>1406</v>
      </c>
      <c r="Z126" s="681" t="s">
        <v>1407</v>
      </c>
      <c r="AA126" s="685"/>
      <c r="AB126" s="681"/>
      <c r="AC126" s="683"/>
      <c r="AD126" s="683">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81" t="s">
        <v>1523</v>
      </c>
      <c r="I165" s="679"/>
      <c r="J165" s="681"/>
      <c r="K165" s="679" t="s">
        <v>1524</v>
      </c>
      <c r="L165" s="681"/>
      <c r="M165" s="681"/>
      <c r="N165" s="681"/>
      <c r="O165" s="681"/>
      <c r="P165" s="682"/>
      <c r="Q165" s="715" t="s">
        <v>823</v>
      </c>
      <c r="R165" s="681" t="s">
        <v>864</v>
      </c>
      <c r="S165" s="378" t="s">
        <v>1524</v>
      </c>
      <c r="T165" s="683"/>
      <c r="U165" s="681"/>
      <c r="V165" s="680"/>
      <c r="W165" s="260" t="s">
        <v>864</v>
      </c>
      <c r="X165" s="232"/>
      <c r="Y165" s="684" t="s">
        <v>1525</v>
      </c>
      <c r="Z165" s="681"/>
      <c r="AA165" s="685"/>
      <c r="AB165" s="681"/>
      <c r="AC165" s="683"/>
      <c r="AD165" s="683">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81" t="s">
        <v>1533</v>
      </c>
      <c r="I169" s="679"/>
      <c r="J169" s="681"/>
      <c r="K169" s="679" t="s">
        <v>939</v>
      </c>
      <c r="L169" s="681"/>
      <c r="M169" s="681"/>
      <c r="N169" s="681"/>
      <c r="O169" s="681"/>
      <c r="P169" s="682"/>
      <c r="Q169" s="681" t="s">
        <v>820</v>
      </c>
      <c r="R169" s="681"/>
      <c r="S169" s="681" t="s">
        <v>863</v>
      </c>
      <c r="T169" s="683"/>
      <c r="U169" s="681"/>
      <c r="V169" s="680" t="s">
        <v>864</v>
      </c>
      <c r="W169" s="260" t="s">
        <v>864</v>
      </c>
      <c r="X169" s="232"/>
      <c r="Y169" s="684"/>
      <c r="Z169" s="681"/>
      <c r="AA169" s="685"/>
      <c r="AB169" s="681"/>
      <c r="AC169" s="683"/>
      <c r="AD169" s="683">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70" priority="266">
      <formula>$AC13=1</formula>
    </cfRule>
  </conditionalFormatting>
  <conditionalFormatting sqref="A193:F194 A214:F1054">
    <cfRule type="expression" dxfId="1869" priority="259">
      <formula>OR($AD193="X",$AB193="X")</formula>
    </cfRule>
    <cfRule type="expression" dxfId="1868" priority="260">
      <formula>AND($AD193=1,$AB193=1)</formula>
    </cfRule>
    <cfRule type="expression" dxfId="1867" priority="261">
      <formula>$AD193=1</formula>
    </cfRule>
    <cfRule type="expression" dxfId="1866" priority="262">
      <formula>$AB193=1</formula>
    </cfRule>
  </conditionalFormatting>
  <conditionalFormatting sqref="A12:G12">
    <cfRule type="expression" dxfId="1865" priority="48">
      <formula>OR($AD12="X",$AC12="X")</formula>
    </cfRule>
    <cfRule type="expression" dxfId="1864" priority="49">
      <formula>AND($AD12=1,$AC12=1)</formula>
    </cfRule>
    <cfRule type="expression" dxfId="1863" priority="50">
      <formula>$AD12=1</formula>
    </cfRule>
    <cfRule type="expression" dxfId="1862" priority="51">
      <formula>$AC12=1</formula>
    </cfRule>
    <cfRule type="expression" dxfId="1861"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6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8" priority="264">
      <formula>AND($AD13=1,$AC13=1)</formula>
    </cfRule>
  </conditionalFormatting>
  <conditionalFormatting sqref="B121:B124">
    <cfRule type="expression" dxfId="1857" priority="246">
      <formula>AND($R121="X",#REF!&lt;&gt;"")</formula>
    </cfRule>
  </conditionalFormatting>
  <conditionalFormatting sqref="B165 B167:B172">
    <cfRule type="expression" dxfId="1856" priority="279">
      <formula>AND($R165="X",#REF!&lt;&gt;"")</formula>
    </cfRule>
  </conditionalFormatting>
  <conditionalFormatting sqref="B140:C154 B155:G165 B173:G191 A166:G166 B32:G40 E140:G153 D167:G167 D41:D43 D154:G154 A13:A165 B41:C41 F42:G43 B167:C172 A167:A191 F168:G172">
    <cfRule type="expression" dxfId="1855" priority="176">
      <formula>OR($AD13="X",$AC13="X")</formula>
    </cfRule>
  </conditionalFormatting>
  <conditionalFormatting sqref="B41:D41 D129:D138 E139">
    <cfRule type="expression" dxfId="1854" priority="241">
      <formula>$AD41=1</formula>
    </cfRule>
  </conditionalFormatting>
  <conditionalFormatting sqref="B13:G30 B31:C31 D129:D138 E139 E31:G31">
    <cfRule type="expression" dxfId="1853" priority="239">
      <formula>OR($AD13="X",$AC13="X")</formula>
    </cfRule>
  </conditionalFormatting>
  <conditionalFormatting sqref="B44:G128 E129:G132 E135:G139 F133:G134 B129:C139 B42:B43">
    <cfRule type="expression" dxfId="1852" priority="263">
      <formula>OR($AD42="X",$AC42="X")</formula>
    </cfRule>
  </conditionalFormatting>
  <conditionalFormatting sqref="B44:G128">
    <cfRule type="expression" dxfId="1851" priority="244">
      <formula>AND($AD44=1,$AC44=1)</formula>
    </cfRule>
    <cfRule type="expression" dxfId="1850" priority="245">
      <formula>$AD44=1</formula>
    </cfRule>
  </conditionalFormatting>
  <conditionalFormatting sqref="B140:G140">
    <cfRule type="expression" dxfId="1849" priority="182">
      <formula>AND(NOT(ISBLANK($W140)),ISBLANK($AC140),ISBLANK($AD140))</formula>
    </cfRule>
  </conditionalFormatting>
  <conditionalFormatting sqref="C12">
    <cfRule type="expression" dxfId="1848" priority="47">
      <formula>AND($R12="X",$B12&lt;&gt;"")</formula>
    </cfRule>
  </conditionalFormatting>
  <conditionalFormatting sqref="C19">
    <cfRule type="expression" dxfId="1847" priority="1166">
      <formula>AND($R19="X",OR($B19&lt;&gt;"",#REF!&lt;&gt;""))</formula>
    </cfRule>
  </conditionalFormatting>
  <conditionalFormatting sqref="C41 D41:D43">
    <cfRule type="expression" dxfId="1846" priority="284">
      <formula>AND($R41="X",OR($B41&lt;&gt;"",#REF!&lt;&gt;""))</formula>
    </cfRule>
  </conditionalFormatting>
  <conditionalFormatting sqref="C42:C43">
    <cfRule type="expression" dxfId="1845" priority="67">
      <formula>AND($R42="X",OR(#REF!&lt;&gt;"",$B42&lt;&gt;""))</formula>
    </cfRule>
    <cfRule type="expression" dxfId="1844" priority="68">
      <formula>OR($AD42="X",$AC42="X")</formula>
    </cfRule>
    <cfRule type="expression" dxfId="1843" priority="69">
      <formula>AND($AD42=1,$AC42=1)</formula>
    </cfRule>
    <cfRule type="expression" dxfId="1842" priority="70">
      <formula>$AD42=1</formula>
    </cfRule>
    <cfRule type="expression" dxfId="1841" priority="71">
      <formula>$AC42=1</formula>
    </cfRule>
  </conditionalFormatting>
  <conditionalFormatting sqref="C45">
    <cfRule type="expression" dxfId="1840" priority="24">
      <formula>AND($R45="X",OR($B45&lt;&gt;"",$C45&lt;&gt;""))</formula>
    </cfRule>
  </conditionalFormatting>
  <conditionalFormatting sqref="C52:C53">
    <cfRule type="expression" dxfId="1839" priority="23">
      <formula>AND($R52="X",OR($B52&lt;&gt;"",$C52&lt;&gt;""))</formula>
    </cfRule>
  </conditionalFormatting>
  <conditionalFormatting sqref="C68">
    <cfRule type="expression" dxfId="1838" priority="1">
      <formula>AND($R68="X",OR($B68&lt;&gt;"",$C68&lt;&gt;"",$D68&lt;&gt;"",$E68&lt;&gt;""))</formula>
    </cfRule>
    <cfRule type="expression" dxfId="1837" priority="2">
      <formula>AND($R68="X",OR($B68&lt;&gt;"",$C68&lt;&gt;""))</formula>
    </cfRule>
  </conditionalFormatting>
  <conditionalFormatting sqref="C68:C70">
    <cfRule type="expression" dxfId="1836" priority="20">
      <formula>AND($R68="X",OR($B68&lt;&gt;"",$C68&lt;&gt;"",$D68&lt;&gt;""))</formula>
    </cfRule>
  </conditionalFormatting>
  <conditionalFormatting sqref="C140">
    <cfRule type="expression" dxfId="1835" priority="164">
      <formula>OR($AD140="X",$AC140="X")</formula>
    </cfRule>
    <cfRule type="expression" dxfId="1834" priority="165">
      <formula>AND($AD140=1,$AC140=1)</formula>
    </cfRule>
    <cfRule type="expression" dxfId="1833" priority="166">
      <formula>$AD140=1</formula>
    </cfRule>
    <cfRule type="expression" dxfId="1832" priority="167">
      <formula>$AC140=1</formula>
    </cfRule>
  </conditionalFormatting>
  <conditionalFormatting sqref="C152:C153">
    <cfRule type="expression" dxfId="1831" priority="14">
      <formula>AND($R152="X",OR($B152&lt;&gt;"",$C152&lt;&gt;"",$D152&lt;&gt;""))</formula>
    </cfRule>
    <cfRule type="expression" dxfId="1830" priority="15">
      <formula>OR($AD152="X",$AC152="X")</formula>
    </cfRule>
    <cfRule type="expression" dxfId="1829" priority="16">
      <formula>AND($AD152=1,$AC152=1)</formula>
    </cfRule>
    <cfRule type="expression" dxfId="1828" priority="17">
      <formula>$AD152=1</formula>
    </cfRule>
    <cfRule type="expression" dxfId="1827" priority="18">
      <formula>$AC152=1</formula>
    </cfRule>
  </conditionalFormatting>
  <conditionalFormatting sqref="C154 C165:G165">
    <cfRule type="expression" dxfId="1826" priority="109">
      <formula>AND($R154="X",OR($B154&lt;&gt;"",$C154&lt;&gt;""))</formula>
    </cfRule>
  </conditionalFormatting>
  <conditionalFormatting sqref="C154">
    <cfRule type="expression" dxfId="1825" priority="10">
      <formula>AND($AD154=1,$AC154=1)</formula>
    </cfRule>
    <cfRule type="expression" dxfId="1824" priority="11">
      <formula>$AD154=1</formula>
    </cfRule>
    <cfRule type="expression" dxfId="1823" priority="12">
      <formula>OR($AD154="X",$AC154="X")</formula>
    </cfRule>
    <cfRule type="expression" dxfId="1822" priority="13">
      <formula>$AC154=1</formula>
    </cfRule>
  </conditionalFormatting>
  <conditionalFormatting sqref="C157:C159">
    <cfRule type="expression" dxfId="1821" priority="19">
      <formula>AND($R157="X",OR($B157&lt;&gt;"",$C157&lt;&gt;""))</formula>
    </cfRule>
  </conditionalFormatting>
  <conditionalFormatting sqref="C166">
    <cfRule type="expression" dxfId="1820" priority="102">
      <formula>OR($AD166="X",$AC166="X")</formula>
    </cfRule>
    <cfRule type="expression" dxfId="1819" priority="103">
      <formula>AND($AD166=1,$AC166=1)</formula>
    </cfRule>
    <cfRule type="expression" dxfId="1818" priority="104">
      <formula>$AD166=1</formula>
    </cfRule>
    <cfRule type="expression" dxfId="1817" priority="105">
      <formula>AND($R166="X",$B166&lt;&gt;"")</formula>
    </cfRule>
  </conditionalFormatting>
  <conditionalFormatting sqref="C167:C172">
    <cfRule type="expression" dxfId="1816" priority="280">
      <formula>AND($R167="X",OR(#REF!&lt;&gt;"",$B167&lt;&gt;""))</formula>
    </cfRule>
  </conditionalFormatting>
  <conditionalFormatting sqref="C168">
    <cfRule type="expression" dxfId="1815" priority="154">
      <formula>OR($AD168="X",$AC168="X")</formula>
    </cfRule>
  </conditionalFormatting>
  <conditionalFormatting sqref="C173:C174 D139:E139 C140:D153 C154:C164 C13:C40 C184:C191 C44:C120 C125:C139 D131:D138">
    <cfRule type="expression" dxfId="1814" priority="235">
      <formula>AND($R13="X",$B13&lt;&gt;"")</formula>
    </cfRule>
  </conditionalFormatting>
  <conditionalFormatting sqref="C174">
    <cfRule type="expression" dxfId="1813" priority="225">
      <formula>OR($AD174="X",$AC174="X")</formula>
    </cfRule>
    <cfRule type="expression" dxfId="1812" priority="226">
      <formula>AND($AD174=1,$AC174=1)</formula>
    </cfRule>
    <cfRule type="expression" dxfId="1811" priority="227">
      <formula>$AD174=1</formula>
    </cfRule>
  </conditionalFormatting>
  <conditionalFormatting sqref="C175:C183">
    <cfRule type="expression" dxfId="1810" priority="273">
      <formula>AND($R175="X",OR($B175&lt;&gt;"",#REF!&lt;&gt;""))</formula>
    </cfRule>
  </conditionalFormatting>
  <conditionalFormatting sqref="C179">
    <cfRule type="expression" dxfId="1809" priority="53">
      <formula>OR($AD179="X",$AC179="X")</formula>
    </cfRule>
    <cfRule type="expression" dxfId="1808" priority="54">
      <formula>AND($AD179=1,$AC179=1)</formula>
    </cfRule>
    <cfRule type="expression" dxfId="1807" priority="55">
      <formula>$AD179=1</formula>
    </cfRule>
    <cfRule type="expression" dxfId="1806" priority="56">
      <formula>AND($R179="X",$B179&lt;&gt;"")</formula>
    </cfRule>
  </conditionalFormatting>
  <conditionalFormatting sqref="C122:D124">
    <cfRule type="expression" dxfId="1805" priority="247">
      <formula>AND($R122="X",OR(#REF!&lt;&gt;"",$B122&lt;&gt;""))</formula>
    </cfRule>
  </conditionalFormatting>
  <conditionalFormatting sqref="C160:D160">
    <cfRule type="expression" dxfId="1804" priority="268">
      <formula>AND($R160="X",OR($B160&lt;&gt;"",#REF!&lt;&gt;""))</formula>
    </cfRule>
  </conditionalFormatting>
  <conditionalFormatting sqref="C121:G121">
    <cfRule type="expression" dxfId="1803" priority="243">
      <formula>AND($R121="X",$B121&lt;&gt;"")</formula>
    </cfRule>
  </conditionalFormatting>
  <conditionalFormatting sqref="D12:D18">
    <cfRule type="expression" dxfId="1802" priority="43">
      <formula>AND($R12="X",OR($B12&lt;&gt;"",$C12&lt;&gt;""))</formula>
    </cfRule>
  </conditionalFormatting>
  <conditionalFormatting sqref="D20:D40">
    <cfRule type="expression" dxfId="1801" priority="25">
      <formula>AND($R20="X",OR($B20&lt;&gt;"",$C20&lt;&gt;""))</formula>
    </cfRule>
  </conditionalFormatting>
  <conditionalFormatting sqref="D30:D31">
    <cfRule type="expression" dxfId="1800" priority="26">
      <formula>AND($R30="X",$B30&lt;&gt;"")</formula>
    </cfRule>
  </conditionalFormatting>
  <conditionalFormatting sqref="D31">
    <cfRule type="expression" dxfId="1799" priority="27">
      <formula>OR($AD31="X",$AC31="X")</formula>
    </cfRule>
    <cfRule type="expression" dxfId="1798" priority="28">
      <formula>AND($AD31=1,$AC31=1)</formula>
    </cfRule>
    <cfRule type="expression" dxfId="1797" priority="29">
      <formula>$AD31=1</formula>
    </cfRule>
    <cfRule type="expression" dxfId="1796" priority="30">
      <formula>$AC31=1</formula>
    </cfRule>
    <cfRule type="expression" dxfId="1795" priority="31">
      <formula>AND(NOT(ISBLANK($W31)),ISBLANK($AC31),ISBLANK($AD31))</formula>
    </cfRule>
  </conditionalFormatting>
  <conditionalFormatting sqref="D41">
    <cfRule type="expression" dxfId="1794" priority="285">
      <formula>AND($R41="X",OR($B41&lt;&gt;"",#REF!&lt;&gt;"",$C41&lt;&gt;""))</formula>
    </cfRule>
    <cfRule type="expression" dxfId="1793" priority="286">
      <formula>AND($R41="X",OR($B41&lt;&gt;"",#REF!&lt;&gt;"",$C41&lt;&gt;"",$D41&lt;&gt;""))</formula>
    </cfRule>
    <cfRule type="expression" dxfId="1792" priority="287">
      <formula>AND($R41="X",OR($B41&lt;&gt;"",#REF!&lt;&gt;"",$D41&lt;&gt;"",#REF!&lt;&gt;""))</formula>
    </cfRule>
    <cfRule type="expression" dxfId="1791" priority="288">
      <formula>$AC41=1</formula>
    </cfRule>
    <cfRule type="expression" dxfId="1790" priority="289">
      <formula>AND($R41="X",OR($B41&lt;&gt;"",#REF!&lt;&gt;"",$C41&lt;&gt;""))</formula>
    </cfRule>
    <cfRule type="expression" dxfId="1789" priority="290">
      <formula>AND($AD41=1,$AC41=1)</formula>
    </cfRule>
    <cfRule type="expression" dxfId="1788" priority="291">
      <formula>$AD41=1</formula>
    </cfRule>
    <cfRule type="expression" dxfId="1787" priority="292">
      <formula>AND($R41="X",$B41&lt;&gt;"")</formula>
    </cfRule>
    <cfRule type="expression" dxfId="1786" priority="293">
      <formula>AND($R41="X",OR($B41&lt;&gt;"",#REF!&lt;&gt;""))</formula>
    </cfRule>
  </conditionalFormatting>
  <conditionalFormatting sqref="D68:D70">
    <cfRule type="expression" dxfId="1785" priority="21">
      <formula>AND($R68="X",OR($B68&lt;&gt;"",$C68&lt;&gt;"",$D68&lt;&gt;"",$E68&lt;&gt;""))</formula>
    </cfRule>
  </conditionalFormatting>
  <conditionalFormatting sqref="D122 D184:D191">
    <cfRule type="expression" dxfId="1784" priority="155">
      <formula>AND($R122="X",OR($B122&lt;&gt;"",$C122&lt;&gt;""))</formula>
    </cfRule>
  </conditionalFormatting>
  <conditionalFormatting sqref="D125:D128 E127:G127 D173:D174 D161:D164 C184">
    <cfRule type="expression" dxfId="1783" priority="253">
      <formula>AND($R125="X",OR($B125&lt;&gt;"",$C125&lt;&gt;""))</formula>
    </cfRule>
  </conditionalFormatting>
  <conditionalFormatting sqref="D129:D130">
    <cfRule type="expression" dxfId="1782" priority="232">
      <formula>AND($R129="X",OR(#REF!&lt;&gt;"",$B129&lt;&gt;""))</formula>
    </cfRule>
  </conditionalFormatting>
  <conditionalFormatting sqref="D129:D138 E139 B41:D41">
    <cfRule type="expression" dxfId="1781" priority="240">
      <formula>AND($AD41=1,$AC41=1)</formula>
    </cfRule>
  </conditionalFormatting>
  <conditionalFormatting sqref="D129:D153 E139 B13:G30 B31:C31 E31:G31">
    <cfRule type="expression" dxfId="1780" priority="242">
      <formula>$AC13=1</formula>
    </cfRule>
  </conditionalFormatting>
  <conditionalFormatting sqref="D139:D153">
    <cfRule type="expression" dxfId="1779" priority="217">
      <formula>OR($AD139="X",$AC139="X")</formula>
    </cfRule>
    <cfRule type="expression" dxfId="1778" priority="218">
      <formula>AND($AD139=1,$AC139=1)</formula>
    </cfRule>
    <cfRule type="expression" dxfId="1777" priority="219">
      <formula>$AD139=1</formula>
    </cfRule>
  </conditionalFormatting>
  <conditionalFormatting sqref="D140">
    <cfRule type="expression" dxfId="1776" priority="159">
      <formula>OR($AD140="X",$AC140="X")</formula>
    </cfRule>
    <cfRule type="expression" dxfId="1775" priority="160">
      <formula>AND($R140="X",OR($B140&lt;&gt;"",$C140&lt;&gt;"",$D140&lt;&gt;""))</formula>
    </cfRule>
    <cfRule type="expression" dxfId="1774" priority="161">
      <formula>AND($AD140=1,$AC140=1)</formula>
    </cfRule>
    <cfRule type="expression" dxfId="1773" priority="162">
      <formula>$AD140=1</formula>
    </cfRule>
    <cfRule type="expression" dxfId="1772" priority="163">
      <formula>$AC140=1</formula>
    </cfRule>
  </conditionalFormatting>
  <conditionalFormatting sqref="D155:D159 E128:E130 D44:D120">
    <cfRule type="expression" dxfId="1771" priority="233">
      <formula>AND($R44="X",OR($B44&lt;&gt;"",$C44&lt;&gt;""))</formula>
    </cfRule>
  </conditionalFormatting>
  <conditionalFormatting sqref="D164">
    <cfRule type="expression" dxfId="1770" priority="94">
      <formula>AND($R164="X",OR($B164&lt;&gt;"",$C164&lt;&gt;""))</formula>
    </cfRule>
    <cfRule type="expression" dxfId="1769" priority="203">
      <formula>$AC164=1</formula>
    </cfRule>
    <cfRule type="expression" dxfId="1768" priority="204">
      <formula>AND($R164="X",OR($B164&lt;&gt;"",$C164&lt;&gt;"",$D164&lt;&gt;"",$E164&lt;&gt;""))</formula>
    </cfRule>
    <cfRule type="expression" dxfId="1767" priority="205">
      <formula>AND($AD164=1,$AC164=1)</formula>
    </cfRule>
    <cfRule type="expression" dxfId="1766" priority="206">
      <formula>$AD164=1</formula>
    </cfRule>
    <cfRule type="expression" dxfId="1765" priority="207">
      <formula>AND($R164="X",OR($B164&lt;&gt;"",$C164&lt;&gt;"",$D164&lt;&gt;""))</formula>
    </cfRule>
    <cfRule type="expression" dxfId="1764" priority="208">
      <formula>$AC164=1</formula>
    </cfRule>
    <cfRule type="expression" dxfId="1763" priority="209">
      <formula>AND($R164="X",OR($B164&lt;&gt;"",$C164&lt;&gt;"",$D164&lt;&gt;"",$E164&lt;&gt;""))</formula>
    </cfRule>
    <cfRule type="expression" dxfId="1762" priority="210">
      <formula>AND($AD164=1,$AC164=1)</formula>
    </cfRule>
    <cfRule type="expression" dxfId="1761" priority="211">
      <formula>$AD164=1</formula>
    </cfRule>
    <cfRule type="expression" dxfId="1760" priority="212">
      <formula>AND($R164="X",OR($B164&lt;&gt;"",$C164&lt;&gt;"",$D164&lt;&gt;""))</formula>
    </cfRule>
  </conditionalFormatting>
  <conditionalFormatting sqref="D166">
    <cfRule type="expression" dxfId="1759" priority="82">
      <formula>AND($R166="X",OR($B166&lt;&gt;"",$C166&lt;&gt;""))</formula>
    </cfRule>
    <cfRule type="expression" dxfId="1758" priority="83">
      <formula>$AC166=1</formula>
    </cfRule>
    <cfRule type="expression" dxfId="1757" priority="84">
      <formula>AND($R166="X",OR($B166&lt;&gt;"",$C166&lt;&gt;"",$D166&lt;&gt;"",$E166&lt;&gt;""))</formula>
    </cfRule>
    <cfRule type="expression" dxfId="1756" priority="85">
      <formula>AND($AD166=1,$AC166=1)</formula>
    </cfRule>
    <cfRule type="expression" dxfId="1755" priority="86">
      <formula>$AD166=1</formula>
    </cfRule>
    <cfRule type="expression" dxfId="1754" priority="87">
      <formula>AND($R166="X",OR($B166&lt;&gt;"",$C166&lt;&gt;"",$D166&lt;&gt;""))</formula>
    </cfRule>
    <cfRule type="expression" dxfId="1753" priority="88">
      <formula>$AC166=1</formula>
    </cfRule>
    <cfRule type="expression" dxfId="1752" priority="89">
      <formula>AND($R166="X",OR($B166&lt;&gt;"",$C166&lt;&gt;"",$D166&lt;&gt;"",$E166&lt;&gt;""))</formula>
    </cfRule>
    <cfRule type="expression" dxfId="1751" priority="90">
      <formula>AND($AD166=1,$AC166=1)</formula>
    </cfRule>
    <cfRule type="expression" dxfId="1750" priority="91">
      <formula>$AD166=1</formula>
    </cfRule>
    <cfRule type="expression" dxfId="1749" priority="92">
      <formula>AND($R166="X",OR($B166&lt;&gt;"",$C166&lt;&gt;"",$D166&lt;&gt;""))</formula>
    </cfRule>
    <cfRule type="expression" dxfId="1748" priority="93">
      <formula>AND($R166="X",OR($B166&lt;&gt;"",$C166&lt;&gt;""))</formula>
    </cfRule>
    <cfRule type="expression" dxfId="1747" priority="95">
      <formula>OR($AD166="X",$AC166="X")</formula>
    </cfRule>
    <cfRule type="expression" dxfId="1746" priority="98">
      <formula>AND($R166="X",$B166&lt;&gt;"")</formula>
    </cfRule>
    <cfRule type="expression" dxfId="1745" priority="100">
      <formula>AND($AD166=1,$AC166=1)</formula>
    </cfRule>
    <cfRule type="expression" dxfId="1744" priority="101">
      <formula>$AD166=1</formula>
    </cfRule>
    <cfRule type="expression" dxfId="1743" priority="106">
      <formula>AND($R166="X",OR($B166&lt;&gt;"",$C166&lt;&gt;""))</formula>
    </cfRule>
  </conditionalFormatting>
  <conditionalFormatting sqref="D166:D172">
    <cfRule type="expression" dxfId="1742" priority="99">
      <formula>OR($AD166="X",$AC166="X")</formula>
    </cfRule>
  </conditionalFormatting>
  <conditionalFormatting sqref="D167:D168">
    <cfRule type="expression" dxfId="1741" priority="228">
      <formula>AND($AD167=1,$AC167=1)</formula>
    </cfRule>
    <cfRule type="expression" dxfId="1740" priority="229">
      <formula>$AD167=1</formula>
    </cfRule>
    <cfRule type="expression" dxfId="1739" priority="230">
      <formula>$AC167=1</formula>
    </cfRule>
    <cfRule type="expression" dxfId="1738" priority="231">
      <formula>AND($R167="X",#REF!&lt;&gt;"")</formula>
    </cfRule>
  </conditionalFormatting>
  <conditionalFormatting sqref="D167:D172">
    <cfRule type="expression" dxfId="1737" priority="281">
      <formula>AND($R167="X",OR(#REF!&lt;&gt;"",$B167&lt;&gt;"",$C167&lt;&gt;""))</formula>
    </cfRule>
  </conditionalFormatting>
  <conditionalFormatting sqref="D174">
    <cfRule type="expression" dxfId="1736" priority="221">
      <formula>AND($R174="X",$B174&lt;&gt;"")</formula>
    </cfRule>
    <cfRule type="expression" dxfId="1735" priority="222">
      <formula>OR($AD174="X",$AC174="X")</formula>
    </cfRule>
    <cfRule type="expression" dxfId="1734" priority="223">
      <formula>AND($AD174=1,$AC174=1)</formula>
    </cfRule>
    <cfRule type="expression" dxfId="1733" priority="224">
      <formula>$AD174=1</formula>
    </cfRule>
  </conditionalFormatting>
  <conditionalFormatting sqref="D175:D183">
    <cfRule type="expression" dxfId="1732" priority="274">
      <formula>AND($R175="X",OR($B175&lt;&gt;"",#REF!&lt;&gt;"",$C175&lt;&gt;""))</formula>
    </cfRule>
  </conditionalFormatting>
  <conditionalFormatting sqref="D19:E19">
    <cfRule type="expression" dxfId="1731" priority="1170">
      <formula>AND($R19="X",OR($B19&lt;&gt;"",#REF!&lt;&gt;"",$C19&lt;&gt;""))</formula>
    </cfRule>
  </conditionalFormatting>
  <conditionalFormatting sqref="D127:E127">
    <cfRule type="expression" dxfId="1730" priority="130">
      <formula>AND($R127="X",OR($B127&lt;&gt;"",$C127&lt;&gt;"",$D127&lt;&gt;"",$E127&lt;&gt;""))</formula>
    </cfRule>
    <cfRule type="expression" dxfId="1729" priority="131">
      <formula>AND($R127="X",OR($B127&lt;&gt;"",$C127&lt;&gt;"",$E127&lt;&gt;"",#REF!&lt;&gt;""))</formula>
    </cfRule>
    <cfRule type="expression" dxfId="1728" priority="132">
      <formula>$AC127=1</formula>
    </cfRule>
    <cfRule type="expression" dxfId="1727" priority="133">
      <formula>AND($R127="X",OR($B127&lt;&gt;"",$C127&lt;&gt;"",$D127&lt;&gt;""))</formula>
    </cfRule>
    <cfRule type="expression" dxfId="1726" priority="134">
      <formula>AND($AD127=1,$AC127=1)</formula>
    </cfRule>
    <cfRule type="expression" dxfId="1725" priority="135">
      <formula>$AD127=1</formula>
    </cfRule>
  </conditionalFormatting>
  <conditionalFormatting sqref="D41:G41">
    <cfRule type="expression" dxfId="1724" priority="57">
      <formula>AND($R41="X",OR($B41&lt;&gt;"",$C41&lt;&gt;"",$D41&lt;&gt;"",$E41&lt;&gt;"",$F41&lt;&gt;""))</formula>
    </cfRule>
    <cfRule type="expression" dxfId="1723" priority="58">
      <formula>AND($AD41=1,$AC41=1)</formula>
    </cfRule>
    <cfRule type="expression" dxfId="1722" priority="59">
      <formula>$AD41=1</formula>
    </cfRule>
    <cfRule type="expression" dxfId="1721" priority="60">
      <formula>OR($AD41="X",$AC41="X")</formula>
    </cfRule>
  </conditionalFormatting>
  <conditionalFormatting sqref="D125:G125">
    <cfRule type="expression" dxfId="1720" priority="145">
      <formula>AND($R125="X",$B125&lt;&gt;"")</formula>
    </cfRule>
  </conditionalFormatting>
  <conditionalFormatting sqref="D127:G127">
    <cfRule type="expression" dxfId="1719" priority="144">
      <formula>AND($R127="X",$B127&lt;&gt;"")</formula>
    </cfRule>
  </conditionalFormatting>
  <conditionalFormatting sqref="D154:G154">
    <cfRule type="expression" dxfId="1718" priority="3">
      <formula>AND($R154="X",OR($B154&lt;&gt;"",$C154&lt;&gt;"",$D154&lt;&gt;"",$E154&lt;&gt;""))</formula>
    </cfRule>
  </conditionalFormatting>
  <conditionalFormatting sqref="D166:G166">
    <cfRule type="expression" dxfId="1717" priority="97">
      <formula>AND($R166="X",OR($B166&lt;&gt;"",$C166&lt;&gt;""))</formula>
    </cfRule>
  </conditionalFormatting>
  <conditionalFormatting sqref="E12:E18">
    <cfRule type="expression" dxfId="1716" priority="40">
      <formula>AND($R12="X",OR($B12&lt;&gt;"",$C12&lt;&gt;"",$D12&lt;&gt;""))</formula>
    </cfRule>
  </conditionalFormatting>
  <conditionalFormatting sqref="E20:E40 E140:E153">
    <cfRule type="expression" dxfId="1715" priority="72">
      <formula>AND($R20="X",OR($B20&lt;&gt;"",$C20&lt;&gt;"",$D20&lt;&gt;""))</formula>
    </cfRule>
  </conditionalFormatting>
  <conditionalFormatting sqref="E42:E43">
    <cfRule type="expression" dxfId="1714" priority="61">
      <formula>OR($AD42="X",$AC42="X")</formula>
    </cfRule>
    <cfRule type="expression" dxfId="1713" priority="62">
      <formula>AND($AD42=1,$AC42=1)</formula>
    </cfRule>
    <cfRule type="expression" dxfId="1712" priority="63">
      <formula>$AD42=1</formula>
    </cfRule>
    <cfRule type="expression" dxfId="1711" priority="64">
      <formula>$AC42=1</formula>
    </cfRule>
    <cfRule type="expression" dxfId="1710" priority="65">
      <formula>AND(NOT(ISBLANK($W42)),ISBLANK($AC42),ISBLANK($AD42))</formula>
    </cfRule>
    <cfRule type="expression" dxfId="1709" priority="66">
      <formula>AND($R42="X",OR($B42&lt;&gt;"",#REF!&lt;&gt;"",$D42&lt;&gt;"",#REF!&lt;&gt;""))</formula>
    </cfRule>
  </conditionalFormatting>
  <conditionalFormatting sqref="E68:E70">
    <cfRule type="expression" dxfId="1708" priority="22">
      <formula>AND($R68="X",OR($B68&lt;&gt;"",$C68&lt;&gt;"",$D68&lt;&gt;"",$E68&lt;&gt;"",$F68&lt;&gt;""))</formula>
    </cfRule>
  </conditionalFormatting>
  <conditionalFormatting sqref="E89">
    <cfRule type="expression" dxfId="1707" priority="191">
      <formula>AND($R89="X",OR($B89&lt;&gt;"",$C89&lt;&gt;"",$D89&lt;&gt;"",$E89&lt;&gt;""))</formula>
    </cfRule>
    <cfRule type="expression" dxfId="1706" priority="192">
      <formula>AND($AD89=1,$AC89=1)</formula>
    </cfRule>
    <cfRule type="expression" dxfId="1705" priority="193">
      <formula>$AD89=1</formula>
    </cfRule>
    <cfRule type="expression" dxfId="1704" priority="194">
      <formula>AND($R89="X",OR($B89&lt;&gt;"",$C89&lt;&gt;"",$E89&lt;&gt;"",#REF!&lt;&gt;""))</formula>
    </cfRule>
  </conditionalFormatting>
  <conditionalFormatting sqref="E92">
    <cfRule type="expression" dxfId="1703" priority="185">
      <formula>AND($R92="X",OR($B92&lt;&gt;"",$C92&lt;&gt;"",$D92&lt;&gt;"",$E92&lt;&gt;""))</formula>
    </cfRule>
    <cfRule type="expression" dxfId="1702" priority="186">
      <formula>AND($AD92=1,$AC92=1)</formula>
    </cfRule>
    <cfRule type="expression" dxfId="1701" priority="187">
      <formula>$AD92=1</formula>
    </cfRule>
    <cfRule type="expression" dxfId="1700" priority="188">
      <formula>$AC92=1</formula>
    </cfRule>
    <cfRule type="expression" dxfId="1699" priority="189">
      <formula>AND($R92="X",OR($B92&lt;&gt;"",$C92&lt;&gt;"",$E92&lt;&gt;"",#REF!&lt;&gt;""))</formula>
    </cfRule>
    <cfRule type="expression" dxfId="1698" priority="190">
      <formula>$AC92=1</formula>
    </cfRule>
  </conditionalFormatting>
  <conditionalFormatting sqref="E111">
    <cfRule type="expression" dxfId="1697" priority="195">
      <formula>AND($R111="X",OR($B111&lt;&gt;"",$C111&lt;&gt;"",$D111&lt;&gt;"",$E111&lt;&gt;""))</formula>
    </cfRule>
    <cfRule type="expression" dxfId="1696" priority="196">
      <formula>AND($AD111=1,$AC111=1)</formula>
    </cfRule>
    <cfRule type="expression" dxfId="1695" priority="197">
      <formula>$AD111=1</formula>
    </cfRule>
    <cfRule type="expression" dxfId="1694" priority="198">
      <formula>$AC111=1</formula>
    </cfRule>
    <cfRule type="expression" dxfId="1693" priority="199">
      <formula>AND($R111="X",OR($B111&lt;&gt;"",$C111&lt;&gt;"",$E111&lt;&gt;"",#REF!&lt;&gt;""))</formula>
    </cfRule>
  </conditionalFormatting>
  <conditionalFormatting sqref="E122 E155:E159 E161:E164 E173 E184:E191">
    <cfRule type="expression" dxfId="1692" priority="156">
      <formula>AND($R122="X",OR($B122&lt;&gt;"",$C122&lt;&gt;"",$D122&lt;&gt;""))</formula>
    </cfRule>
  </conditionalFormatting>
  <conditionalFormatting sqref="E122:E124">
    <cfRule type="expression" dxfId="1691" priority="248">
      <formula>AND($R122="X",OR(#REF!&lt;&gt;"",$B122&lt;&gt;"",$C122&lt;&gt;""))</formula>
    </cfRule>
  </conditionalFormatting>
  <conditionalFormatting sqref="E125:E128">
    <cfRule type="expression" dxfId="1690" priority="254">
      <formula>AND($R125="X",OR($B125&lt;&gt;"",$C125&lt;&gt;"",$D125&lt;&gt;""))</formula>
    </cfRule>
  </conditionalFormatting>
  <conditionalFormatting sqref="E126">
    <cfRule type="expression" dxfId="1689" priority="136">
      <formula>AND($R126="X",OR($B126&lt;&gt;"",$C126&lt;&gt;"",$D126&lt;&gt;"",$E126&lt;&gt;""))</formula>
    </cfRule>
    <cfRule type="expression" dxfId="1688" priority="137">
      <formula>AND($R126="X",OR($B126&lt;&gt;"",$C126&lt;&gt;"",$E126&lt;&gt;"",#REF!&lt;&gt;""))</formula>
    </cfRule>
    <cfRule type="expression" dxfId="1687" priority="138">
      <formula>$AC126=1</formula>
    </cfRule>
    <cfRule type="expression" dxfId="1686" priority="139">
      <formula>AND($R126="X",OR($B126&lt;&gt;"",$C126&lt;&gt;"",$D126&lt;&gt;""))</formula>
    </cfRule>
  </conditionalFormatting>
  <conditionalFormatting sqref="E131">
    <cfRule type="expression" dxfId="1685" priority="200">
      <formula>AND($R131="X",OR($B131&lt;&gt;"",$C131&lt;&gt;"",$D131&lt;&gt;"",$E131&lt;&gt;""))</formula>
    </cfRule>
    <cfRule type="expression" dxfId="1684" priority="201">
      <formula>AND($R131="X",OR($B131&lt;&gt;"",$C131&lt;&gt;"",$E131&lt;&gt;"",#REF!&lt;&gt;""))</formula>
    </cfRule>
    <cfRule type="expression" dxfId="1683" priority="202">
      <formula>$AC131=1</formula>
    </cfRule>
  </conditionalFormatting>
  <conditionalFormatting sqref="E131:E132 E44:E120 F133:F134 E135:E138">
    <cfRule type="expression" dxfId="1682" priority="236">
      <formula>AND($R44="X",OR($B44&lt;&gt;"",$C44&lt;&gt;"",$D44&lt;&gt;""))</formula>
    </cfRule>
  </conditionalFormatting>
  <conditionalFormatting sqref="E133:E134">
    <cfRule type="expression" dxfId="1681" priority="148">
      <formula>AND($R133="X",$B133&lt;&gt;"")</formula>
    </cfRule>
    <cfRule type="expression" dxfId="1680" priority="149">
      <formula>AND($AD133=1,$AC133=1)</formula>
    </cfRule>
    <cfRule type="expression" dxfId="1679" priority="150">
      <formula>$AD133=1</formula>
    </cfRule>
    <cfRule type="expression" dxfId="1678" priority="151">
      <formula>OR($AD133="X",$AC133="X")</formula>
    </cfRule>
    <cfRule type="expression" dxfId="1677" priority="152">
      <formula>$AC133=1</formula>
    </cfRule>
    <cfRule type="expression" dxfId="1676" priority="153">
      <formula>AND(NOT(ISBLANK($W133)),ISBLANK($AC133),ISBLANK($AD133))</formula>
    </cfRule>
  </conditionalFormatting>
  <conditionalFormatting sqref="E160">
    <cfRule type="expression" dxfId="1675" priority="269">
      <formula>AND($R160="X",OR($B160&lt;&gt;"",#REF!&lt;&gt;"",$D160&lt;&gt;""))</formula>
    </cfRule>
  </conditionalFormatting>
  <conditionalFormatting sqref="E163">
    <cfRule type="expression" dxfId="1674" priority="213">
      <formula>$AC163=1</formula>
    </cfRule>
    <cfRule type="expression" dxfId="1673" priority="214">
      <formula>AND($R163="X",OR($B163&lt;&gt;"",$C163&lt;&gt;"",$D163&lt;&gt;"",$E163&lt;&gt;""))</formula>
    </cfRule>
    <cfRule type="expression" dxfId="1672" priority="215">
      <formula>AND($AD163=1,$AC163=1)</formula>
    </cfRule>
    <cfRule type="expression" dxfId="1671" priority="216">
      <formula>$AD163=1</formula>
    </cfRule>
  </conditionalFormatting>
  <conditionalFormatting sqref="E166">
    <cfRule type="expression" dxfId="1670" priority="96">
      <formula>AND($R166="X",OR($B166&lt;&gt;"",$C166&lt;&gt;"",$D166&lt;&gt;""))</formula>
    </cfRule>
  </conditionalFormatting>
  <conditionalFormatting sqref="E168:E172">
    <cfRule type="expression" dxfId="1669" priority="76">
      <formula>OR($AD168="X",$AC168="X")</formula>
    </cfRule>
    <cfRule type="expression" dxfId="1668" priority="77">
      <formula>AND($AD168=1,$AC168=1)</formula>
    </cfRule>
    <cfRule type="expression" dxfId="1667" priority="78">
      <formula>$AD168=1</formula>
    </cfRule>
    <cfRule type="expression" dxfId="1666" priority="79">
      <formula>$AC168=1</formula>
    </cfRule>
    <cfRule type="expression" dxfId="1665" priority="80">
      <formula>AND(NOT(ISBLANK($W168)),ISBLANK($AC168),ISBLANK($AD168))</formula>
    </cfRule>
    <cfRule type="expression" dxfId="1664" priority="81">
      <formula>AND($R168="X",OR(#REF!&lt;&gt;"",$B168&lt;&gt;"",$C168&lt;&gt;"",$D168&lt;&gt;""))</formula>
    </cfRule>
  </conditionalFormatting>
  <conditionalFormatting sqref="E175:E183">
    <cfRule type="expression" dxfId="1663" priority="146">
      <formula>AND($R175="X",OR($B175&lt;&gt;"",#REF!&lt;&gt;"",$C175&lt;&gt;"",$D175&lt;&gt;""))</formula>
    </cfRule>
  </conditionalFormatting>
  <conditionalFormatting sqref="E166:F166">
    <cfRule type="expression" dxfId="1662" priority="107">
      <formula>AND($R166="X",OR($B166&lt;&gt;"",$C166&lt;&gt;"",$D166&lt;&gt;"",#REF!&lt;&gt;""))</formula>
    </cfRule>
  </conditionalFormatting>
  <conditionalFormatting sqref="E174:F174">
    <cfRule type="expression" dxfId="1661" priority="277">
      <formula>AND($R174="X",OR($B174&lt;&gt;"",$C174&lt;&gt;"",$D174&lt;&gt;"",#REF!&lt;&gt;""))</formula>
    </cfRule>
  </conditionalFormatting>
  <conditionalFormatting sqref="E126:G126">
    <cfRule type="expression" dxfId="1660" priority="142">
      <formula>AND($AD126=1,$AC126=1)</formula>
    </cfRule>
    <cfRule type="expression" dxfId="1659" priority="143">
      <formula>$AD126=1</formula>
    </cfRule>
  </conditionalFormatting>
  <conditionalFormatting sqref="E128:G128">
    <cfRule type="expression" dxfId="1658" priority="114">
      <formula>AND($R128="X",OR($B128&lt;&gt;"",$C128&lt;&gt;"",$D128&lt;&gt;"",$E128&lt;&gt;""))</formula>
    </cfRule>
    <cfRule type="expression" dxfId="1657" priority="115">
      <formula>AND($R128="X",OR($B128&lt;&gt;"",$C128&lt;&gt;"",$E128&lt;&gt;"",#REF!&lt;&gt;""))</formula>
    </cfRule>
    <cfRule type="expression" dxfId="1656" priority="116">
      <formula>$AC128=1</formula>
    </cfRule>
    <cfRule type="expression" dxfId="1655" priority="117">
      <formula>AND($R128="X",OR($B128&lt;&gt;"",$C128&lt;&gt;"",$D128&lt;&gt;""))</formula>
    </cfRule>
    <cfRule type="expression" dxfId="1654" priority="118">
      <formula>AND($AD128=1,$AC128=1)</formula>
    </cfRule>
    <cfRule type="expression" dxfId="1653" priority="119">
      <formula>$AD128=1</formula>
    </cfRule>
    <cfRule type="expression" dxfId="1652" priority="120">
      <formula>AND($R128="X",$B128&lt;&gt;"")</formula>
    </cfRule>
    <cfRule type="expression" dxfId="1651" priority="121">
      <formula>AND($R128="X",OR($B128&lt;&gt;"",$C128&lt;&gt;""))</formula>
    </cfRule>
  </conditionalFormatting>
  <conditionalFormatting sqref="E140:G153 B140:C154">
    <cfRule type="expression" dxfId="1650" priority="179">
      <formula>AND($AD140=1,$AC140=1)</formula>
    </cfRule>
    <cfRule type="expression" dxfId="1649" priority="180">
      <formula>$AD140=1</formula>
    </cfRule>
    <cfRule type="expression" dxfId="1648"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7" priority="41">
      <formula>AND($R12="X",OR($B12&lt;&gt;"",$C12&lt;&gt;"",$D12&lt;&gt;"",$E12&lt;&gt;""))</formula>
    </cfRule>
  </conditionalFormatting>
  <conditionalFormatting sqref="F19">
    <cfRule type="expression" dxfId="1646" priority="1172">
      <formula>AND($R19="X",OR($B19&lt;&gt;"",#REF!&lt;&gt;"",$C19&lt;&gt;"",$E19&lt;&gt;""))</formula>
    </cfRule>
  </conditionalFormatting>
  <conditionalFormatting sqref="F20:F40 F131:F153 F155:F159 E183 G183">
    <cfRule type="expression" dxfId="1645" priority="73">
      <formula>AND($R20="X",OR($B20&lt;&gt;"",$C20&lt;&gt;"",$D20&lt;&gt;"",$E20&lt;&gt;""))</formula>
    </cfRule>
  </conditionalFormatting>
  <conditionalFormatting sqref="F42:F43">
    <cfRule type="expression" dxfId="1644" priority="294">
      <formula>AND($R42="X",OR($B42&lt;&gt;"",#REF!&lt;&gt;"",$D42&lt;&gt;"",#REF!&lt;&gt;""))</formula>
    </cfRule>
  </conditionalFormatting>
  <conditionalFormatting sqref="F44:F120">
    <cfRule type="expression" dxfId="1643" priority="237">
      <formula>AND($R44="X",OR($B44&lt;&gt;"",$C44&lt;&gt;"",$D44&lt;&gt;"",$E44&lt;&gt;""))</formula>
    </cfRule>
  </conditionalFormatting>
  <conditionalFormatting sqref="F122 F161:F164 F173 F184:F191">
    <cfRule type="expression" dxfId="1642" priority="157">
      <formula>AND($R122="X",OR($B122&lt;&gt;"",$C122&lt;&gt;"",$D122&lt;&gt;"",$E122&lt;&gt;""))</formula>
    </cfRule>
  </conditionalFormatting>
  <conditionalFormatting sqref="F122:F124">
    <cfRule type="expression" dxfId="1641" priority="249">
      <formula>AND($R122="X",OR(#REF!&lt;&gt;"",$B122&lt;&gt;"",$C122&lt;&gt;"",$E122&lt;&gt;""))</formula>
    </cfRule>
  </conditionalFormatting>
  <conditionalFormatting sqref="F125:F128">
    <cfRule type="expression" dxfId="1640" priority="255">
      <formula>AND($R125="X",OR($B125&lt;&gt;"",$C125&lt;&gt;"",$D125&lt;&gt;"",$E125&lt;&gt;""))</formula>
    </cfRule>
  </conditionalFormatting>
  <conditionalFormatting sqref="F126">
    <cfRule type="expression" dxfId="1639" priority="140">
      <formula>AND($R126="X",OR($B126&lt;&gt;"",$C126&lt;&gt;"",$D126&lt;&gt;"",$E126&lt;&gt;""))</formula>
    </cfRule>
  </conditionalFormatting>
  <conditionalFormatting sqref="F127 G161:G164 G173">
    <cfRule type="expression" dxfId="1638" priority="122">
      <formula>AND($R127="X",OR($B127&lt;&gt;"",$C127&lt;&gt;"",$D127&lt;&gt;"",$E127&lt;&gt;"",$F127&lt;&gt;""))</formula>
    </cfRule>
  </conditionalFormatting>
  <conditionalFormatting sqref="F128:F130 F139:G139">
    <cfRule type="expression" dxfId="1637" priority="251">
      <formula>AND($R128="X",OR($B128&lt;&gt;"",$C128&lt;&gt;"",$E128&lt;&gt;"",#REF!&lt;&gt;""))</formula>
    </cfRule>
  </conditionalFormatting>
  <conditionalFormatting sqref="F138">
    <cfRule type="expression" dxfId="1636" priority="184">
      <formula>AND($R138="X",OR($B138&lt;&gt;"",$C138&lt;&gt;"",$E138&lt;&gt;"",#REF!&lt;&gt;""))</formula>
    </cfRule>
  </conditionalFormatting>
  <conditionalFormatting sqref="F160">
    <cfRule type="expression" dxfId="1635" priority="270">
      <formula>AND($R160="X",OR($B160&lt;&gt;"",#REF!&lt;&gt;"",$D160&lt;&gt;"",$E160&lt;&gt;""))</formula>
    </cfRule>
  </conditionalFormatting>
  <conditionalFormatting sqref="F168:F172">
    <cfRule type="expression" dxfId="1634" priority="282">
      <formula>AND($R168="X",OR(#REF!&lt;&gt;"",$B168&lt;&gt;"",$C168&lt;&gt;"",$D168&lt;&gt;""))</formula>
    </cfRule>
  </conditionalFormatting>
  <conditionalFormatting sqref="F175:F183">
    <cfRule type="expression" dxfId="1633" priority="147">
      <formula>AND($R175="X",OR($B175&lt;&gt;"",#REF!&lt;&gt;"",$C175&lt;&gt;"",$D175&lt;&gt;"",$F175&lt;&gt;""))</formula>
    </cfRule>
    <cfRule type="expression" dxfId="1632" priority="275">
      <formula>AND($R175="X",OR($B175&lt;&gt;"",#REF!&lt;&gt;"",$C175&lt;&gt;"",$D175&lt;&gt;""))</formula>
    </cfRule>
  </conditionalFormatting>
  <conditionalFormatting sqref="F183">
    <cfRule type="expression" dxfId="1631" priority="74">
      <formula>AND($R183="X",OR($B183&lt;&gt;"",$C183&lt;&gt;"",$D183&lt;&gt;"",$E183&lt;&gt;"",$F183&lt;&gt;""))</formula>
    </cfRule>
  </conditionalFormatting>
  <conditionalFormatting sqref="F127:G127">
    <cfRule type="expression" dxfId="1630" priority="123">
      <formula>AND($R127="X",OR($B127&lt;&gt;"",$C127&lt;&gt;"",$D127&lt;&gt;"",$E127&lt;&gt;""))</formula>
    </cfRule>
    <cfRule type="expression" dxfId="1629" priority="124">
      <formula>AND($R127="X",OR($B127&lt;&gt;"",$C127&lt;&gt;"",$E127&lt;&gt;"",#REF!&lt;&gt;""))</formula>
    </cfRule>
    <cfRule type="expression" dxfId="1628" priority="125">
      <formula>$AC127=1</formula>
    </cfRule>
    <cfRule type="expression" dxfId="1627" priority="126">
      <formula>AND($R127="X",OR($B127&lt;&gt;"",$C127&lt;&gt;"",$D127&lt;&gt;""))</formula>
    </cfRule>
    <cfRule type="expression" dxfId="1626" priority="127">
      <formula>AND($AD127=1,$AC127=1)</formula>
    </cfRule>
    <cfRule type="expression" dxfId="1625" priority="128">
      <formula>$AD127=1</formula>
    </cfRule>
    <cfRule type="expression" dxfId="1624" priority="129">
      <formula>AND($R127="X",OR($B127&lt;&gt;"",$C127&lt;&gt;"",$D127&lt;&gt;""))</formula>
    </cfRule>
  </conditionalFormatting>
  <conditionalFormatting sqref="F128:G128">
    <cfRule type="expression" dxfId="1623" priority="112">
      <formula>AND($R128="X",OR($B128&lt;&gt;"",$C128&lt;&gt;""))</formula>
    </cfRule>
    <cfRule type="expression" dxfId="1622" priority="113">
      <formula>AND($R128="X",OR($B128&lt;&gt;"",$C128&lt;&gt;"",$D128&lt;&gt;""))</formula>
    </cfRule>
  </conditionalFormatting>
  <conditionalFormatting sqref="F166:G166">
    <cfRule type="expression" dxfId="1621" priority="108">
      <formula>AND($R166="X",OR($B166&lt;&gt;"",$C166&lt;&gt;"",$D166&lt;&gt;"",#REF!&lt;&gt;"",$F166&lt;&gt;""))</formula>
    </cfRule>
  </conditionalFormatting>
  <conditionalFormatting sqref="F174:G174">
    <cfRule type="expression" dxfId="1620" priority="278">
      <formula>AND($R174="X",OR($B174&lt;&gt;"",$C174&lt;&gt;"",$D174&lt;&gt;"",#REF!&lt;&gt;"",$F174&lt;&gt;""))</formula>
    </cfRule>
  </conditionalFormatting>
  <conditionalFormatting sqref="G12:G18">
    <cfRule type="expression" dxfId="1619" priority="42">
      <formula>AND($R12="X",OR($B12&lt;&gt;"",$C12&lt;&gt;"",$D12&lt;&gt;"",$E12&lt;&gt;"",$F12&lt;&gt;""))</formula>
    </cfRule>
  </conditionalFormatting>
  <conditionalFormatting sqref="G19">
    <cfRule type="expression" dxfId="1618" priority="1168">
      <formula>AND($R19="X",OR($B19&lt;&gt;"",#REF!&lt;&gt;"",$C19&lt;&gt;"",$E19&lt;&gt;"",$F19&lt;&gt;""))</formula>
    </cfRule>
  </conditionalFormatting>
  <conditionalFormatting sqref="G20:G40 G140:G153 G155:G159 D167:G167">
    <cfRule type="expression" dxfId="1617" priority="75">
      <formula>AND($R20="X",OR($B20&lt;&gt;"",$C20&lt;&gt;"",$D20&lt;&gt;"",$E20&lt;&gt;"",$F20&lt;&gt;""))</formula>
    </cfRule>
  </conditionalFormatting>
  <conditionalFormatting sqref="G42:G43">
    <cfRule type="expression" dxfId="1616" priority="295">
      <formula>AND($R42="X",OR($B42&lt;&gt;"",#REF!&lt;&gt;"",$D42&lt;&gt;"",#REF!&lt;&gt;"",$F42&lt;&gt;""))</formula>
    </cfRule>
  </conditionalFormatting>
  <conditionalFormatting sqref="G122">
    <cfRule type="expression" dxfId="1615" priority="158">
      <formula>AND($R122="X",OR($B122&lt;&gt;"",$C122&lt;&gt;"",$D122&lt;&gt;"",$E122&lt;&gt;"",$F122&lt;&gt;""))</formula>
    </cfRule>
  </conditionalFormatting>
  <conditionalFormatting sqref="G122:G124">
    <cfRule type="expression" dxfId="1614" priority="250">
      <formula>AND($R122="X",OR(#REF!&lt;&gt;"",$B122&lt;&gt;"",$C122&lt;&gt;"",$E122&lt;&gt;"",$F122&lt;&gt;""))</formula>
    </cfRule>
  </conditionalFormatting>
  <conditionalFormatting sqref="G125:G128">
    <cfRule type="expression" dxfId="1613" priority="256">
      <formula>AND($R125="X",OR($B125&lt;&gt;"",$C125&lt;&gt;"",$D125&lt;&gt;"",$E125&lt;&gt;"",$F125&lt;&gt;""))</formula>
    </cfRule>
  </conditionalFormatting>
  <conditionalFormatting sqref="G126">
    <cfRule type="expression" dxfId="1612" priority="141">
      <formula>AND($R126="X",OR($B126&lt;&gt;"",$C126&lt;&gt;"",$D126&lt;&gt;"",$E126&lt;&gt;"",$F126&lt;&gt;""))</formula>
    </cfRule>
  </conditionalFormatting>
  <conditionalFormatting sqref="G128">
    <cfRule type="expression" dxfId="1611" priority="110">
      <formula>AND($R128="X",OR($B128&lt;&gt;"",$C128&lt;&gt;"",$E128&lt;&gt;"",#REF!&lt;&gt;""))</formula>
    </cfRule>
    <cfRule type="expression" dxfId="1610" priority="111">
      <formula>AND($R128="X",OR($B128&lt;&gt;"",$C128&lt;&gt;"",$D128&lt;&gt;"",$E128&lt;&gt;""))</formula>
    </cfRule>
  </conditionalFormatting>
  <conditionalFormatting sqref="G128:G130">
    <cfRule type="expression" dxfId="1609" priority="252">
      <formula>AND($R128="X",OR($B128&lt;&gt;"",$C128&lt;&gt;"",$E128&lt;&gt;"",#REF!&lt;&gt;"",$F128&lt;&gt;""))</formula>
    </cfRule>
  </conditionalFormatting>
  <conditionalFormatting sqref="G139">
    <cfRule type="expression" dxfId="1608" priority="220">
      <formula>AND($R139="X",OR($B139&lt;&gt;"",$C139&lt;&gt;"",$D139&lt;&gt;"",$E139&lt;&gt;""))</formula>
    </cfRule>
    <cfRule type="expression" dxfId="1607" priority="272">
      <formula>AND($R139="X",OR($B139&lt;&gt;"",$C139&lt;&gt;"",$E139&lt;&gt;"",#REF!&lt;&gt;"",$F139&lt;&gt;""))</formula>
    </cfRule>
  </conditionalFormatting>
  <conditionalFormatting sqref="G160">
    <cfRule type="expression" dxfId="1606" priority="271">
      <formula>AND($R160="X",OR($B160&lt;&gt;"",#REF!&lt;&gt;"",$D160&lt;&gt;"",$E160&lt;&gt;"",$F160&lt;&gt;""))</formula>
    </cfRule>
  </conditionalFormatting>
  <conditionalFormatting sqref="G168:G172">
    <cfRule type="expression" dxfId="1605" priority="283">
      <formula>AND($R168="X",OR(#REF!&lt;&gt;"",$B168&lt;&gt;"",$C168&lt;&gt;"",$D168&lt;&gt;"",$F168&lt;&gt;""))</formula>
    </cfRule>
  </conditionalFormatting>
  <conditionalFormatting sqref="G175:G183">
    <cfRule type="expression" dxfId="1604" priority="276">
      <formula>AND($R175="X",OR($B175&lt;&gt;"",#REF!&lt;&gt;"",$C175&lt;&gt;"",$D175&lt;&gt;"",$F175&lt;&gt;""))</formula>
    </cfRule>
  </conditionalFormatting>
  <conditionalFormatting sqref="G184:G191 G44:G120 G131:G138">
    <cfRule type="expression" dxfId="1603" priority="238">
      <formula>AND($R44="X",OR($B44&lt;&gt;"",$C44&lt;&gt;"",$D44&lt;&gt;"",$E44&lt;&gt;"",$F44&lt;&gt;""))</formula>
    </cfRule>
  </conditionalFormatting>
  <conditionalFormatting sqref="H193:H194 H214:H1054">
    <cfRule type="expression" dxfId="1602" priority="258">
      <formula>$Q193="X"</formula>
    </cfRule>
  </conditionalFormatting>
  <conditionalFormatting sqref="I14:I29 I31:I191">
    <cfRule type="expression" dxfId="1601" priority="234">
      <formula>$R14="X"</formula>
    </cfRule>
  </conditionalFormatting>
  <conditionalFormatting sqref="Q12:Q191">
    <cfRule type="cellIs" dxfId="1600" priority="44" operator="equal">
      <formula>"1..1"</formula>
    </cfRule>
    <cfRule type="cellIs" dxfId="1599" priority="45" operator="equal">
      <formula>"0..n"</formula>
    </cfRule>
    <cfRule type="cellIs" dxfId="1598"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I25" activePane="bottomRight" state="frozen"/>
      <selection pane="bottomRight" activeCell="J8" sqref="J8"/>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43" t="s">
        <v>911</v>
      </c>
      <c r="I1" s="743"/>
      <c r="J1" s="743"/>
      <c r="O1" s="744" t="s">
        <v>816</v>
      </c>
      <c r="P1" s="744"/>
      <c r="AD1" s="96"/>
      <c r="AF1" s="128"/>
      <c r="ALZ1"/>
    </row>
    <row r="2" spans="1:1014" ht="13.5" customHeight="1">
      <c r="A2" s="128" t="s">
        <v>1610</v>
      </c>
      <c r="C2" s="141" t="s">
        <v>818</v>
      </c>
      <c r="D2" s="284"/>
      <c r="E2" s="152" t="s">
        <v>819</v>
      </c>
      <c r="F2" s="157">
        <f>createCase[[#Totals],[NexSIS]] / createCase[[#Totals],[ID]]</f>
        <v>0.43010752688172044</v>
      </c>
      <c r="G2" s="128"/>
      <c r="H2" s="743"/>
      <c r="I2" s="743"/>
      <c r="J2" s="74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5" t="s">
        <v>828</v>
      </c>
      <c r="M7" s="745"/>
      <c r="N7" s="745"/>
      <c r="O7" s="745"/>
      <c r="V7" s="746" t="s">
        <v>829</v>
      </c>
      <c r="W7" s="746"/>
      <c r="X7" s="746"/>
      <c r="AD7" s="745" t="s">
        <v>830</v>
      </c>
      <c r="AE7" s="74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90"/>
      <c r="E9" s="690"/>
      <c r="F9" s="690"/>
      <c r="G9" s="690"/>
      <c r="H9" s="681" t="s">
        <v>950</v>
      </c>
      <c r="I9" s="316" t="s">
        <v>951</v>
      </c>
      <c r="J9" s="681" t="s">
        <v>952</v>
      </c>
      <c r="K9" s="679" t="s">
        <v>919</v>
      </c>
      <c r="L9" s="681" t="s">
        <v>953</v>
      </c>
      <c r="M9" s="681" t="s">
        <v>954</v>
      </c>
      <c r="N9" s="681"/>
      <c r="O9" s="681"/>
      <c r="P9" s="682">
        <v>1</v>
      </c>
      <c r="Q9" s="681" t="s">
        <v>820</v>
      </c>
      <c r="R9" s="681"/>
      <c r="S9" s="681" t="s">
        <v>863</v>
      </c>
      <c r="T9" s="683"/>
      <c r="U9" s="681"/>
      <c r="V9" s="680" t="s">
        <v>864</v>
      </c>
      <c r="W9" s="680" t="s">
        <v>864</v>
      </c>
      <c r="X9" s="680" t="s">
        <v>864</v>
      </c>
      <c r="Y9" s="232"/>
      <c r="Z9" s="684"/>
      <c r="AA9" s="681" t="s">
        <v>920</v>
      </c>
      <c r="AB9" s="685" t="s">
        <v>921</v>
      </c>
      <c r="AC9" s="681"/>
      <c r="AD9" s="683">
        <v>1</v>
      </c>
      <c r="AE9" s="683">
        <v>1</v>
      </c>
    </row>
    <row r="10" spans="1:1014" s="224" customFormat="1" ht="13.5" customHeight="1">
      <c r="A10" s="225">
        <f>ROW()-8</f>
        <v>2</v>
      </c>
      <c r="B10" s="253" t="s">
        <v>955</v>
      </c>
      <c r="C10" s="221"/>
      <c r="D10" s="221"/>
      <c r="E10" s="221"/>
      <c r="F10" s="221"/>
      <c r="G10" s="221"/>
      <c r="H10" s="681" t="s">
        <v>956</v>
      </c>
      <c r="I10" s="131" t="s">
        <v>957</v>
      </c>
      <c r="J10" s="681"/>
      <c r="K10" s="679" t="s">
        <v>925</v>
      </c>
      <c r="L10" s="681" t="s">
        <v>926</v>
      </c>
      <c r="M10" s="681" t="s">
        <v>927</v>
      </c>
      <c r="N10" s="681"/>
      <c r="O10" s="681"/>
      <c r="P10" s="682"/>
      <c r="Q10" s="681" t="s">
        <v>817</v>
      </c>
      <c r="R10" s="681"/>
      <c r="S10" s="681" t="s">
        <v>863</v>
      </c>
      <c r="T10" s="683"/>
      <c r="U10" s="681"/>
      <c r="V10" s="680" t="s">
        <v>864</v>
      </c>
      <c r="W10" s="680" t="s">
        <v>864</v>
      </c>
      <c r="X10" s="680" t="s">
        <v>864</v>
      </c>
      <c r="Y10" s="232"/>
      <c r="Z10" s="684"/>
      <c r="AA10" s="681"/>
      <c r="AB10" s="685"/>
      <c r="AC10" s="681"/>
      <c r="AD10" s="683">
        <v>1</v>
      </c>
      <c r="AE10" s="683">
        <v>1</v>
      </c>
    </row>
    <row r="11" spans="1:1014" s="224" customFormat="1" ht="13.5" customHeight="1">
      <c r="A11" s="225">
        <f>ROW()-8</f>
        <v>3</v>
      </c>
      <c r="B11" s="217" t="s">
        <v>958</v>
      </c>
      <c r="C11" s="240"/>
      <c r="D11" s="241"/>
      <c r="E11" s="241"/>
      <c r="F11" s="241"/>
      <c r="G11" s="241"/>
      <c r="H11" s="681" t="s">
        <v>959</v>
      </c>
      <c r="I11" s="679" t="s">
        <v>930</v>
      </c>
      <c r="J11" s="681" t="s">
        <v>960</v>
      </c>
      <c r="K11" s="679" t="s">
        <v>931</v>
      </c>
      <c r="L11" s="681"/>
      <c r="M11" s="681"/>
      <c r="N11" s="681"/>
      <c r="O11" s="681"/>
      <c r="P11" s="682">
        <v>1</v>
      </c>
      <c r="Q11" s="681" t="s">
        <v>820</v>
      </c>
      <c r="R11" s="681"/>
      <c r="S11" s="681" t="s">
        <v>879</v>
      </c>
      <c r="T11" s="683"/>
      <c r="U11" s="681" t="s">
        <v>932</v>
      </c>
      <c r="V11" s="680" t="s">
        <v>864</v>
      </c>
      <c r="W11" s="680" t="s">
        <v>864</v>
      </c>
      <c r="X11" s="680" t="s">
        <v>864</v>
      </c>
      <c r="Y11" s="232"/>
      <c r="Z11" s="684"/>
      <c r="AA11" s="681"/>
      <c r="AB11" s="685"/>
      <c r="AC11" s="681"/>
      <c r="AD11" s="683">
        <v>1</v>
      </c>
      <c r="AE11" s="683">
        <v>1</v>
      </c>
    </row>
    <row r="12" spans="1:1014" s="224" customFormat="1" ht="13.5" customHeight="1">
      <c r="A12" s="225">
        <f>ROW()-8</f>
        <v>4</v>
      </c>
      <c r="B12" s="217" t="s">
        <v>1612</v>
      </c>
      <c r="C12" s="240"/>
      <c r="D12" s="241"/>
      <c r="E12" s="241"/>
      <c r="F12" s="241"/>
      <c r="G12" s="241"/>
      <c r="H12" s="681" t="s">
        <v>1613</v>
      </c>
      <c r="I12" s="679" t="s">
        <v>935</v>
      </c>
      <c r="J12" s="681" t="s">
        <v>1614</v>
      </c>
      <c r="K12" s="679" t="s">
        <v>1615</v>
      </c>
      <c r="L12" s="681"/>
      <c r="M12" s="681"/>
      <c r="N12" s="681"/>
      <c r="O12" s="681"/>
      <c r="P12" s="682"/>
      <c r="Q12" s="681" t="s">
        <v>820</v>
      </c>
      <c r="R12" s="681"/>
      <c r="S12" s="681" t="s">
        <v>863</v>
      </c>
      <c r="T12" s="683"/>
      <c r="U12" s="681"/>
      <c r="V12" s="680" t="s">
        <v>864</v>
      </c>
      <c r="W12" s="680" t="s">
        <v>864</v>
      </c>
      <c r="X12" s="716"/>
      <c r="Y12" s="232"/>
      <c r="Z12" s="684"/>
      <c r="AA12" s="681"/>
      <c r="AB12" s="685"/>
      <c r="AC12" s="681"/>
      <c r="AD12" s="683">
        <v>1</v>
      </c>
      <c r="AE12" s="683">
        <v>1</v>
      </c>
    </row>
    <row r="13" spans="1:1014" s="224" customFormat="1" ht="13.5" customHeight="1">
      <c r="A13" s="225">
        <f>ROW()-8</f>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0"/>
      <c r="W13" s="680" t="s">
        <v>864</v>
      </c>
      <c r="X13" s="680"/>
      <c r="Y13" s="232"/>
      <c r="Z13" s="684"/>
      <c r="AA13" s="681"/>
      <c r="AB13" s="685"/>
      <c r="AC13" s="681"/>
      <c r="AD13" s="683"/>
      <c r="AE13" s="683">
        <v>1</v>
      </c>
    </row>
    <row r="14" spans="1:1014" s="224" customFormat="1" ht="13.5" customHeight="1">
      <c r="A14" s="225">
        <f>ROW()-8</f>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0"/>
      <c r="W14" s="680" t="s">
        <v>864</v>
      </c>
      <c r="X14" s="680"/>
      <c r="Y14" s="232"/>
      <c r="Z14" s="684"/>
      <c r="AA14" s="681"/>
      <c r="AB14" s="685"/>
      <c r="AC14" s="681"/>
      <c r="AD14" s="683"/>
      <c r="AE14" s="683">
        <v>1</v>
      </c>
    </row>
    <row r="15" spans="1:1014" s="224" customFormat="1" ht="13.5" customHeight="1">
      <c r="A15" s="225">
        <f>ROW()-8</f>
        <v>7</v>
      </c>
      <c r="B15" s="217" t="s">
        <v>1619</v>
      </c>
      <c r="C15" s="690"/>
      <c r="D15" s="241"/>
      <c r="E15" s="241"/>
      <c r="F15" s="241"/>
      <c r="G15" s="241"/>
      <c r="H15" s="681" t="s">
        <v>1620</v>
      </c>
      <c r="I15" s="679"/>
      <c r="J15" s="681" t="s">
        <v>974</v>
      </c>
      <c r="K15" s="679" t="s">
        <v>975</v>
      </c>
      <c r="L15" s="681"/>
      <c r="M15" s="681"/>
      <c r="N15" s="681"/>
      <c r="O15" s="681"/>
      <c r="P15" s="682"/>
      <c r="Q15" s="681" t="s">
        <v>820</v>
      </c>
      <c r="R15" s="681" t="s">
        <v>864</v>
      </c>
      <c r="S15" s="243" t="s">
        <v>975</v>
      </c>
      <c r="T15" s="683"/>
      <c r="U15" s="681"/>
      <c r="V15" s="680" t="s">
        <v>864</v>
      </c>
      <c r="W15" s="680" t="s">
        <v>864</v>
      </c>
      <c r="X15" s="680" t="s">
        <v>864</v>
      </c>
      <c r="Y15" s="232"/>
      <c r="Z15" s="684"/>
      <c r="AA15" s="681"/>
      <c r="AB15" s="685"/>
      <c r="AC15" s="681"/>
      <c r="AD15" s="683">
        <v>1</v>
      </c>
      <c r="AE15" s="683">
        <v>1</v>
      </c>
    </row>
    <row r="16" spans="1:1014" s="224" customFormat="1" ht="13.5" customHeight="1">
      <c r="A16" s="225">
        <f>ROW()-8</f>
        <v>8</v>
      </c>
      <c r="B16" s="217"/>
      <c r="C16" s="690" t="s">
        <v>985</v>
      </c>
      <c r="D16" s="241"/>
      <c r="E16" s="241"/>
      <c r="F16" s="241"/>
      <c r="G16" s="241"/>
      <c r="H16" s="681" t="s">
        <v>994</v>
      </c>
      <c r="I16" s="679"/>
      <c r="J16" s="681" t="s">
        <v>988</v>
      </c>
      <c r="K16" s="679"/>
      <c r="L16" s="681" t="s">
        <v>996</v>
      </c>
      <c r="M16" s="681" t="s">
        <v>997</v>
      </c>
      <c r="N16" s="681"/>
      <c r="O16" s="681"/>
      <c r="P16" s="682">
        <v>1</v>
      </c>
      <c r="Q16" s="681" t="s">
        <v>820</v>
      </c>
      <c r="R16" s="681" t="s">
        <v>864</v>
      </c>
      <c r="S16" s="243" t="s">
        <v>1621</v>
      </c>
      <c r="T16" s="683"/>
      <c r="U16" s="681" t="s">
        <v>1622</v>
      </c>
      <c r="V16" s="680" t="s">
        <v>864</v>
      </c>
      <c r="W16" s="680" t="s">
        <v>864</v>
      </c>
      <c r="X16" s="680" t="s">
        <v>864</v>
      </c>
      <c r="Y16" s="232"/>
      <c r="Z16" s="684"/>
      <c r="AA16" s="681" t="s">
        <v>992</v>
      </c>
      <c r="AB16" s="685"/>
      <c r="AC16" s="681"/>
      <c r="AD16" s="683">
        <v>1</v>
      </c>
      <c r="AE16" s="683">
        <v>1</v>
      </c>
    </row>
    <row r="17" spans="1:31" s="224" customFormat="1" ht="12.95" customHeight="1">
      <c r="A17" s="225">
        <f>ROW()-8</f>
        <v>9</v>
      </c>
      <c r="B17" s="217"/>
      <c r="C17" s="690"/>
      <c r="D17" s="241" t="s">
        <v>667</v>
      </c>
      <c r="E17" s="241"/>
      <c r="F17" s="241"/>
      <c r="G17" s="241"/>
      <c r="H17" s="681" t="s">
        <v>998</v>
      </c>
      <c r="I17" s="679" t="s">
        <v>999</v>
      </c>
      <c r="J17" s="681" t="s">
        <v>1000</v>
      </c>
      <c r="K17" s="679"/>
      <c r="L17" s="681"/>
      <c r="M17" s="681"/>
      <c r="N17" s="681"/>
      <c r="O17" s="681"/>
      <c r="P17" s="682">
        <v>1</v>
      </c>
      <c r="Q17" s="681" t="s">
        <v>820</v>
      </c>
      <c r="R17" s="681"/>
      <c r="S17" s="681" t="s">
        <v>863</v>
      </c>
      <c r="T17" s="683"/>
      <c r="U17" s="681"/>
      <c r="V17" s="680" t="s">
        <v>864</v>
      </c>
      <c r="W17" s="680" t="s">
        <v>864</v>
      </c>
      <c r="X17" s="680" t="s">
        <v>864</v>
      </c>
      <c r="Y17" s="232"/>
      <c r="Z17" s="684"/>
      <c r="AA17" s="681" t="s">
        <v>992</v>
      </c>
      <c r="AB17" s="685"/>
      <c r="AC17" s="681"/>
      <c r="AD17" s="683">
        <v>1</v>
      </c>
      <c r="AE17" s="683">
        <v>1</v>
      </c>
    </row>
    <row r="18" spans="1:31" s="224" customFormat="1" ht="13.5" customHeight="1">
      <c r="A18" s="225">
        <f>ROW()-8</f>
        <v>10</v>
      </c>
      <c r="B18" s="217"/>
      <c r="C18" s="690"/>
      <c r="D18" s="241" t="s">
        <v>1001</v>
      </c>
      <c r="E18" s="241"/>
      <c r="F18" s="241"/>
      <c r="G18" s="241"/>
      <c r="H18" s="681" t="s">
        <v>1002</v>
      </c>
      <c r="I18" s="679" t="s">
        <v>1003</v>
      </c>
      <c r="J18" s="681" t="s">
        <v>1004</v>
      </c>
      <c r="K18" s="679"/>
      <c r="L18" s="681"/>
      <c r="M18" s="681"/>
      <c r="N18" s="681"/>
      <c r="O18" s="681"/>
      <c r="P18" s="682">
        <v>1</v>
      </c>
      <c r="Q18" s="681" t="s">
        <v>820</v>
      </c>
      <c r="R18" s="681"/>
      <c r="S18" s="681" t="s">
        <v>863</v>
      </c>
      <c r="T18" s="683"/>
      <c r="U18" s="681"/>
      <c r="V18" s="680" t="s">
        <v>864</v>
      </c>
      <c r="W18" s="680" t="s">
        <v>864</v>
      </c>
      <c r="X18" s="680" t="s">
        <v>864</v>
      </c>
      <c r="Y18" s="232"/>
      <c r="Z18" s="684"/>
      <c r="AA18" s="681" t="s">
        <v>992</v>
      </c>
      <c r="AB18" s="685"/>
      <c r="AC18" s="681"/>
      <c r="AD18" s="683">
        <v>1</v>
      </c>
      <c r="AE18" s="683">
        <v>1</v>
      </c>
    </row>
    <row r="19" spans="1:31" s="224" customFormat="1" ht="13.5" customHeight="1">
      <c r="A19" s="225">
        <f>ROW()-8</f>
        <v>11</v>
      </c>
      <c r="B19" s="217"/>
      <c r="C19" s="690" t="s">
        <v>993</v>
      </c>
      <c r="D19" s="241" t="s">
        <v>1623</v>
      </c>
      <c r="E19" s="241"/>
      <c r="F19" s="241"/>
      <c r="G19" s="241"/>
      <c r="H19" s="681" t="s">
        <v>987</v>
      </c>
      <c r="I19" s="679"/>
      <c r="J19" s="681" t="s">
        <v>995</v>
      </c>
      <c r="K19" s="679"/>
      <c r="L19" s="681" t="s">
        <v>989</v>
      </c>
      <c r="M19" s="681" t="s">
        <v>990</v>
      </c>
      <c r="N19" s="681"/>
      <c r="O19" s="681"/>
      <c r="P19" s="682">
        <v>1</v>
      </c>
      <c r="Q19" s="681" t="s">
        <v>817</v>
      </c>
      <c r="R19" s="681" t="s">
        <v>864</v>
      </c>
      <c r="S19" s="243" t="s">
        <v>1621</v>
      </c>
      <c r="T19" s="683"/>
      <c r="U19" s="681" t="s">
        <v>1624</v>
      </c>
      <c r="V19" s="680" t="s">
        <v>864</v>
      </c>
      <c r="W19" s="680" t="s">
        <v>864</v>
      </c>
      <c r="X19" s="680" t="s">
        <v>864</v>
      </c>
      <c r="Y19" s="232"/>
      <c r="Z19" s="684"/>
      <c r="AA19" s="681" t="s">
        <v>992</v>
      </c>
      <c r="AB19" s="685"/>
      <c r="AC19" s="681"/>
      <c r="AD19" s="683">
        <v>1</v>
      </c>
      <c r="AE19" s="683">
        <v>1</v>
      </c>
    </row>
    <row r="20" spans="1:31" s="224" customFormat="1" ht="13.5" customHeight="1">
      <c r="A20" s="225">
        <f>ROW()-8</f>
        <v>12</v>
      </c>
      <c r="B20" s="217"/>
      <c r="C20" s="690" t="s">
        <v>1006</v>
      </c>
      <c r="D20" s="241" t="s">
        <v>1623</v>
      </c>
      <c r="E20" s="241"/>
      <c r="F20" s="241"/>
      <c r="G20" s="241"/>
      <c r="H20" s="681" t="s">
        <v>1007</v>
      </c>
      <c r="I20" s="679"/>
      <c r="J20" s="681" t="s">
        <v>1008</v>
      </c>
      <c r="K20" s="679"/>
      <c r="L20" s="681"/>
      <c r="M20" s="681"/>
      <c r="N20" s="681"/>
      <c r="O20" s="681"/>
      <c r="P20" s="682">
        <v>1</v>
      </c>
      <c r="Q20" s="681" t="s">
        <v>823</v>
      </c>
      <c r="R20" s="681" t="s">
        <v>864</v>
      </c>
      <c r="S20" s="243" t="s">
        <v>1621</v>
      </c>
      <c r="T20" s="683"/>
      <c r="U20" s="681" t="s">
        <v>1625</v>
      </c>
      <c r="V20" s="680" t="s">
        <v>864</v>
      </c>
      <c r="W20" s="680" t="s">
        <v>864</v>
      </c>
      <c r="X20" s="680" t="s">
        <v>864</v>
      </c>
      <c r="Y20" s="232"/>
      <c r="Z20" s="684"/>
      <c r="AA20" s="681" t="s">
        <v>992</v>
      </c>
      <c r="AB20" s="685"/>
      <c r="AC20" s="681"/>
      <c r="AD20" s="683">
        <v>1</v>
      </c>
      <c r="AE20" s="683">
        <v>1</v>
      </c>
    </row>
    <row r="21" spans="1:31" s="224" customFormat="1" ht="13.5" customHeight="1">
      <c r="A21" s="225">
        <f>ROW()-8</f>
        <v>13</v>
      </c>
      <c r="B21" s="217"/>
      <c r="C21" s="690" t="s">
        <v>1009</v>
      </c>
      <c r="D21" s="241" t="s">
        <v>1623</v>
      </c>
      <c r="E21" s="241"/>
      <c r="F21" s="241"/>
      <c r="G21" s="241"/>
      <c r="H21" s="681" t="s">
        <v>1010</v>
      </c>
      <c r="I21" s="679"/>
      <c r="J21" s="681" t="s">
        <v>1011</v>
      </c>
      <c r="K21" s="679"/>
      <c r="L21" s="681"/>
      <c r="M21" s="681"/>
      <c r="N21" s="681"/>
      <c r="O21" s="681"/>
      <c r="P21" s="682">
        <v>1</v>
      </c>
      <c r="Q21" s="681" t="s">
        <v>817</v>
      </c>
      <c r="R21" s="681" t="s">
        <v>864</v>
      </c>
      <c r="S21" s="243" t="s">
        <v>1621</v>
      </c>
      <c r="T21" s="683"/>
      <c r="U21" s="263" t="s">
        <v>1626</v>
      </c>
      <c r="V21" s="680" t="s">
        <v>864</v>
      </c>
      <c r="W21" s="680" t="s">
        <v>864</v>
      </c>
      <c r="X21" s="680" t="s">
        <v>864</v>
      </c>
      <c r="Y21" s="232"/>
      <c r="Z21" s="684"/>
      <c r="AA21" s="681" t="s">
        <v>992</v>
      </c>
      <c r="AB21" s="685"/>
      <c r="AC21" s="681"/>
      <c r="AD21" s="683">
        <v>1</v>
      </c>
      <c r="AE21" s="683">
        <v>1</v>
      </c>
    </row>
    <row r="22" spans="1:31" s="224" customFormat="1" ht="13.5" customHeight="1">
      <c r="A22" s="225">
        <f>ROW()-8</f>
        <v>14</v>
      </c>
      <c r="B22" s="217"/>
      <c r="C22" s="690" t="s">
        <v>1012</v>
      </c>
      <c r="D22" s="241"/>
      <c r="E22" s="241"/>
      <c r="F22" s="241"/>
      <c r="G22" s="241"/>
      <c r="H22" s="263"/>
      <c r="I22" s="679"/>
      <c r="J22" s="681"/>
      <c r="K22" s="681" t="s">
        <v>1013</v>
      </c>
      <c r="L22" s="681"/>
      <c r="M22" s="681"/>
      <c r="N22" s="681"/>
      <c r="O22" s="681"/>
      <c r="P22" s="682"/>
      <c r="Q22" s="681" t="s">
        <v>817</v>
      </c>
      <c r="R22" s="681" t="s">
        <v>864</v>
      </c>
      <c r="S22" s="243" t="s">
        <v>1014</v>
      </c>
      <c r="T22" s="683"/>
      <c r="U22" s="681"/>
      <c r="V22" s="680"/>
      <c r="W22" s="680" t="s">
        <v>864</v>
      </c>
      <c r="X22" s="680"/>
      <c r="Y22" s="232"/>
      <c r="Z22" s="684"/>
      <c r="AA22" s="681" t="s">
        <v>1015</v>
      </c>
      <c r="AB22" s="685"/>
      <c r="AC22" s="681"/>
      <c r="AD22" s="683"/>
      <c r="AE22" s="683">
        <v>1</v>
      </c>
    </row>
    <row r="23" spans="1:31" s="224" customFormat="1" ht="13.5" customHeight="1">
      <c r="A23" s="225">
        <f>ROW()-8</f>
        <v>15</v>
      </c>
      <c r="B23" s="217"/>
      <c r="C23" s="690"/>
      <c r="D23" s="241" t="s">
        <v>495</v>
      </c>
      <c r="E23" s="241"/>
      <c r="F23" s="241"/>
      <c r="G23" s="241"/>
      <c r="H23" s="263" t="s">
        <v>1016</v>
      </c>
      <c r="I23" s="679"/>
      <c r="J23" s="681"/>
      <c r="K23" s="681" t="s">
        <v>888</v>
      </c>
      <c r="L23" s="681"/>
      <c r="M23" s="681"/>
      <c r="N23" s="681"/>
      <c r="O23" s="681"/>
      <c r="P23" s="682"/>
      <c r="Q23" s="681" t="s">
        <v>817</v>
      </c>
      <c r="R23" s="681"/>
      <c r="S23" s="681" t="s">
        <v>863</v>
      </c>
      <c r="T23" s="683" t="s">
        <v>864</v>
      </c>
      <c r="U23" s="681" t="s">
        <v>1017</v>
      </c>
      <c r="V23" s="680"/>
      <c r="W23" s="680" t="s">
        <v>864</v>
      </c>
      <c r="X23" s="680"/>
      <c r="Y23" s="232"/>
      <c r="Z23" s="684"/>
      <c r="AA23" s="266" t="s">
        <v>1018</v>
      </c>
      <c r="AB23" s="685"/>
      <c r="AC23" s="681"/>
      <c r="AD23" s="683"/>
      <c r="AE23" s="683">
        <v>1</v>
      </c>
    </row>
    <row r="24" spans="1:31" s="224" customFormat="1" ht="13.5" customHeight="1">
      <c r="A24" s="225">
        <f>ROW()-8</f>
        <v>16</v>
      </c>
      <c r="B24" s="217"/>
      <c r="C24" s="690"/>
      <c r="D24" s="241" t="s">
        <v>967</v>
      </c>
      <c r="E24" s="241"/>
      <c r="F24" s="241"/>
      <c r="G24" s="241"/>
      <c r="H24" s="681" t="s">
        <v>1019</v>
      </c>
      <c r="I24" s="679" t="s">
        <v>1020</v>
      </c>
      <c r="J24" s="681"/>
      <c r="K24" s="681" t="s">
        <v>970</v>
      </c>
      <c r="L24" s="681"/>
      <c r="M24" s="681"/>
      <c r="N24" s="681"/>
      <c r="O24" s="681"/>
      <c r="P24" s="682"/>
      <c r="Q24" s="681" t="s">
        <v>817</v>
      </c>
      <c r="R24" s="681"/>
      <c r="S24" s="681" t="s">
        <v>863</v>
      </c>
      <c r="T24" s="683" t="s">
        <v>864</v>
      </c>
      <c r="U24" s="681" t="s">
        <v>1627</v>
      </c>
      <c r="V24" s="680"/>
      <c r="W24" s="680" t="s">
        <v>864</v>
      </c>
      <c r="X24" s="680"/>
      <c r="Y24" s="232"/>
      <c r="Z24" s="684"/>
      <c r="AA24" s="266" t="s">
        <v>1022</v>
      </c>
      <c r="AB24" s="685"/>
      <c r="AC24" s="681"/>
      <c r="AD24" s="683"/>
      <c r="AE24" s="683">
        <v>1</v>
      </c>
    </row>
    <row r="25" spans="1:31" s="224" customFormat="1" ht="13.5" customHeight="1">
      <c r="A25" s="225">
        <f>ROW()-8</f>
        <v>17</v>
      </c>
      <c r="B25" s="217"/>
      <c r="C25" s="690"/>
      <c r="D25" s="690" t="s">
        <v>1023</v>
      </c>
      <c r="E25" s="241"/>
      <c r="F25" s="241"/>
      <c r="G25" s="241"/>
      <c r="H25" s="263" t="s">
        <v>1024</v>
      </c>
      <c r="I25" s="131" t="s">
        <v>1025</v>
      </c>
      <c r="J25" s="681"/>
      <c r="K25" s="679" t="s">
        <v>1026</v>
      </c>
      <c r="L25" s="681"/>
      <c r="M25" s="681"/>
      <c r="N25" s="681"/>
      <c r="O25" s="681"/>
      <c r="P25" s="682"/>
      <c r="Q25" s="681" t="s">
        <v>817</v>
      </c>
      <c r="R25" s="681"/>
      <c r="S25" s="681" t="s">
        <v>863</v>
      </c>
      <c r="T25" s="373"/>
      <c r="U25" s="679" t="s">
        <v>1628</v>
      </c>
      <c r="V25" s="680"/>
      <c r="W25" s="680" t="s">
        <v>864</v>
      </c>
      <c r="X25" s="680"/>
      <c r="Y25" s="232"/>
      <c r="Z25" s="386" t="s">
        <v>1027</v>
      </c>
      <c r="AA25" s="681" t="s">
        <v>1028</v>
      </c>
      <c r="AB25" s="685"/>
      <c r="AC25" s="681"/>
      <c r="AD25" s="683"/>
      <c r="AE25" s="683">
        <v>1</v>
      </c>
    </row>
    <row r="26" spans="1:31" s="224" customFormat="1" ht="13.5" customHeight="1">
      <c r="A26" s="225">
        <f>ROW()-8</f>
        <v>18</v>
      </c>
      <c r="B26" s="217"/>
      <c r="C26" s="690"/>
      <c r="D26" s="690" t="s">
        <v>1029</v>
      </c>
      <c r="E26" s="241"/>
      <c r="F26" s="241"/>
      <c r="G26" s="241"/>
      <c r="H26" s="681" t="s">
        <v>980</v>
      </c>
      <c r="I26" s="679" t="s">
        <v>981</v>
      </c>
      <c r="J26" s="681"/>
      <c r="K26" s="679" t="s">
        <v>982</v>
      </c>
      <c r="L26" s="681"/>
      <c r="M26" s="681"/>
      <c r="N26" s="681"/>
      <c r="O26" s="681"/>
      <c r="P26" s="682"/>
      <c r="Q26" s="681" t="s">
        <v>817</v>
      </c>
      <c r="R26" s="681"/>
      <c r="S26" s="681" t="s">
        <v>863</v>
      </c>
      <c r="T26" s="683"/>
      <c r="U26" s="263" t="s">
        <v>1629</v>
      </c>
      <c r="V26" s="680"/>
      <c r="W26" s="680" t="s">
        <v>864</v>
      </c>
      <c r="X26" s="680"/>
      <c r="Y26" s="232"/>
      <c r="Z26" s="391" t="s">
        <v>983</v>
      </c>
      <c r="AA26" s="263" t="s">
        <v>984</v>
      </c>
      <c r="AB26" s="685"/>
      <c r="AC26" s="681"/>
      <c r="AD26" s="683"/>
      <c r="AE26" s="683">
        <v>1</v>
      </c>
    </row>
    <row r="27" spans="1:31" s="224" customFormat="1" ht="13.5" customHeight="1">
      <c r="A27" s="225">
        <f>ROW()-8</f>
        <v>19</v>
      </c>
      <c r="B27" s="217"/>
      <c r="C27" s="690" t="s">
        <v>1030</v>
      </c>
      <c r="D27" s="241"/>
      <c r="E27" s="241"/>
      <c r="F27" s="241"/>
      <c r="G27" s="241"/>
      <c r="H27" s="681"/>
      <c r="I27" s="679"/>
      <c r="J27" s="681" t="s">
        <v>1031</v>
      </c>
      <c r="K27" s="679"/>
      <c r="L27" s="681"/>
      <c r="M27" s="681"/>
      <c r="N27" s="681"/>
      <c r="O27" s="681"/>
      <c r="P27" s="682"/>
      <c r="Q27" s="681" t="s">
        <v>817</v>
      </c>
      <c r="R27" s="681" t="s">
        <v>864</v>
      </c>
      <c r="S27" s="243" t="s">
        <v>1031</v>
      </c>
      <c r="T27" s="683"/>
      <c r="U27" s="681"/>
      <c r="V27" s="680" t="s">
        <v>864</v>
      </c>
      <c r="W27" s="680"/>
      <c r="X27" s="680" t="s">
        <v>864</v>
      </c>
      <c r="Y27" s="232"/>
      <c r="Z27" s="684"/>
      <c r="AA27" s="681"/>
      <c r="AB27" s="685"/>
      <c r="AC27" s="681"/>
      <c r="AD27" s="683">
        <v>1</v>
      </c>
      <c r="AE27" s="683">
        <v>1</v>
      </c>
    </row>
    <row r="28" spans="1:31" s="224" customFormat="1" ht="13.5" customHeight="1">
      <c r="A28" s="225">
        <f>ROW()-8</f>
        <v>20</v>
      </c>
      <c r="B28" s="217"/>
      <c r="C28" s="690"/>
      <c r="D28" s="241" t="s">
        <v>1032</v>
      </c>
      <c r="E28" s="241"/>
      <c r="F28" s="241"/>
      <c r="G28" s="241"/>
      <c r="H28" s="681" t="s">
        <v>1033</v>
      </c>
      <c r="I28" s="679" t="s">
        <v>1034</v>
      </c>
      <c r="J28" s="681" t="s">
        <v>1035</v>
      </c>
      <c r="K28" s="679"/>
      <c r="L28" s="681" t="s">
        <v>1036</v>
      </c>
      <c r="M28" s="681" t="s">
        <v>1037</v>
      </c>
      <c r="N28" s="681"/>
      <c r="O28" s="681"/>
      <c r="P28" s="682"/>
      <c r="Q28" s="681" t="s">
        <v>817</v>
      </c>
      <c r="R28" s="681"/>
      <c r="S28" s="681" t="s">
        <v>863</v>
      </c>
      <c r="T28" s="683" t="s">
        <v>864</v>
      </c>
      <c r="U28" s="681" t="s">
        <v>1038</v>
      </c>
      <c r="V28" s="680" t="s">
        <v>864</v>
      </c>
      <c r="W28" s="680"/>
      <c r="X28" s="680" t="s">
        <v>864</v>
      </c>
      <c r="Y28" s="232"/>
      <c r="Z28" s="684"/>
      <c r="AA28" s="681"/>
      <c r="AB28" s="685"/>
      <c r="AC28" s="681"/>
      <c r="AD28" s="683">
        <v>1</v>
      </c>
      <c r="AE28" s="683">
        <v>1</v>
      </c>
    </row>
    <row r="29" spans="1:31" s="224" customFormat="1" ht="13.5" customHeight="1">
      <c r="A29" s="225">
        <f>ROW()-8</f>
        <v>21</v>
      </c>
      <c r="B29" s="217"/>
      <c r="C29" s="690"/>
      <c r="D29" s="241" t="s">
        <v>1039</v>
      </c>
      <c r="E29" s="241"/>
      <c r="F29" s="241"/>
      <c r="G29" s="241"/>
      <c r="H29" s="681" t="s">
        <v>1040</v>
      </c>
      <c r="I29" s="679" t="s">
        <v>1041</v>
      </c>
      <c r="J29" s="681" t="s">
        <v>1042</v>
      </c>
      <c r="K29" s="679"/>
      <c r="L29" s="681"/>
      <c r="M29" s="681"/>
      <c r="N29" s="681"/>
      <c r="O29" s="681"/>
      <c r="P29" s="682"/>
      <c r="Q29" s="681" t="s">
        <v>817</v>
      </c>
      <c r="R29" s="681"/>
      <c r="S29" s="681" t="s">
        <v>863</v>
      </c>
      <c r="T29" s="683" t="s">
        <v>864</v>
      </c>
      <c r="U29" s="681" t="s">
        <v>1043</v>
      </c>
      <c r="V29" s="680" t="s">
        <v>864</v>
      </c>
      <c r="W29" s="680"/>
      <c r="X29" s="680"/>
      <c r="Y29" s="232"/>
      <c r="Z29" s="684"/>
      <c r="AA29" s="681"/>
      <c r="AB29" s="685" t="s">
        <v>1044</v>
      </c>
      <c r="AC29" s="681"/>
      <c r="AD29" s="683">
        <v>1</v>
      </c>
      <c r="AE29" s="683">
        <v>1</v>
      </c>
    </row>
    <row r="30" spans="1:31" s="224" customFormat="1" ht="13.5" customHeight="1">
      <c r="A30" s="225">
        <f>ROW()-8</f>
        <v>22</v>
      </c>
      <c r="B30" s="217"/>
      <c r="C30" s="690"/>
      <c r="D30" s="241" t="s">
        <v>1045</v>
      </c>
      <c r="E30" s="241"/>
      <c r="F30" s="241"/>
      <c r="G30" s="241"/>
      <c r="H30" s="681" t="s">
        <v>1046</v>
      </c>
      <c r="I30" s="679" t="s">
        <v>1047</v>
      </c>
      <c r="J30" s="681" t="s">
        <v>939</v>
      </c>
      <c r="K30" s="679"/>
      <c r="L30" s="681"/>
      <c r="M30" s="681"/>
      <c r="N30" s="681"/>
      <c r="O30" s="681"/>
      <c r="P30" s="682"/>
      <c r="Q30" s="681" t="s">
        <v>817</v>
      </c>
      <c r="R30" s="681"/>
      <c r="S30" s="681" t="s">
        <v>863</v>
      </c>
      <c r="T30" s="683"/>
      <c r="U30" s="681"/>
      <c r="V30" s="680" t="s">
        <v>864</v>
      </c>
      <c r="W30" s="680"/>
      <c r="X30" s="680"/>
      <c r="Y30" s="232"/>
      <c r="Z30" s="684"/>
      <c r="AA30" s="681"/>
      <c r="AB30" s="685"/>
      <c r="AC30" s="681"/>
      <c r="AD30" s="683">
        <v>1</v>
      </c>
      <c r="AE30" s="683">
        <v>1</v>
      </c>
    </row>
    <row r="31" spans="1:31" s="224" customFormat="1" ht="13.5" customHeight="1">
      <c r="A31" s="225">
        <f>ROW()-8</f>
        <v>23</v>
      </c>
      <c r="B31" s="217" t="s">
        <v>1630</v>
      </c>
      <c r="C31" s="216"/>
      <c r="D31" s="217"/>
      <c r="E31" s="217"/>
      <c r="F31" s="217"/>
      <c r="G31" s="217"/>
      <c r="H31" s="681" t="s">
        <v>1631</v>
      </c>
      <c r="I31" s="679"/>
      <c r="J31" s="681" t="s">
        <v>1053</v>
      </c>
      <c r="K31" s="679" t="s">
        <v>1054</v>
      </c>
      <c r="L31" s="681"/>
      <c r="M31" s="681"/>
      <c r="N31" s="681"/>
      <c r="O31" s="681"/>
      <c r="P31" s="682"/>
      <c r="Q31" s="681" t="s">
        <v>820</v>
      </c>
      <c r="R31" s="681" t="s">
        <v>864</v>
      </c>
      <c r="S31" s="243" t="s">
        <v>1054</v>
      </c>
      <c r="T31" s="280"/>
      <c r="U31" s="681"/>
      <c r="V31" s="680" t="s">
        <v>864</v>
      </c>
      <c r="W31" s="680" t="s">
        <v>864</v>
      </c>
      <c r="X31" s="680" t="s">
        <v>864</v>
      </c>
      <c r="Y31" s="232"/>
      <c r="Z31" s="684"/>
      <c r="AA31" s="681"/>
      <c r="AB31" s="685"/>
      <c r="AC31" s="681"/>
      <c r="AD31" s="683">
        <v>1</v>
      </c>
      <c r="AE31" s="683">
        <v>1</v>
      </c>
    </row>
    <row r="32" spans="1:31" s="224" customFormat="1" ht="13.5" customHeight="1">
      <c r="A32" s="225">
        <f>ROW()-8</f>
        <v>24</v>
      </c>
      <c r="B32" s="217"/>
      <c r="C32" s="217" t="s">
        <v>1055</v>
      </c>
      <c r="D32" s="217"/>
      <c r="E32" s="217"/>
      <c r="F32" s="217"/>
      <c r="G32" s="217"/>
      <c r="H32" s="681" t="s">
        <v>1056</v>
      </c>
      <c r="I32" s="679" t="s">
        <v>1057</v>
      </c>
      <c r="J32" s="681" t="s">
        <v>1058</v>
      </c>
      <c r="K32" s="679"/>
      <c r="L32" s="681"/>
      <c r="M32" s="681"/>
      <c r="N32" s="681"/>
      <c r="O32" s="681"/>
      <c r="P32" s="682"/>
      <c r="Q32" s="681" t="s">
        <v>820</v>
      </c>
      <c r="R32" s="681"/>
      <c r="S32" s="681" t="s">
        <v>863</v>
      </c>
      <c r="T32" s="683"/>
      <c r="U32" s="681"/>
      <c r="V32" s="680" t="s">
        <v>864</v>
      </c>
      <c r="W32" s="680" t="s">
        <v>864</v>
      </c>
      <c r="X32" s="680" t="s">
        <v>864</v>
      </c>
      <c r="Y32" s="232"/>
      <c r="Z32" s="684"/>
      <c r="AA32" s="681"/>
      <c r="AB32" s="685"/>
      <c r="AC32" s="681"/>
      <c r="AD32" s="683">
        <v>1</v>
      </c>
      <c r="AE32" s="683">
        <v>1</v>
      </c>
    </row>
    <row r="33" spans="1:1018" s="249" customFormat="1" ht="13.5" customHeight="1">
      <c r="A33" s="225">
        <f>ROW()-8</f>
        <v>25</v>
      </c>
      <c r="B33" s="217"/>
      <c r="C33" s="219" t="s">
        <v>1059</v>
      </c>
      <c r="D33" s="219"/>
      <c r="E33" s="220"/>
      <c r="F33" s="220"/>
      <c r="G33" s="220"/>
      <c r="H33" s="681" t="s">
        <v>1632</v>
      </c>
      <c r="I33" s="679" t="s">
        <v>1061</v>
      </c>
      <c r="J33" s="681" t="s">
        <v>1062</v>
      </c>
      <c r="K33" s="679"/>
      <c r="L33" s="681"/>
      <c r="M33" s="681"/>
      <c r="N33" s="681"/>
      <c r="O33" s="681"/>
      <c r="P33" s="252"/>
      <c r="Q33" s="681" t="s">
        <v>817</v>
      </c>
      <c r="R33" s="681"/>
      <c r="S33" s="681" t="s">
        <v>863</v>
      </c>
      <c r="T33" s="683"/>
      <c r="U33" s="681"/>
      <c r="V33" s="680" t="s">
        <v>864</v>
      </c>
      <c r="W33" s="680" t="s">
        <v>864</v>
      </c>
      <c r="X33" s="680" t="s">
        <v>864</v>
      </c>
      <c r="Y33" s="232"/>
      <c r="Z33" s="684"/>
      <c r="AA33" s="681"/>
      <c r="AB33" s="685"/>
      <c r="AC33" s="681"/>
      <c r="AD33" s="683">
        <v>1</v>
      </c>
      <c r="AE33" s="683">
        <v>1</v>
      </c>
    </row>
    <row r="34" spans="1:1018" s="224" customFormat="1" ht="13.5" customHeight="1">
      <c r="A34" s="225">
        <f>ROW()-8</f>
        <v>26</v>
      </c>
      <c r="B34" s="217"/>
      <c r="C34" s="217" t="s">
        <v>1063</v>
      </c>
      <c r="D34" s="217"/>
      <c r="E34" s="217"/>
      <c r="F34" s="217"/>
      <c r="G34" s="217"/>
      <c r="H34" s="263" t="s">
        <v>1064</v>
      </c>
      <c r="I34" s="679" t="s">
        <v>1065</v>
      </c>
      <c r="J34" s="681" t="s">
        <v>871</v>
      </c>
      <c r="K34" s="679"/>
      <c r="L34" s="681" t="s">
        <v>1066</v>
      </c>
      <c r="M34" s="681" t="s">
        <v>1067</v>
      </c>
      <c r="N34" s="681"/>
      <c r="O34" s="681"/>
      <c r="P34" s="252"/>
      <c r="Q34" s="681" t="s">
        <v>817</v>
      </c>
      <c r="R34" s="681"/>
      <c r="S34" s="681" t="s">
        <v>863</v>
      </c>
      <c r="T34" s="683"/>
      <c r="U34" s="681"/>
      <c r="V34" s="680" t="s">
        <v>864</v>
      </c>
      <c r="W34" s="680" t="s">
        <v>864</v>
      </c>
      <c r="X34" s="680" t="s">
        <v>864</v>
      </c>
      <c r="Y34" s="232"/>
      <c r="Z34" s="684"/>
      <c r="AA34" s="681"/>
      <c r="AB34" s="685"/>
      <c r="AC34" s="681"/>
      <c r="AD34" s="683">
        <v>1</v>
      </c>
      <c r="AE34" s="683">
        <v>1</v>
      </c>
    </row>
    <row r="35" spans="1:1018" s="224" customFormat="1" ht="13.5" customHeight="1">
      <c r="A35" s="225">
        <f>ROW()-8</f>
        <v>27</v>
      </c>
      <c r="B35" s="217"/>
      <c r="C35" s="241" t="s">
        <v>1068</v>
      </c>
      <c r="D35" s="221"/>
      <c r="E35" s="221"/>
      <c r="F35" s="221"/>
      <c r="G35" s="221"/>
      <c r="H35" s="681" t="s">
        <v>1069</v>
      </c>
      <c r="I35" s="692"/>
      <c r="J35" s="681"/>
      <c r="K35" s="499" t="s">
        <v>1070</v>
      </c>
      <c r="L35" s="681"/>
      <c r="M35" s="681"/>
      <c r="N35" s="681"/>
      <c r="O35" s="681"/>
      <c r="P35" s="682"/>
      <c r="Q35" s="681" t="s">
        <v>823</v>
      </c>
      <c r="R35" s="681" t="s">
        <v>864</v>
      </c>
      <c r="S35" s="500" t="s">
        <v>1070</v>
      </c>
      <c r="T35" s="683"/>
      <c r="U35" s="683"/>
      <c r="V35" s="374" t="s">
        <v>864</v>
      </c>
      <c r="W35" s="260" t="s">
        <v>864</v>
      </c>
      <c r="X35" s="680" t="s">
        <v>864</v>
      </c>
      <c r="Y35" s="232"/>
      <c r="Z35" s="684"/>
      <c r="AA35" s="681"/>
      <c r="AB35" s="685"/>
      <c r="AC35" s="681"/>
      <c r="AD35" s="683"/>
      <c r="AE35" s="683">
        <v>1</v>
      </c>
    </row>
    <row r="36" spans="1:1018" s="224" customFormat="1" ht="13.5" customHeight="1">
      <c r="A36" s="225">
        <f>ROW()-8</f>
        <v>28</v>
      </c>
      <c r="B36" s="217"/>
      <c r="C36" s="241"/>
      <c r="D36" s="241" t="s">
        <v>1071</v>
      </c>
      <c r="E36" s="241"/>
      <c r="F36" s="241"/>
      <c r="G36" s="241"/>
      <c r="H36" s="681" t="s">
        <v>1072</v>
      </c>
      <c r="I36" s="692" t="s">
        <v>1073</v>
      </c>
      <c r="J36" s="681"/>
      <c r="K36" s="679" t="s">
        <v>908</v>
      </c>
      <c r="L36" s="681"/>
      <c r="M36" s="681"/>
      <c r="N36" s="681"/>
      <c r="O36" s="681"/>
      <c r="P36" s="682"/>
      <c r="Q36" s="681" t="s">
        <v>820</v>
      </c>
      <c r="R36" s="681"/>
      <c r="S36" s="681" t="s">
        <v>863</v>
      </c>
      <c r="T36" s="683" t="s">
        <v>864</v>
      </c>
      <c r="U36" s="679" t="s">
        <v>1074</v>
      </c>
      <c r="V36" s="374" t="s">
        <v>864</v>
      </c>
      <c r="W36" s="260" t="s">
        <v>864</v>
      </c>
      <c r="X36" s="680" t="s">
        <v>864</v>
      </c>
      <c r="Y36" s="232"/>
      <c r="Z36" s="266" t="s">
        <v>1075</v>
      </c>
      <c r="AA36" s="681" t="s">
        <v>1076</v>
      </c>
      <c r="AB36" s="245"/>
      <c r="AC36" s="681"/>
      <c r="AD36" s="683"/>
      <c r="AE36" s="683">
        <v>1</v>
      </c>
    </row>
    <row r="37" spans="1:1018" s="224" customFormat="1" ht="13.5" customHeight="1">
      <c r="A37" s="225">
        <f>ROW()-8</f>
        <v>29</v>
      </c>
      <c r="B37" s="217"/>
      <c r="C37" s="241"/>
      <c r="D37" s="241" t="s">
        <v>1077</v>
      </c>
      <c r="E37" s="241"/>
      <c r="F37" s="241"/>
      <c r="G37" s="241"/>
      <c r="H37" s="681" t="s">
        <v>1078</v>
      </c>
      <c r="I37" s="692" t="s">
        <v>1079</v>
      </c>
      <c r="J37" s="681"/>
      <c r="K37" s="679" t="s">
        <v>1080</v>
      </c>
      <c r="L37" s="681"/>
      <c r="M37" s="681"/>
      <c r="N37" s="681"/>
      <c r="O37" s="681"/>
      <c r="P37" s="682"/>
      <c r="Q37" s="681" t="s">
        <v>820</v>
      </c>
      <c r="R37" s="681"/>
      <c r="S37" s="681" t="s">
        <v>863</v>
      </c>
      <c r="T37" s="683"/>
      <c r="U37" s="683"/>
      <c r="V37" s="374" t="s">
        <v>864</v>
      </c>
      <c r="W37" s="260" t="s">
        <v>864</v>
      </c>
      <c r="X37" s="680" t="s">
        <v>864</v>
      </c>
      <c r="Y37" s="232"/>
      <c r="Z37" s="684"/>
      <c r="AA37" s="681"/>
      <c r="AB37" s="245"/>
      <c r="AC37" s="681"/>
      <c r="AD37" s="683"/>
      <c r="AE37" s="683">
        <v>1</v>
      </c>
    </row>
    <row r="38" spans="1:1018" s="224" customFormat="1" ht="13.5" customHeight="1">
      <c r="A38" s="225">
        <f>ROW()-8</f>
        <v>30</v>
      </c>
      <c r="B38" s="217"/>
      <c r="C38" s="217" t="s">
        <v>1081</v>
      </c>
      <c r="D38" s="221"/>
      <c r="E38" s="221"/>
      <c r="F38" s="221"/>
      <c r="G38" s="221"/>
      <c r="H38" s="681"/>
      <c r="I38" s="679"/>
      <c r="J38" s="681"/>
      <c r="K38" s="679" t="s">
        <v>1082</v>
      </c>
      <c r="L38" s="681"/>
      <c r="M38" s="681"/>
      <c r="N38" s="681"/>
      <c r="O38" s="681"/>
      <c r="P38" s="682"/>
      <c r="Q38" s="681" t="s">
        <v>817</v>
      </c>
      <c r="R38" s="681" t="s">
        <v>864</v>
      </c>
      <c r="S38" s="243" t="s">
        <v>1082</v>
      </c>
      <c r="T38" s="683"/>
      <c r="U38" s="681"/>
      <c r="V38" s="680" t="s">
        <v>864</v>
      </c>
      <c r="W38" s="680" t="s">
        <v>864</v>
      </c>
      <c r="X38" s="680" t="s">
        <v>864</v>
      </c>
      <c r="Y38" s="232"/>
      <c r="Z38" s="684"/>
      <c r="AA38" s="681"/>
      <c r="AB38" s="685"/>
      <c r="AC38" s="681"/>
      <c r="AD38" s="683">
        <v>1</v>
      </c>
      <c r="AE38" s="683">
        <v>1</v>
      </c>
    </row>
    <row r="39" spans="1:1018" s="224" customFormat="1" ht="13.5" customHeight="1">
      <c r="A39" s="225">
        <f>ROW()-8</f>
        <v>31</v>
      </c>
      <c r="B39" s="217"/>
      <c r="C39" s="217"/>
      <c r="D39" s="690" t="s">
        <v>1083</v>
      </c>
      <c r="E39" s="253"/>
      <c r="F39" s="239"/>
      <c r="G39" s="239"/>
      <c r="H39" s="681" t="s">
        <v>1633</v>
      </c>
      <c r="I39" s="679" t="s">
        <v>1085</v>
      </c>
      <c r="J39" s="681" t="s">
        <v>1086</v>
      </c>
      <c r="K39" s="679" t="s">
        <v>1087</v>
      </c>
      <c r="L39" s="681"/>
      <c r="M39" s="681"/>
      <c r="N39" s="681"/>
      <c r="O39" s="681"/>
      <c r="P39" s="682"/>
      <c r="Q39" s="681" t="s">
        <v>820</v>
      </c>
      <c r="R39" s="681"/>
      <c r="S39" s="681" t="s">
        <v>863</v>
      </c>
      <c r="T39" s="683"/>
      <c r="U39" s="681" t="s">
        <v>1088</v>
      </c>
      <c r="V39" s="680" t="s">
        <v>864</v>
      </c>
      <c r="W39" s="680" t="s">
        <v>864</v>
      </c>
      <c r="X39" s="680" t="s">
        <v>864</v>
      </c>
      <c r="Y39" s="232"/>
      <c r="Z39" s="684"/>
      <c r="AA39" s="681"/>
      <c r="AB39" s="685"/>
      <c r="AC39" s="681"/>
      <c r="AD39" s="683">
        <v>1</v>
      </c>
      <c r="AE39" s="683">
        <v>1</v>
      </c>
    </row>
    <row r="40" spans="1:1018" s="254" customFormat="1" ht="13.5" customHeight="1">
      <c r="A40" s="225">
        <f>ROW()-8</f>
        <v>32</v>
      </c>
      <c r="B40" s="217"/>
      <c r="C40" s="222"/>
      <c r="D40" s="690" t="s">
        <v>1089</v>
      </c>
      <c r="E40" s="221"/>
      <c r="F40" s="221"/>
      <c r="G40" s="221"/>
      <c r="H40" s="681" t="s">
        <v>1090</v>
      </c>
      <c r="I40" s="679" t="s">
        <v>1091</v>
      </c>
      <c r="J40" s="681"/>
      <c r="K40" s="679" t="s">
        <v>1092</v>
      </c>
      <c r="L40" s="681" t="s">
        <v>1093</v>
      </c>
      <c r="M40" s="681" t="s">
        <v>254</v>
      </c>
      <c r="N40" s="681"/>
      <c r="O40" s="681"/>
      <c r="P40" s="682"/>
      <c r="Q40" s="681" t="s">
        <v>817</v>
      </c>
      <c r="R40" s="681"/>
      <c r="S40" s="681" t="s">
        <v>863</v>
      </c>
      <c r="T40" s="683"/>
      <c r="U40" s="681"/>
      <c r="V40" s="680" t="s">
        <v>864</v>
      </c>
      <c r="W40" s="680" t="s">
        <v>864</v>
      </c>
      <c r="X40" s="680" t="s">
        <v>864</v>
      </c>
      <c r="Y40" s="232"/>
      <c r="Z40" s="684"/>
      <c r="AA40" s="681"/>
      <c r="AB40" s="685"/>
      <c r="AC40" s="681"/>
      <c r="AD40" s="683">
        <v>1</v>
      </c>
      <c r="AE40" s="683">
        <v>1</v>
      </c>
    </row>
    <row r="41" spans="1:1018" s="254" customFormat="1" ht="13.5" customHeight="1">
      <c r="A41" s="225">
        <f>ROW()-8</f>
        <v>33</v>
      </c>
      <c r="B41" s="217"/>
      <c r="C41" s="222"/>
      <c r="D41" s="690" t="s">
        <v>1094</v>
      </c>
      <c r="E41" s="221"/>
      <c r="F41" s="221"/>
      <c r="G41" s="221"/>
      <c r="H41" s="681"/>
      <c r="I41" s="679"/>
      <c r="J41" s="681"/>
      <c r="K41" s="679" t="s">
        <v>1095</v>
      </c>
      <c r="L41" s="681" t="s">
        <v>1096</v>
      </c>
      <c r="M41" s="681" t="s">
        <v>1097</v>
      </c>
      <c r="N41" s="681"/>
      <c r="O41" s="681"/>
      <c r="P41" s="682"/>
      <c r="Q41" s="681" t="s">
        <v>817</v>
      </c>
      <c r="R41" s="681" t="s">
        <v>864</v>
      </c>
      <c r="S41" s="243" t="s">
        <v>1095</v>
      </c>
      <c r="T41" s="683"/>
      <c r="U41" s="681"/>
      <c r="V41" s="680" t="s">
        <v>864</v>
      </c>
      <c r="W41" s="680" t="s">
        <v>864</v>
      </c>
      <c r="X41" s="680" t="s">
        <v>864</v>
      </c>
      <c r="Y41" s="232"/>
      <c r="Z41" s="684"/>
      <c r="AA41" s="681"/>
      <c r="AB41" s="685"/>
      <c r="AC41" s="681"/>
      <c r="AD41" s="683">
        <v>1</v>
      </c>
      <c r="AE41" s="683">
        <v>1</v>
      </c>
    </row>
    <row r="42" spans="1:1018" s="254" customFormat="1" ht="13.5" customHeight="1">
      <c r="A42" s="225">
        <f>ROW()-8</f>
        <v>34</v>
      </c>
      <c r="B42" s="217"/>
      <c r="C42" s="222"/>
      <c r="D42" s="241"/>
      <c r="E42" s="241" t="s">
        <v>1098</v>
      </c>
      <c r="F42" s="241"/>
      <c r="G42" s="241"/>
      <c r="H42" s="681" t="s">
        <v>1099</v>
      </c>
      <c r="I42" s="679" t="s">
        <v>1100</v>
      </c>
      <c r="J42" s="681"/>
      <c r="K42" s="679" t="s">
        <v>1087</v>
      </c>
      <c r="L42" s="681"/>
      <c r="M42" s="681"/>
      <c r="N42" s="681"/>
      <c r="O42" s="681"/>
      <c r="P42" s="682"/>
      <c r="Q42" s="681" t="s">
        <v>820</v>
      </c>
      <c r="R42" s="681"/>
      <c r="S42" s="681" t="s">
        <v>863</v>
      </c>
      <c r="T42" s="683"/>
      <c r="U42" s="681" t="s">
        <v>1101</v>
      </c>
      <c r="V42" s="680" t="s">
        <v>864</v>
      </c>
      <c r="W42" s="680" t="s">
        <v>864</v>
      </c>
      <c r="X42" s="680" t="s">
        <v>864</v>
      </c>
      <c r="Y42" s="232"/>
      <c r="Z42" s="684"/>
      <c r="AA42" s="681"/>
      <c r="AB42" s="685"/>
      <c r="AC42" s="681"/>
      <c r="AD42" s="683">
        <v>1</v>
      </c>
      <c r="AE42" s="683">
        <v>1</v>
      </c>
    </row>
    <row r="43" spans="1:1018" s="224" customFormat="1" ht="13.5" customHeight="1">
      <c r="A43" s="225">
        <f>ROW()-8</f>
        <v>35</v>
      </c>
      <c r="B43" s="217"/>
      <c r="C43" s="217"/>
      <c r="D43" s="241"/>
      <c r="E43" s="241" t="s">
        <v>1102</v>
      </c>
      <c r="F43" s="241"/>
      <c r="G43" s="241"/>
      <c r="H43" s="681" t="s">
        <v>1634</v>
      </c>
      <c r="I43" s="679" t="s">
        <v>1103</v>
      </c>
      <c r="J43" s="681"/>
      <c r="K43" s="679" t="s">
        <v>970</v>
      </c>
      <c r="L43" s="681"/>
      <c r="M43" s="681"/>
      <c r="N43" s="681"/>
      <c r="O43" s="681"/>
      <c r="P43" s="682"/>
      <c r="Q43" s="681" t="s">
        <v>817</v>
      </c>
      <c r="R43" s="681"/>
      <c r="S43" s="681" t="s">
        <v>863</v>
      </c>
      <c r="T43" s="683"/>
      <c r="U43" s="681"/>
      <c r="V43" s="680" t="s">
        <v>864</v>
      </c>
      <c r="W43" s="680" t="s">
        <v>864</v>
      </c>
      <c r="X43" s="680" t="s">
        <v>864</v>
      </c>
      <c r="Y43" s="232"/>
      <c r="Z43" s="684"/>
      <c r="AA43" s="681"/>
      <c r="AB43" s="685"/>
      <c r="AC43" s="681"/>
      <c r="AD43" s="683">
        <v>1</v>
      </c>
      <c r="AE43" s="683">
        <v>1</v>
      </c>
    </row>
    <row r="44" spans="1:1018" s="224" customFormat="1" ht="13.5" customHeight="1">
      <c r="A44" s="225">
        <f>ROW()-8</f>
        <v>36</v>
      </c>
      <c r="B44" s="217"/>
      <c r="C44" s="217"/>
      <c r="D44" s="241"/>
      <c r="E44" s="241" t="s">
        <v>1104</v>
      </c>
      <c r="F44" s="241"/>
      <c r="G44" s="241"/>
      <c r="H44" s="681" t="s">
        <v>1635</v>
      </c>
      <c r="I44" s="679" t="s">
        <v>1105</v>
      </c>
      <c r="J44" s="681"/>
      <c r="K44" s="679" t="s">
        <v>871</v>
      </c>
      <c r="L44" s="681"/>
      <c r="M44" s="681"/>
      <c r="N44" s="681"/>
      <c r="O44" s="681"/>
      <c r="P44" s="682"/>
      <c r="Q44" s="681" t="s">
        <v>817</v>
      </c>
      <c r="R44" s="681"/>
      <c r="S44" s="681" t="s">
        <v>863</v>
      </c>
      <c r="T44" s="683"/>
      <c r="U44" s="681"/>
      <c r="V44" s="680" t="s">
        <v>864</v>
      </c>
      <c r="W44" s="680" t="s">
        <v>864</v>
      </c>
      <c r="X44" s="680" t="s">
        <v>864</v>
      </c>
      <c r="Y44" s="232"/>
      <c r="Z44" s="684"/>
      <c r="AA44" s="681"/>
      <c r="AB44" s="685"/>
      <c r="AC44" s="681"/>
      <c r="AD44" s="683">
        <v>1</v>
      </c>
      <c r="AE44" s="683">
        <v>1</v>
      </c>
    </row>
    <row r="45" spans="1:1018" s="224" customFormat="1" ht="13.5" customHeight="1">
      <c r="A45" s="225">
        <f>ROW()-8</f>
        <v>37</v>
      </c>
      <c r="B45" s="217"/>
      <c r="C45" s="217" t="s">
        <v>1106</v>
      </c>
      <c r="D45" s="221"/>
      <c r="E45" s="221"/>
      <c r="F45" s="221"/>
      <c r="G45" s="221"/>
      <c r="H45" s="681"/>
      <c r="I45" s="679"/>
      <c r="J45" s="681"/>
      <c r="K45" s="679" t="s">
        <v>1107</v>
      </c>
      <c r="L45" s="681"/>
      <c r="M45" s="681"/>
      <c r="N45" s="681"/>
      <c r="O45" s="681"/>
      <c r="P45" s="682"/>
      <c r="Q45" s="681" t="s">
        <v>817</v>
      </c>
      <c r="R45" s="681" t="s">
        <v>864</v>
      </c>
      <c r="S45" s="243" t="s">
        <v>1107</v>
      </c>
      <c r="T45" s="683"/>
      <c r="U45" s="681"/>
      <c r="V45" s="680" t="s">
        <v>864</v>
      </c>
      <c r="W45" s="680" t="s">
        <v>864</v>
      </c>
      <c r="X45" s="680" t="s">
        <v>864</v>
      </c>
      <c r="Y45" s="232"/>
      <c r="Z45" s="684"/>
      <c r="AA45" s="681"/>
      <c r="AB45" s="685"/>
      <c r="AC45" s="681"/>
      <c r="AD45" s="683"/>
      <c r="AE45" s="683">
        <v>1</v>
      </c>
    </row>
    <row r="46" spans="1:1018" s="231" customFormat="1" ht="13.5" customHeight="1">
      <c r="A46" s="225">
        <f>ROW()-8</f>
        <v>38</v>
      </c>
      <c r="B46" s="217"/>
      <c r="C46" s="217"/>
      <c r="D46" s="241" t="s">
        <v>388</v>
      </c>
      <c r="E46" s="217"/>
      <c r="F46" s="217"/>
      <c r="G46" s="217"/>
      <c r="H46" s="681" t="s">
        <v>1108</v>
      </c>
      <c r="I46" s="679" t="s">
        <v>1109</v>
      </c>
      <c r="J46" s="681" t="s">
        <v>1107</v>
      </c>
      <c r="K46" s="679" t="s">
        <v>871</v>
      </c>
      <c r="L46" s="681" t="s">
        <v>1110</v>
      </c>
      <c r="M46" s="681" t="s">
        <v>388</v>
      </c>
      <c r="N46" s="681"/>
      <c r="O46" s="681"/>
      <c r="P46" s="252"/>
      <c r="Q46" s="681" t="s">
        <v>817</v>
      </c>
      <c r="R46" s="681"/>
      <c r="S46" s="681" t="s">
        <v>863</v>
      </c>
      <c r="T46" s="683"/>
      <c r="U46" s="681"/>
      <c r="V46" s="680" t="s">
        <v>864</v>
      </c>
      <c r="W46" s="680" t="s">
        <v>864</v>
      </c>
      <c r="X46" s="680" t="s">
        <v>864</v>
      </c>
      <c r="Y46" s="232"/>
      <c r="Z46" s="684"/>
      <c r="AA46" s="255"/>
      <c r="AB46" s="245" t="s">
        <v>1111</v>
      </c>
      <c r="AC46" s="681"/>
      <c r="AD46" s="683">
        <v>1</v>
      </c>
      <c r="AE46" s="683">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ROW()-8</f>
        <v>39</v>
      </c>
      <c r="B47" s="217"/>
      <c r="C47" s="217"/>
      <c r="D47" s="241" t="s">
        <v>392</v>
      </c>
      <c r="E47" s="217"/>
      <c r="F47" s="217"/>
      <c r="G47" s="217"/>
      <c r="H47" s="681" t="s">
        <v>1112</v>
      </c>
      <c r="I47" s="679">
        <v>59350</v>
      </c>
      <c r="J47" s="681" t="s">
        <v>1113</v>
      </c>
      <c r="K47" s="679" t="s">
        <v>1114</v>
      </c>
      <c r="L47" s="681" t="s">
        <v>1115</v>
      </c>
      <c r="M47" s="681" t="s">
        <v>392</v>
      </c>
      <c r="N47" s="681"/>
      <c r="O47" s="681"/>
      <c r="P47" s="252"/>
      <c r="Q47" s="681" t="s">
        <v>817</v>
      </c>
      <c r="R47" s="681"/>
      <c r="S47" s="681" t="s">
        <v>863</v>
      </c>
      <c r="T47" s="683"/>
      <c r="U47" s="681" t="s">
        <v>1116</v>
      </c>
      <c r="V47" s="680" t="s">
        <v>864</v>
      </c>
      <c r="W47" s="680" t="s">
        <v>864</v>
      </c>
      <c r="X47" s="680" t="s">
        <v>864</v>
      </c>
      <c r="Y47" s="232"/>
      <c r="Z47" s="684"/>
      <c r="AA47" s="681"/>
      <c r="AB47" s="685"/>
      <c r="AC47" s="681"/>
      <c r="AD47" s="683">
        <v>1</v>
      </c>
      <c r="AE47" s="683">
        <v>1</v>
      </c>
    </row>
    <row r="48" spans="1:1018" s="224" customFormat="1" ht="13.5" customHeight="1">
      <c r="A48" s="225">
        <f>ROW()-8</f>
        <v>40</v>
      </c>
      <c r="B48" s="217"/>
      <c r="C48" s="217"/>
      <c r="D48" s="241" t="s">
        <v>1117</v>
      </c>
      <c r="E48" s="241"/>
      <c r="F48" s="241"/>
      <c r="G48" s="241"/>
      <c r="H48" s="263" t="s">
        <v>1636</v>
      </c>
      <c r="I48" s="679" t="s">
        <v>1119</v>
      </c>
      <c r="J48" s="681"/>
      <c r="K48" s="679" t="s">
        <v>1120</v>
      </c>
      <c r="L48" s="681"/>
      <c r="M48" s="681"/>
      <c r="N48" s="681"/>
      <c r="O48" s="681"/>
      <c r="P48" s="682"/>
      <c r="Q48" s="681" t="s">
        <v>817</v>
      </c>
      <c r="R48" s="681"/>
      <c r="S48" s="691" t="s">
        <v>863</v>
      </c>
      <c r="T48" s="281"/>
      <c r="U48" s="681"/>
      <c r="V48" s="680" t="s">
        <v>864</v>
      </c>
      <c r="W48" s="680" t="s">
        <v>864</v>
      </c>
      <c r="X48" s="680" t="s">
        <v>864</v>
      </c>
      <c r="Y48" s="232"/>
      <c r="Z48" s="684"/>
      <c r="AA48" s="681"/>
      <c r="AB48" s="685"/>
      <c r="AC48" s="681"/>
      <c r="AD48" s="683"/>
      <c r="AE48" s="683">
        <v>1</v>
      </c>
    </row>
    <row r="49" spans="1:31" s="256" customFormat="1" ht="12.75" customHeight="1">
      <c r="A49" s="225">
        <f>ROW()-8</f>
        <v>41</v>
      </c>
      <c r="B49" s="217"/>
      <c r="C49" s="217" t="s">
        <v>1121</v>
      </c>
      <c r="D49" s="221"/>
      <c r="E49" s="221"/>
      <c r="F49" s="221"/>
      <c r="G49" s="221"/>
      <c r="H49" s="681" t="s">
        <v>1637</v>
      </c>
      <c r="I49" s="679"/>
      <c r="J49" s="681"/>
      <c r="K49" s="679" t="s">
        <v>1123</v>
      </c>
      <c r="L49" s="681"/>
      <c r="M49" s="681"/>
      <c r="N49" s="681"/>
      <c r="O49" s="681"/>
      <c r="P49" s="682"/>
      <c r="Q49" s="681" t="s">
        <v>817</v>
      </c>
      <c r="R49" s="681" t="s">
        <v>864</v>
      </c>
      <c r="S49" s="243" t="s">
        <v>1123</v>
      </c>
      <c r="T49" s="683"/>
      <c r="U49" s="681"/>
      <c r="V49" s="680" t="s">
        <v>864</v>
      </c>
      <c r="W49" s="680" t="s">
        <v>864</v>
      </c>
      <c r="X49" s="680" t="s">
        <v>864</v>
      </c>
      <c r="Y49" s="232"/>
      <c r="Z49" s="684"/>
      <c r="AA49" s="681"/>
      <c r="AB49" s="685"/>
      <c r="AC49" s="681"/>
      <c r="AD49" s="683">
        <v>1</v>
      </c>
      <c r="AE49" s="683">
        <v>1</v>
      </c>
    </row>
    <row r="50" spans="1:31" s="256" customFormat="1" ht="12.75" customHeight="1">
      <c r="A50" s="225">
        <f>ROW()-8</f>
        <v>42</v>
      </c>
      <c r="B50" s="217"/>
      <c r="C50" s="217"/>
      <c r="D50" s="690" t="s">
        <v>415</v>
      </c>
      <c r="E50" s="221"/>
      <c r="F50" s="221"/>
      <c r="G50" s="221"/>
      <c r="H50" s="681" t="s">
        <v>1124</v>
      </c>
      <c r="I50" s="679" t="s">
        <v>1125</v>
      </c>
      <c r="J50" s="681"/>
      <c r="K50" s="679" t="s">
        <v>1126</v>
      </c>
      <c r="L50" s="681" t="s">
        <v>1127</v>
      </c>
      <c r="M50" s="681" t="s">
        <v>415</v>
      </c>
      <c r="N50" s="681"/>
      <c r="O50" s="681"/>
      <c r="P50" s="682"/>
      <c r="Q50" s="681" t="s">
        <v>817</v>
      </c>
      <c r="R50" s="681"/>
      <c r="S50" s="691" t="s">
        <v>863</v>
      </c>
      <c r="T50" s="281"/>
      <c r="U50" s="681"/>
      <c r="V50" s="680" t="s">
        <v>864</v>
      </c>
      <c r="W50" s="680" t="s">
        <v>864</v>
      </c>
      <c r="X50" s="680" t="s">
        <v>864</v>
      </c>
      <c r="Y50" s="232"/>
      <c r="Z50" s="684"/>
      <c r="AA50" s="681"/>
      <c r="AB50" s="685"/>
      <c r="AC50" s="681"/>
      <c r="AD50" s="683">
        <v>1</v>
      </c>
      <c r="AE50" s="683">
        <v>1</v>
      </c>
    </row>
    <row r="51" spans="1:31" s="256" customFormat="1" ht="12.75" customHeight="1">
      <c r="A51" s="225">
        <f>ROW()-8</f>
        <v>43</v>
      </c>
      <c r="B51" s="217"/>
      <c r="C51" s="217"/>
      <c r="D51" s="690" t="s">
        <v>1128</v>
      </c>
      <c r="E51" s="221"/>
      <c r="F51" s="221"/>
      <c r="G51" s="221"/>
      <c r="H51" s="681" t="s">
        <v>1129</v>
      </c>
      <c r="I51" s="679" t="s">
        <v>1130</v>
      </c>
      <c r="J51" s="681"/>
      <c r="K51" s="679" t="s">
        <v>1131</v>
      </c>
      <c r="L51" s="681" t="s">
        <v>1132</v>
      </c>
      <c r="M51" s="681" t="s">
        <v>424</v>
      </c>
      <c r="N51" s="681"/>
      <c r="O51" s="681"/>
      <c r="P51" s="682"/>
      <c r="Q51" s="681" t="s">
        <v>817</v>
      </c>
      <c r="R51" s="681"/>
      <c r="S51" s="691" t="s">
        <v>863</v>
      </c>
      <c r="T51" s="281"/>
      <c r="U51" s="681"/>
      <c r="V51" s="680" t="s">
        <v>864</v>
      </c>
      <c r="W51" s="680" t="s">
        <v>864</v>
      </c>
      <c r="X51" s="680" t="s">
        <v>864</v>
      </c>
      <c r="Y51" s="232"/>
      <c r="Z51" s="684"/>
      <c r="AA51" s="681"/>
      <c r="AB51" s="685"/>
      <c r="AC51" s="681"/>
      <c r="AD51" s="683">
        <v>1</v>
      </c>
      <c r="AE51" s="683">
        <v>1</v>
      </c>
    </row>
    <row r="52" spans="1:31" s="244" customFormat="1" ht="12.75" customHeight="1">
      <c r="A52" s="225">
        <f>ROW()-8</f>
        <v>44</v>
      </c>
      <c r="B52" s="217"/>
      <c r="C52" s="222"/>
      <c r="D52" s="690" t="s">
        <v>429</v>
      </c>
      <c r="E52" s="221"/>
      <c r="F52" s="221"/>
      <c r="G52" s="221"/>
      <c r="H52" s="681" t="s">
        <v>1133</v>
      </c>
      <c r="I52" s="679" t="s">
        <v>1134</v>
      </c>
      <c r="J52" s="681"/>
      <c r="K52" s="679" t="s">
        <v>1135</v>
      </c>
      <c r="L52" s="681"/>
      <c r="M52" s="681"/>
      <c r="N52" s="681"/>
      <c r="O52" s="681"/>
      <c r="P52" s="682"/>
      <c r="Q52" s="681" t="s">
        <v>817</v>
      </c>
      <c r="R52" s="681"/>
      <c r="S52" s="691" t="s">
        <v>863</v>
      </c>
      <c r="T52" s="281"/>
      <c r="U52" s="681"/>
      <c r="V52" s="680" t="s">
        <v>864</v>
      </c>
      <c r="W52" s="680" t="s">
        <v>864</v>
      </c>
      <c r="X52" s="680" t="s">
        <v>864</v>
      </c>
      <c r="Y52" s="232"/>
      <c r="Z52" s="684"/>
      <c r="AA52" s="681"/>
      <c r="AB52" s="685"/>
      <c r="AC52" s="681"/>
      <c r="AD52" s="683">
        <v>1</v>
      </c>
      <c r="AE52" s="683">
        <v>1</v>
      </c>
    </row>
    <row r="53" spans="1:31" s="244" customFormat="1" ht="12.75" customHeight="1">
      <c r="A53" s="225">
        <f>ROW()-8</f>
        <v>45</v>
      </c>
      <c r="B53" s="217"/>
      <c r="C53" s="222"/>
      <c r="D53" s="690" t="s">
        <v>426</v>
      </c>
      <c r="E53" s="221"/>
      <c r="F53" s="221"/>
      <c r="G53" s="221"/>
      <c r="H53" s="681" t="s">
        <v>1136</v>
      </c>
      <c r="I53" s="679" t="s">
        <v>1137</v>
      </c>
      <c r="J53" s="681"/>
      <c r="K53" s="679" t="s">
        <v>1138</v>
      </c>
      <c r="L53" s="681" t="s">
        <v>1139</v>
      </c>
      <c r="M53" s="681" t="s">
        <v>426</v>
      </c>
      <c r="N53" s="681"/>
      <c r="O53" s="681"/>
      <c r="P53" s="682"/>
      <c r="Q53" s="681" t="s">
        <v>823</v>
      </c>
      <c r="R53" s="681"/>
      <c r="S53" s="691" t="s">
        <v>863</v>
      </c>
      <c r="T53" s="281"/>
      <c r="U53" s="681"/>
      <c r="V53" s="680" t="s">
        <v>864</v>
      </c>
      <c r="W53" s="680" t="s">
        <v>864</v>
      </c>
      <c r="X53" s="680" t="s">
        <v>864</v>
      </c>
      <c r="Y53" s="232"/>
      <c r="Z53" s="684"/>
      <c r="AA53" s="681"/>
      <c r="AB53" s="685"/>
      <c r="AC53" s="681"/>
      <c r="AD53" s="683">
        <v>1</v>
      </c>
      <c r="AE53" s="683">
        <v>1</v>
      </c>
    </row>
    <row r="54" spans="1:31" s="244" customFormat="1" ht="12.75" customHeight="1">
      <c r="A54" s="225">
        <f>ROW()-8</f>
        <v>46</v>
      </c>
      <c r="B54" s="217"/>
      <c r="C54" s="222"/>
      <c r="D54" s="690" t="s">
        <v>1140</v>
      </c>
      <c r="E54" s="221"/>
      <c r="F54" s="221"/>
      <c r="G54" s="221"/>
      <c r="H54" s="681" t="s">
        <v>1141</v>
      </c>
      <c r="I54" s="679" t="s">
        <v>1142</v>
      </c>
      <c r="J54" s="681"/>
      <c r="K54" s="679" t="s">
        <v>1143</v>
      </c>
      <c r="L54" s="681"/>
      <c r="M54" s="681"/>
      <c r="N54" s="681"/>
      <c r="O54" s="681"/>
      <c r="P54" s="682"/>
      <c r="Q54" s="681" t="s">
        <v>817</v>
      </c>
      <c r="R54" s="681"/>
      <c r="S54" s="691" t="s">
        <v>863</v>
      </c>
      <c r="T54" s="281"/>
      <c r="U54" s="681"/>
      <c r="V54" s="680" t="s">
        <v>864</v>
      </c>
      <c r="W54" s="680" t="s">
        <v>864</v>
      </c>
      <c r="X54" s="680" t="s">
        <v>864</v>
      </c>
      <c r="Y54" s="232"/>
      <c r="Z54" s="684"/>
      <c r="AA54" s="681"/>
      <c r="AB54" s="685"/>
      <c r="AC54" s="681"/>
      <c r="AD54" s="683">
        <v>1</v>
      </c>
      <c r="AE54" s="683">
        <v>1</v>
      </c>
    </row>
    <row r="55" spans="1:31" s="257" customFormat="1" ht="12.75" customHeight="1">
      <c r="A55" s="225">
        <f>ROW()-8</f>
        <v>47</v>
      </c>
      <c r="B55" s="217"/>
      <c r="C55" s="222"/>
      <c r="D55" s="690" t="s">
        <v>1144</v>
      </c>
      <c r="E55" s="221"/>
      <c r="F55" s="221"/>
      <c r="G55" s="221"/>
      <c r="H55" s="681" t="s">
        <v>410</v>
      </c>
      <c r="I55" s="679" t="s">
        <v>1145</v>
      </c>
      <c r="J55" s="681"/>
      <c r="K55" s="679" t="s">
        <v>1146</v>
      </c>
      <c r="L55" s="681"/>
      <c r="M55" s="681"/>
      <c r="N55" s="681"/>
      <c r="O55" s="681"/>
      <c r="P55" s="682"/>
      <c r="Q55" s="681" t="s">
        <v>817</v>
      </c>
      <c r="R55" s="681"/>
      <c r="S55" s="691" t="s">
        <v>863</v>
      </c>
      <c r="T55" s="281"/>
      <c r="U55" s="681"/>
      <c r="V55" s="680" t="s">
        <v>864</v>
      </c>
      <c r="W55" s="680" t="s">
        <v>864</v>
      </c>
      <c r="X55" s="680" t="s">
        <v>864</v>
      </c>
      <c r="Y55" s="232"/>
      <c r="Z55" s="684"/>
      <c r="AA55" s="681"/>
      <c r="AB55" s="685"/>
      <c r="AC55" s="681"/>
      <c r="AD55" s="683">
        <v>1</v>
      </c>
      <c r="AE55" s="683">
        <v>1</v>
      </c>
    </row>
    <row r="56" spans="1:31" s="258" customFormat="1" ht="12.75" customHeight="1">
      <c r="A56" s="225">
        <f>ROW()-8</f>
        <v>48</v>
      </c>
      <c r="B56" s="217"/>
      <c r="C56" s="218"/>
      <c r="D56" s="690" t="s">
        <v>1147</v>
      </c>
      <c r="E56" s="221"/>
      <c r="F56" s="221"/>
      <c r="G56" s="221"/>
      <c r="H56" s="681"/>
      <c r="I56" s="679" t="s">
        <v>1148</v>
      </c>
      <c r="J56" s="681"/>
      <c r="K56" s="679" t="s">
        <v>1149</v>
      </c>
      <c r="L56" s="681"/>
      <c r="M56" s="681"/>
      <c r="N56" s="681"/>
      <c r="O56" s="681"/>
      <c r="P56" s="682"/>
      <c r="Q56" s="681" t="s">
        <v>817</v>
      </c>
      <c r="R56" s="681"/>
      <c r="S56" s="691" t="s">
        <v>863</v>
      </c>
      <c r="T56" s="281"/>
      <c r="U56" s="681"/>
      <c r="V56" s="680" t="s">
        <v>864</v>
      </c>
      <c r="W56" s="680" t="s">
        <v>864</v>
      </c>
      <c r="X56" s="680" t="s">
        <v>864</v>
      </c>
      <c r="Y56" s="232"/>
      <c r="Z56" s="684"/>
      <c r="AA56" s="681"/>
      <c r="AB56" s="685"/>
      <c r="AC56" s="681"/>
      <c r="AD56" s="683">
        <v>1</v>
      </c>
      <c r="AE56" s="683">
        <v>1</v>
      </c>
    </row>
    <row r="57" spans="1:31" s="256" customFormat="1" ht="12.95" customHeight="1">
      <c r="A57" s="225">
        <f>ROW()-8</f>
        <v>49</v>
      </c>
      <c r="B57" s="217"/>
      <c r="C57" s="218"/>
      <c r="D57" s="690" t="s">
        <v>178</v>
      </c>
      <c r="E57" s="221"/>
      <c r="F57" s="221"/>
      <c r="G57" s="221"/>
      <c r="H57" s="681" t="s">
        <v>1150</v>
      </c>
      <c r="I57" s="679" t="s">
        <v>1151</v>
      </c>
      <c r="J57" s="681"/>
      <c r="K57" s="679" t="s">
        <v>1152</v>
      </c>
      <c r="L57" s="681"/>
      <c r="M57" s="681"/>
      <c r="N57" s="681"/>
      <c r="O57" s="681"/>
      <c r="P57" s="682"/>
      <c r="Q57" s="681" t="s">
        <v>817</v>
      </c>
      <c r="R57" s="681"/>
      <c r="S57" s="691" t="s">
        <v>863</v>
      </c>
      <c r="T57" s="281"/>
      <c r="U57" s="681"/>
      <c r="V57" s="680" t="s">
        <v>864</v>
      </c>
      <c r="W57" s="680" t="s">
        <v>864</v>
      </c>
      <c r="X57" s="680" t="s">
        <v>864</v>
      </c>
      <c r="Y57" s="232"/>
      <c r="Z57" s="684"/>
      <c r="AA57" s="681"/>
      <c r="AB57" s="685"/>
      <c r="AC57" s="681"/>
      <c r="AD57" s="683">
        <v>1</v>
      </c>
      <c r="AE57" s="683">
        <v>1</v>
      </c>
    </row>
    <row r="58" spans="1:31" s="256" customFormat="1" ht="12.95" customHeight="1">
      <c r="A58" s="225">
        <f>ROW()-8</f>
        <v>50</v>
      </c>
      <c r="B58" s="217"/>
      <c r="C58" s="218"/>
      <c r="D58" s="241" t="s">
        <v>1153</v>
      </c>
      <c r="E58" s="241"/>
      <c r="F58" s="241"/>
      <c r="G58" s="241"/>
      <c r="H58" s="681" t="s">
        <v>1154</v>
      </c>
      <c r="I58" s="679">
        <v>33123452323</v>
      </c>
      <c r="J58" s="681"/>
      <c r="K58" s="679" t="s">
        <v>1155</v>
      </c>
      <c r="L58" s="681"/>
      <c r="M58" s="681"/>
      <c r="N58" s="681"/>
      <c r="O58" s="681"/>
      <c r="P58" s="682"/>
      <c r="Q58" s="681" t="s">
        <v>817</v>
      </c>
      <c r="R58" s="681"/>
      <c r="S58" s="681" t="s">
        <v>863</v>
      </c>
      <c r="T58" s="683"/>
      <c r="U58" s="681"/>
      <c r="V58" s="680" t="s">
        <v>864</v>
      </c>
      <c r="W58" s="680" t="s">
        <v>864</v>
      </c>
      <c r="X58" s="680" t="s">
        <v>864</v>
      </c>
      <c r="Y58" s="232"/>
      <c r="Z58" s="684"/>
      <c r="AA58" s="681" t="s">
        <v>1156</v>
      </c>
      <c r="AB58" s="685"/>
      <c r="AC58" s="681"/>
      <c r="AD58" s="683"/>
      <c r="AE58" s="683">
        <v>1</v>
      </c>
    </row>
    <row r="59" spans="1:31" s="224" customFormat="1" ht="13.5" customHeight="1">
      <c r="A59" s="225">
        <f>ROW()-8</f>
        <v>51</v>
      </c>
      <c r="B59" s="217"/>
      <c r="C59" s="217" t="s">
        <v>1157</v>
      </c>
      <c r="D59" s="217"/>
      <c r="E59" s="217"/>
      <c r="F59" s="217"/>
      <c r="G59" s="217"/>
      <c r="H59" s="681"/>
      <c r="I59" s="679"/>
      <c r="J59" s="681" t="s">
        <v>1158</v>
      </c>
      <c r="K59" s="679" t="s">
        <v>1159</v>
      </c>
      <c r="L59" s="681"/>
      <c r="M59" s="681"/>
      <c r="N59" s="681"/>
      <c r="O59" s="681"/>
      <c r="P59" s="252"/>
      <c r="Q59" s="681" t="s">
        <v>817</v>
      </c>
      <c r="R59" s="681" t="s">
        <v>864</v>
      </c>
      <c r="S59" s="243" t="s">
        <v>1159</v>
      </c>
      <c r="T59" s="683"/>
      <c r="U59" s="681"/>
      <c r="V59" s="680" t="s">
        <v>864</v>
      </c>
      <c r="W59" s="680" t="s">
        <v>864</v>
      </c>
      <c r="X59" s="680" t="s">
        <v>864</v>
      </c>
      <c r="Y59" s="232"/>
      <c r="Z59" s="684"/>
      <c r="AA59" s="681"/>
      <c r="AB59" s="685"/>
      <c r="AC59" s="681"/>
      <c r="AD59" s="683">
        <v>1</v>
      </c>
      <c r="AE59" s="683"/>
    </row>
    <row r="60" spans="1:31" s="224" customFormat="1" ht="13.5" customHeight="1">
      <c r="A60" s="225">
        <f>ROW()-8</f>
        <v>52</v>
      </c>
      <c r="B60" s="217"/>
      <c r="C60" s="217"/>
      <c r="D60" s="241" t="s">
        <v>1160</v>
      </c>
      <c r="E60" s="241"/>
      <c r="F60" s="241"/>
      <c r="G60" s="241"/>
      <c r="H60" s="681" t="s">
        <v>1161</v>
      </c>
      <c r="I60" s="679" t="s">
        <v>930</v>
      </c>
      <c r="J60" s="681"/>
      <c r="K60" s="679" t="s">
        <v>1162</v>
      </c>
      <c r="L60" s="681"/>
      <c r="M60" s="681"/>
      <c r="N60" s="681"/>
      <c r="O60" s="681"/>
      <c r="P60" s="682"/>
      <c r="Q60" s="681" t="s">
        <v>820</v>
      </c>
      <c r="R60" s="681"/>
      <c r="S60" s="681" t="s">
        <v>879</v>
      </c>
      <c r="T60" s="683"/>
      <c r="U60" s="681"/>
      <c r="V60" s="680" t="s">
        <v>864</v>
      </c>
      <c r="W60" s="680" t="s">
        <v>864</v>
      </c>
      <c r="X60" s="680" t="s">
        <v>864</v>
      </c>
      <c r="Y60" s="232"/>
      <c r="Z60" s="684"/>
      <c r="AA60" s="681" t="s">
        <v>1163</v>
      </c>
      <c r="AB60" s="685"/>
      <c r="AC60" s="681"/>
      <c r="AD60" s="683"/>
      <c r="AE60" s="683">
        <v>1</v>
      </c>
    </row>
    <row r="61" spans="1:31" s="224" customFormat="1" ht="13.5" customHeight="1">
      <c r="A61" s="225">
        <f>ROW()-8</f>
        <v>53</v>
      </c>
      <c r="B61" s="217"/>
      <c r="C61" s="217"/>
      <c r="D61" s="217" t="s">
        <v>1164</v>
      </c>
      <c r="E61" s="217"/>
      <c r="F61" s="217"/>
      <c r="G61" s="217"/>
      <c r="H61" s="681" t="s">
        <v>1165</v>
      </c>
      <c r="I61" s="679"/>
      <c r="J61" s="681" t="s">
        <v>1166</v>
      </c>
      <c r="K61" s="679" t="s">
        <v>1166</v>
      </c>
      <c r="L61" s="681"/>
      <c r="M61" s="681"/>
      <c r="N61" s="681"/>
      <c r="O61" s="681"/>
      <c r="P61" s="252"/>
      <c r="Q61" s="681" t="s">
        <v>817</v>
      </c>
      <c r="R61" s="681" t="s">
        <v>864</v>
      </c>
      <c r="S61" s="243" t="s">
        <v>1166</v>
      </c>
      <c r="T61" s="683"/>
      <c r="U61" s="681"/>
      <c r="V61" s="680" t="s">
        <v>864</v>
      </c>
      <c r="W61" s="680" t="s">
        <v>864</v>
      </c>
      <c r="X61" s="680" t="s">
        <v>864</v>
      </c>
      <c r="Y61" s="232"/>
      <c r="Z61" s="684"/>
      <c r="AA61" s="681"/>
      <c r="AB61" s="685"/>
      <c r="AC61" s="681"/>
      <c r="AD61" s="683">
        <v>1</v>
      </c>
      <c r="AE61" s="683">
        <v>1</v>
      </c>
    </row>
    <row r="62" spans="1:31" s="224" customFormat="1" ht="13.5" customHeight="1">
      <c r="A62" s="225">
        <f>ROW()-8</f>
        <v>54</v>
      </c>
      <c r="B62" s="217"/>
      <c r="C62" s="217"/>
      <c r="D62" s="217"/>
      <c r="E62" s="217" t="s">
        <v>1167</v>
      </c>
      <c r="F62" s="217"/>
      <c r="G62" s="217"/>
      <c r="H62" s="681" t="s">
        <v>1168</v>
      </c>
      <c r="I62" s="679"/>
      <c r="J62" s="681" t="s">
        <v>1169</v>
      </c>
      <c r="K62" s="679" t="s">
        <v>1169</v>
      </c>
      <c r="L62" s="681"/>
      <c r="M62" s="681"/>
      <c r="N62" s="681"/>
      <c r="O62" s="681"/>
      <c r="P62" s="252"/>
      <c r="Q62" s="681" t="s">
        <v>820</v>
      </c>
      <c r="R62" s="681" t="s">
        <v>864</v>
      </c>
      <c r="S62" s="243" t="s">
        <v>1169</v>
      </c>
      <c r="T62" s="683"/>
      <c r="U62" s="681"/>
      <c r="V62" s="680" t="s">
        <v>864</v>
      </c>
      <c r="W62" s="680" t="s">
        <v>864</v>
      </c>
      <c r="X62" s="680" t="s">
        <v>864</v>
      </c>
      <c r="Y62" s="232"/>
      <c r="Z62" s="684"/>
      <c r="AA62" s="681"/>
      <c r="AB62" s="685"/>
      <c r="AC62" s="681"/>
      <c r="AD62" s="683">
        <v>1</v>
      </c>
      <c r="AE62" s="683">
        <v>1</v>
      </c>
    </row>
    <row r="63" spans="1:31" s="224" customFormat="1" ht="13.5" customHeight="1">
      <c r="A63" s="225">
        <f>ROW()-8</f>
        <v>55</v>
      </c>
      <c r="B63" s="217"/>
      <c r="C63" s="217"/>
      <c r="D63" s="217"/>
      <c r="E63" s="217"/>
      <c r="F63" s="217" t="s">
        <v>1170</v>
      </c>
      <c r="G63" s="217"/>
      <c r="H63" s="681" t="s">
        <v>1171</v>
      </c>
      <c r="I63" s="679" t="s">
        <v>1172</v>
      </c>
      <c r="J63" s="681" t="s">
        <v>1173</v>
      </c>
      <c r="K63" s="679" t="s">
        <v>1173</v>
      </c>
      <c r="L63" s="681"/>
      <c r="M63" s="681"/>
      <c r="N63" s="681"/>
      <c r="O63" s="681"/>
      <c r="P63" s="252"/>
      <c r="Q63" s="681" t="s">
        <v>820</v>
      </c>
      <c r="R63" s="681"/>
      <c r="S63" s="681" t="s">
        <v>1092</v>
      </c>
      <c r="T63" s="683"/>
      <c r="U63" s="681"/>
      <c r="V63" s="680" t="s">
        <v>864</v>
      </c>
      <c r="W63" s="680" t="s">
        <v>864</v>
      </c>
      <c r="X63" s="680" t="s">
        <v>864</v>
      </c>
      <c r="Y63" s="232"/>
      <c r="Z63" s="681" t="s">
        <v>1174</v>
      </c>
      <c r="AA63" s="681"/>
      <c r="AB63" s="245" t="s">
        <v>1175</v>
      </c>
      <c r="AC63" s="681"/>
      <c r="AD63" s="683">
        <v>1</v>
      </c>
      <c r="AE63" s="683">
        <v>1</v>
      </c>
    </row>
    <row r="64" spans="1:31" s="256" customFormat="1" ht="13.5" customHeight="1">
      <c r="A64" s="225">
        <f>ROW()-8</f>
        <v>56</v>
      </c>
      <c r="B64" s="217"/>
      <c r="C64" s="217"/>
      <c r="D64" s="217"/>
      <c r="E64" s="217"/>
      <c r="F64" s="217" t="s">
        <v>1176</v>
      </c>
      <c r="G64" s="217"/>
      <c r="H64" s="681" t="s">
        <v>1177</v>
      </c>
      <c r="I64" s="679" t="s">
        <v>1178</v>
      </c>
      <c r="J64" s="681" t="s">
        <v>1179</v>
      </c>
      <c r="K64" s="679" t="s">
        <v>1179</v>
      </c>
      <c r="L64" s="681"/>
      <c r="M64" s="681"/>
      <c r="N64" s="681"/>
      <c r="O64" s="681"/>
      <c r="P64" s="252"/>
      <c r="Q64" s="681" t="s">
        <v>820</v>
      </c>
      <c r="R64" s="681"/>
      <c r="S64" s="681" t="s">
        <v>1092</v>
      </c>
      <c r="T64" s="683"/>
      <c r="U64" s="681"/>
      <c r="V64" s="680" t="s">
        <v>864</v>
      </c>
      <c r="W64" s="680" t="s">
        <v>864</v>
      </c>
      <c r="X64" s="680" t="s">
        <v>864</v>
      </c>
      <c r="Y64" s="232"/>
      <c r="Z64" s="681" t="s">
        <v>1174</v>
      </c>
      <c r="AA64" s="681"/>
      <c r="AB64" s="245" t="s">
        <v>1175</v>
      </c>
      <c r="AC64" s="681"/>
      <c r="AD64" s="683">
        <v>1</v>
      </c>
      <c r="AE64" s="683">
        <v>1</v>
      </c>
    </row>
    <row r="65" spans="1:1018" s="244" customFormat="1" ht="13.5" customHeight="1">
      <c r="A65" s="225">
        <f>ROW()-8</f>
        <v>57</v>
      </c>
      <c r="B65" s="217"/>
      <c r="C65" s="222"/>
      <c r="D65" s="222"/>
      <c r="E65" s="222"/>
      <c r="F65" s="222" t="s">
        <v>1180</v>
      </c>
      <c r="G65" s="221"/>
      <c r="H65" s="681" t="s">
        <v>1181</v>
      </c>
      <c r="I65" s="679">
        <v>120</v>
      </c>
      <c r="J65" s="681"/>
      <c r="K65" s="681" t="s">
        <v>1182</v>
      </c>
      <c r="L65" s="681"/>
      <c r="M65" s="681"/>
      <c r="N65" s="681"/>
      <c r="O65" s="681"/>
      <c r="P65" s="682"/>
      <c r="Q65" s="681" t="s">
        <v>817</v>
      </c>
      <c r="R65" s="681"/>
      <c r="S65" s="681" t="s">
        <v>1092</v>
      </c>
      <c r="T65" s="683"/>
      <c r="U65" s="681"/>
      <c r="V65" s="680" t="s">
        <v>864</v>
      </c>
      <c r="W65" s="680" t="s">
        <v>864</v>
      </c>
      <c r="X65" s="680" t="s">
        <v>864</v>
      </c>
      <c r="Y65" s="232"/>
      <c r="Z65" s="681" t="s">
        <v>1183</v>
      </c>
      <c r="AA65" s="681"/>
      <c r="AB65" s="685"/>
      <c r="AC65" s="681"/>
      <c r="AD65" s="683">
        <v>1</v>
      </c>
      <c r="AE65" s="683">
        <v>1</v>
      </c>
    </row>
    <row r="66" spans="1:1018" s="256" customFormat="1" ht="13.5" customHeight="1">
      <c r="A66" s="225">
        <f>ROW()-8</f>
        <v>58</v>
      </c>
      <c r="B66" s="217"/>
      <c r="C66" s="217"/>
      <c r="D66" s="241"/>
      <c r="E66" s="241"/>
      <c r="F66" s="241" t="s">
        <v>1184</v>
      </c>
      <c r="G66" s="221"/>
      <c r="H66" s="681" t="s">
        <v>1185</v>
      </c>
      <c r="I66" s="679">
        <v>96</v>
      </c>
      <c r="J66" s="681"/>
      <c r="K66" s="681" t="s">
        <v>1186</v>
      </c>
      <c r="L66" s="681"/>
      <c r="M66" s="681"/>
      <c r="N66" s="681"/>
      <c r="O66" s="681"/>
      <c r="P66" s="682"/>
      <c r="Q66" s="681" t="s">
        <v>817</v>
      </c>
      <c r="R66" s="681"/>
      <c r="S66" s="681" t="s">
        <v>1092</v>
      </c>
      <c r="T66" s="683"/>
      <c r="U66" s="681"/>
      <c r="V66" s="680" t="s">
        <v>864</v>
      </c>
      <c r="W66" s="680"/>
      <c r="X66" s="680" t="s">
        <v>864</v>
      </c>
      <c r="Y66" s="232"/>
      <c r="Z66" s="681" t="s">
        <v>1187</v>
      </c>
      <c r="AA66" s="681"/>
      <c r="AB66" s="685"/>
      <c r="AC66" s="681"/>
      <c r="AD66" s="683">
        <v>1</v>
      </c>
      <c r="AE66" s="683">
        <v>1</v>
      </c>
    </row>
    <row r="67" spans="1:1018" s="256" customFormat="1" ht="13.5" customHeight="1">
      <c r="A67" s="225">
        <f>ROW()-8</f>
        <v>59</v>
      </c>
      <c r="B67" s="217"/>
      <c r="C67" s="217"/>
      <c r="D67" s="241"/>
      <c r="E67" s="241"/>
      <c r="F67" s="241" t="s">
        <v>1188</v>
      </c>
      <c r="G67" s="221"/>
      <c r="H67" s="681" t="s">
        <v>1189</v>
      </c>
      <c r="I67" s="679">
        <v>34</v>
      </c>
      <c r="J67" s="681"/>
      <c r="K67" s="681" t="s">
        <v>1190</v>
      </c>
      <c r="L67" s="681"/>
      <c r="M67" s="681"/>
      <c r="N67" s="681"/>
      <c r="O67" s="681"/>
      <c r="P67" s="682"/>
      <c r="Q67" s="681" t="s">
        <v>817</v>
      </c>
      <c r="R67" s="681"/>
      <c r="S67" s="681" t="s">
        <v>1092</v>
      </c>
      <c r="T67" s="683"/>
      <c r="U67" s="681"/>
      <c r="V67" s="680" t="s">
        <v>864</v>
      </c>
      <c r="W67" s="680"/>
      <c r="X67" s="680" t="s">
        <v>864</v>
      </c>
      <c r="Y67" s="232"/>
      <c r="Z67" s="681" t="s">
        <v>1191</v>
      </c>
      <c r="AA67" s="681"/>
      <c r="AB67" s="685"/>
      <c r="AC67" s="681"/>
      <c r="AD67" s="683">
        <v>1</v>
      </c>
      <c r="AE67" s="683">
        <v>1</v>
      </c>
    </row>
    <row r="68" spans="1:1018" s="244" customFormat="1" ht="13.5" customHeight="1">
      <c r="A68" s="225">
        <f>ROW()-8</f>
        <v>60</v>
      </c>
      <c r="B68" s="217"/>
      <c r="C68" s="222"/>
      <c r="D68" s="241"/>
      <c r="E68" s="241"/>
      <c r="F68" s="241" t="s">
        <v>1192</v>
      </c>
      <c r="G68" s="241"/>
      <c r="H68" s="681" t="s">
        <v>1193</v>
      </c>
      <c r="I68" s="679" t="s">
        <v>1194</v>
      </c>
      <c r="J68" s="681"/>
      <c r="K68" s="679" t="s">
        <v>1195</v>
      </c>
      <c r="L68" s="681"/>
      <c r="M68" s="681"/>
      <c r="N68" s="681"/>
      <c r="O68" s="681"/>
      <c r="P68" s="682"/>
      <c r="Q68" s="681" t="s">
        <v>820</v>
      </c>
      <c r="R68" s="681"/>
      <c r="S68" s="681" t="s">
        <v>863</v>
      </c>
      <c r="T68" s="683" t="s">
        <v>864</v>
      </c>
      <c r="U68" s="681" t="s">
        <v>1196</v>
      </c>
      <c r="V68" s="680" t="s">
        <v>864</v>
      </c>
      <c r="W68" s="680" t="s">
        <v>864</v>
      </c>
      <c r="X68" s="680" t="s">
        <v>864</v>
      </c>
      <c r="Y68" s="232"/>
      <c r="Z68" s="684"/>
      <c r="AA68" s="681"/>
      <c r="AB68" s="685"/>
      <c r="AC68" s="681"/>
      <c r="AD68" s="683"/>
      <c r="AE68" s="683">
        <v>1</v>
      </c>
    </row>
    <row r="69" spans="1:1018" s="256" customFormat="1" ht="13.5" customHeight="1">
      <c r="A69" s="225">
        <f>ROW()-8</f>
        <v>61</v>
      </c>
      <c r="B69" s="217"/>
      <c r="C69" s="217"/>
      <c r="D69" s="217"/>
      <c r="E69" s="217" t="s">
        <v>1197</v>
      </c>
      <c r="F69" s="217"/>
      <c r="G69" s="217"/>
      <c r="H69" s="681" t="s">
        <v>1198</v>
      </c>
      <c r="I69" s="679" t="s">
        <v>1199</v>
      </c>
      <c r="J69" s="681" t="s">
        <v>1200</v>
      </c>
      <c r="K69" s="679" t="s">
        <v>1201</v>
      </c>
      <c r="L69" s="681"/>
      <c r="M69" s="681"/>
      <c r="N69" s="681"/>
      <c r="O69" s="681"/>
      <c r="P69" s="682">
        <v>1</v>
      </c>
      <c r="Q69" s="681" t="s">
        <v>817</v>
      </c>
      <c r="R69" s="681"/>
      <c r="S69" s="681" t="s">
        <v>863</v>
      </c>
      <c r="T69" s="683"/>
      <c r="U69" s="681"/>
      <c r="V69" s="680" t="s">
        <v>864</v>
      </c>
      <c r="W69" s="680" t="s">
        <v>864</v>
      </c>
      <c r="X69" s="680" t="s">
        <v>864</v>
      </c>
      <c r="Y69" s="232"/>
      <c r="Z69" s="684"/>
      <c r="AA69" s="681"/>
      <c r="AB69" s="685"/>
      <c r="AC69" s="681"/>
      <c r="AD69" s="683">
        <v>1</v>
      </c>
      <c r="AE69" s="683">
        <v>1</v>
      </c>
    </row>
    <row r="70" spans="1:1018" s="256" customFormat="1" ht="12.95" customHeight="1">
      <c r="A70" s="225">
        <f>ROW()-8</f>
        <v>62</v>
      </c>
      <c r="B70" s="217"/>
      <c r="C70" s="217"/>
      <c r="D70" s="217" t="s">
        <v>1202</v>
      </c>
      <c r="E70" s="217"/>
      <c r="F70" s="217"/>
      <c r="G70" s="217"/>
      <c r="H70" s="681" t="s">
        <v>1203</v>
      </c>
      <c r="I70" s="679"/>
      <c r="J70" s="681" t="s">
        <v>1204</v>
      </c>
      <c r="K70" s="679" t="s">
        <v>1204</v>
      </c>
      <c r="L70" s="681"/>
      <c r="M70" s="681"/>
      <c r="N70" s="681"/>
      <c r="O70" s="681"/>
      <c r="P70" s="252"/>
      <c r="Q70" s="681" t="s">
        <v>817</v>
      </c>
      <c r="R70" s="681"/>
      <c r="S70" s="681" t="s">
        <v>863</v>
      </c>
      <c r="T70" s="683"/>
      <c r="U70" s="681"/>
      <c r="V70" s="680" t="s">
        <v>864</v>
      </c>
      <c r="W70" s="680" t="s">
        <v>864</v>
      </c>
      <c r="X70" s="680" t="s">
        <v>864</v>
      </c>
      <c r="Y70" s="232"/>
      <c r="Z70" s="684"/>
      <c r="AA70" s="681"/>
      <c r="AB70" s="685"/>
      <c r="AC70" s="681"/>
      <c r="AD70" s="683">
        <v>1</v>
      </c>
      <c r="AE70" s="683"/>
    </row>
    <row r="71" spans="1:1018" s="224" customFormat="1" ht="13.5" customHeight="1">
      <c r="A71" s="225">
        <f>ROW()-8</f>
        <v>63</v>
      </c>
      <c r="B71" s="217"/>
      <c r="C71" s="217" t="s">
        <v>1205</v>
      </c>
      <c r="D71" s="217"/>
      <c r="E71" s="217"/>
      <c r="F71" s="217"/>
      <c r="G71" s="217"/>
      <c r="H71" s="681" t="s">
        <v>1206</v>
      </c>
      <c r="I71" s="679"/>
      <c r="J71" s="681" t="s">
        <v>942</v>
      </c>
      <c r="K71" s="679" t="s">
        <v>1207</v>
      </c>
      <c r="L71" s="681"/>
      <c r="M71" s="681"/>
      <c r="N71" s="681"/>
      <c r="O71" s="681"/>
      <c r="P71" s="252"/>
      <c r="Q71" s="681" t="s">
        <v>823</v>
      </c>
      <c r="R71" s="681" t="s">
        <v>864</v>
      </c>
      <c r="S71" s="243" t="s">
        <v>1207</v>
      </c>
      <c r="T71" s="683"/>
      <c r="U71" s="681"/>
      <c r="V71" s="680" t="s">
        <v>864</v>
      </c>
      <c r="W71" s="680" t="s">
        <v>864</v>
      </c>
      <c r="X71" s="680" t="s">
        <v>864</v>
      </c>
      <c r="Y71" s="232"/>
      <c r="Z71" s="684"/>
      <c r="AA71" s="681"/>
      <c r="AB71" s="685"/>
      <c r="AC71" s="681"/>
      <c r="AD71" s="683">
        <v>1</v>
      </c>
      <c r="AE71" s="683">
        <v>1</v>
      </c>
    </row>
    <row r="72" spans="1:1018" s="224" customFormat="1" ht="13.5" customHeight="1">
      <c r="A72" s="225">
        <f>ROW()-8</f>
        <v>64</v>
      </c>
      <c r="B72" s="217"/>
      <c r="C72" s="217"/>
      <c r="D72" s="217" t="s">
        <v>1208</v>
      </c>
      <c r="E72" s="217"/>
      <c r="F72" s="217"/>
      <c r="G72" s="217"/>
      <c r="H72" s="681" t="s">
        <v>1209</v>
      </c>
      <c r="I72" s="679" t="s">
        <v>1210</v>
      </c>
      <c r="J72" s="681" t="s">
        <v>908</v>
      </c>
      <c r="K72" s="679" t="s">
        <v>939</v>
      </c>
      <c r="L72" s="681"/>
      <c r="M72" s="681"/>
      <c r="N72" s="681"/>
      <c r="O72" s="681"/>
      <c r="P72" s="252"/>
      <c r="Q72" s="681" t="s">
        <v>820</v>
      </c>
      <c r="R72" s="681"/>
      <c r="S72" s="681" t="s">
        <v>863</v>
      </c>
      <c r="T72" s="683" t="s">
        <v>864</v>
      </c>
      <c r="U72" s="681" t="s">
        <v>1211</v>
      </c>
      <c r="V72" s="680" t="s">
        <v>864</v>
      </c>
      <c r="W72" s="680" t="s">
        <v>864</v>
      </c>
      <c r="X72" s="680" t="s">
        <v>864</v>
      </c>
      <c r="Y72" s="232"/>
      <c r="Z72" s="684"/>
      <c r="AA72" s="681"/>
      <c r="AB72" s="685"/>
      <c r="AC72" s="681"/>
      <c r="AD72" s="683">
        <v>1</v>
      </c>
      <c r="AE72" s="683">
        <v>1</v>
      </c>
    </row>
    <row r="73" spans="1:1018" s="224" customFormat="1" ht="13.5" customHeight="1">
      <c r="A73" s="225">
        <f>ROW()-8</f>
        <v>65</v>
      </c>
      <c r="B73" s="217"/>
      <c r="C73" s="217"/>
      <c r="D73" s="217" t="s">
        <v>1212</v>
      </c>
      <c r="E73" s="217"/>
      <c r="F73" s="217"/>
      <c r="G73" s="217"/>
      <c r="H73" s="681" t="s">
        <v>1213</v>
      </c>
      <c r="I73" s="679" t="s">
        <v>1214</v>
      </c>
      <c r="J73" s="681" t="s">
        <v>970</v>
      </c>
      <c r="K73" s="679" t="s">
        <v>970</v>
      </c>
      <c r="L73" s="681"/>
      <c r="M73" s="681"/>
      <c r="N73" s="681"/>
      <c r="O73" s="681"/>
      <c r="P73" s="252"/>
      <c r="Q73" s="681" t="s">
        <v>820</v>
      </c>
      <c r="R73" s="681"/>
      <c r="S73" s="681" t="s">
        <v>863</v>
      </c>
      <c r="T73" s="683" t="s">
        <v>864</v>
      </c>
      <c r="U73" s="681" t="s">
        <v>1215</v>
      </c>
      <c r="V73" s="680" t="s">
        <v>864</v>
      </c>
      <c r="W73" s="680" t="s">
        <v>864</v>
      </c>
      <c r="X73" s="680" t="s">
        <v>864</v>
      </c>
      <c r="Y73" s="232"/>
      <c r="Z73" s="684"/>
      <c r="AA73" s="681"/>
      <c r="AB73" s="685"/>
      <c r="AC73" s="681"/>
      <c r="AD73" s="683">
        <v>1</v>
      </c>
      <c r="AE73" s="683">
        <v>1</v>
      </c>
    </row>
    <row r="74" spans="1:1018" s="231" customFormat="1" ht="12.95" customHeight="1">
      <c r="A74" s="225">
        <f>ROW()-8</f>
        <v>66</v>
      </c>
      <c r="B74" s="217"/>
      <c r="C74" s="217"/>
      <c r="D74" s="217" t="s">
        <v>1077</v>
      </c>
      <c r="E74" s="217"/>
      <c r="F74" s="217"/>
      <c r="G74" s="217"/>
      <c r="H74" s="681" t="s">
        <v>1216</v>
      </c>
      <c r="I74" s="679" t="s">
        <v>1217</v>
      </c>
      <c r="J74" s="681" t="s">
        <v>1218</v>
      </c>
      <c r="K74" s="679" t="s">
        <v>1219</v>
      </c>
      <c r="L74" s="681"/>
      <c r="M74" s="681"/>
      <c r="N74" s="681"/>
      <c r="O74" s="681"/>
      <c r="P74" s="252"/>
      <c r="Q74" s="681" t="s">
        <v>820</v>
      </c>
      <c r="R74" s="681"/>
      <c r="S74" s="691" t="s">
        <v>863</v>
      </c>
      <c r="T74" s="281"/>
      <c r="U74" s="681"/>
      <c r="V74" s="680" t="s">
        <v>864</v>
      </c>
      <c r="W74" s="680" t="s">
        <v>864</v>
      </c>
      <c r="X74" s="680" t="s">
        <v>864</v>
      </c>
      <c r="Y74" s="232"/>
      <c r="Z74" s="684"/>
      <c r="AA74" s="681"/>
      <c r="AB74" s="685"/>
      <c r="AC74" s="681"/>
      <c r="AD74" s="683">
        <v>1</v>
      </c>
      <c r="AE74" s="683">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ROW()-8</f>
        <v>67</v>
      </c>
      <c r="B75" s="217"/>
      <c r="C75" s="217" t="s">
        <v>264</v>
      </c>
      <c r="D75" s="217"/>
      <c r="E75" s="217"/>
      <c r="F75" s="217"/>
      <c r="G75" s="217"/>
      <c r="H75" s="681"/>
      <c r="I75" s="679" t="s">
        <v>1220</v>
      </c>
      <c r="J75" s="681" t="s">
        <v>1221</v>
      </c>
      <c r="K75" s="679"/>
      <c r="L75" s="681"/>
      <c r="M75" s="681"/>
      <c r="N75" s="681"/>
      <c r="O75" s="681"/>
      <c r="P75" s="252"/>
      <c r="Q75" s="681" t="s">
        <v>820</v>
      </c>
      <c r="R75" s="681"/>
      <c r="S75" s="691" t="s">
        <v>863</v>
      </c>
      <c r="T75" s="281" t="s">
        <v>864</v>
      </c>
      <c r="U75" s="681" t="s">
        <v>1222</v>
      </c>
      <c r="V75" s="680" t="s">
        <v>864</v>
      </c>
      <c r="W75" s="680" t="s">
        <v>864</v>
      </c>
      <c r="X75" s="680"/>
      <c r="Y75" s="232"/>
      <c r="Z75" s="684"/>
      <c r="AA75" s="681" t="s">
        <v>1223</v>
      </c>
      <c r="AB75" s="245" t="s">
        <v>1224</v>
      </c>
      <c r="AC75" s="681"/>
      <c r="AD75" s="683"/>
      <c r="AE75" s="683">
        <v>1</v>
      </c>
    </row>
    <row r="76" spans="1:1018" s="224" customFormat="1" ht="13.5" customHeight="1">
      <c r="A76" s="225">
        <f>ROW()-8</f>
        <v>68</v>
      </c>
      <c r="B76" s="217"/>
      <c r="C76" s="217" t="s">
        <v>1638</v>
      </c>
      <c r="D76" s="217"/>
      <c r="E76" s="217"/>
      <c r="F76" s="217"/>
      <c r="G76" s="217"/>
      <c r="H76" s="681" t="s">
        <v>1225</v>
      </c>
      <c r="I76" s="679" t="s">
        <v>1226</v>
      </c>
      <c r="J76" s="681" t="s">
        <v>1227</v>
      </c>
      <c r="K76" s="679" t="s">
        <v>939</v>
      </c>
      <c r="L76" s="681" t="s">
        <v>1228</v>
      </c>
      <c r="M76" s="681" t="s">
        <v>1229</v>
      </c>
      <c r="N76" s="681"/>
      <c r="O76" s="681"/>
      <c r="P76" s="252"/>
      <c r="Q76" s="681" t="s">
        <v>817</v>
      </c>
      <c r="R76" s="681"/>
      <c r="S76" s="681" t="s">
        <v>863</v>
      </c>
      <c r="T76" s="683"/>
      <c r="U76" s="681"/>
      <c r="V76" s="680" t="s">
        <v>864</v>
      </c>
      <c r="W76" s="680" t="s">
        <v>864</v>
      </c>
      <c r="X76" s="680"/>
      <c r="Y76" s="232"/>
      <c r="Z76" s="684"/>
      <c r="AA76" s="681"/>
      <c r="AB76" s="685"/>
      <c r="AC76" s="681"/>
      <c r="AD76" s="683">
        <v>1</v>
      </c>
      <c r="AE76" s="683">
        <v>1</v>
      </c>
    </row>
    <row r="77" spans="1:1018" s="224" customFormat="1" ht="13.5" customHeight="1">
      <c r="A77" s="225">
        <f>ROW()-8</f>
        <v>69</v>
      </c>
      <c r="B77" s="217" t="s">
        <v>1230</v>
      </c>
      <c r="C77" s="242"/>
      <c r="D77" s="241"/>
      <c r="E77" s="241"/>
      <c r="F77" s="241"/>
      <c r="G77" s="241"/>
      <c r="H77" s="681" t="s">
        <v>1639</v>
      </c>
      <c r="I77" s="679"/>
      <c r="J77" s="681" t="s">
        <v>1232</v>
      </c>
      <c r="K77" s="679" t="s">
        <v>1233</v>
      </c>
      <c r="L77" s="681"/>
      <c r="M77" s="681"/>
      <c r="N77" s="681"/>
      <c r="O77" s="681"/>
      <c r="P77" s="682"/>
      <c r="Q77" s="681" t="s">
        <v>817</v>
      </c>
      <c r="R77" s="681" t="s">
        <v>864</v>
      </c>
      <c r="S77" s="243" t="s">
        <v>1234</v>
      </c>
      <c r="T77" s="282"/>
      <c r="U77" s="681"/>
      <c r="V77" s="680" t="s">
        <v>864</v>
      </c>
      <c r="W77" s="680" t="s">
        <v>864</v>
      </c>
      <c r="X77" s="680" t="s">
        <v>864</v>
      </c>
      <c r="Y77" s="232"/>
      <c r="Z77" s="684"/>
      <c r="AA77" s="681"/>
      <c r="AB77" s="685"/>
      <c r="AC77" s="681"/>
      <c r="AD77" s="683">
        <v>1</v>
      </c>
      <c r="AE77" s="683">
        <v>1</v>
      </c>
    </row>
    <row r="78" spans="1:1018" s="231" customFormat="1" ht="13.5" customHeight="1">
      <c r="A78" s="225">
        <f>ROW()-8</f>
        <v>70</v>
      </c>
      <c r="B78" s="217"/>
      <c r="C78" s="690" t="s">
        <v>1235</v>
      </c>
      <c r="D78" s="690"/>
      <c r="E78" s="690"/>
      <c r="F78" s="690"/>
      <c r="G78" s="690"/>
      <c r="H78" s="681" t="s">
        <v>1236</v>
      </c>
      <c r="I78" s="679" t="s">
        <v>1237</v>
      </c>
      <c r="J78" s="681" t="s">
        <v>1238</v>
      </c>
      <c r="K78" s="679" t="s">
        <v>1218</v>
      </c>
      <c r="L78" s="681"/>
      <c r="M78" s="681"/>
      <c r="N78" s="681"/>
      <c r="O78" s="681"/>
      <c r="P78" s="682">
        <v>1</v>
      </c>
      <c r="Q78" s="681" t="s">
        <v>820</v>
      </c>
      <c r="R78" s="681"/>
      <c r="S78" s="681" t="s">
        <v>863</v>
      </c>
      <c r="T78" s="683"/>
      <c r="U78" s="681"/>
      <c r="V78" s="680" t="s">
        <v>864</v>
      </c>
      <c r="W78" s="680" t="s">
        <v>864</v>
      </c>
      <c r="X78" s="680" t="s">
        <v>864</v>
      </c>
      <c r="Y78" s="232"/>
      <c r="Z78" s="684"/>
      <c r="AA78" s="681"/>
      <c r="AB78" s="685"/>
      <c r="AC78" s="681"/>
      <c r="AD78" s="683">
        <v>1</v>
      </c>
      <c r="AE78" s="683">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ROW()-8</f>
        <v>71</v>
      </c>
      <c r="B79" s="217"/>
      <c r="C79" s="241" t="s">
        <v>1239</v>
      </c>
      <c r="D79" s="217"/>
      <c r="E79" s="217"/>
      <c r="F79" s="217"/>
      <c r="G79" s="217"/>
      <c r="H79" s="681" t="s">
        <v>1240</v>
      </c>
      <c r="I79" s="679" t="s">
        <v>1241</v>
      </c>
      <c r="J79" s="681" t="s">
        <v>1242</v>
      </c>
      <c r="K79" s="679" t="s">
        <v>1243</v>
      </c>
      <c r="L79" s="681" t="s">
        <v>1244</v>
      </c>
      <c r="M79" s="717" t="s">
        <v>1245</v>
      </c>
      <c r="N79" s="717"/>
      <c r="O79" s="681"/>
      <c r="P79" s="682"/>
      <c r="Q79" s="681" t="s">
        <v>820</v>
      </c>
      <c r="R79" s="681"/>
      <c r="S79" s="681" t="s">
        <v>879</v>
      </c>
      <c r="T79" s="683"/>
      <c r="U79" s="681" t="s">
        <v>932</v>
      </c>
      <c r="V79" s="680" t="s">
        <v>864</v>
      </c>
      <c r="W79" s="680" t="s">
        <v>864</v>
      </c>
      <c r="X79" s="680" t="s">
        <v>864</v>
      </c>
      <c r="Y79" s="232"/>
      <c r="Z79" s="684"/>
      <c r="AA79" s="681" t="s">
        <v>1163</v>
      </c>
      <c r="AB79" s="685"/>
      <c r="AC79" s="681"/>
      <c r="AD79" s="683">
        <v>1</v>
      </c>
      <c r="AE79" s="683">
        <v>1</v>
      </c>
    </row>
    <row r="80" spans="1:1018" s="244" customFormat="1" ht="13.5" customHeight="1">
      <c r="A80" s="225">
        <f>ROW()-8</f>
        <v>72</v>
      </c>
      <c r="B80" s="217"/>
      <c r="C80" s="241" t="s">
        <v>1246</v>
      </c>
      <c r="D80" s="217"/>
      <c r="E80" s="221"/>
      <c r="F80" s="222"/>
      <c r="G80" s="222"/>
      <c r="H80" s="681" t="s">
        <v>1247</v>
      </c>
      <c r="I80" s="679" t="s">
        <v>1248</v>
      </c>
      <c r="J80" s="681"/>
      <c r="K80" s="679" t="s">
        <v>1249</v>
      </c>
      <c r="L80" s="681"/>
      <c r="M80" s="681"/>
      <c r="N80" s="681"/>
      <c r="O80" s="681"/>
      <c r="P80" s="682">
        <v>1</v>
      </c>
      <c r="Q80" s="681" t="s">
        <v>820</v>
      </c>
      <c r="R80" s="681"/>
      <c r="S80" s="681" t="s">
        <v>863</v>
      </c>
      <c r="T80" s="683" t="s">
        <v>864</v>
      </c>
      <c r="U80" s="681" t="s">
        <v>1250</v>
      </c>
      <c r="V80" s="680" t="s">
        <v>864</v>
      </c>
      <c r="W80" s="680" t="s">
        <v>864</v>
      </c>
      <c r="X80" s="680" t="s">
        <v>864</v>
      </c>
      <c r="Y80" s="232"/>
      <c r="Z80" s="684"/>
      <c r="AA80" s="681" t="s">
        <v>992</v>
      </c>
      <c r="AB80" s="685"/>
      <c r="AC80" s="681"/>
      <c r="AD80" s="683">
        <v>1</v>
      </c>
      <c r="AE80" s="683">
        <v>1</v>
      </c>
    </row>
    <row r="81" spans="1:32" s="224" customFormat="1" ht="13.5" customHeight="1">
      <c r="A81" s="225">
        <f>ROW()-8</f>
        <v>73</v>
      </c>
      <c r="B81" s="217"/>
      <c r="C81" s="217" t="s">
        <v>1640</v>
      </c>
      <c r="D81" s="217"/>
      <c r="E81" s="217"/>
      <c r="F81" s="217"/>
      <c r="G81" s="217"/>
      <c r="H81" s="681" t="s">
        <v>1641</v>
      </c>
      <c r="I81" s="679" t="s">
        <v>1253</v>
      </c>
      <c r="J81" s="681" t="s">
        <v>1227</v>
      </c>
      <c r="K81" s="679" t="s">
        <v>1642</v>
      </c>
      <c r="L81" s="681" t="s">
        <v>1254</v>
      </c>
      <c r="M81" s="681" t="s">
        <v>1255</v>
      </c>
      <c r="N81" s="681"/>
      <c r="O81" s="681"/>
      <c r="P81" s="682">
        <v>1</v>
      </c>
      <c r="Q81" s="681" t="s">
        <v>823</v>
      </c>
      <c r="R81" s="681" t="s">
        <v>864</v>
      </c>
      <c r="S81" s="243" t="s">
        <v>1642</v>
      </c>
      <c r="T81" s="683"/>
      <c r="U81" s="681"/>
      <c r="V81" s="680" t="s">
        <v>864</v>
      </c>
      <c r="W81" s="680" t="s">
        <v>864</v>
      </c>
      <c r="X81" s="680"/>
      <c r="Y81" s="232"/>
      <c r="Z81" s="684"/>
      <c r="AA81" s="681"/>
      <c r="AB81" s="685"/>
      <c r="AC81" s="681"/>
      <c r="AD81" s="683">
        <v>1</v>
      </c>
      <c r="AE81" s="683">
        <v>1</v>
      </c>
    </row>
    <row r="82" spans="1:32" s="224" customFormat="1" ht="13.5" customHeight="1">
      <c r="A82" s="225">
        <f>ROW()-8</f>
        <v>74</v>
      </c>
      <c r="B82" s="217"/>
      <c r="C82" s="217"/>
      <c r="D82" s="690" t="s">
        <v>1643</v>
      </c>
      <c r="E82" s="241"/>
      <c r="F82" s="241"/>
      <c r="G82" s="241"/>
      <c r="H82" s="681" t="s">
        <v>1644</v>
      </c>
      <c r="I82" s="679"/>
      <c r="J82" s="681"/>
      <c r="K82" s="679" t="s">
        <v>931</v>
      </c>
      <c r="L82" s="681"/>
      <c r="M82" s="681"/>
      <c r="N82" s="681"/>
      <c r="O82" s="681"/>
      <c r="P82" s="682"/>
      <c r="Q82" s="681" t="s">
        <v>817</v>
      </c>
      <c r="R82" s="681"/>
      <c r="S82" s="681" t="s">
        <v>879</v>
      </c>
      <c r="T82" s="683"/>
      <c r="U82" s="681" t="s">
        <v>932</v>
      </c>
      <c r="V82" s="680" t="s">
        <v>864</v>
      </c>
      <c r="W82" s="680" t="s">
        <v>864</v>
      </c>
      <c r="X82" s="680"/>
      <c r="Y82" s="232"/>
      <c r="Z82" s="684"/>
      <c r="AA82" s="681"/>
      <c r="AB82" s="685"/>
      <c r="AC82" s="681"/>
      <c r="AD82" s="683"/>
      <c r="AE82" s="683">
        <v>1</v>
      </c>
    </row>
    <row r="83" spans="1:32" s="224" customFormat="1" ht="13.5" customHeight="1">
      <c r="A83" s="225">
        <f>ROW()-8</f>
        <v>75</v>
      </c>
      <c r="B83" s="217"/>
      <c r="C83" s="217"/>
      <c r="D83" s="690" t="s">
        <v>1645</v>
      </c>
      <c r="E83" s="241"/>
      <c r="F83" s="241"/>
      <c r="G83" s="241"/>
      <c r="H83" s="681" t="s">
        <v>1646</v>
      </c>
      <c r="I83" s="679" t="s">
        <v>1647</v>
      </c>
      <c r="J83" s="681"/>
      <c r="K83" s="679" t="s">
        <v>939</v>
      </c>
      <c r="L83" s="681"/>
      <c r="M83" s="681"/>
      <c r="N83" s="681"/>
      <c r="O83" s="681"/>
      <c r="P83" s="682"/>
      <c r="Q83" s="681" t="s">
        <v>817</v>
      </c>
      <c r="R83" s="681"/>
      <c r="S83" s="681" t="s">
        <v>863</v>
      </c>
      <c r="T83" s="683"/>
      <c r="U83" s="681"/>
      <c r="V83" s="680" t="s">
        <v>864</v>
      </c>
      <c r="W83" s="680" t="s">
        <v>864</v>
      </c>
      <c r="X83" s="680"/>
      <c r="Y83" s="232"/>
      <c r="Z83" s="684"/>
      <c r="AA83" s="681"/>
      <c r="AB83" s="685"/>
      <c r="AC83" s="681"/>
      <c r="AD83" s="683"/>
      <c r="AE83" s="683">
        <v>1</v>
      </c>
    </row>
    <row r="84" spans="1:32" s="224" customFormat="1" ht="13.5" customHeight="1">
      <c r="A84" s="225">
        <f>ROW()-8</f>
        <v>76</v>
      </c>
      <c r="B84" s="217"/>
      <c r="C84" s="241" t="s">
        <v>1648</v>
      </c>
      <c r="D84" s="217"/>
      <c r="E84" s="217"/>
      <c r="F84" s="217"/>
      <c r="G84" s="217"/>
      <c r="H84" s="681" t="s">
        <v>1257</v>
      </c>
      <c r="I84" s="679"/>
      <c r="J84" s="681" t="s">
        <v>1258</v>
      </c>
      <c r="K84" s="679"/>
      <c r="L84" s="681"/>
      <c r="M84" s="681"/>
      <c r="N84" s="681"/>
      <c r="O84" s="681"/>
      <c r="P84" s="682"/>
      <c r="Q84" s="681" t="s">
        <v>820</v>
      </c>
      <c r="R84" s="681" t="s">
        <v>864</v>
      </c>
      <c r="S84" s="243" t="s">
        <v>1258</v>
      </c>
      <c r="T84" s="683"/>
      <c r="U84" s="681"/>
      <c r="V84" s="680" t="s">
        <v>864</v>
      </c>
      <c r="W84" s="680" t="s">
        <v>864</v>
      </c>
      <c r="X84" s="680" t="s">
        <v>864</v>
      </c>
      <c r="Y84" s="232"/>
      <c r="Z84" s="684"/>
      <c r="AA84" s="681"/>
      <c r="AB84" s="685"/>
      <c r="AC84" s="681"/>
      <c r="AD84" s="683"/>
      <c r="AE84" s="683">
        <v>1</v>
      </c>
    </row>
    <row r="85" spans="1:32" s="224" customFormat="1" ht="13.5" customHeight="1">
      <c r="A85" s="225">
        <f>ROW()-8</f>
        <v>77</v>
      </c>
      <c r="B85" s="217"/>
      <c r="C85" s="690"/>
      <c r="D85" s="690" t="s">
        <v>1259</v>
      </c>
      <c r="E85" s="219"/>
      <c r="F85" s="690"/>
      <c r="G85" s="690"/>
      <c r="H85" s="681" t="s">
        <v>1260</v>
      </c>
      <c r="I85" s="679"/>
      <c r="J85" s="681" t="s">
        <v>1261</v>
      </c>
      <c r="K85" s="679" t="s">
        <v>1262</v>
      </c>
      <c r="L85" s="681" t="s">
        <v>1263</v>
      </c>
      <c r="M85" s="681" t="s">
        <v>262</v>
      </c>
      <c r="N85" s="681"/>
      <c r="O85" s="681"/>
      <c r="P85" s="682">
        <v>1</v>
      </c>
      <c r="Q85" s="681" t="s">
        <v>820</v>
      </c>
      <c r="R85" s="681" t="s">
        <v>864</v>
      </c>
      <c r="S85" s="243" t="s">
        <v>1264</v>
      </c>
      <c r="T85" s="683"/>
      <c r="U85" s="681"/>
      <c r="V85" s="680" t="s">
        <v>864</v>
      </c>
      <c r="W85" s="680" t="s">
        <v>864</v>
      </c>
      <c r="X85" s="680" t="s">
        <v>864</v>
      </c>
      <c r="Y85" s="232"/>
      <c r="Z85" s="684"/>
      <c r="AA85" s="681"/>
      <c r="AB85" s="245" t="s">
        <v>1265</v>
      </c>
      <c r="AC85" s="681"/>
      <c r="AD85" s="683"/>
      <c r="AE85" s="683">
        <v>1</v>
      </c>
    </row>
    <row r="86" spans="1:32" s="224" customFormat="1" ht="13.5" customHeight="1">
      <c r="A86" s="225">
        <f>ROW()-8</f>
        <v>78</v>
      </c>
      <c r="B86" s="217"/>
      <c r="C86" s="241"/>
      <c r="D86" s="241"/>
      <c r="E86" s="241" t="s">
        <v>1320</v>
      </c>
      <c r="F86" s="241"/>
      <c r="G86" s="241"/>
      <c r="H86" s="681" t="s">
        <v>1321</v>
      </c>
      <c r="I86" s="679" t="s">
        <v>1322</v>
      </c>
      <c r="J86" s="681"/>
      <c r="K86" s="679" t="s">
        <v>1323</v>
      </c>
      <c r="L86" s="681"/>
      <c r="M86" s="681"/>
      <c r="N86" s="681"/>
      <c r="O86" s="681"/>
      <c r="P86" s="682"/>
      <c r="Q86" s="681" t="s">
        <v>820</v>
      </c>
      <c r="R86" s="681"/>
      <c r="S86" s="681" t="s">
        <v>863</v>
      </c>
      <c r="T86" s="683"/>
      <c r="U86" s="681"/>
      <c r="V86" s="680" t="s">
        <v>864</v>
      </c>
      <c r="W86" s="680" t="s">
        <v>864</v>
      </c>
      <c r="X86" s="680" t="s">
        <v>864</v>
      </c>
      <c r="Y86" s="232"/>
      <c r="Z86" s="684"/>
      <c r="AA86" s="681" t="s">
        <v>1076</v>
      </c>
      <c r="AB86" s="685"/>
      <c r="AC86" s="681"/>
      <c r="AD86" s="683">
        <v>1</v>
      </c>
      <c r="AE86" s="683">
        <v>1</v>
      </c>
    </row>
    <row r="87" spans="1:32" s="224" customFormat="1" ht="13.5" customHeight="1">
      <c r="A87" s="225">
        <f>ROW()-8</f>
        <v>79</v>
      </c>
      <c r="B87" s="217"/>
      <c r="C87" s="690"/>
      <c r="D87" s="241"/>
      <c r="E87" s="241" t="s">
        <v>1266</v>
      </c>
      <c r="F87" s="241"/>
      <c r="G87" s="241"/>
      <c r="H87" s="681" t="s">
        <v>1267</v>
      </c>
      <c r="I87" s="679" t="s">
        <v>1268</v>
      </c>
      <c r="J87" s="681"/>
      <c r="K87" s="679" t="s">
        <v>970</v>
      </c>
      <c r="L87" s="681"/>
      <c r="M87" s="681"/>
      <c r="N87" s="681"/>
      <c r="O87" s="681"/>
      <c r="P87" s="682"/>
      <c r="Q87" s="681" t="s">
        <v>820</v>
      </c>
      <c r="R87" s="681"/>
      <c r="S87" s="681" t="s">
        <v>863</v>
      </c>
      <c r="T87" s="683" t="s">
        <v>864</v>
      </c>
      <c r="U87" s="681" t="s">
        <v>1269</v>
      </c>
      <c r="V87" s="680" t="s">
        <v>864</v>
      </c>
      <c r="W87" s="680" t="s">
        <v>864</v>
      </c>
      <c r="X87" s="680" t="s">
        <v>864</v>
      </c>
      <c r="Y87" s="232"/>
      <c r="Z87" s="684"/>
      <c r="AA87" s="390" t="s">
        <v>1270</v>
      </c>
      <c r="AB87" s="685"/>
      <c r="AC87" s="681"/>
      <c r="AD87" s="683"/>
      <c r="AE87" s="683">
        <v>1</v>
      </c>
    </row>
    <row r="88" spans="1:32" ht="12" customHeight="1">
      <c r="A88" s="225">
        <f>ROW()-8</f>
        <v>80</v>
      </c>
      <c r="C88" s="224"/>
      <c r="D88" s="224"/>
      <c r="E88" s="224" t="s">
        <v>1271</v>
      </c>
      <c r="F88" s="224"/>
      <c r="G88" s="225"/>
      <c r="H88" s="225" t="s">
        <v>1272</v>
      </c>
      <c r="I88" s="273" t="s">
        <v>1273</v>
      </c>
      <c r="J88" s="225"/>
      <c r="K88" s="679" t="s">
        <v>1120</v>
      </c>
      <c r="L88" s="681"/>
      <c r="M88" s="681"/>
      <c r="N88" s="681"/>
      <c r="O88" s="681"/>
      <c r="P88" s="682"/>
      <c r="Q88" s="681" t="s">
        <v>820</v>
      </c>
      <c r="R88" s="681"/>
      <c r="S88" s="681" t="s">
        <v>863</v>
      </c>
      <c r="U88" s="681"/>
      <c r="V88" s="274" t="s">
        <v>864</v>
      </c>
      <c r="W88" s="274" t="s">
        <v>864</v>
      </c>
      <c r="X88" s="680" t="s">
        <v>864</v>
      </c>
      <c r="Y88" s="232"/>
      <c r="AE88" s="274">
        <v>1</v>
      </c>
    </row>
    <row r="89" spans="1:32" s="224" customFormat="1" ht="13.5" customHeight="1">
      <c r="A89" s="225">
        <f>ROW()-8</f>
        <v>81</v>
      </c>
      <c r="B89" s="217"/>
      <c r="C89" s="690"/>
      <c r="D89" s="690" t="s">
        <v>1274</v>
      </c>
      <c r="E89" s="219" t="s">
        <v>1275</v>
      </c>
      <c r="F89" s="690"/>
      <c r="G89" s="690"/>
      <c r="H89" s="681" t="s">
        <v>1649</v>
      </c>
      <c r="I89" s="679"/>
      <c r="J89" s="681"/>
      <c r="K89" s="679" t="s">
        <v>1277</v>
      </c>
      <c r="L89" s="681" t="s">
        <v>1278</v>
      </c>
      <c r="M89" s="681" t="s">
        <v>1279</v>
      </c>
      <c r="N89" s="681"/>
      <c r="O89" s="681"/>
      <c r="P89" s="682">
        <v>1</v>
      </c>
      <c r="Q89" s="681" t="s">
        <v>817</v>
      </c>
      <c r="R89" s="681" t="s">
        <v>864</v>
      </c>
      <c r="S89" s="243" t="s">
        <v>1264</v>
      </c>
      <c r="T89" s="683"/>
      <c r="U89" s="681"/>
      <c r="V89" s="680" t="s">
        <v>864</v>
      </c>
      <c r="W89" s="680" t="s">
        <v>864</v>
      </c>
      <c r="X89" s="680" t="s">
        <v>864</v>
      </c>
      <c r="Y89" s="232"/>
      <c r="Z89" s="684"/>
      <c r="AA89" s="681"/>
      <c r="AB89" s="245" t="s">
        <v>1265</v>
      </c>
      <c r="AC89" s="681"/>
      <c r="AD89" s="683"/>
      <c r="AE89" s="683">
        <v>1</v>
      </c>
    </row>
    <row r="90" spans="1:32" s="224" customFormat="1" ht="13.5" customHeight="1">
      <c r="A90" s="225">
        <f>ROW()-8</f>
        <v>82</v>
      </c>
      <c r="B90" s="217"/>
      <c r="C90" s="690"/>
      <c r="D90" s="690" t="s">
        <v>1280</v>
      </c>
      <c r="E90" s="690"/>
      <c r="F90" s="690"/>
      <c r="G90" s="690"/>
      <c r="H90" s="681" t="s">
        <v>1281</v>
      </c>
      <c r="I90" s="679" t="s">
        <v>1282</v>
      </c>
      <c r="J90" s="681" t="s">
        <v>1283</v>
      </c>
      <c r="K90" s="679" t="s">
        <v>1284</v>
      </c>
      <c r="L90" s="681"/>
      <c r="M90" s="681"/>
      <c r="N90" s="681"/>
      <c r="O90" s="681"/>
      <c r="P90" s="682"/>
      <c r="Q90" s="681" t="s">
        <v>817</v>
      </c>
      <c r="R90" s="681"/>
      <c r="S90" s="681" t="s">
        <v>863</v>
      </c>
      <c r="T90" s="683" t="s">
        <v>864</v>
      </c>
      <c r="U90" s="681" t="s">
        <v>1222</v>
      </c>
      <c r="V90" s="680" t="s">
        <v>864</v>
      </c>
      <c r="W90" s="680" t="s">
        <v>864</v>
      </c>
      <c r="X90" s="680" t="s">
        <v>864</v>
      </c>
      <c r="Y90" s="232"/>
      <c r="Z90" s="684"/>
      <c r="AA90" s="681"/>
      <c r="AB90" s="245" t="s">
        <v>1285</v>
      </c>
      <c r="AC90" s="681"/>
      <c r="AD90" s="683"/>
      <c r="AE90" s="683">
        <v>1</v>
      </c>
      <c r="AF90" s="246"/>
    </row>
    <row r="91" spans="1:32" s="224" customFormat="1" ht="13.5" customHeight="1">
      <c r="A91" s="225">
        <f>ROW()-8</f>
        <v>83</v>
      </c>
      <c r="B91" s="217"/>
      <c r="C91" s="690"/>
      <c r="D91" s="241" t="s">
        <v>1650</v>
      </c>
      <c r="E91" s="241"/>
      <c r="F91" s="241"/>
      <c r="G91" s="241"/>
      <c r="H91" s="681" t="s">
        <v>1287</v>
      </c>
      <c r="I91" s="679" t="s">
        <v>1288</v>
      </c>
      <c r="J91" s="681"/>
      <c r="K91" s="679" t="s">
        <v>970</v>
      </c>
      <c r="L91" s="681"/>
      <c r="M91" s="681"/>
      <c r="N91" s="681"/>
      <c r="O91" s="681"/>
      <c r="P91" s="682"/>
      <c r="Q91" s="681" t="s">
        <v>817</v>
      </c>
      <c r="R91" s="681"/>
      <c r="S91" s="681" t="s">
        <v>863</v>
      </c>
      <c r="T91" s="373"/>
      <c r="U91" s="681" t="s">
        <v>1651</v>
      </c>
      <c r="V91" s="374" t="s">
        <v>864</v>
      </c>
      <c r="W91" s="680" t="s">
        <v>864</v>
      </c>
      <c r="X91" s="680" t="s">
        <v>864</v>
      </c>
      <c r="Y91" s="232"/>
      <c r="Z91" s="379" t="s">
        <v>1289</v>
      </c>
      <c r="AA91" s="681" t="s">
        <v>1290</v>
      </c>
      <c r="AB91" s="245" t="s">
        <v>1291</v>
      </c>
      <c r="AC91" s="681"/>
      <c r="AD91" s="683"/>
      <c r="AE91" s="683">
        <v>1</v>
      </c>
      <c r="AF91" s="246"/>
    </row>
    <row r="92" spans="1:32" s="224" customFormat="1" ht="13.5" customHeight="1">
      <c r="A92" s="225">
        <f>ROW()-8</f>
        <v>84</v>
      </c>
      <c r="B92" s="217"/>
      <c r="C92" s="690"/>
      <c r="D92" s="241" t="s">
        <v>1292</v>
      </c>
      <c r="E92" s="241"/>
      <c r="F92" s="241"/>
      <c r="G92" s="241"/>
      <c r="H92" s="681" t="s">
        <v>1293</v>
      </c>
      <c r="I92" s="679" t="s">
        <v>1294</v>
      </c>
      <c r="J92" s="681"/>
      <c r="K92" s="679" t="s">
        <v>910</v>
      </c>
      <c r="L92" s="681"/>
      <c r="M92" s="681"/>
      <c r="N92" s="681"/>
      <c r="O92" s="681"/>
      <c r="P92" s="682"/>
      <c r="Q92" s="681" t="s">
        <v>817</v>
      </c>
      <c r="R92" s="681"/>
      <c r="S92" s="681" t="s">
        <v>863</v>
      </c>
      <c r="T92" s="373"/>
      <c r="U92" s="681" t="s">
        <v>1652</v>
      </c>
      <c r="V92" s="374" t="s">
        <v>864</v>
      </c>
      <c r="W92" s="680" t="s">
        <v>864</v>
      </c>
      <c r="X92" s="680" t="s">
        <v>864</v>
      </c>
      <c r="Y92" s="232"/>
      <c r="Z92" s="386" t="s">
        <v>1295</v>
      </c>
      <c r="AA92" s="681" t="s">
        <v>1290</v>
      </c>
      <c r="AB92" s="685"/>
      <c r="AC92" s="681"/>
      <c r="AD92" s="683"/>
      <c r="AE92" s="683">
        <v>1</v>
      </c>
      <c r="AF92" s="246"/>
    </row>
    <row r="93" spans="1:32" s="224" customFormat="1" ht="13.5" customHeight="1">
      <c r="A93" s="225">
        <f>ROW()-8</f>
        <v>85</v>
      </c>
      <c r="B93" s="217"/>
      <c r="C93" s="690"/>
      <c r="D93" s="690" t="s">
        <v>1296</v>
      </c>
      <c r="E93" s="690"/>
      <c r="F93" s="690"/>
      <c r="G93" s="690"/>
      <c r="H93" s="681" t="s">
        <v>1297</v>
      </c>
      <c r="I93" s="679" t="s">
        <v>1298</v>
      </c>
      <c r="J93" s="681" t="s">
        <v>939</v>
      </c>
      <c r="K93" s="679" t="s">
        <v>939</v>
      </c>
      <c r="L93" s="681" t="s">
        <v>1299</v>
      </c>
      <c r="M93" s="681" t="s">
        <v>1300</v>
      </c>
      <c r="N93" s="681"/>
      <c r="O93" s="681"/>
      <c r="P93" s="682">
        <v>1</v>
      </c>
      <c r="Q93" s="681" t="s">
        <v>817</v>
      </c>
      <c r="R93" s="681"/>
      <c r="S93" s="681" t="s">
        <v>863</v>
      </c>
      <c r="T93" s="683"/>
      <c r="U93" s="255"/>
      <c r="V93" s="680" t="s">
        <v>864</v>
      </c>
      <c r="W93" s="680" t="s">
        <v>864</v>
      </c>
      <c r="X93" s="680" t="s">
        <v>864</v>
      </c>
      <c r="Y93" s="232"/>
      <c r="Z93" s="684"/>
      <c r="AA93" s="681"/>
      <c r="AB93" s="685"/>
      <c r="AC93" s="681"/>
      <c r="AD93" s="683"/>
      <c r="AE93" s="683">
        <v>1</v>
      </c>
    </row>
    <row r="94" spans="1:32" s="224" customFormat="1" ht="13.5" customHeight="1">
      <c r="A94" s="225">
        <f>ROW()-8</f>
        <v>86</v>
      </c>
      <c r="B94" s="217"/>
      <c r="C94" s="690"/>
      <c r="D94" s="241" t="s">
        <v>1301</v>
      </c>
      <c r="E94" s="690"/>
      <c r="F94" s="241"/>
      <c r="G94" s="241"/>
      <c r="H94" s="681"/>
      <c r="I94" s="679"/>
      <c r="J94" s="681" t="s">
        <v>1302</v>
      </c>
      <c r="K94" s="679" t="s">
        <v>1303</v>
      </c>
      <c r="L94" s="681"/>
      <c r="M94" s="681"/>
      <c r="N94" s="681"/>
      <c r="O94" s="681"/>
      <c r="P94" s="682"/>
      <c r="Q94" s="681" t="s">
        <v>817</v>
      </c>
      <c r="R94" s="681" t="s">
        <v>864</v>
      </c>
      <c r="S94" s="681" t="s">
        <v>1303</v>
      </c>
      <c r="T94" s="683"/>
      <c r="U94" s="681"/>
      <c r="V94" s="680" t="s">
        <v>864</v>
      </c>
      <c r="W94" s="680" t="s">
        <v>864</v>
      </c>
      <c r="X94" s="680" t="s">
        <v>864</v>
      </c>
      <c r="Y94" s="232"/>
      <c r="Z94" s="684"/>
      <c r="AA94" s="681"/>
      <c r="AB94" s="685"/>
      <c r="AC94" s="681"/>
      <c r="AD94" s="683">
        <v>1</v>
      </c>
      <c r="AE94" s="683">
        <v>1</v>
      </c>
    </row>
    <row r="95" spans="1:32" s="224" customFormat="1" ht="13.5" customHeight="1">
      <c r="A95" s="225">
        <f>ROW()-8</f>
        <v>87</v>
      </c>
      <c r="B95" s="217"/>
      <c r="C95" s="690"/>
      <c r="D95" s="690"/>
      <c r="E95" s="690" t="s">
        <v>1304</v>
      </c>
      <c r="F95" s="690"/>
      <c r="G95" s="690"/>
      <c r="H95" s="681" t="s">
        <v>1305</v>
      </c>
      <c r="I95" s="679" t="s">
        <v>1306</v>
      </c>
      <c r="J95" s="681"/>
      <c r="K95" s="679" t="s">
        <v>1087</v>
      </c>
      <c r="L95" s="681" t="s">
        <v>1307</v>
      </c>
      <c r="M95" s="681" t="s">
        <v>1308</v>
      </c>
      <c r="N95" s="681"/>
      <c r="O95" s="681"/>
      <c r="P95" s="682"/>
      <c r="Q95" s="681" t="s">
        <v>820</v>
      </c>
      <c r="R95" s="681"/>
      <c r="S95" s="681" t="s">
        <v>863</v>
      </c>
      <c r="T95" s="683"/>
      <c r="U95" s="681" t="s">
        <v>1309</v>
      </c>
      <c r="V95" s="680" t="s">
        <v>864</v>
      </c>
      <c r="W95" s="680" t="s">
        <v>864</v>
      </c>
      <c r="X95" s="680" t="s">
        <v>864</v>
      </c>
      <c r="Y95" s="232"/>
      <c r="Z95" s="684"/>
      <c r="AA95" s="681"/>
      <c r="AB95" s="685"/>
      <c r="AC95" s="681"/>
      <c r="AD95" s="683">
        <v>1</v>
      </c>
      <c r="AE95" s="683">
        <v>1</v>
      </c>
    </row>
    <row r="96" spans="1:32" s="224" customFormat="1" ht="13.5" customHeight="1">
      <c r="A96" s="225">
        <f>ROW()-8</f>
        <v>88</v>
      </c>
      <c r="B96" s="217"/>
      <c r="C96" s="690"/>
      <c r="D96" s="241"/>
      <c r="E96" s="690" t="s">
        <v>1104</v>
      </c>
      <c r="F96" s="221"/>
      <c r="G96" s="221"/>
      <c r="H96" s="681" t="s">
        <v>1310</v>
      </c>
      <c r="I96" s="681" t="s">
        <v>1134</v>
      </c>
      <c r="J96" s="681"/>
      <c r="K96" s="679" t="s">
        <v>1311</v>
      </c>
      <c r="L96" s="681"/>
      <c r="M96" s="681"/>
      <c r="N96" s="681"/>
      <c r="O96" s="681"/>
      <c r="P96" s="682"/>
      <c r="Q96" s="681" t="s">
        <v>817</v>
      </c>
      <c r="R96" s="681"/>
      <c r="S96" s="681" t="s">
        <v>863</v>
      </c>
      <c r="T96" s="683"/>
      <c r="U96" s="681"/>
      <c r="V96" s="680" t="s">
        <v>864</v>
      </c>
      <c r="W96" s="680" t="s">
        <v>864</v>
      </c>
      <c r="X96" s="680" t="s">
        <v>864</v>
      </c>
      <c r="Y96" s="232"/>
      <c r="Z96" s="684"/>
      <c r="AA96" s="681"/>
      <c r="AB96" s="685"/>
      <c r="AC96" s="681"/>
      <c r="AD96" s="683">
        <v>1</v>
      </c>
      <c r="AE96" s="683">
        <v>1</v>
      </c>
    </row>
    <row r="97" spans="1:1018" s="244" customFormat="1" ht="14.25" customHeight="1">
      <c r="A97" s="225">
        <f>ROW()-8</f>
        <v>89</v>
      </c>
      <c r="B97" s="217"/>
      <c r="C97" s="221"/>
      <c r="D97" s="221"/>
      <c r="E97" s="690" t="s">
        <v>1312</v>
      </c>
      <c r="F97" s="221"/>
      <c r="G97" s="221"/>
      <c r="H97" s="681" t="s">
        <v>1313</v>
      </c>
      <c r="I97" s="679" t="s">
        <v>1314</v>
      </c>
      <c r="J97" s="681"/>
      <c r="K97" s="679" t="s">
        <v>1315</v>
      </c>
      <c r="L97" s="681"/>
      <c r="M97" s="681"/>
      <c r="N97" s="681"/>
      <c r="O97" s="681"/>
      <c r="P97" s="682"/>
      <c r="Q97" s="681" t="s">
        <v>817</v>
      </c>
      <c r="R97" s="681"/>
      <c r="S97" s="681" t="s">
        <v>863</v>
      </c>
      <c r="T97" s="683"/>
      <c r="U97" s="681"/>
      <c r="V97" s="680" t="s">
        <v>864</v>
      </c>
      <c r="W97" s="680" t="s">
        <v>864</v>
      </c>
      <c r="X97" s="680" t="s">
        <v>864</v>
      </c>
      <c r="Y97" s="232"/>
      <c r="Z97" s="684"/>
      <c r="AA97" s="681"/>
      <c r="AB97" s="685"/>
      <c r="AC97" s="681"/>
      <c r="AD97" s="683">
        <v>1</v>
      </c>
      <c r="AE97" s="683">
        <v>1</v>
      </c>
    </row>
    <row r="98" spans="1:1018" s="224" customFormat="1" ht="13.5" customHeight="1">
      <c r="A98" s="225">
        <f>ROW()-8</f>
        <v>90</v>
      </c>
      <c r="B98" s="217"/>
      <c r="C98" s="241" t="s">
        <v>1328</v>
      </c>
      <c r="D98" s="217" t="s">
        <v>1329</v>
      </c>
      <c r="E98" s="247"/>
      <c r="F98" s="217"/>
      <c r="G98" s="217"/>
      <c r="H98" s="681" t="s">
        <v>1330</v>
      </c>
      <c r="I98" s="679"/>
      <c r="J98" s="681" t="s">
        <v>1331</v>
      </c>
      <c r="K98" s="679" t="s">
        <v>1054</v>
      </c>
      <c r="L98" s="681" t="s">
        <v>1332</v>
      </c>
      <c r="M98" s="681" t="s">
        <v>1333</v>
      </c>
      <c r="N98" s="681"/>
      <c r="O98" s="681"/>
      <c r="P98" s="682"/>
      <c r="Q98" s="681" t="s">
        <v>820</v>
      </c>
      <c r="R98" s="681" t="s">
        <v>864</v>
      </c>
      <c r="S98" s="243" t="s">
        <v>1054</v>
      </c>
      <c r="T98" s="282"/>
      <c r="U98" s="681"/>
      <c r="V98" s="680" t="s">
        <v>864</v>
      </c>
      <c r="W98" s="680"/>
      <c r="X98" s="680"/>
      <c r="Y98" s="232"/>
      <c r="Z98" s="248"/>
      <c r="AA98" s="681"/>
      <c r="AB98" s="685"/>
      <c r="AC98" s="681"/>
      <c r="AD98" s="683">
        <v>1</v>
      </c>
      <c r="AE98" s="683">
        <v>1</v>
      </c>
    </row>
    <row r="99" spans="1:1018" s="224" customFormat="1" ht="13.5" customHeight="1">
      <c r="A99" s="225">
        <f>ROW()-8</f>
        <v>91</v>
      </c>
      <c r="B99" s="217"/>
      <c r="C99" s="241" t="s">
        <v>972</v>
      </c>
      <c r="D99" s="217" t="s">
        <v>1334</v>
      </c>
      <c r="E99" s="217"/>
      <c r="F99" s="217"/>
      <c r="G99" s="217"/>
      <c r="H99" s="681" t="s">
        <v>1335</v>
      </c>
      <c r="I99" s="679"/>
      <c r="J99" s="681" t="s">
        <v>974</v>
      </c>
      <c r="K99" s="679" t="s">
        <v>975</v>
      </c>
      <c r="L99" s="681"/>
      <c r="M99" s="681"/>
      <c r="N99" s="681"/>
      <c r="O99" s="681"/>
      <c r="P99" s="682"/>
      <c r="Q99" s="681" t="s">
        <v>820</v>
      </c>
      <c r="R99" s="681" t="s">
        <v>864</v>
      </c>
      <c r="S99" s="243" t="s">
        <v>975</v>
      </c>
      <c r="T99" s="683"/>
      <c r="U99" s="681"/>
      <c r="V99" s="680" t="s">
        <v>864</v>
      </c>
      <c r="W99" s="680"/>
      <c r="X99" s="680"/>
      <c r="Y99" s="232"/>
      <c r="Z99" s="684"/>
      <c r="AA99" s="681"/>
      <c r="AB99" s="685"/>
      <c r="AC99" s="681"/>
      <c r="AD99" s="683">
        <v>1</v>
      </c>
      <c r="AE99" s="683">
        <v>1</v>
      </c>
    </row>
    <row r="100" spans="1:1018" s="224" customFormat="1" ht="13.5" customHeight="1">
      <c r="A100" s="225">
        <f>ROW()-8</f>
        <v>92</v>
      </c>
      <c r="B100" s="217"/>
      <c r="C100" s="241" t="s">
        <v>1336</v>
      </c>
      <c r="D100" s="217"/>
      <c r="E100" s="217"/>
      <c r="F100" s="217"/>
      <c r="G100" s="217"/>
      <c r="H100" s="681" t="s">
        <v>1337</v>
      </c>
      <c r="I100" s="679"/>
      <c r="J100" s="681" t="s">
        <v>1338</v>
      </c>
      <c r="K100" s="679" t="s">
        <v>1338</v>
      </c>
      <c r="L100" s="681"/>
      <c r="M100" s="681"/>
      <c r="N100" s="681"/>
      <c r="O100" s="681"/>
      <c r="P100" s="682"/>
      <c r="Q100" s="681" t="s">
        <v>820</v>
      </c>
      <c r="R100" s="681" t="s">
        <v>864</v>
      </c>
      <c r="S100" s="243" t="s">
        <v>1338</v>
      </c>
      <c r="T100" s="683"/>
      <c r="U100" s="681"/>
      <c r="V100" s="680" t="s">
        <v>864</v>
      </c>
      <c r="W100" s="680" t="s">
        <v>864</v>
      </c>
      <c r="X100" s="716"/>
      <c r="Y100" s="232"/>
      <c r="Z100" s="684"/>
      <c r="AA100" s="681"/>
      <c r="AB100" s="685"/>
      <c r="AC100" s="681"/>
      <c r="AD100" s="683">
        <v>1</v>
      </c>
      <c r="AE100" s="683">
        <v>1</v>
      </c>
    </row>
    <row r="101" spans="1:1018" s="224" customFormat="1" ht="13.5" customHeight="1">
      <c r="A101" s="225">
        <f>ROW()-8</f>
        <v>93</v>
      </c>
      <c r="B101" s="217"/>
      <c r="C101" s="241"/>
      <c r="D101" s="217" t="s">
        <v>1339</v>
      </c>
      <c r="E101" s="217"/>
      <c r="F101" s="241"/>
      <c r="G101" s="241"/>
      <c r="H101" s="681" t="s">
        <v>1340</v>
      </c>
      <c r="I101" s="679" t="s">
        <v>1341</v>
      </c>
      <c r="J101" s="681" t="s">
        <v>1342</v>
      </c>
      <c r="K101" s="679"/>
      <c r="L101" s="681"/>
      <c r="M101" s="681"/>
      <c r="N101" s="681"/>
      <c r="O101" s="681"/>
      <c r="P101" s="682"/>
      <c r="Q101" s="681" t="s">
        <v>820</v>
      </c>
      <c r="R101" s="681"/>
      <c r="S101" s="681" t="s">
        <v>863</v>
      </c>
      <c r="T101" s="683"/>
      <c r="U101" s="681"/>
      <c r="V101" s="680" t="s">
        <v>864</v>
      </c>
      <c r="W101" s="680" t="s">
        <v>864</v>
      </c>
      <c r="X101" s="716"/>
      <c r="Y101" s="232"/>
      <c r="Z101" s="684"/>
      <c r="AA101" s="681" t="s">
        <v>1076</v>
      </c>
      <c r="AB101" s="685"/>
      <c r="AC101" s="681"/>
      <c r="AD101" s="683"/>
      <c r="AE101" s="683">
        <v>1</v>
      </c>
    </row>
    <row r="102" spans="1:1018" s="224" customFormat="1" ht="13.5" customHeight="1">
      <c r="A102" s="225">
        <f>ROW()-8</f>
        <v>94</v>
      </c>
      <c r="B102" s="217"/>
      <c r="C102" s="241"/>
      <c r="D102" s="217" t="s">
        <v>1343</v>
      </c>
      <c r="E102" s="217"/>
      <c r="F102" s="241"/>
      <c r="G102" s="241"/>
      <c r="H102" s="681" t="s">
        <v>1344</v>
      </c>
      <c r="I102" s="679" t="s">
        <v>1345</v>
      </c>
      <c r="J102" s="681" t="s">
        <v>1346</v>
      </c>
      <c r="K102" s="679"/>
      <c r="L102" s="681"/>
      <c r="M102" s="681"/>
      <c r="N102" s="681"/>
      <c r="O102" s="681"/>
      <c r="P102" s="682"/>
      <c r="Q102" s="681" t="s">
        <v>820</v>
      </c>
      <c r="R102" s="681"/>
      <c r="S102" s="681" t="s">
        <v>863</v>
      </c>
      <c r="T102" s="683"/>
      <c r="U102" s="681"/>
      <c r="V102" s="680" t="s">
        <v>864</v>
      </c>
      <c r="W102" s="680" t="s">
        <v>864</v>
      </c>
      <c r="X102" s="716"/>
      <c r="Y102" s="232"/>
      <c r="Z102" s="684"/>
      <c r="AA102" s="681" t="s">
        <v>1347</v>
      </c>
      <c r="AB102" s="685"/>
      <c r="AC102" s="681"/>
      <c r="AD102" s="683"/>
      <c r="AE102" s="683">
        <v>1</v>
      </c>
    </row>
    <row r="103" spans="1:1018" s="224" customFormat="1" ht="13.5" customHeight="1">
      <c r="A103" s="225">
        <f>ROW()-8</f>
        <v>95</v>
      </c>
      <c r="B103" s="217"/>
      <c r="C103" s="241"/>
      <c r="D103" s="241" t="s">
        <v>1348</v>
      </c>
      <c r="E103" s="241"/>
      <c r="F103" s="241"/>
      <c r="G103" s="241"/>
      <c r="H103" s="681" t="s">
        <v>1349</v>
      </c>
      <c r="I103" s="679" t="s">
        <v>1350</v>
      </c>
      <c r="J103" s="681" t="s">
        <v>1351</v>
      </c>
      <c r="K103" s="679" t="s">
        <v>1352</v>
      </c>
      <c r="L103" s="681"/>
      <c r="M103" s="681"/>
      <c r="N103" s="681"/>
      <c r="O103" s="681"/>
      <c r="P103" s="682"/>
      <c r="Q103" s="681" t="s">
        <v>817</v>
      </c>
      <c r="R103" s="681"/>
      <c r="S103" s="681" t="s">
        <v>863</v>
      </c>
      <c r="T103" s="683"/>
      <c r="U103" s="681"/>
      <c r="V103" s="680" t="s">
        <v>864</v>
      </c>
      <c r="W103" s="680" t="s">
        <v>864</v>
      </c>
      <c r="X103" s="680"/>
      <c r="Y103" s="232"/>
      <c r="Z103" s="684"/>
      <c r="AA103" s="681"/>
      <c r="AB103" s="685"/>
      <c r="AC103" s="681"/>
      <c r="AD103" s="683"/>
      <c r="AE103" s="683">
        <v>1</v>
      </c>
    </row>
    <row r="104" spans="1:1018" s="224" customFormat="1" ht="13.5" customHeight="1">
      <c r="A104" s="225">
        <f>ROW()-8</f>
        <v>96</v>
      </c>
      <c r="B104" s="217"/>
      <c r="C104" s="241"/>
      <c r="D104" s="217" t="s">
        <v>1353</v>
      </c>
      <c r="E104" s="219" t="s">
        <v>1275</v>
      </c>
      <c r="F104" s="217"/>
      <c r="G104" s="217"/>
      <c r="H104" s="681" t="s">
        <v>1354</v>
      </c>
      <c r="I104" s="692"/>
      <c r="J104" s="681" t="s">
        <v>1355</v>
      </c>
      <c r="K104" s="679" t="s">
        <v>1356</v>
      </c>
      <c r="L104" s="681"/>
      <c r="M104" s="681"/>
      <c r="N104" s="681"/>
      <c r="O104" s="681"/>
      <c r="P104" s="682"/>
      <c r="Q104" s="681" t="s">
        <v>817</v>
      </c>
      <c r="R104" s="681" t="s">
        <v>864</v>
      </c>
      <c r="S104" s="243" t="s">
        <v>1264</v>
      </c>
      <c r="T104" s="683"/>
      <c r="U104" s="681"/>
      <c r="V104" s="680" t="s">
        <v>864</v>
      </c>
      <c r="W104" s="680" t="s">
        <v>864</v>
      </c>
      <c r="X104" s="680"/>
      <c r="Y104" s="232"/>
      <c r="Z104" s="684"/>
      <c r="AA104" s="681"/>
      <c r="AB104" s="685"/>
      <c r="AC104" s="681"/>
      <c r="AD104" s="683">
        <v>1</v>
      </c>
      <c r="AE104" s="683">
        <v>1</v>
      </c>
    </row>
    <row r="105" spans="1:1018" s="224" customFormat="1" ht="13.5" customHeight="1">
      <c r="A105" s="225">
        <f>ROW()-8</f>
        <v>97</v>
      </c>
      <c r="B105" s="217"/>
      <c r="C105" s="241"/>
      <c r="D105" s="217" t="s">
        <v>1357</v>
      </c>
      <c r="E105" s="241"/>
      <c r="F105" s="241"/>
      <c r="G105" s="241"/>
      <c r="H105" s="681" t="s">
        <v>1358</v>
      </c>
      <c r="I105" s="679" t="s">
        <v>1359</v>
      </c>
      <c r="J105" s="681" t="s">
        <v>1360</v>
      </c>
      <c r="K105" s="679"/>
      <c r="L105" s="681" t="s">
        <v>1361</v>
      </c>
      <c r="M105" s="681" t="s">
        <v>1362</v>
      </c>
      <c r="N105" s="681"/>
      <c r="O105" s="681"/>
      <c r="P105" s="682"/>
      <c r="Q105" s="681" t="s">
        <v>817</v>
      </c>
      <c r="R105" s="681"/>
      <c r="S105" s="681" t="s">
        <v>863</v>
      </c>
      <c r="T105" s="683"/>
      <c r="U105" s="681"/>
      <c r="V105" s="680" t="s">
        <v>864</v>
      </c>
      <c r="W105" s="680" t="s">
        <v>864</v>
      </c>
      <c r="X105" s="680"/>
      <c r="Y105" s="232"/>
      <c r="Z105" s="684"/>
      <c r="AA105" s="681"/>
      <c r="AB105" s="685"/>
      <c r="AC105" s="681"/>
      <c r="AD105" s="683">
        <v>1</v>
      </c>
      <c r="AE105" s="683">
        <v>1</v>
      </c>
    </row>
    <row r="106" spans="1:1018" s="251" customFormat="1" ht="13.5" customHeight="1">
      <c r="A106" s="225">
        <f>ROW()-8</f>
        <v>98</v>
      </c>
      <c r="B106" s="217"/>
      <c r="C106" s="241" t="s">
        <v>1363</v>
      </c>
      <c r="D106" s="690"/>
      <c r="E106" s="250"/>
      <c r="F106" s="250"/>
      <c r="G106" s="250"/>
      <c r="H106" s="681" t="s">
        <v>1364</v>
      </c>
      <c r="I106" s="679"/>
      <c r="J106" s="681" t="s">
        <v>1365</v>
      </c>
      <c r="K106" s="679" t="s">
        <v>1366</v>
      </c>
      <c r="L106" s="681"/>
      <c r="M106" s="681"/>
      <c r="N106" s="681"/>
      <c r="O106" s="681"/>
      <c r="P106" s="682"/>
      <c r="Q106" s="681" t="s">
        <v>823</v>
      </c>
      <c r="R106" s="681" t="s">
        <v>864</v>
      </c>
      <c r="S106" s="243" t="s">
        <v>1366</v>
      </c>
      <c r="T106" s="282"/>
      <c r="U106" s="681"/>
      <c r="V106" s="680" t="s">
        <v>864</v>
      </c>
      <c r="W106" s="680" t="s">
        <v>864</v>
      </c>
      <c r="X106" s="680" t="s">
        <v>864</v>
      </c>
      <c r="Y106" s="232"/>
      <c r="Z106" s="248"/>
      <c r="AA106" s="681"/>
      <c r="AB106" s="685"/>
      <c r="AC106" s="681"/>
      <c r="AD106" s="683">
        <v>1</v>
      </c>
      <c r="AE106" s="683">
        <v>1</v>
      </c>
      <c r="AMD106" s="224"/>
    </row>
    <row r="107" spans="1:1018" s="251" customFormat="1" ht="13.5" customHeight="1">
      <c r="A107" s="225">
        <f>ROW()-8</f>
        <v>99</v>
      </c>
      <c r="B107" s="217"/>
      <c r="C107" s="241"/>
      <c r="D107" s="690" t="s">
        <v>1367</v>
      </c>
      <c r="E107" s="690"/>
      <c r="F107" s="241"/>
      <c r="G107" s="241"/>
      <c r="H107" s="681" t="s">
        <v>1368</v>
      </c>
      <c r="I107" s="679" t="s">
        <v>1369</v>
      </c>
      <c r="J107" s="681" t="s">
        <v>1370</v>
      </c>
      <c r="K107" s="679" t="s">
        <v>1371</v>
      </c>
      <c r="L107" s="681"/>
      <c r="M107" s="681"/>
      <c r="N107" s="681"/>
      <c r="O107" s="681"/>
      <c r="P107" s="682"/>
      <c r="Q107" s="681" t="s">
        <v>817</v>
      </c>
      <c r="R107" s="681"/>
      <c r="S107" s="681" t="s">
        <v>863</v>
      </c>
      <c r="T107" s="683" t="s">
        <v>864</v>
      </c>
      <c r="U107" s="681"/>
      <c r="V107" s="680" t="s">
        <v>864</v>
      </c>
      <c r="W107" s="680" t="s">
        <v>864</v>
      </c>
      <c r="X107" s="680" t="s">
        <v>864</v>
      </c>
      <c r="Y107" s="232"/>
      <c r="Z107" s="684"/>
      <c r="AA107" s="681" t="s">
        <v>1015</v>
      </c>
      <c r="AB107" s="685"/>
      <c r="AC107" s="681"/>
      <c r="AD107" s="683">
        <v>1</v>
      </c>
      <c r="AE107" s="683">
        <v>1</v>
      </c>
      <c r="AMD107" s="224"/>
    </row>
    <row r="108" spans="1:1018" s="251" customFormat="1" ht="13.5" customHeight="1">
      <c r="A108" s="225">
        <f>ROW()-8</f>
        <v>100</v>
      </c>
      <c r="B108" s="217"/>
      <c r="C108" s="241"/>
      <c r="D108" s="690" t="s">
        <v>1372</v>
      </c>
      <c r="E108" s="690"/>
      <c r="F108" s="241"/>
      <c r="G108" s="241"/>
      <c r="H108" s="681" t="s">
        <v>1373</v>
      </c>
      <c r="I108" s="679" t="s">
        <v>1374</v>
      </c>
      <c r="J108" s="681" t="s">
        <v>1375</v>
      </c>
      <c r="K108" s="679"/>
      <c r="L108" s="681"/>
      <c r="M108" s="681"/>
      <c r="N108" s="681"/>
      <c r="O108" s="681"/>
      <c r="P108" s="682"/>
      <c r="Q108" s="681" t="s">
        <v>817</v>
      </c>
      <c r="R108" s="681"/>
      <c r="S108" s="681" t="s">
        <v>863</v>
      </c>
      <c r="T108" s="683"/>
      <c r="U108" s="681"/>
      <c r="V108" s="680" t="s">
        <v>864</v>
      </c>
      <c r="W108" s="680" t="s">
        <v>864</v>
      </c>
      <c r="X108" s="680" t="s">
        <v>864</v>
      </c>
      <c r="Y108" s="232"/>
      <c r="Z108" s="684"/>
      <c r="AA108" s="681"/>
      <c r="AB108" s="685"/>
      <c r="AC108" s="681"/>
      <c r="AD108" s="683">
        <v>1</v>
      </c>
      <c r="AE108" s="683">
        <v>1</v>
      </c>
      <c r="AMD108" s="224"/>
    </row>
    <row r="109" spans="1:1018" s="251" customFormat="1" ht="13.5" customHeight="1">
      <c r="A109" s="225">
        <f>ROW()-8</f>
        <v>101</v>
      </c>
      <c r="B109" s="217"/>
      <c r="C109" s="241"/>
      <c r="D109" s="690" t="s">
        <v>1376</v>
      </c>
      <c r="E109" s="690"/>
      <c r="F109" s="241"/>
      <c r="G109" s="241"/>
      <c r="H109" s="681" t="s">
        <v>1377</v>
      </c>
      <c r="I109" s="679" t="s">
        <v>1378</v>
      </c>
      <c r="J109" s="681" t="s">
        <v>1379</v>
      </c>
      <c r="K109" s="679"/>
      <c r="L109" s="681"/>
      <c r="M109" s="681"/>
      <c r="N109" s="681"/>
      <c r="O109" s="681"/>
      <c r="P109" s="682"/>
      <c r="Q109" s="681" t="s">
        <v>817</v>
      </c>
      <c r="R109" s="681"/>
      <c r="S109" s="681" t="s">
        <v>1380</v>
      </c>
      <c r="T109" s="683"/>
      <c r="U109" s="681"/>
      <c r="V109" s="680" t="s">
        <v>864</v>
      </c>
      <c r="W109" s="680" t="s">
        <v>864</v>
      </c>
      <c r="X109" s="680" t="s">
        <v>864</v>
      </c>
      <c r="Y109" s="232"/>
      <c r="Z109" s="684"/>
      <c r="AA109" s="681"/>
      <c r="AB109" s="685"/>
      <c r="AC109" s="681"/>
      <c r="AD109" s="683">
        <v>1</v>
      </c>
      <c r="AE109" s="683">
        <v>1</v>
      </c>
      <c r="AMD109" s="224"/>
    </row>
    <row r="110" spans="1:1018" s="251" customFormat="1" ht="13.5" customHeight="1">
      <c r="A110" s="225">
        <f>ROW()-8</f>
        <v>102</v>
      </c>
      <c r="B110" s="217"/>
      <c r="C110" s="241"/>
      <c r="D110" s="690" t="s">
        <v>875</v>
      </c>
      <c r="E110" s="690"/>
      <c r="F110" s="241"/>
      <c r="G110" s="241"/>
      <c r="H110" s="681" t="s">
        <v>1381</v>
      </c>
      <c r="I110" s="677" t="s">
        <v>1382</v>
      </c>
      <c r="J110" s="681" t="s">
        <v>875</v>
      </c>
      <c r="K110" s="679"/>
      <c r="L110" s="681"/>
      <c r="M110" s="681"/>
      <c r="N110" s="681"/>
      <c r="O110" s="681"/>
      <c r="P110" s="682"/>
      <c r="Q110" s="681" t="s">
        <v>820</v>
      </c>
      <c r="R110" s="681"/>
      <c r="S110" s="681" t="s">
        <v>863</v>
      </c>
      <c r="T110" s="683"/>
      <c r="U110" s="681"/>
      <c r="V110" s="680" t="s">
        <v>864</v>
      </c>
      <c r="W110" s="680" t="s">
        <v>864</v>
      </c>
      <c r="X110" s="680" t="s">
        <v>864</v>
      </c>
      <c r="Y110" s="232"/>
      <c r="Z110" s="684"/>
      <c r="AA110" s="681"/>
      <c r="AB110" s="685"/>
      <c r="AC110" s="681"/>
      <c r="AD110" s="683">
        <v>1</v>
      </c>
      <c r="AE110" s="683">
        <v>1</v>
      </c>
      <c r="AMD110" s="224"/>
    </row>
    <row r="111" spans="1:1018" s="251" customFormat="1" ht="13.5" customHeight="1">
      <c r="A111" s="225">
        <f>ROW()-8</f>
        <v>103</v>
      </c>
      <c r="B111" s="217"/>
      <c r="C111" s="241"/>
      <c r="D111" s="690" t="s">
        <v>1383</v>
      </c>
      <c r="E111" s="690"/>
      <c r="F111" s="241"/>
      <c r="G111" s="241"/>
      <c r="H111" s="681" t="s">
        <v>1384</v>
      </c>
      <c r="I111" s="679"/>
      <c r="J111" s="681" t="s">
        <v>1385</v>
      </c>
      <c r="K111" s="679"/>
      <c r="L111" s="681"/>
      <c r="M111" s="681"/>
      <c r="N111" s="681"/>
      <c r="O111" s="681"/>
      <c r="P111" s="682"/>
      <c r="Q111" s="681" t="s">
        <v>817</v>
      </c>
      <c r="R111" s="681"/>
      <c r="S111" s="681" t="s">
        <v>863</v>
      </c>
      <c r="T111" s="683"/>
      <c r="U111" s="681"/>
      <c r="V111" s="680" t="s">
        <v>864</v>
      </c>
      <c r="W111" s="680" t="s">
        <v>864</v>
      </c>
      <c r="X111" s="680" t="s">
        <v>864</v>
      </c>
      <c r="Y111" s="232"/>
      <c r="Z111" s="684"/>
      <c r="AA111" s="681"/>
      <c r="AB111" s="685"/>
      <c r="AC111" s="681"/>
      <c r="AD111" s="683">
        <v>1</v>
      </c>
      <c r="AE111" s="683">
        <v>1</v>
      </c>
      <c r="AMD111" s="224"/>
    </row>
    <row r="112" spans="1:1018" s="251" customFormat="1" ht="12.95" customHeight="1">
      <c r="A112" s="225">
        <f>ROW()-8</f>
        <v>104</v>
      </c>
      <c r="B112" s="217"/>
      <c r="C112" s="241"/>
      <c r="D112" s="690" t="s">
        <v>1386</v>
      </c>
      <c r="E112" s="690"/>
      <c r="F112" s="241"/>
      <c r="G112" s="241"/>
      <c r="H112" s="681" t="s">
        <v>1387</v>
      </c>
      <c r="I112" s="679"/>
      <c r="J112" s="681" t="s">
        <v>1388</v>
      </c>
      <c r="K112" s="679"/>
      <c r="L112" s="681"/>
      <c r="M112" s="681"/>
      <c r="N112" s="681"/>
      <c r="O112" s="681"/>
      <c r="P112" s="682"/>
      <c r="Q112" s="681" t="s">
        <v>817</v>
      </c>
      <c r="R112" s="681"/>
      <c r="S112" s="681" t="s">
        <v>863</v>
      </c>
      <c r="T112" s="683"/>
      <c r="U112" s="681"/>
      <c r="V112" s="680" t="s">
        <v>864</v>
      </c>
      <c r="W112" s="680" t="s">
        <v>864</v>
      </c>
      <c r="X112" s="680" t="s">
        <v>864</v>
      </c>
      <c r="Y112" s="232"/>
      <c r="Z112" s="684"/>
      <c r="AA112" s="681"/>
      <c r="AB112" s="685"/>
      <c r="AC112" s="681"/>
      <c r="AD112" s="683">
        <v>1</v>
      </c>
      <c r="AE112" s="683">
        <v>1</v>
      </c>
      <c r="AMD112" s="224"/>
    </row>
    <row r="113" spans="1:31" s="224" customFormat="1" ht="13.5" customHeight="1">
      <c r="A113" s="225">
        <f>ROW()-8</f>
        <v>105</v>
      </c>
      <c r="B113" s="217" t="s">
        <v>1389</v>
      </c>
      <c r="C113" s="216"/>
      <c r="D113" s="241"/>
      <c r="E113" s="241"/>
      <c r="F113" s="241"/>
      <c r="G113" s="241"/>
      <c r="H113" s="681" t="s">
        <v>1653</v>
      </c>
      <c r="I113" s="679" t="s">
        <v>1341</v>
      </c>
      <c r="J113" s="681"/>
      <c r="K113" s="679" t="s">
        <v>1391</v>
      </c>
      <c r="L113" s="681"/>
      <c r="M113" s="681"/>
      <c r="N113" s="681"/>
      <c r="O113" s="681"/>
      <c r="P113" s="682"/>
      <c r="Q113" s="681" t="s">
        <v>820</v>
      </c>
      <c r="R113" s="681"/>
      <c r="S113" s="681" t="s">
        <v>863</v>
      </c>
      <c r="T113" s="683"/>
      <c r="U113" s="691"/>
      <c r="V113" s="680"/>
      <c r="W113" s="680" t="s">
        <v>864</v>
      </c>
      <c r="X113" s="680" t="s">
        <v>864</v>
      </c>
      <c r="Y113" s="232"/>
      <c r="Z113" s="379" t="s">
        <v>1392</v>
      </c>
      <c r="AA113" s="385" t="s">
        <v>1347</v>
      </c>
      <c r="AB113" s="685"/>
      <c r="AC113" s="681"/>
      <c r="AD113" s="683"/>
      <c r="AE113" s="683">
        <v>1</v>
      </c>
    </row>
    <row r="114" spans="1:31" s="224" customFormat="1" ht="13.5" customHeight="1">
      <c r="A114" s="225">
        <f>ROW()-8</f>
        <v>106</v>
      </c>
      <c r="B114" s="217" t="s">
        <v>1393</v>
      </c>
      <c r="C114" s="216"/>
      <c r="D114" s="216"/>
      <c r="E114" s="216"/>
      <c r="F114" s="216"/>
      <c r="G114" s="216"/>
      <c r="H114" s="681" t="s">
        <v>1394</v>
      </c>
      <c r="I114" s="692"/>
      <c r="J114" s="681"/>
      <c r="K114" s="679" t="s">
        <v>1395</v>
      </c>
      <c r="L114" s="681"/>
      <c r="M114" s="681"/>
      <c r="N114" s="681"/>
      <c r="O114" s="681"/>
      <c r="P114" s="682"/>
      <c r="Q114" s="681" t="s">
        <v>823</v>
      </c>
      <c r="R114" s="681" t="s">
        <v>864</v>
      </c>
      <c r="S114" s="378" t="s">
        <v>1395</v>
      </c>
      <c r="T114" s="683"/>
      <c r="U114" s="718"/>
      <c r="V114" s="680"/>
      <c r="W114" s="260"/>
      <c r="X114" s="260"/>
      <c r="Y114" s="232"/>
      <c r="Z114" s="684"/>
      <c r="AA114" s="681"/>
      <c r="AB114" s="685"/>
      <c r="AC114" s="681"/>
      <c r="AD114" s="683"/>
      <c r="AE114" s="683">
        <v>1</v>
      </c>
    </row>
    <row r="115" spans="1:31" s="224" customFormat="1" ht="13.5" customHeight="1">
      <c r="A115" s="225">
        <f>ROW()-8</f>
        <v>107</v>
      </c>
      <c r="B115" s="216"/>
      <c r="C115" s="241" t="s">
        <v>1304</v>
      </c>
      <c r="D115" s="241"/>
      <c r="E115" s="241"/>
      <c r="F115" s="241"/>
      <c r="G115" s="241"/>
      <c r="H115" s="681" t="s">
        <v>1396</v>
      </c>
      <c r="I115" s="692"/>
      <c r="J115" s="681"/>
      <c r="K115" s="679" t="s">
        <v>1303</v>
      </c>
      <c r="L115" s="681"/>
      <c r="M115" s="681"/>
      <c r="N115" s="681"/>
      <c r="O115" s="681"/>
      <c r="P115" s="682"/>
      <c r="Q115" s="382" t="s">
        <v>817</v>
      </c>
      <c r="R115" s="681" t="s">
        <v>864</v>
      </c>
      <c r="S115" s="378" t="s">
        <v>1303</v>
      </c>
      <c r="T115" s="683"/>
      <c r="U115" s="683"/>
      <c r="V115" s="680"/>
      <c r="W115" s="260"/>
      <c r="X115" s="260"/>
      <c r="Y115" s="232"/>
      <c r="Z115" s="384" t="s">
        <v>1397</v>
      </c>
      <c r="AA115" s="681"/>
      <c r="AB115" s="685"/>
      <c r="AC115" s="681"/>
      <c r="AD115" s="683"/>
      <c r="AE115" s="683">
        <v>1</v>
      </c>
    </row>
    <row r="116" spans="1:31" s="224" customFormat="1" ht="13.5" customHeight="1">
      <c r="A116" s="225">
        <f>ROW()-8</f>
        <v>108</v>
      </c>
      <c r="B116" s="216"/>
      <c r="C116" s="241" t="s">
        <v>831</v>
      </c>
      <c r="D116" s="241"/>
      <c r="E116" s="241"/>
      <c r="F116" s="241"/>
      <c r="G116" s="241"/>
      <c r="H116" s="681" t="s">
        <v>1398</v>
      </c>
      <c r="I116" s="692"/>
      <c r="J116" s="681"/>
      <c r="K116" s="679" t="s">
        <v>1218</v>
      </c>
      <c r="L116" s="681"/>
      <c r="M116" s="681"/>
      <c r="N116" s="681"/>
      <c r="O116" s="681"/>
      <c r="P116" s="682"/>
      <c r="Q116" s="681" t="s">
        <v>817</v>
      </c>
      <c r="R116" s="681"/>
      <c r="S116" s="681" t="s">
        <v>863</v>
      </c>
      <c r="T116" s="683"/>
      <c r="U116" s="718"/>
      <c r="V116" s="680"/>
      <c r="W116" s="260"/>
      <c r="X116" s="260"/>
      <c r="Y116" s="232"/>
      <c r="Z116" s="684"/>
      <c r="AA116" s="681"/>
      <c r="AB116" s="685"/>
      <c r="AC116" s="681"/>
      <c r="AD116" s="683"/>
      <c r="AE116" s="683">
        <v>1</v>
      </c>
    </row>
    <row r="117" spans="1:31" s="224" customFormat="1" ht="13.5" customHeight="1">
      <c r="A117" s="225">
        <f>ROW()-8</f>
        <v>109</v>
      </c>
      <c r="B117" s="217"/>
      <c r="C117" s="241" t="s">
        <v>1399</v>
      </c>
      <c r="D117" s="241"/>
      <c r="E117" s="241"/>
      <c r="F117" s="241"/>
      <c r="G117" s="241"/>
      <c r="H117" s="681" t="s">
        <v>1400</v>
      </c>
      <c r="I117" s="692" t="s">
        <v>1401</v>
      </c>
      <c r="J117" s="681"/>
      <c r="K117" s="679" t="s">
        <v>1352</v>
      </c>
      <c r="L117" s="681"/>
      <c r="M117" s="681"/>
      <c r="N117" s="681"/>
      <c r="O117" s="681"/>
      <c r="P117" s="682"/>
      <c r="Q117" s="681" t="s">
        <v>820</v>
      </c>
      <c r="R117" s="681"/>
      <c r="S117" s="681" t="s">
        <v>863</v>
      </c>
      <c r="T117" s="683"/>
      <c r="U117" s="683"/>
      <c r="V117" s="680"/>
      <c r="W117" s="680"/>
      <c r="X117" s="680"/>
      <c r="Y117" s="232"/>
      <c r="Z117" s="684"/>
      <c r="AA117" s="681"/>
      <c r="AB117" s="685"/>
      <c r="AC117" s="681"/>
      <c r="AD117" s="683"/>
      <c r="AE117" s="683">
        <v>1</v>
      </c>
    </row>
    <row r="118" spans="1:31" s="224" customFormat="1" ht="14.25" customHeight="1">
      <c r="A118" s="225">
        <f>ROW()-8</f>
        <v>110</v>
      </c>
      <c r="B118" s="217" t="s">
        <v>1654</v>
      </c>
      <c r="C118" s="217"/>
      <c r="D118" s="217"/>
      <c r="E118" s="217"/>
      <c r="F118" s="217"/>
      <c r="G118" s="217"/>
      <c r="H118" s="681" t="s">
        <v>1402</v>
      </c>
      <c r="I118" s="692"/>
      <c r="J118" s="681"/>
      <c r="K118" s="679" t="s">
        <v>1403</v>
      </c>
      <c r="L118" s="681"/>
      <c r="M118" s="681"/>
      <c r="N118" s="681"/>
      <c r="O118" s="681"/>
      <c r="P118" s="682"/>
      <c r="Q118" s="681" t="s">
        <v>823</v>
      </c>
      <c r="R118" s="681" t="s">
        <v>864</v>
      </c>
      <c r="S118" s="378" t="s">
        <v>1403</v>
      </c>
      <c r="T118" s="683"/>
      <c r="U118" s="259"/>
      <c r="V118" s="260" t="s">
        <v>864</v>
      </c>
      <c r="W118" s="260" t="s">
        <v>864</v>
      </c>
      <c r="X118" s="260" t="s">
        <v>864</v>
      </c>
      <c r="Y118" s="232"/>
      <c r="Z118" s="684"/>
      <c r="AA118" s="681"/>
      <c r="AB118" s="245"/>
      <c r="AC118" s="681"/>
      <c r="AD118" s="683"/>
      <c r="AE118" s="683">
        <v>1</v>
      </c>
    </row>
    <row r="119" spans="1:31" s="224" customFormat="1" ht="13.5" customHeight="1">
      <c r="A119" s="225">
        <f>ROW()-8</f>
        <v>111</v>
      </c>
      <c r="B119" s="217"/>
      <c r="C119" s="217" t="s">
        <v>1404</v>
      </c>
      <c r="D119" s="241"/>
      <c r="E119" s="219"/>
      <c r="F119" s="241"/>
      <c r="G119" s="241"/>
      <c r="H119" s="681" t="s">
        <v>1405</v>
      </c>
      <c r="I119" s="692" t="s">
        <v>1655</v>
      </c>
      <c r="J119" s="681"/>
      <c r="K119" s="679" t="s">
        <v>1218</v>
      </c>
      <c r="L119" s="681"/>
      <c r="M119" s="681"/>
      <c r="N119" s="681"/>
      <c r="O119" s="681"/>
      <c r="P119" s="682"/>
      <c r="Q119" s="681" t="s">
        <v>820</v>
      </c>
      <c r="R119" s="681"/>
      <c r="S119" s="679" t="s">
        <v>863</v>
      </c>
      <c r="T119" s="683"/>
      <c r="U119" s="683"/>
      <c r="V119" s="680" t="s">
        <v>864</v>
      </c>
      <c r="W119" s="260" t="s">
        <v>864</v>
      </c>
      <c r="X119" s="260" t="s">
        <v>864</v>
      </c>
      <c r="Y119" s="232"/>
      <c r="Z119" s="266" t="s">
        <v>1406</v>
      </c>
      <c r="AA119" s="681" t="s">
        <v>1407</v>
      </c>
      <c r="AB119" s="685"/>
      <c r="AC119" s="681"/>
      <c r="AD119" s="683"/>
      <c r="AE119" s="683">
        <v>1</v>
      </c>
    </row>
    <row r="120" spans="1:31" s="224" customFormat="1" ht="13.5" customHeight="1">
      <c r="A120" s="225">
        <f>ROW()-8</f>
        <v>112</v>
      </c>
      <c r="B120" s="217"/>
      <c r="C120" s="217" t="s">
        <v>1408</v>
      </c>
      <c r="D120" s="219"/>
      <c r="E120" s="219"/>
      <c r="F120" s="219"/>
      <c r="G120" s="219"/>
      <c r="H120" s="681"/>
      <c r="I120" s="692"/>
      <c r="J120" s="681"/>
      <c r="K120" s="679" t="s">
        <v>1656</v>
      </c>
      <c r="L120" s="681"/>
      <c r="M120" s="681"/>
      <c r="N120" s="681"/>
      <c r="O120" s="681"/>
      <c r="P120" s="682"/>
      <c r="Q120" s="681" t="s">
        <v>817</v>
      </c>
      <c r="R120" s="681" t="s">
        <v>864</v>
      </c>
      <c r="S120" s="243" t="s">
        <v>1656</v>
      </c>
      <c r="T120" s="683"/>
      <c r="U120" s="683"/>
      <c r="V120" s="260"/>
      <c r="W120" s="260" t="s">
        <v>864</v>
      </c>
      <c r="X120" s="260" t="s">
        <v>864</v>
      </c>
      <c r="Y120" s="232"/>
      <c r="Z120" s="684"/>
      <c r="AA120" s="681"/>
      <c r="AB120" s="245"/>
      <c r="AC120" s="681"/>
      <c r="AD120" s="683"/>
      <c r="AE120" s="683">
        <v>1</v>
      </c>
    </row>
    <row r="121" spans="1:31" s="224" customFormat="1" ht="13.5" customHeight="1">
      <c r="A121" s="225">
        <f>ROW()-8</f>
        <v>113</v>
      </c>
      <c r="B121" s="217"/>
      <c r="C121" s="217"/>
      <c r="D121" s="241" t="s">
        <v>1410</v>
      </c>
      <c r="E121" s="219"/>
      <c r="F121" s="219"/>
      <c r="G121" s="219"/>
      <c r="H121" s="681" t="s">
        <v>1411</v>
      </c>
      <c r="I121" s="692"/>
      <c r="J121" s="681"/>
      <c r="K121" s="679" t="s">
        <v>1412</v>
      </c>
      <c r="L121" s="681"/>
      <c r="M121" s="681"/>
      <c r="N121" s="681"/>
      <c r="O121" s="681"/>
      <c r="P121" s="682"/>
      <c r="Q121" s="681" t="s">
        <v>823</v>
      </c>
      <c r="R121" s="681" t="s">
        <v>864</v>
      </c>
      <c r="S121" s="378" t="s">
        <v>1412</v>
      </c>
      <c r="T121" s="683"/>
      <c r="U121" s="683"/>
      <c r="V121" s="680"/>
      <c r="W121" s="260" t="s">
        <v>864</v>
      </c>
      <c r="X121" s="260" t="s">
        <v>864</v>
      </c>
      <c r="Y121" s="232"/>
      <c r="Z121" s="684"/>
      <c r="AA121" s="681"/>
      <c r="AB121" s="685"/>
      <c r="AC121" s="681"/>
      <c r="AD121" s="683"/>
      <c r="AE121" s="683">
        <v>1</v>
      </c>
    </row>
    <row r="122" spans="1:31" s="224" customFormat="1" ht="13.5" customHeight="1">
      <c r="A122" s="225">
        <f>ROW()-8</f>
        <v>114</v>
      </c>
      <c r="B122" s="217"/>
      <c r="C122" s="217"/>
      <c r="D122" s="241"/>
      <c r="E122" s="241" t="s">
        <v>1071</v>
      </c>
      <c r="F122" s="241"/>
      <c r="G122" s="241"/>
      <c r="H122" s="681" t="s">
        <v>1072</v>
      </c>
      <c r="I122" s="692" t="s">
        <v>1413</v>
      </c>
      <c r="J122" s="681"/>
      <c r="K122" s="679" t="s">
        <v>908</v>
      </c>
      <c r="L122" s="681"/>
      <c r="M122" s="681"/>
      <c r="N122" s="681"/>
      <c r="O122" s="681"/>
      <c r="P122" s="682"/>
      <c r="Q122" s="681" t="s">
        <v>820</v>
      </c>
      <c r="R122" s="681"/>
      <c r="S122" s="681" t="s">
        <v>863</v>
      </c>
      <c r="T122" s="683" t="s">
        <v>864</v>
      </c>
      <c r="U122" s="683" t="s">
        <v>1414</v>
      </c>
      <c r="V122" s="260"/>
      <c r="W122" s="260" t="s">
        <v>864</v>
      </c>
      <c r="X122" s="260" t="s">
        <v>864</v>
      </c>
      <c r="Y122" s="232"/>
      <c r="Z122" s="266" t="s">
        <v>1075</v>
      </c>
      <c r="AA122" s="681" t="s">
        <v>1076</v>
      </c>
      <c r="AB122" s="245"/>
      <c r="AC122" s="681"/>
      <c r="AD122" s="683"/>
      <c r="AE122" s="683">
        <v>1</v>
      </c>
    </row>
    <row r="123" spans="1:31" s="224" customFormat="1" ht="13.5" customHeight="1">
      <c r="A123" s="225">
        <f>ROW()-8</f>
        <v>115</v>
      </c>
      <c r="B123" s="217"/>
      <c r="C123" s="217"/>
      <c r="D123" s="241"/>
      <c r="E123" s="241" t="s">
        <v>1077</v>
      </c>
      <c r="F123" s="241"/>
      <c r="G123" s="241"/>
      <c r="H123" s="681" t="s">
        <v>1078</v>
      </c>
      <c r="I123" s="692" t="s">
        <v>1359</v>
      </c>
      <c r="J123" s="681"/>
      <c r="K123" s="679" t="s">
        <v>1080</v>
      </c>
      <c r="L123" s="681"/>
      <c r="M123" s="681"/>
      <c r="N123" s="681"/>
      <c r="O123" s="681"/>
      <c r="P123" s="682"/>
      <c r="Q123" s="681" t="s">
        <v>820</v>
      </c>
      <c r="R123" s="681"/>
      <c r="S123" s="681" t="s">
        <v>863</v>
      </c>
      <c r="T123" s="683"/>
      <c r="U123" s="683"/>
      <c r="V123" s="260"/>
      <c r="W123" s="260" t="s">
        <v>864</v>
      </c>
      <c r="X123" s="260" t="s">
        <v>864</v>
      </c>
      <c r="Y123" s="232"/>
      <c r="Z123" s="684"/>
      <c r="AA123" s="681"/>
      <c r="AB123" s="245"/>
      <c r="AC123" s="681"/>
      <c r="AD123" s="683"/>
      <c r="AE123" s="683">
        <v>1</v>
      </c>
    </row>
    <row r="124" spans="1:31" s="224" customFormat="1" ht="13.5" customHeight="1">
      <c r="A124" s="225">
        <f>ROW()-8</f>
        <v>116</v>
      </c>
      <c r="B124" s="217"/>
      <c r="C124" s="217"/>
      <c r="D124" s="217" t="s">
        <v>1259</v>
      </c>
      <c r="E124" s="219" t="s">
        <v>1275</v>
      </c>
      <c r="F124" s="241"/>
      <c r="G124" s="241"/>
      <c r="H124" s="681" t="s">
        <v>1415</v>
      </c>
      <c r="I124" s="692"/>
      <c r="J124" s="681"/>
      <c r="K124" s="679" t="s">
        <v>1264</v>
      </c>
      <c r="L124" s="681"/>
      <c r="M124" s="681"/>
      <c r="N124" s="681"/>
      <c r="O124" s="681"/>
      <c r="P124" s="682"/>
      <c r="Q124" s="681" t="s">
        <v>823</v>
      </c>
      <c r="R124" s="681" t="s">
        <v>864</v>
      </c>
      <c r="S124" s="243" t="s">
        <v>1264</v>
      </c>
      <c r="T124" s="683"/>
      <c r="U124" s="683"/>
      <c r="V124" s="260"/>
      <c r="W124" s="260" t="s">
        <v>864</v>
      </c>
      <c r="X124" s="260" t="s">
        <v>864</v>
      </c>
      <c r="Y124" s="232"/>
      <c r="Z124" s="383" t="s">
        <v>1416</v>
      </c>
      <c r="AA124" s="389" t="s">
        <v>1417</v>
      </c>
      <c r="AB124" s="245" t="s">
        <v>1265</v>
      </c>
      <c r="AC124" s="681"/>
      <c r="AD124" s="683"/>
      <c r="AE124" s="683">
        <v>1</v>
      </c>
    </row>
    <row r="125" spans="1:31" s="224" customFormat="1" ht="13.5" customHeight="1">
      <c r="A125" s="225">
        <f>ROW()-8</f>
        <v>117</v>
      </c>
      <c r="B125" s="217"/>
      <c r="C125" s="217"/>
      <c r="D125" s="217" t="s">
        <v>1051</v>
      </c>
      <c r="E125" s="241"/>
      <c r="F125" s="241"/>
      <c r="G125" s="241"/>
      <c r="H125" s="681" t="s">
        <v>1418</v>
      </c>
      <c r="I125" s="692"/>
      <c r="J125" s="681"/>
      <c r="K125" s="679" t="s">
        <v>1419</v>
      </c>
      <c r="L125" s="681"/>
      <c r="M125" s="681"/>
      <c r="N125" s="681"/>
      <c r="O125" s="681"/>
      <c r="P125" s="682"/>
      <c r="Q125" s="681" t="s">
        <v>817</v>
      </c>
      <c r="R125" s="681" t="s">
        <v>864</v>
      </c>
      <c r="S125" s="378" t="s">
        <v>1419</v>
      </c>
      <c r="T125" s="683"/>
      <c r="U125" s="683"/>
      <c r="V125" s="260"/>
      <c r="W125" s="260" t="s">
        <v>864</v>
      </c>
      <c r="X125" s="260" t="s">
        <v>864</v>
      </c>
      <c r="Y125" s="232"/>
      <c r="Z125" s="684"/>
      <c r="AA125" s="681"/>
      <c r="AB125" s="245"/>
      <c r="AC125" s="681"/>
      <c r="AD125" s="683"/>
      <c r="AE125" s="683">
        <v>1</v>
      </c>
    </row>
    <row r="126" spans="1:31" s="224" customFormat="1" ht="13.5" customHeight="1">
      <c r="A126" s="225">
        <f>ROW()-8</f>
        <v>118</v>
      </c>
      <c r="B126" s="217"/>
      <c r="C126" s="217"/>
      <c r="D126" s="217"/>
      <c r="E126" s="217" t="s">
        <v>1081</v>
      </c>
      <c r="F126" s="219" t="s">
        <v>1420</v>
      </c>
      <c r="G126" s="241"/>
      <c r="H126" s="681"/>
      <c r="I126" s="692"/>
      <c r="J126" s="681"/>
      <c r="K126" s="679" t="s">
        <v>1082</v>
      </c>
      <c r="L126" s="681"/>
      <c r="M126" s="681"/>
      <c r="N126" s="681"/>
      <c r="O126" s="681"/>
      <c r="P126" s="682"/>
      <c r="Q126" s="681" t="s">
        <v>817</v>
      </c>
      <c r="R126" s="681" t="s">
        <v>864</v>
      </c>
      <c r="S126" s="243" t="s">
        <v>1082</v>
      </c>
      <c r="T126" s="683"/>
      <c r="U126" s="683"/>
      <c r="V126" s="260"/>
      <c r="W126" s="260" t="s">
        <v>864</v>
      </c>
      <c r="X126" s="260" t="s">
        <v>864</v>
      </c>
      <c r="Y126" s="232"/>
      <c r="Z126" s="684"/>
      <c r="AA126" s="681"/>
      <c r="AB126" s="245"/>
      <c r="AC126" s="681"/>
      <c r="AD126" s="683"/>
      <c r="AE126" s="683">
        <v>1</v>
      </c>
    </row>
    <row r="127" spans="1:31" s="224" customFormat="1" ht="13.5" customHeight="1">
      <c r="A127" s="225">
        <f>ROW()-8</f>
        <v>119</v>
      </c>
      <c r="B127" s="217"/>
      <c r="C127" s="217"/>
      <c r="D127" s="217"/>
      <c r="E127" s="217" t="s">
        <v>1106</v>
      </c>
      <c r="F127" s="219" t="s">
        <v>1421</v>
      </c>
      <c r="G127" s="241"/>
      <c r="H127" s="681"/>
      <c r="I127" s="692"/>
      <c r="J127" s="681"/>
      <c r="K127" s="679" t="s">
        <v>1107</v>
      </c>
      <c r="L127" s="681"/>
      <c r="M127" s="681"/>
      <c r="N127" s="681"/>
      <c r="O127" s="681"/>
      <c r="P127" s="682"/>
      <c r="Q127" s="681" t="s">
        <v>817</v>
      </c>
      <c r="R127" s="681" t="s">
        <v>864</v>
      </c>
      <c r="S127" s="243" t="s">
        <v>1107</v>
      </c>
      <c r="T127" s="683"/>
      <c r="U127" s="683"/>
      <c r="V127" s="260"/>
      <c r="W127" s="260" t="s">
        <v>864</v>
      </c>
      <c r="X127" s="260" t="s">
        <v>864</v>
      </c>
      <c r="Y127" s="232"/>
      <c r="Z127" s="684"/>
      <c r="AA127" s="681"/>
      <c r="AB127" s="245"/>
      <c r="AC127" s="681"/>
      <c r="AD127" s="683"/>
      <c r="AE127" s="683">
        <v>1</v>
      </c>
    </row>
    <row r="128" spans="1:31" s="224" customFormat="1" ht="13.5" customHeight="1">
      <c r="A128" s="225">
        <f>ROW()-8</f>
        <v>120</v>
      </c>
      <c r="B128" s="217"/>
      <c r="C128" s="217"/>
      <c r="D128" s="217" t="s">
        <v>1422</v>
      </c>
      <c r="E128" s="241"/>
      <c r="F128" s="241"/>
      <c r="G128" s="241"/>
      <c r="H128" s="681"/>
      <c r="I128" s="692"/>
      <c r="J128" s="681"/>
      <c r="K128" s="679" t="s">
        <v>1423</v>
      </c>
      <c r="L128" s="681"/>
      <c r="M128" s="681"/>
      <c r="N128" s="681"/>
      <c r="O128" s="681"/>
      <c r="P128" s="682"/>
      <c r="Q128" s="681" t="s">
        <v>817</v>
      </c>
      <c r="R128" s="681" t="s">
        <v>864</v>
      </c>
      <c r="S128" s="378" t="s">
        <v>1423</v>
      </c>
      <c r="T128" s="683"/>
      <c r="U128" s="683"/>
      <c r="V128" s="260"/>
      <c r="W128" s="260" t="s">
        <v>864</v>
      </c>
      <c r="X128" s="260" t="s">
        <v>864</v>
      </c>
      <c r="Y128" s="232"/>
      <c r="Z128" s="684"/>
      <c r="AA128" s="684" t="s">
        <v>1424</v>
      </c>
      <c r="AB128" s="245"/>
      <c r="AC128" s="681"/>
      <c r="AD128" s="683"/>
      <c r="AE128" s="683">
        <v>1</v>
      </c>
    </row>
    <row r="129" spans="1:31" s="224" customFormat="1" ht="13.5" customHeight="1">
      <c r="A129" s="225">
        <f>ROW()-8</f>
        <v>121</v>
      </c>
      <c r="B129" s="217"/>
      <c r="C129" s="217"/>
      <c r="D129" s="217"/>
      <c r="E129" s="241" t="s">
        <v>1304</v>
      </c>
      <c r="F129" s="241"/>
      <c r="G129" s="241"/>
      <c r="H129" s="681" t="s">
        <v>1425</v>
      </c>
      <c r="I129" s="692"/>
      <c r="J129" s="681"/>
      <c r="K129" s="679" t="s">
        <v>1303</v>
      </c>
      <c r="L129" s="681"/>
      <c r="M129" s="681"/>
      <c r="N129" s="681"/>
      <c r="O129" s="681"/>
      <c r="P129" s="682"/>
      <c r="Q129" s="681" t="s">
        <v>820</v>
      </c>
      <c r="R129" s="681" t="s">
        <v>864</v>
      </c>
      <c r="S129" s="243" t="s">
        <v>1303</v>
      </c>
      <c r="T129" s="683"/>
      <c r="U129" s="683"/>
      <c r="V129" s="260"/>
      <c r="W129" s="260" t="s">
        <v>864</v>
      </c>
      <c r="X129" s="260" t="s">
        <v>864</v>
      </c>
      <c r="Y129" s="232"/>
      <c r="Z129" s="684"/>
      <c r="AA129" s="681"/>
      <c r="AB129" s="245"/>
      <c r="AC129" s="681"/>
      <c r="AD129" s="683"/>
      <c r="AE129" s="683">
        <v>1</v>
      </c>
    </row>
    <row r="130" spans="1:31" s="224" customFormat="1" ht="13.5" customHeight="1">
      <c r="A130" s="225">
        <f>ROW()-8</f>
        <v>122</v>
      </c>
      <c r="B130" s="217"/>
      <c r="C130" s="217"/>
      <c r="D130" s="217"/>
      <c r="E130" s="241" t="s">
        <v>1426</v>
      </c>
      <c r="F130" s="241"/>
      <c r="G130" s="241"/>
      <c r="H130" s="681" t="s">
        <v>1427</v>
      </c>
      <c r="I130" s="692">
        <v>10000668540</v>
      </c>
      <c r="J130" s="681"/>
      <c r="K130" s="679" t="s">
        <v>1218</v>
      </c>
      <c r="L130" s="681"/>
      <c r="M130" s="681"/>
      <c r="N130" s="681"/>
      <c r="O130" s="681"/>
      <c r="P130" s="682"/>
      <c r="Q130" s="681" t="s">
        <v>817</v>
      </c>
      <c r="R130" s="681"/>
      <c r="S130" s="681" t="s">
        <v>863</v>
      </c>
      <c r="T130" s="683"/>
      <c r="U130" s="373"/>
      <c r="V130" s="260"/>
      <c r="W130" s="260" t="s">
        <v>864</v>
      </c>
      <c r="X130" s="260" t="s">
        <v>864</v>
      </c>
      <c r="Y130" s="232"/>
      <c r="Z130" s="379" t="s">
        <v>1428</v>
      </c>
      <c r="AA130" s="681" t="s">
        <v>1429</v>
      </c>
      <c r="AB130" s="245"/>
      <c r="AC130" s="681"/>
      <c r="AD130" s="683"/>
      <c r="AE130" s="683">
        <v>1</v>
      </c>
    </row>
    <row r="131" spans="1:31" s="224" customFormat="1" ht="13.5" customHeight="1">
      <c r="A131" s="225">
        <f>ROW()-8</f>
        <v>123</v>
      </c>
      <c r="B131" s="217"/>
      <c r="C131" s="217"/>
      <c r="D131" s="241"/>
      <c r="E131" s="241" t="s">
        <v>1430</v>
      </c>
      <c r="F131" s="219" t="s">
        <v>1431</v>
      </c>
      <c r="G131" s="241"/>
      <c r="H131" s="681"/>
      <c r="I131" s="692"/>
      <c r="J131" s="681"/>
      <c r="K131" s="679" t="s">
        <v>1419</v>
      </c>
      <c r="L131" s="681"/>
      <c r="M131" s="681"/>
      <c r="N131" s="681"/>
      <c r="O131" s="681"/>
      <c r="P131" s="682"/>
      <c r="Q131" s="681" t="s">
        <v>817</v>
      </c>
      <c r="R131" s="681" t="s">
        <v>864</v>
      </c>
      <c r="S131" s="378" t="s">
        <v>1419</v>
      </c>
      <c r="T131" s="683"/>
      <c r="U131" s="683"/>
      <c r="V131" s="680"/>
      <c r="W131" s="680" t="s">
        <v>864</v>
      </c>
      <c r="X131" s="680" t="s">
        <v>864</v>
      </c>
      <c r="Y131" s="232"/>
      <c r="Z131" s="684"/>
      <c r="AA131" s="681"/>
      <c r="AB131" s="685"/>
      <c r="AC131" s="681"/>
      <c r="AD131" s="683"/>
      <c r="AE131" s="683">
        <v>1</v>
      </c>
    </row>
    <row r="132" spans="1:31" s="224" customFormat="1" ht="13.5" customHeight="1">
      <c r="A132" s="225">
        <f>ROW()-8</f>
        <v>124</v>
      </c>
      <c r="B132" s="217"/>
      <c r="C132" s="217"/>
      <c r="D132" s="217"/>
      <c r="E132" s="217" t="s">
        <v>1432</v>
      </c>
      <c r="F132" s="219" t="s">
        <v>1275</v>
      </c>
      <c r="G132" s="241"/>
      <c r="H132" s="681" t="s">
        <v>1415</v>
      </c>
      <c r="I132" s="692"/>
      <c r="J132" s="681"/>
      <c r="K132" s="679" t="s">
        <v>1264</v>
      </c>
      <c r="L132" s="681"/>
      <c r="M132" s="681"/>
      <c r="N132" s="681"/>
      <c r="O132" s="681"/>
      <c r="P132" s="682"/>
      <c r="Q132" s="681" t="s">
        <v>823</v>
      </c>
      <c r="R132" s="681" t="s">
        <v>864</v>
      </c>
      <c r="S132" s="243" t="s">
        <v>1264</v>
      </c>
      <c r="T132" s="683"/>
      <c r="U132" s="259"/>
      <c r="V132" s="260"/>
      <c r="W132" s="260" t="s">
        <v>864</v>
      </c>
      <c r="X132" s="260" t="s">
        <v>864</v>
      </c>
      <c r="Y132" s="232"/>
      <c r="Z132" s="684"/>
      <c r="AA132" s="681"/>
      <c r="AB132" s="245" t="s">
        <v>1265</v>
      </c>
      <c r="AC132" s="681"/>
      <c r="AD132" s="683"/>
      <c r="AE132" s="683">
        <v>1</v>
      </c>
    </row>
    <row r="133" spans="1:31" s="224" customFormat="1" ht="13.5" customHeight="1">
      <c r="A133" s="225">
        <f>ROW()-8</f>
        <v>125</v>
      </c>
      <c r="B133" s="217"/>
      <c r="C133" s="217" t="s">
        <v>1433</v>
      </c>
      <c r="D133" s="241"/>
      <c r="E133" s="241"/>
      <c r="F133" s="241"/>
      <c r="G133" s="241"/>
      <c r="H133" s="681" t="s">
        <v>1434</v>
      </c>
      <c r="I133" s="692"/>
      <c r="J133" s="681"/>
      <c r="K133" s="679" t="s">
        <v>1435</v>
      </c>
      <c r="L133" s="681"/>
      <c r="M133" s="681"/>
      <c r="N133" s="681"/>
      <c r="O133" s="681"/>
      <c r="P133" s="682"/>
      <c r="Q133" s="681" t="s">
        <v>817</v>
      </c>
      <c r="R133" s="681" t="s">
        <v>864</v>
      </c>
      <c r="S133" s="243" t="s">
        <v>1436</v>
      </c>
      <c r="T133" s="683"/>
      <c r="U133" s="683"/>
      <c r="V133" s="260" t="s">
        <v>864</v>
      </c>
      <c r="W133" s="260" t="s">
        <v>864</v>
      </c>
      <c r="X133" s="260" t="s">
        <v>864</v>
      </c>
      <c r="Y133" s="232"/>
      <c r="Z133" s="684"/>
      <c r="AA133" s="681"/>
      <c r="AB133" s="245"/>
      <c r="AC133" s="681"/>
      <c r="AD133" s="683"/>
      <c r="AE133" s="683">
        <v>1</v>
      </c>
    </row>
    <row r="134" spans="1:31" s="224" customFormat="1" ht="13.5" customHeight="1">
      <c r="A134" s="225">
        <f>ROW()-8</f>
        <v>126</v>
      </c>
      <c r="B134" s="217"/>
      <c r="C134" s="217"/>
      <c r="D134" s="217" t="s">
        <v>1437</v>
      </c>
      <c r="E134" s="241"/>
      <c r="F134" s="241"/>
      <c r="G134" s="241"/>
      <c r="H134" s="681" t="s">
        <v>1438</v>
      </c>
      <c r="I134" s="692"/>
      <c r="J134" s="681"/>
      <c r="K134" s="679" t="s">
        <v>1439</v>
      </c>
      <c r="L134" s="681"/>
      <c r="M134" s="681"/>
      <c r="N134" s="681"/>
      <c r="O134" s="681"/>
      <c r="P134" s="682"/>
      <c r="Q134" s="681" t="s">
        <v>817</v>
      </c>
      <c r="R134" s="681" t="s">
        <v>864</v>
      </c>
      <c r="S134" s="243" t="s">
        <v>1440</v>
      </c>
      <c r="T134" s="683"/>
      <c r="U134" s="259"/>
      <c r="V134" s="260"/>
      <c r="W134" s="260" t="s">
        <v>864</v>
      </c>
      <c r="X134" s="260"/>
      <c r="Y134" s="232"/>
      <c r="Z134" s="684"/>
      <c r="AA134" s="681"/>
      <c r="AB134" s="245"/>
      <c r="AC134" s="681"/>
      <c r="AD134" s="683"/>
      <c r="AE134" s="683">
        <v>1</v>
      </c>
    </row>
    <row r="135" spans="1:31" s="224" customFormat="1" ht="13.5" customHeight="1">
      <c r="A135" s="225">
        <f>ROW()-8</f>
        <v>127</v>
      </c>
      <c r="B135" s="217"/>
      <c r="C135" s="217"/>
      <c r="D135" s="217"/>
      <c r="E135" s="241" t="s">
        <v>1441</v>
      </c>
      <c r="F135" s="241"/>
      <c r="G135" s="241"/>
      <c r="H135" s="681" t="s">
        <v>1438</v>
      </c>
      <c r="I135" s="692"/>
      <c r="J135" s="681"/>
      <c r="K135" s="679" t="s">
        <v>888</v>
      </c>
      <c r="L135" s="681"/>
      <c r="M135" s="681"/>
      <c r="N135" s="681"/>
      <c r="O135" s="681"/>
      <c r="P135" s="682"/>
      <c r="Q135" s="681" t="s">
        <v>817</v>
      </c>
      <c r="R135" s="681"/>
      <c r="S135" s="681" t="s">
        <v>863</v>
      </c>
      <c r="T135" s="683" t="s">
        <v>864</v>
      </c>
      <c r="U135" s="261" t="s">
        <v>1442</v>
      </c>
      <c r="V135" s="680"/>
      <c r="W135" s="260" t="s">
        <v>864</v>
      </c>
      <c r="X135" s="260"/>
      <c r="Y135" s="232"/>
      <c r="Z135" s="266" t="s">
        <v>1443</v>
      </c>
      <c r="AA135" s="385" t="s">
        <v>1444</v>
      </c>
      <c r="AB135" s="245"/>
      <c r="AC135" s="681"/>
      <c r="AD135" s="683"/>
      <c r="AE135" s="683">
        <v>1</v>
      </c>
    </row>
    <row r="136" spans="1:31" s="224" customFormat="1" ht="13.5" customHeight="1">
      <c r="A136" s="225">
        <f>ROW()-8</f>
        <v>128</v>
      </c>
      <c r="B136" s="217"/>
      <c r="C136" s="217"/>
      <c r="D136" s="217"/>
      <c r="E136" s="241" t="s">
        <v>1445</v>
      </c>
      <c r="F136" s="241"/>
      <c r="G136" s="241"/>
      <c r="H136" s="681" t="s">
        <v>1446</v>
      </c>
      <c r="I136" s="692"/>
      <c r="J136" s="681"/>
      <c r="K136" s="679" t="s">
        <v>1447</v>
      </c>
      <c r="L136" s="681"/>
      <c r="M136" s="681"/>
      <c r="N136" s="681"/>
      <c r="O136" s="681"/>
      <c r="P136" s="682"/>
      <c r="Q136" s="681" t="s">
        <v>817</v>
      </c>
      <c r="R136" s="681"/>
      <c r="S136" s="681" t="s">
        <v>863</v>
      </c>
      <c r="T136" s="683" t="s">
        <v>864</v>
      </c>
      <c r="U136" s="261" t="s">
        <v>1448</v>
      </c>
      <c r="V136" s="680"/>
      <c r="W136" s="260" t="s">
        <v>864</v>
      </c>
      <c r="X136" s="260"/>
      <c r="Y136" s="232"/>
      <c r="Z136" s="266" t="s">
        <v>1449</v>
      </c>
      <c r="AA136" s="681"/>
      <c r="AB136" s="245"/>
      <c r="AC136" s="681"/>
      <c r="AD136" s="683"/>
      <c r="AE136" s="683">
        <v>1</v>
      </c>
    </row>
    <row r="137" spans="1:31" s="224" customFormat="1" ht="13.5" customHeight="1">
      <c r="A137" s="225">
        <f>ROW()-8</f>
        <v>129</v>
      </c>
      <c r="B137" s="217"/>
      <c r="C137" s="217"/>
      <c r="D137" s="217" t="s">
        <v>1450</v>
      </c>
      <c r="E137" s="241"/>
      <c r="F137" s="241"/>
      <c r="G137" s="241"/>
      <c r="H137" s="681" t="s">
        <v>1451</v>
      </c>
      <c r="I137" s="692"/>
      <c r="J137" s="681"/>
      <c r="K137" s="679" t="s">
        <v>1092</v>
      </c>
      <c r="L137" s="681"/>
      <c r="M137" s="681"/>
      <c r="N137" s="681"/>
      <c r="O137" s="681"/>
      <c r="P137" s="682"/>
      <c r="Q137" s="681" t="s">
        <v>817</v>
      </c>
      <c r="R137" s="681" t="s">
        <v>864</v>
      </c>
      <c r="S137" s="378" t="s">
        <v>1452</v>
      </c>
      <c r="T137" s="683"/>
      <c r="U137" s="683"/>
      <c r="V137" s="260"/>
      <c r="W137" s="260" t="s">
        <v>864</v>
      </c>
      <c r="X137" s="260"/>
      <c r="Y137" s="232"/>
      <c r="Z137" s="684"/>
      <c r="AA137" s="681"/>
      <c r="AB137" s="245"/>
      <c r="AC137" s="681"/>
      <c r="AD137" s="683"/>
      <c r="AE137" s="683">
        <v>1</v>
      </c>
    </row>
    <row r="138" spans="1:31" s="224" customFormat="1" ht="13.5" customHeight="1">
      <c r="A138" s="225">
        <f>ROW()-8</f>
        <v>130</v>
      </c>
      <c r="B138" s="217"/>
      <c r="C138" s="217"/>
      <c r="D138" s="217"/>
      <c r="E138" s="241" t="s">
        <v>1453</v>
      </c>
      <c r="F138" s="241"/>
      <c r="G138" s="241"/>
      <c r="H138" s="681" t="s">
        <v>1451</v>
      </c>
      <c r="I138" s="692" t="s">
        <v>1454</v>
      </c>
      <c r="J138" s="681"/>
      <c r="K138" s="679" t="s">
        <v>1080</v>
      </c>
      <c r="L138" s="681"/>
      <c r="M138" s="681"/>
      <c r="N138" s="681"/>
      <c r="O138" s="681"/>
      <c r="P138" s="682"/>
      <c r="Q138" s="681" t="s">
        <v>817</v>
      </c>
      <c r="R138" s="681"/>
      <c r="S138" s="681" t="s">
        <v>863</v>
      </c>
      <c r="T138" s="683"/>
      <c r="U138" s="683"/>
      <c r="V138" s="260"/>
      <c r="W138" s="260" t="s">
        <v>864</v>
      </c>
      <c r="X138" s="260"/>
      <c r="Y138" s="232"/>
      <c r="Z138" s="379" t="s">
        <v>1455</v>
      </c>
      <c r="AA138" s="681"/>
      <c r="AB138" s="245"/>
      <c r="AC138" s="681"/>
      <c r="AD138" s="683"/>
      <c r="AE138" s="683">
        <v>1</v>
      </c>
    </row>
    <row r="139" spans="1:31" s="224" customFormat="1" ht="13.5" customHeight="1">
      <c r="A139" s="225">
        <f>ROW()-8</f>
        <v>131</v>
      </c>
      <c r="B139" s="217"/>
      <c r="C139" s="217"/>
      <c r="D139" s="217"/>
      <c r="E139" s="241" t="s">
        <v>1456</v>
      </c>
      <c r="F139" s="241"/>
      <c r="G139" s="241"/>
      <c r="H139" s="681" t="s">
        <v>1457</v>
      </c>
      <c r="I139" s="692" t="s">
        <v>1458</v>
      </c>
      <c r="J139" s="681"/>
      <c r="K139" s="679" t="s">
        <v>1459</v>
      </c>
      <c r="L139" s="681"/>
      <c r="M139" s="681"/>
      <c r="N139" s="681"/>
      <c r="O139" s="681"/>
      <c r="P139" s="682"/>
      <c r="Q139" s="681" t="s">
        <v>817</v>
      </c>
      <c r="R139" s="681"/>
      <c r="S139" s="681" t="s">
        <v>863</v>
      </c>
      <c r="T139" s="683" t="s">
        <v>864</v>
      </c>
      <c r="U139" s="683"/>
      <c r="V139" s="260"/>
      <c r="W139" s="260" t="s">
        <v>864</v>
      </c>
      <c r="X139" s="260"/>
      <c r="Y139" s="232"/>
      <c r="Z139" s="379" t="s">
        <v>1460</v>
      </c>
      <c r="AA139" s="681"/>
      <c r="AB139" s="245"/>
      <c r="AC139" s="681"/>
      <c r="AD139" s="683"/>
      <c r="AE139" s="683">
        <v>1</v>
      </c>
    </row>
    <row r="140" spans="1:31" s="224" customFormat="1" ht="13.5" customHeight="1">
      <c r="A140" s="225">
        <f>ROW()-8</f>
        <v>132</v>
      </c>
      <c r="B140" s="217"/>
      <c r="C140" s="217"/>
      <c r="D140" s="217" t="s">
        <v>1461</v>
      </c>
      <c r="E140" s="241"/>
      <c r="F140" s="241"/>
      <c r="G140" s="241"/>
      <c r="H140" s="681" t="s">
        <v>1462</v>
      </c>
      <c r="I140" s="692"/>
      <c r="J140" s="681"/>
      <c r="K140" s="679" t="s">
        <v>1463</v>
      </c>
      <c r="L140" s="681"/>
      <c r="M140" s="681"/>
      <c r="N140" s="681"/>
      <c r="O140" s="681"/>
      <c r="P140" s="682"/>
      <c r="Q140" s="681" t="s">
        <v>817</v>
      </c>
      <c r="R140" s="681" t="s">
        <v>864</v>
      </c>
      <c r="S140" s="243" t="s">
        <v>1464</v>
      </c>
      <c r="T140" s="683"/>
      <c r="U140" s="259"/>
      <c r="V140" s="260" t="s">
        <v>864</v>
      </c>
      <c r="W140" s="260" t="s">
        <v>864</v>
      </c>
      <c r="X140" s="260" t="s">
        <v>864</v>
      </c>
      <c r="Y140" s="232"/>
      <c r="Z140" s="684"/>
      <c r="AA140" s="681"/>
      <c r="AB140" s="245"/>
      <c r="AC140" s="681"/>
      <c r="AD140" s="683"/>
      <c r="AE140" s="683">
        <v>1</v>
      </c>
    </row>
    <row r="141" spans="1:31" s="224" customFormat="1" ht="13.5" customHeight="1">
      <c r="A141" s="225">
        <f>ROW()-8</f>
        <v>133</v>
      </c>
      <c r="B141" s="217"/>
      <c r="C141" s="217"/>
      <c r="D141" s="217"/>
      <c r="E141" s="241" t="s">
        <v>1465</v>
      </c>
      <c r="F141" s="241"/>
      <c r="G141" s="241"/>
      <c r="H141" s="681" t="s">
        <v>1466</v>
      </c>
      <c r="I141" s="692" t="s">
        <v>1134</v>
      </c>
      <c r="J141" s="681"/>
      <c r="K141" s="679" t="s">
        <v>1467</v>
      </c>
      <c r="L141" s="681"/>
      <c r="M141" s="681"/>
      <c r="N141" s="681"/>
      <c r="O141" s="681"/>
      <c r="P141" s="682"/>
      <c r="Q141" s="681" t="s">
        <v>817</v>
      </c>
      <c r="R141" s="681"/>
      <c r="S141" s="681" t="s">
        <v>863</v>
      </c>
      <c r="T141" s="683"/>
      <c r="U141" s="683"/>
      <c r="V141" s="260"/>
      <c r="W141" s="260" t="s">
        <v>864</v>
      </c>
      <c r="X141" s="260" t="s">
        <v>864</v>
      </c>
      <c r="Y141" s="232"/>
      <c r="Z141" s="684"/>
      <c r="AA141" s="681"/>
      <c r="AB141" s="245"/>
      <c r="AC141" s="681"/>
      <c r="AD141" s="683"/>
      <c r="AE141" s="683">
        <v>1</v>
      </c>
    </row>
    <row r="142" spans="1:31" s="224" customFormat="1" ht="13.5" customHeight="1">
      <c r="A142" s="225">
        <f>ROW()-8</f>
        <v>134</v>
      </c>
      <c r="B142" s="217"/>
      <c r="C142" s="217"/>
      <c r="D142" s="217"/>
      <c r="E142" s="241" t="s">
        <v>1468</v>
      </c>
      <c r="F142" s="241"/>
      <c r="G142" s="241"/>
      <c r="H142" s="681" t="s">
        <v>1469</v>
      </c>
      <c r="I142" s="692"/>
      <c r="J142" s="681"/>
      <c r="K142" s="679" t="s">
        <v>1470</v>
      </c>
      <c r="L142" s="681"/>
      <c r="M142" s="681"/>
      <c r="N142" s="681"/>
      <c r="O142" s="681"/>
      <c r="P142" s="682"/>
      <c r="Q142" s="681" t="s">
        <v>817</v>
      </c>
      <c r="R142" s="681"/>
      <c r="S142" s="681" t="s">
        <v>863</v>
      </c>
      <c r="T142" s="683"/>
      <c r="U142" s="683"/>
      <c r="V142" s="260"/>
      <c r="W142" s="260" t="s">
        <v>864</v>
      </c>
      <c r="X142" s="260"/>
      <c r="Y142" s="232"/>
      <c r="Z142" s="684"/>
      <c r="AA142" s="681"/>
      <c r="AB142" s="245"/>
      <c r="AC142" s="681"/>
      <c r="AD142" s="683"/>
      <c r="AE142" s="683">
        <v>1</v>
      </c>
    </row>
    <row r="143" spans="1:31" s="224" customFormat="1" ht="13.5" customHeight="1">
      <c r="A143" s="225">
        <f>ROW()-8</f>
        <v>135</v>
      </c>
      <c r="B143" s="217"/>
      <c r="C143" s="217"/>
      <c r="D143" s="217"/>
      <c r="E143" s="241" t="s">
        <v>1471</v>
      </c>
      <c r="F143" s="241"/>
      <c r="G143" s="241"/>
      <c r="H143" s="681" t="s">
        <v>1472</v>
      </c>
      <c r="I143" s="692"/>
      <c r="J143" s="681"/>
      <c r="K143" s="679" t="s">
        <v>1473</v>
      </c>
      <c r="L143" s="681"/>
      <c r="M143" s="681"/>
      <c r="N143" s="681"/>
      <c r="O143" s="681"/>
      <c r="P143" s="682"/>
      <c r="Q143" s="681" t="s">
        <v>817</v>
      </c>
      <c r="R143" s="681"/>
      <c r="S143" s="681" t="s">
        <v>863</v>
      </c>
      <c r="T143" s="683"/>
      <c r="U143" s="683"/>
      <c r="V143" s="260"/>
      <c r="W143" s="260" t="s">
        <v>864</v>
      </c>
      <c r="X143" s="260"/>
      <c r="Y143" s="232"/>
      <c r="Z143" s="684"/>
      <c r="AA143" s="681"/>
      <c r="AB143" s="245"/>
      <c r="AC143" s="681"/>
      <c r="AD143" s="683"/>
      <c r="AE143" s="683">
        <v>1</v>
      </c>
    </row>
    <row r="144" spans="1:31" s="224" customFormat="1" ht="13.5" customHeight="1">
      <c r="A144" s="225">
        <f>ROW()-8</f>
        <v>136</v>
      </c>
      <c r="B144" s="217"/>
      <c r="C144" s="217"/>
      <c r="D144" s="217"/>
      <c r="E144" s="241" t="s">
        <v>1479</v>
      </c>
      <c r="F144" s="241"/>
      <c r="G144" s="241"/>
      <c r="H144" s="681" t="s">
        <v>1480</v>
      </c>
      <c r="I144" s="692"/>
      <c r="J144" s="681"/>
      <c r="K144" s="679" t="s">
        <v>1481</v>
      </c>
      <c r="L144" s="681"/>
      <c r="M144" s="681"/>
      <c r="N144" s="681"/>
      <c r="O144" s="681"/>
      <c r="P144" s="682"/>
      <c r="Q144" s="681" t="s">
        <v>817</v>
      </c>
      <c r="R144" s="681"/>
      <c r="S144" s="681" t="s">
        <v>1482</v>
      </c>
      <c r="T144" s="683"/>
      <c r="U144" s="259"/>
      <c r="V144" s="260" t="s">
        <v>864</v>
      </c>
      <c r="W144" s="260" t="s">
        <v>864</v>
      </c>
      <c r="X144" s="260" t="s">
        <v>864</v>
      </c>
      <c r="Y144" s="232"/>
      <c r="Z144" s="684"/>
      <c r="AA144" s="681"/>
      <c r="AB144" s="245"/>
      <c r="AC144" s="681"/>
      <c r="AD144" s="683"/>
      <c r="AE144" s="683">
        <v>1</v>
      </c>
    </row>
    <row r="145" spans="1:31" s="224" customFormat="1" ht="13.5" customHeight="1">
      <c r="A145" s="225">
        <f>ROW()-8</f>
        <v>137</v>
      </c>
      <c r="B145" s="217"/>
      <c r="C145" s="217"/>
      <c r="D145" s="217"/>
      <c r="E145" s="241" t="s">
        <v>1483</v>
      </c>
      <c r="F145" s="241"/>
      <c r="G145" s="241"/>
      <c r="H145" s="681" t="s">
        <v>1484</v>
      </c>
      <c r="I145" s="692" t="s">
        <v>698</v>
      </c>
      <c r="J145" s="681"/>
      <c r="K145" s="679" t="s">
        <v>1485</v>
      </c>
      <c r="L145" s="681"/>
      <c r="M145" s="681"/>
      <c r="N145" s="681"/>
      <c r="O145" s="681"/>
      <c r="P145" s="682"/>
      <c r="Q145" s="681" t="s">
        <v>817</v>
      </c>
      <c r="R145" s="681"/>
      <c r="S145" s="681" t="s">
        <v>863</v>
      </c>
      <c r="T145" s="683" t="s">
        <v>864</v>
      </c>
      <c r="U145" s="679" t="s">
        <v>1657</v>
      </c>
      <c r="V145" s="260" t="s">
        <v>864</v>
      </c>
      <c r="W145" s="260" t="s">
        <v>864</v>
      </c>
      <c r="X145" s="260" t="s">
        <v>864</v>
      </c>
      <c r="Y145" s="232"/>
      <c r="Z145" s="386" t="s">
        <v>1486</v>
      </c>
      <c r="AA145" s="681"/>
      <c r="AB145" s="245"/>
      <c r="AC145" s="681"/>
      <c r="AD145" s="683"/>
      <c r="AE145" s="683">
        <v>1</v>
      </c>
    </row>
    <row r="146" spans="1:31" s="224" customFormat="1" ht="13.5" customHeight="1">
      <c r="A146" s="225">
        <f>ROW()-8</f>
        <v>138</v>
      </c>
      <c r="B146" s="217"/>
      <c r="C146" s="217"/>
      <c r="D146" s="217"/>
      <c r="E146" s="241" t="s">
        <v>1474</v>
      </c>
      <c r="F146" s="241"/>
      <c r="G146" s="241"/>
      <c r="H146" s="681" t="s">
        <v>1475</v>
      </c>
      <c r="I146" s="692"/>
      <c r="J146" s="681"/>
      <c r="K146" s="679" t="s">
        <v>1476</v>
      </c>
      <c r="L146" s="681"/>
      <c r="M146" s="681"/>
      <c r="N146" s="681"/>
      <c r="O146" s="681"/>
      <c r="P146" s="682"/>
      <c r="Q146" s="681" t="s">
        <v>817</v>
      </c>
      <c r="R146" s="681"/>
      <c r="S146" s="681" t="s">
        <v>1092</v>
      </c>
      <c r="T146" s="683"/>
      <c r="U146" s="380"/>
      <c r="V146" s="260"/>
      <c r="W146" s="260" t="s">
        <v>864</v>
      </c>
      <c r="X146" s="260"/>
      <c r="Y146" s="232"/>
      <c r="Z146" s="379" t="s">
        <v>1477</v>
      </c>
      <c r="AA146" s="681" t="s">
        <v>1478</v>
      </c>
      <c r="AB146" s="245"/>
      <c r="AC146" s="681"/>
      <c r="AD146" s="683"/>
      <c r="AE146" s="683">
        <v>1</v>
      </c>
    </row>
    <row r="147" spans="1:31" s="224" customFormat="1" ht="13.5" customHeight="1">
      <c r="A147" s="225">
        <f>ROW()-8</f>
        <v>139</v>
      </c>
      <c r="B147" s="217"/>
      <c r="C147" s="217"/>
      <c r="D147" s="217" t="s">
        <v>1658</v>
      </c>
      <c r="E147" s="241" t="s">
        <v>1487</v>
      </c>
      <c r="F147" s="241"/>
      <c r="G147" s="241"/>
      <c r="H147" s="681" t="s">
        <v>1488</v>
      </c>
      <c r="I147" s="692"/>
      <c r="J147" s="681"/>
      <c r="K147" s="679" t="s">
        <v>1489</v>
      </c>
      <c r="L147" s="681"/>
      <c r="M147" s="681"/>
      <c r="N147" s="681"/>
      <c r="O147" s="681"/>
      <c r="P147" s="682"/>
      <c r="Q147" s="681" t="s">
        <v>817</v>
      </c>
      <c r="R147" s="681" t="s">
        <v>864</v>
      </c>
      <c r="S147" s="243" t="s">
        <v>1303</v>
      </c>
      <c r="T147" s="683"/>
      <c r="U147" s="683"/>
      <c r="V147" s="260" t="s">
        <v>864</v>
      </c>
      <c r="W147" s="260" t="s">
        <v>864</v>
      </c>
      <c r="X147" s="260" t="s">
        <v>864</v>
      </c>
      <c r="Y147" s="232"/>
      <c r="Z147" s="684"/>
      <c r="AA147" s="681"/>
      <c r="AB147" s="245"/>
      <c r="AC147" s="681"/>
      <c r="AD147" s="683"/>
      <c r="AE147" s="683">
        <v>1</v>
      </c>
    </row>
    <row r="148" spans="1:31" s="224" customFormat="1" ht="13.5" customHeight="1">
      <c r="A148" s="225">
        <f>ROW()-8</f>
        <v>140</v>
      </c>
      <c r="B148" s="217"/>
      <c r="C148" s="219" t="s">
        <v>1009</v>
      </c>
      <c r="D148" s="241" t="s">
        <v>1623</v>
      </c>
      <c r="E148" s="241"/>
      <c r="F148" s="241"/>
      <c r="G148" s="241"/>
      <c r="H148" s="681" t="s">
        <v>1490</v>
      </c>
      <c r="I148" s="679"/>
      <c r="J148" s="681"/>
      <c r="K148" s="681" t="s">
        <v>1011</v>
      </c>
      <c r="L148" s="681"/>
      <c r="M148" s="681"/>
      <c r="N148" s="681"/>
      <c r="O148" s="681"/>
      <c r="P148" s="682"/>
      <c r="Q148" s="681" t="s">
        <v>817</v>
      </c>
      <c r="R148" s="681" t="s">
        <v>864</v>
      </c>
      <c r="S148" s="243" t="s">
        <v>1621</v>
      </c>
      <c r="T148" s="683"/>
      <c r="U148" s="681" t="s">
        <v>1626</v>
      </c>
      <c r="V148" s="680"/>
      <c r="W148" s="260" t="s">
        <v>864</v>
      </c>
      <c r="X148" s="260"/>
      <c r="Y148" s="232"/>
      <c r="Z148" s="386" t="s">
        <v>1491</v>
      </c>
      <c r="AA148" s="681" t="s">
        <v>992</v>
      </c>
      <c r="AB148" s="685"/>
      <c r="AC148" s="681"/>
      <c r="AD148" s="683"/>
      <c r="AE148" s="683">
        <v>1</v>
      </c>
    </row>
    <row r="149" spans="1:31" s="158" customFormat="1" ht="12.75" customHeight="1">
      <c r="A149" s="225">
        <f>ROW()-8</f>
        <v>141</v>
      </c>
      <c r="B149" s="217"/>
      <c r="C149" s="219" t="s">
        <v>1492</v>
      </c>
      <c r="D149" s="241"/>
      <c r="E149" s="241"/>
      <c r="F149" s="241"/>
      <c r="G149" s="241"/>
      <c r="H149" s="263"/>
      <c r="I149" s="264"/>
      <c r="J149" s="263"/>
      <c r="K149" s="679" t="s">
        <v>1120</v>
      </c>
      <c r="L149" s="681"/>
      <c r="M149" s="681"/>
      <c r="N149" s="681"/>
      <c r="O149" s="681"/>
      <c r="P149" s="682"/>
      <c r="Q149" s="681" t="s">
        <v>817</v>
      </c>
      <c r="R149" s="681" t="s">
        <v>864</v>
      </c>
      <c r="S149" s="378" t="s">
        <v>1493</v>
      </c>
      <c r="T149" s="268"/>
      <c r="U149" s="263"/>
      <c r="V149" s="265"/>
      <c r="W149" s="260" t="s">
        <v>864</v>
      </c>
      <c r="X149" s="260" t="s">
        <v>864</v>
      </c>
      <c r="Y149" s="232"/>
      <c r="Z149" s="379" t="s">
        <v>1494</v>
      </c>
      <c r="AA149" s="263"/>
      <c r="AB149" s="267" t="s">
        <v>1495</v>
      </c>
      <c r="AC149" s="263"/>
      <c r="AD149" s="683"/>
      <c r="AE149" s="683">
        <v>1</v>
      </c>
    </row>
    <row r="150" spans="1:31" s="224" customFormat="1" ht="13.5" customHeight="1">
      <c r="A150" s="225">
        <f>ROW()-8</f>
        <v>142</v>
      </c>
      <c r="B150" s="217"/>
      <c r="C150" s="219"/>
      <c r="D150" s="241" t="s">
        <v>1496</v>
      </c>
      <c r="E150" s="241"/>
      <c r="F150" s="241"/>
      <c r="G150" s="241"/>
      <c r="H150" s="681" t="s">
        <v>1497</v>
      </c>
      <c r="I150" s="679">
        <v>31</v>
      </c>
      <c r="J150" s="681"/>
      <c r="K150" s="679" t="s">
        <v>1498</v>
      </c>
      <c r="L150" s="681"/>
      <c r="M150" s="681"/>
      <c r="N150" s="681"/>
      <c r="O150" s="681"/>
      <c r="P150" s="682"/>
      <c r="Q150" s="681" t="s">
        <v>817</v>
      </c>
      <c r="R150" s="681"/>
      <c r="S150" s="681" t="s">
        <v>1380</v>
      </c>
      <c r="T150" s="683"/>
      <c r="U150" s="681"/>
      <c r="V150" s="680"/>
      <c r="W150" s="260" t="s">
        <v>864</v>
      </c>
      <c r="X150" s="260" t="s">
        <v>864</v>
      </c>
      <c r="Y150" s="232"/>
      <c r="Z150" s="684"/>
      <c r="AA150" s="681"/>
      <c r="AB150" s="685"/>
      <c r="AC150" s="681"/>
      <c r="AD150" s="683"/>
      <c r="AE150" s="683">
        <v>1</v>
      </c>
    </row>
    <row r="151" spans="1:31" s="224" customFormat="1" ht="13.5" customHeight="1">
      <c r="A151" s="225">
        <f>ROW()-8</f>
        <v>143</v>
      </c>
      <c r="B151" s="217"/>
      <c r="C151" s="219"/>
      <c r="D151" s="241" t="s">
        <v>1499</v>
      </c>
      <c r="E151" s="241"/>
      <c r="F151" s="241"/>
      <c r="G151" s="241"/>
      <c r="H151" s="681" t="s">
        <v>1500</v>
      </c>
      <c r="I151" s="679">
        <v>109</v>
      </c>
      <c r="J151" s="681"/>
      <c r="K151" s="679" t="s">
        <v>1182</v>
      </c>
      <c r="L151" s="681"/>
      <c r="M151" s="681"/>
      <c r="N151" s="681"/>
      <c r="O151" s="681"/>
      <c r="P151" s="682"/>
      <c r="Q151" s="681" t="s">
        <v>817</v>
      </c>
      <c r="R151" s="681"/>
      <c r="S151" s="681" t="s">
        <v>1380</v>
      </c>
      <c r="T151" s="683"/>
      <c r="U151" s="681"/>
      <c r="V151" s="680"/>
      <c r="W151" s="260" t="s">
        <v>864</v>
      </c>
      <c r="X151" s="260" t="s">
        <v>864</v>
      </c>
      <c r="Y151" s="232"/>
      <c r="Z151" s="684"/>
      <c r="AA151" s="681"/>
      <c r="AB151" s="685"/>
      <c r="AC151" s="681"/>
      <c r="AD151" s="683"/>
      <c r="AE151" s="683">
        <v>1</v>
      </c>
    </row>
    <row r="152" spans="1:31" s="224" customFormat="1" ht="12.75" customHeight="1">
      <c r="A152" s="225">
        <f>ROW()-8</f>
        <v>144</v>
      </c>
      <c r="B152" s="217"/>
      <c r="C152" s="219"/>
      <c r="D152" s="241" t="s">
        <v>1501</v>
      </c>
      <c r="E152" s="241"/>
      <c r="F152" s="241"/>
      <c r="G152" s="241"/>
      <c r="H152" s="681" t="s">
        <v>1502</v>
      </c>
      <c r="I152" s="679" t="s">
        <v>1503</v>
      </c>
      <c r="J152" s="681"/>
      <c r="K152" s="679" t="s">
        <v>1504</v>
      </c>
      <c r="L152" s="681"/>
      <c r="M152" s="681"/>
      <c r="N152" s="681"/>
      <c r="O152" s="681"/>
      <c r="P152" s="682"/>
      <c r="Q152" s="681" t="s">
        <v>817</v>
      </c>
      <c r="R152" s="681"/>
      <c r="S152" s="691" t="s">
        <v>863</v>
      </c>
      <c r="T152" s="281"/>
      <c r="U152" s="681" t="s">
        <v>1659</v>
      </c>
      <c r="V152" s="680"/>
      <c r="W152" s="260" t="s">
        <v>864</v>
      </c>
      <c r="X152" s="260" t="s">
        <v>864</v>
      </c>
      <c r="Y152" s="232"/>
      <c r="Z152" s="379"/>
      <c r="AA152" s="681"/>
      <c r="AB152" s="685"/>
      <c r="AC152" s="681"/>
      <c r="AD152" s="683"/>
      <c r="AE152" s="683">
        <v>1</v>
      </c>
    </row>
    <row r="153" spans="1:31" s="224" customFormat="1" ht="13.5" customHeight="1">
      <c r="A153" s="225">
        <f>ROW()-8</f>
        <v>145</v>
      </c>
      <c r="B153" s="217"/>
      <c r="C153" s="239"/>
      <c r="D153" s="241" t="s">
        <v>1506</v>
      </c>
      <c r="E153" s="241"/>
      <c r="F153" s="241"/>
      <c r="G153" s="241"/>
      <c r="H153" s="681"/>
      <c r="I153" s="679" t="s">
        <v>1507</v>
      </c>
      <c r="J153" s="681"/>
      <c r="K153" s="679" t="s">
        <v>1508</v>
      </c>
      <c r="L153" s="681"/>
      <c r="M153" s="681"/>
      <c r="N153" s="681"/>
      <c r="O153" s="681"/>
      <c r="P153" s="682"/>
      <c r="Q153" s="681" t="s">
        <v>817</v>
      </c>
      <c r="R153" s="681"/>
      <c r="S153" s="681" t="s">
        <v>863</v>
      </c>
      <c r="T153" s="683" t="s">
        <v>864</v>
      </c>
      <c r="U153" s="681" t="s">
        <v>1660</v>
      </c>
      <c r="V153" s="680"/>
      <c r="W153" s="260" t="s">
        <v>864</v>
      </c>
      <c r="X153" s="260"/>
      <c r="Y153" s="232"/>
      <c r="Z153" s="386" t="s">
        <v>1509</v>
      </c>
      <c r="AA153" s="681"/>
      <c r="AB153" s="685"/>
      <c r="AC153" s="681"/>
      <c r="AD153" s="683"/>
      <c r="AE153" s="683">
        <v>1</v>
      </c>
    </row>
    <row r="154" spans="1:31" s="224" customFormat="1" ht="13.5" customHeight="1">
      <c r="A154" s="225">
        <f>ROW()-8</f>
        <v>146</v>
      </c>
      <c r="B154" s="217"/>
      <c r="C154" s="219" t="s">
        <v>1510</v>
      </c>
      <c r="D154" s="241"/>
      <c r="E154" s="241"/>
      <c r="F154" s="241"/>
      <c r="G154" s="241"/>
      <c r="H154" s="681"/>
      <c r="I154" s="679"/>
      <c r="J154" s="681"/>
      <c r="K154" s="679" t="s">
        <v>1511</v>
      </c>
      <c r="L154" s="681"/>
      <c r="M154" s="681"/>
      <c r="N154" s="681"/>
      <c r="O154" s="681"/>
      <c r="P154" s="682"/>
      <c r="Q154" s="681" t="s">
        <v>817</v>
      </c>
      <c r="R154" s="681" t="s">
        <v>864</v>
      </c>
      <c r="S154" s="378" t="s">
        <v>1511</v>
      </c>
      <c r="T154" s="683"/>
      <c r="U154" s="681"/>
      <c r="V154" s="680"/>
      <c r="W154" s="260" t="s">
        <v>864</v>
      </c>
      <c r="X154" s="260" t="s">
        <v>864</v>
      </c>
      <c r="Y154" s="232"/>
      <c r="Z154" s="684"/>
      <c r="AA154" s="681"/>
      <c r="AB154" s="685"/>
      <c r="AC154" s="681"/>
      <c r="AD154" s="683"/>
      <c r="AE154" s="683">
        <v>1</v>
      </c>
    </row>
    <row r="155" spans="1:31" s="224" customFormat="1" ht="13.5" customHeight="1">
      <c r="A155" s="225">
        <f>ROW()-8</f>
        <v>147</v>
      </c>
      <c r="B155" s="217"/>
      <c r="C155" s="219"/>
      <c r="D155" s="241" t="s">
        <v>1512</v>
      </c>
      <c r="E155" s="241" t="s">
        <v>1623</v>
      </c>
      <c r="F155" s="241"/>
      <c r="G155" s="241"/>
      <c r="H155" s="681" t="s">
        <v>1513</v>
      </c>
      <c r="I155" s="679"/>
      <c r="J155" s="681"/>
      <c r="K155" s="679" t="s">
        <v>1514</v>
      </c>
      <c r="L155" s="681"/>
      <c r="M155" s="681"/>
      <c r="N155" s="681"/>
      <c r="O155" s="681"/>
      <c r="P155" s="682"/>
      <c r="Q155" s="681" t="s">
        <v>817</v>
      </c>
      <c r="R155" s="681" t="s">
        <v>864</v>
      </c>
      <c r="S155" s="378" t="s">
        <v>1621</v>
      </c>
      <c r="T155" s="683" t="s">
        <v>864</v>
      </c>
      <c r="U155" s="681"/>
      <c r="V155" s="680"/>
      <c r="W155" s="260" t="s">
        <v>864</v>
      </c>
      <c r="X155" s="260" t="s">
        <v>864</v>
      </c>
      <c r="Y155" s="232"/>
      <c r="Z155" s="684" t="s">
        <v>1515</v>
      </c>
      <c r="AA155" s="681"/>
      <c r="AB155" s="685"/>
      <c r="AC155" s="681"/>
      <c r="AD155" s="683"/>
      <c r="AE155" s="683">
        <v>1</v>
      </c>
    </row>
    <row r="156" spans="1:31" s="224" customFormat="1" ht="14.25" customHeight="1">
      <c r="A156" s="225">
        <f>ROW()-8</f>
        <v>148</v>
      </c>
      <c r="B156" s="217"/>
      <c r="C156" s="219"/>
      <c r="D156" s="241" t="s">
        <v>1516</v>
      </c>
      <c r="E156" s="241" t="s">
        <v>1623</v>
      </c>
      <c r="F156" s="241"/>
      <c r="G156" s="241"/>
      <c r="H156" s="681" t="s">
        <v>1517</v>
      </c>
      <c r="I156" s="679"/>
      <c r="J156" s="681"/>
      <c r="K156" s="679" t="s">
        <v>1518</v>
      </c>
      <c r="L156" s="681"/>
      <c r="M156" s="681"/>
      <c r="N156" s="681"/>
      <c r="O156" s="681"/>
      <c r="P156" s="682"/>
      <c r="Q156" s="681" t="s">
        <v>823</v>
      </c>
      <c r="R156" s="681" t="s">
        <v>864</v>
      </c>
      <c r="S156" s="378" t="s">
        <v>1621</v>
      </c>
      <c r="T156" s="268" t="s">
        <v>864</v>
      </c>
      <c r="U156" s="255"/>
      <c r="V156" s="680"/>
      <c r="W156" s="260" t="s">
        <v>864</v>
      </c>
      <c r="X156" s="260" t="s">
        <v>864</v>
      </c>
      <c r="Y156" s="232"/>
      <c r="Z156" s="684" t="s">
        <v>1515</v>
      </c>
      <c r="AA156" s="681"/>
      <c r="AB156" s="685"/>
      <c r="AC156" s="681"/>
      <c r="AD156" s="683"/>
      <c r="AE156" s="683">
        <v>1</v>
      </c>
    </row>
    <row r="157" spans="1:31" s="224" customFormat="1" ht="13.5" customHeight="1">
      <c r="A157" s="225">
        <f>ROW()-8</f>
        <v>149</v>
      </c>
      <c r="B157" s="217"/>
      <c r="C157" s="219" t="s">
        <v>1519</v>
      </c>
      <c r="D157" s="241" t="s">
        <v>1623</v>
      </c>
      <c r="E157" s="241"/>
      <c r="F157" s="241"/>
      <c r="G157" s="241"/>
      <c r="H157" s="681" t="s">
        <v>1520</v>
      </c>
      <c r="I157" s="679"/>
      <c r="J157" s="681"/>
      <c r="K157" s="679" t="s">
        <v>1521</v>
      </c>
      <c r="L157" s="681"/>
      <c r="M157" s="681"/>
      <c r="N157" s="681"/>
      <c r="O157" s="681"/>
      <c r="P157" s="682"/>
      <c r="Q157" s="681" t="s">
        <v>817</v>
      </c>
      <c r="R157" s="681" t="s">
        <v>864</v>
      </c>
      <c r="S157" s="378" t="s">
        <v>1621</v>
      </c>
      <c r="T157" s="268" t="s">
        <v>864</v>
      </c>
      <c r="U157" s="681"/>
      <c r="V157" s="680"/>
      <c r="W157" s="680"/>
      <c r="X157" s="680"/>
      <c r="Y157" s="232"/>
      <c r="Z157" s="684" t="s">
        <v>1515</v>
      </c>
      <c r="AA157" s="681"/>
      <c r="AB157" s="685"/>
      <c r="AC157" s="681"/>
      <c r="AD157" s="683"/>
      <c r="AE157" s="683">
        <v>1</v>
      </c>
    </row>
    <row r="158" spans="1:31" s="224" customFormat="1" ht="13.5" customHeight="1">
      <c r="A158" s="225">
        <f>ROW()-8</f>
        <v>150</v>
      </c>
      <c r="B158" s="217"/>
      <c r="C158" s="219" t="s">
        <v>1661</v>
      </c>
      <c r="D158" s="241"/>
      <c r="E158" s="241"/>
      <c r="F158" s="241"/>
      <c r="G158" s="241"/>
      <c r="H158" s="681" t="s">
        <v>1662</v>
      </c>
      <c r="I158" s="679"/>
      <c r="J158" s="681"/>
      <c r="K158" s="679" t="s">
        <v>939</v>
      </c>
      <c r="L158" s="681"/>
      <c r="M158" s="681"/>
      <c r="N158" s="681"/>
      <c r="O158" s="681"/>
      <c r="P158" s="682"/>
      <c r="Q158" s="715" t="s">
        <v>823</v>
      </c>
      <c r="R158" s="681"/>
      <c r="S158" s="681" t="s">
        <v>863</v>
      </c>
      <c r="T158" s="683"/>
      <c r="U158" s="681"/>
      <c r="V158" s="680" t="s">
        <v>864</v>
      </c>
      <c r="W158" s="680" t="s">
        <v>864</v>
      </c>
      <c r="X158" s="680" t="s">
        <v>864</v>
      </c>
      <c r="Y158" s="232"/>
      <c r="Z158" s="684"/>
      <c r="AA158" s="681"/>
      <c r="AB158" s="685"/>
      <c r="AC158" s="681"/>
      <c r="AD158" s="683"/>
      <c r="AE158" s="683">
        <v>1</v>
      </c>
    </row>
    <row r="159" spans="1:31" s="224" customFormat="1" ht="13.5" customHeight="1">
      <c r="A159" s="225">
        <f>ROW()-8</f>
        <v>151</v>
      </c>
      <c r="B159" s="219" t="s">
        <v>1663</v>
      </c>
      <c r="C159" s="241"/>
      <c r="D159" s="241"/>
      <c r="E159" s="241"/>
      <c r="F159" s="241"/>
      <c r="G159" s="241"/>
      <c r="H159" s="681" t="s">
        <v>1523</v>
      </c>
      <c r="I159" s="679"/>
      <c r="J159" s="681"/>
      <c r="K159" s="679" t="s">
        <v>1524</v>
      </c>
      <c r="L159" s="681"/>
      <c r="M159" s="681"/>
      <c r="N159" s="681"/>
      <c r="O159" s="681"/>
      <c r="P159" s="682"/>
      <c r="Q159" s="715" t="s">
        <v>823</v>
      </c>
      <c r="R159" s="681" t="s">
        <v>864</v>
      </c>
      <c r="S159" s="378" t="s">
        <v>1524</v>
      </c>
      <c r="T159" s="683"/>
      <c r="U159" s="681"/>
      <c r="V159" s="680"/>
      <c r="W159" s="260" t="s">
        <v>864</v>
      </c>
      <c r="X159" s="260" t="s">
        <v>864</v>
      </c>
      <c r="Y159" s="232"/>
      <c r="Z159" s="684" t="s">
        <v>1525</v>
      </c>
      <c r="AA159" s="681"/>
      <c r="AB159" s="685"/>
      <c r="AC159" s="681"/>
      <c r="AD159" s="683"/>
      <c r="AE159" s="683">
        <v>1</v>
      </c>
    </row>
    <row r="160" spans="1:31" s="224" customFormat="1" ht="13.5" customHeight="1">
      <c r="A160" s="225">
        <f>ROW()-8</f>
        <v>152</v>
      </c>
      <c r="B160" s="217"/>
      <c r="C160" s="217" t="s">
        <v>1404</v>
      </c>
      <c r="D160" s="241"/>
      <c r="E160" s="241"/>
      <c r="F160" s="241"/>
      <c r="G160" s="241"/>
      <c r="H160" s="681" t="s">
        <v>1526</v>
      </c>
      <c r="I160" s="679"/>
      <c r="J160" s="681"/>
      <c r="K160" s="679" t="s">
        <v>1218</v>
      </c>
      <c r="L160" s="681"/>
      <c r="M160" s="681"/>
      <c r="N160" s="681"/>
      <c r="O160" s="681"/>
      <c r="P160" s="682"/>
      <c r="Q160" s="681" t="s">
        <v>817</v>
      </c>
      <c r="R160" s="681"/>
      <c r="S160" s="681" t="s">
        <v>863</v>
      </c>
      <c r="T160" s="683"/>
      <c r="U160" s="681"/>
      <c r="V160" s="680"/>
      <c r="W160" s="260" t="s">
        <v>864</v>
      </c>
      <c r="X160" s="260" t="s">
        <v>864</v>
      </c>
      <c r="Y160" s="232"/>
      <c r="Z160" s="684"/>
      <c r="AA160" s="263"/>
      <c r="AB160" s="685"/>
      <c r="AC160" s="681"/>
      <c r="AD160" s="683"/>
      <c r="AE160" s="683">
        <v>1</v>
      </c>
    </row>
    <row r="161" spans="1:31" s="224" customFormat="1" ht="13.5" customHeight="1">
      <c r="A161" s="225">
        <f>ROW()-8</f>
        <v>153</v>
      </c>
      <c r="B161" s="219"/>
      <c r="C161" s="241" t="s">
        <v>1527</v>
      </c>
      <c r="D161" s="241"/>
      <c r="E161" s="241"/>
      <c r="F161" s="241"/>
      <c r="G161" s="241"/>
      <c r="H161" s="681" t="s">
        <v>1529</v>
      </c>
      <c r="I161" s="679"/>
      <c r="J161" s="681"/>
      <c r="K161" s="679" t="s">
        <v>1395</v>
      </c>
      <c r="L161" s="681"/>
      <c r="M161" s="681"/>
      <c r="N161" s="681"/>
      <c r="O161" s="681"/>
      <c r="P161" s="682"/>
      <c r="Q161" s="681" t="s">
        <v>817</v>
      </c>
      <c r="R161" s="681" t="s">
        <v>864</v>
      </c>
      <c r="S161" s="378" t="s">
        <v>1395</v>
      </c>
      <c r="T161" s="683"/>
      <c r="U161" s="681"/>
      <c r="V161" s="680"/>
      <c r="W161" s="260" t="s">
        <v>864</v>
      </c>
      <c r="X161" s="260" t="s">
        <v>864</v>
      </c>
      <c r="Y161" s="232"/>
      <c r="Z161" s="684"/>
      <c r="AA161" s="681"/>
      <c r="AB161" s="685"/>
      <c r="AC161" s="681"/>
      <c r="AD161" s="683"/>
      <c r="AE161" s="683">
        <v>1</v>
      </c>
    </row>
    <row r="162" spans="1:31" s="224" customFormat="1" ht="13.5" customHeight="1">
      <c r="A162" s="225">
        <f>ROW()-8</f>
        <v>154</v>
      </c>
      <c r="B162" s="216"/>
      <c r="C162" s="216"/>
      <c r="D162" s="241" t="s">
        <v>1304</v>
      </c>
      <c r="E162" s="241"/>
      <c r="F162" s="241"/>
      <c r="G162" s="241"/>
      <c r="H162" s="681" t="s">
        <v>1396</v>
      </c>
      <c r="I162" s="692"/>
      <c r="J162" s="681"/>
      <c r="K162" s="679" t="s">
        <v>1303</v>
      </c>
      <c r="L162" s="681"/>
      <c r="M162" s="681"/>
      <c r="N162" s="681"/>
      <c r="O162" s="681"/>
      <c r="P162" s="682"/>
      <c r="Q162" s="382" t="s">
        <v>817</v>
      </c>
      <c r="R162" s="681" t="s">
        <v>864</v>
      </c>
      <c r="S162" s="378" t="s">
        <v>1303</v>
      </c>
      <c r="T162" s="683"/>
      <c r="U162" s="683"/>
      <c r="V162" s="680"/>
      <c r="W162" s="260" t="s">
        <v>864</v>
      </c>
      <c r="X162" s="260" t="s">
        <v>864</v>
      </c>
      <c r="Y162" s="232"/>
      <c r="Z162" s="384" t="s">
        <v>1397</v>
      </c>
      <c r="AA162" s="681"/>
      <c r="AB162" s="685"/>
      <c r="AC162" s="681"/>
      <c r="AD162" s="683"/>
      <c r="AE162" s="683">
        <v>1</v>
      </c>
    </row>
    <row r="163" spans="1:31" s="224" customFormat="1" ht="13.5" customHeight="1">
      <c r="A163" s="225">
        <f>ROW()-8</f>
        <v>155</v>
      </c>
      <c r="B163" s="216"/>
      <c r="C163" s="216"/>
      <c r="D163" s="241" t="s">
        <v>831</v>
      </c>
      <c r="E163" s="241"/>
      <c r="F163" s="241"/>
      <c r="G163" s="241"/>
      <c r="H163" s="681" t="s">
        <v>1398</v>
      </c>
      <c r="I163" s="692"/>
      <c r="J163" s="681"/>
      <c r="K163" s="679" t="s">
        <v>1218</v>
      </c>
      <c r="L163" s="681"/>
      <c r="M163" s="681"/>
      <c r="N163" s="681"/>
      <c r="O163" s="681"/>
      <c r="P163" s="682"/>
      <c r="Q163" s="681" t="s">
        <v>817</v>
      </c>
      <c r="R163" s="681"/>
      <c r="S163" s="681" t="s">
        <v>863</v>
      </c>
      <c r="T163" s="683"/>
      <c r="U163" s="718"/>
      <c r="V163" s="680"/>
      <c r="W163" s="260" t="s">
        <v>864</v>
      </c>
      <c r="X163" s="260" t="s">
        <v>864</v>
      </c>
      <c r="Y163" s="232"/>
      <c r="Z163" s="684"/>
      <c r="AA163" s="681"/>
      <c r="AB163" s="685"/>
      <c r="AC163" s="681"/>
      <c r="AD163" s="683"/>
      <c r="AE163" s="683">
        <v>1</v>
      </c>
    </row>
    <row r="164" spans="1:31" s="224" customFormat="1" ht="13.5" customHeight="1">
      <c r="A164" s="225">
        <f>ROW()-8</f>
        <v>156</v>
      </c>
      <c r="B164" s="217"/>
      <c r="C164" s="217"/>
      <c r="D164" s="241" t="s">
        <v>1399</v>
      </c>
      <c r="E164" s="241"/>
      <c r="F164" s="241"/>
      <c r="G164" s="241"/>
      <c r="H164" s="681" t="s">
        <v>1400</v>
      </c>
      <c r="I164" s="692" t="s">
        <v>1401</v>
      </c>
      <c r="J164" s="681"/>
      <c r="K164" s="679" t="s">
        <v>1352</v>
      </c>
      <c r="L164" s="681"/>
      <c r="M164" s="681"/>
      <c r="N164" s="681"/>
      <c r="O164" s="681"/>
      <c r="P164" s="682"/>
      <c r="Q164" s="681" t="s">
        <v>820</v>
      </c>
      <c r="R164" s="681"/>
      <c r="S164" s="681" t="s">
        <v>863</v>
      </c>
      <c r="T164" s="683"/>
      <c r="U164" s="683"/>
      <c r="V164" s="680"/>
      <c r="W164" s="260" t="s">
        <v>864</v>
      </c>
      <c r="X164" s="260" t="s">
        <v>864</v>
      </c>
      <c r="Y164" s="232"/>
      <c r="Z164" s="684"/>
      <c r="AA164" s="681"/>
      <c r="AB164" s="685"/>
      <c r="AC164" s="681"/>
      <c r="AD164" s="683"/>
      <c r="AE164" s="683">
        <v>1</v>
      </c>
    </row>
    <row r="165" spans="1:31" s="224" customFormat="1" ht="13.5" customHeight="1">
      <c r="A165" s="225">
        <f>ROW()-8</f>
        <v>157</v>
      </c>
      <c r="B165" s="219"/>
      <c r="C165" s="239" t="s">
        <v>1530</v>
      </c>
      <c r="D165" s="241"/>
      <c r="E165" s="241"/>
      <c r="F165" s="241"/>
      <c r="G165" s="241"/>
      <c r="H165" s="681" t="s">
        <v>1531</v>
      </c>
      <c r="I165" s="679" t="s">
        <v>930</v>
      </c>
      <c r="J165" s="681"/>
      <c r="K165" s="679" t="s">
        <v>931</v>
      </c>
      <c r="L165" s="681"/>
      <c r="M165" s="681"/>
      <c r="N165" s="681"/>
      <c r="O165" s="681"/>
      <c r="P165" s="682"/>
      <c r="Q165" s="681" t="s">
        <v>820</v>
      </c>
      <c r="R165" s="681"/>
      <c r="S165" s="681" t="s">
        <v>879</v>
      </c>
      <c r="T165" s="683"/>
      <c r="U165" s="681"/>
      <c r="V165" s="680"/>
      <c r="W165" s="680" t="s">
        <v>864</v>
      </c>
      <c r="X165" s="680" t="s">
        <v>864</v>
      </c>
      <c r="Y165" s="232"/>
      <c r="Z165" s="684"/>
      <c r="AA165" s="681"/>
      <c r="AB165" s="685"/>
      <c r="AC165" s="681"/>
      <c r="AD165" s="683"/>
      <c r="AE165" s="683">
        <v>1</v>
      </c>
    </row>
    <row r="166" spans="1:31" s="224" customFormat="1" ht="13.5" customHeight="1">
      <c r="A166" s="225">
        <f>ROW()-8</f>
        <v>158</v>
      </c>
      <c r="B166" s="219"/>
      <c r="C166" s="241" t="s">
        <v>1532</v>
      </c>
      <c r="D166" s="241"/>
      <c r="E166" s="241"/>
      <c r="F166" s="241"/>
      <c r="G166" s="241"/>
      <c r="H166" s="681" t="s">
        <v>1533</v>
      </c>
      <c r="I166" s="679"/>
      <c r="J166" s="681"/>
      <c r="K166" s="679" t="s">
        <v>939</v>
      </c>
      <c r="L166" s="681"/>
      <c r="M166" s="681"/>
      <c r="N166" s="681"/>
      <c r="O166" s="681"/>
      <c r="P166" s="682"/>
      <c r="Q166" s="681" t="s">
        <v>820</v>
      </c>
      <c r="R166" s="681"/>
      <c r="S166" s="681" t="s">
        <v>863</v>
      </c>
      <c r="T166" s="683"/>
      <c r="U166" s="681"/>
      <c r="V166" s="680"/>
      <c r="W166" s="260" t="s">
        <v>864</v>
      </c>
      <c r="X166" s="260" t="s">
        <v>864</v>
      </c>
      <c r="Y166" s="232"/>
      <c r="Z166" s="684"/>
      <c r="AA166" s="681"/>
      <c r="AB166" s="685"/>
      <c r="AC166" s="681"/>
      <c r="AD166" s="683"/>
      <c r="AE166" s="683">
        <v>1</v>
      </c>
    </row>
    <row r="167" spans="1:31" s="224" customFormat="1" ht="13.5" customHeight="1">
      <c r="A167" s="225">
        <f>ROW()-8</f>
        <v>159</v>
      </c>
      <c r="B167" s="219"/>
      <c r="C167" s="241" t="s">
        <v>1534</v>
      </c>
      <c r="D167" s="241"/>
      <c r="E167" s="241"/>
      <c r="F167" s="241"/>
      <c r="G167" s="241"/>
      <c r="H167" s="681" t="s">
        <v>1535</v>
      </c>
      <c r="I167" s="679"/>
      <c r="J167" s="681"/>
      <c r="K167" s="679" t="s">
        <v>1536</v>
      </c>
      <c r="L167" s="681"/>
      <c r="M167" s="681"/>
      <c r="N167" s="681"/>
      <c r="O167" s="681"/>
      <c r="P167" s="682"/>
      <c r="Q167" s="681" t="s">
        <v>817</v>
      </c>
      <c r="R167" s="681"/>
      <c r="S167" s="681" t="s">
        <v>863</v>
      </c>
      <c r="T167" s="683"/>
      <c r="U167" s="681"/>
      <c r="V167" s="680"/>
      <c r="W167" s="260" t="s">
        <v>864</v>
      </c>
      <c r="X167" s="260" t="s">
        <v>864</v>
      </c>
      <c r="Y167" s="232"/>
      <c r="Z167" s="684"/>
      <c r="AA167" s="681"/>
      <c r="AB167" s="685"/>
      <c r="AC167" s="681"/>
      <c r="AD167" s="683"/>
      <c r="AE167" s="683">
        <v>1</v>
      </c>
    </row>
    <row r="168" spans="1:31" s="224" customFormat="1" ht="13.5" customHeight="1">
      <c r="A168" s="225">
        <f>ROW()-8</f>
        <v>160</v>
      </c>
      <c r="B168" s="219"/>
      <c r="C168" s="241" t="s">
        <v>1537</v>
      </c>
      <c r="D168" s="241"/>
      <c r="E168" s="241"/>
      <c r="F168" s="241"/>
      <c r="G168" s="241"/>
      <c r="H168" s="681" t="s">
        <v>1538</v>
      </c>
      <c r="I168" s="679"/>
      <c r="J168" s="681"/>
      <c r="K168" s="679" t="s">
        <v>1539</v>
      </c>
      <c r="L168" s="681"/>
      <c r="M168" s="681"/>
      <c r="N168" s="681"/>
      <c r="O168" s="681"/>
      <c r="P168" s="682"/>
      <c r="Q168" s="681" t="s">
        <v>817</v>
      </c>
      <c r="R168" s="681"/>
      <c r="S168" s="681" t="s">
        <v>863</v>
      </c>
      <c r="T168" s="683"/>
      <c r="U168" s="681"/>
      <c r="V168" s="680"/>
      <c r="W168" s="260" t="s">
        <v>864</v>
      </c>
      <c r="X168" s="260" t="s">
        <v>864</v>
      </c>
      <c r="Y168" s="232"/>
      <c r="Z168" s="684"/>
      <c r="AA168" s="681"/>
      <c r="AB168" s="685"/>
      <c r="AC168" s="681"/>
      <c r="AD168" s="683"/>
      <c r="AE168" s="683">
        <v>1</v>
      </c>
    </row>
    <row r="169" spans="1:31" s="224" customFormat="1" ht="13.5" customHeight="1">
      <c r="A169" s="225">
        <f>ROW()-8</f>
        <v>161</v>
      </c>
      <c r="B169" s="219"/>
      <c r="C169" s="241" t="s">
        <v>1540</v>
      </c>
      <c r="D169" s="241"/>
      <c r="E169" s="241"/>
      <c r="F169" s="241"/>
      <c r="G169" s="241"/>
      <c r="H169" s="681" t="s">
        <v>1541</v>
      </c>
      <c r="I169" s="679"/>
      <c r="J169" s="681"/>
      <c r="K169" s="679" t="s">
        <v>1542</v>
      </c>
      <c r="L169" s="681"/>
      <c r="M169" s="681"/>
      <c r="N169" s="681"/>
      <c r="O169" s="681"/>
      <c r="P169" s="682"/>
      <c r="Q169" s="681" t="s">
        <v>817</v>
      </c>
      <c r="R169" s="681"/>
      <c r="S169" s="681" t="s">
        <v>863</v>
      </c>
      <c r="T169" s="683"/>
      <c r="U169" s="681"/>
      <c r="V169" s="680"/>
      <c r="W169" s="260" t="s">
        <v>864</v>
      </c>
      <c r="X169" s="260" t="s">
        <v>864</v>
      </c>
      <c r="Y169" s="232"/>
      <c r="Z169" s="684"/>
      <c r="AA169" s="681"/>
      <c r="AB169" s="685"/>
      <c r="AC169" s="681"/>
      <c r="AD169" s="683"/>
      <c r="AE169" s="683">
        <v>1</v>
      </c>
    </row>
    <row r="170" spans="1:31" s="224" customFormat="1" ht="13.5" customHeight="1">
      <c r="A170" s="225">
        <f>ROW()-8</f>
        <v>162</v>
      </c>
      <c r="B170" s="217" t="s">
        <v>1543</v>
      </c>
      <c r="C170" s="219"/>
      <c r="D170" s="241"/>
      <c r="E170" s="241"/>
      <c r="F170" s="241"/>
      <c r="G170" s="241"/>
      <c r="H170" s="269" t="s">
        <v>1544</v>
      </c>
      <c r="I170" s="679"/>
      <c r="J170" s="681"/>
      <c r="K170" s="679" t="s">
        <v>1545</v>
      </c>
      <c r="L170" s="681"/>
      <c r="M170" s="681"/>
      <c r="N170" s="681"/>
      <c r="O170" s="681"/>
      <c r="P170" s="682"/>
      <c r="Q170" s="681" t="s">
        <v>823</v>
      </c>
      <c r="R170" s="681" t="s">
        <v>864</v>
      </c>
      <c r="S170" s="243" t="s">
        <v>1545</v>
      </c>
      <c r="T170" s="683"/>
      <c r="U170" s="681"/>
      <c r="V170" s="680" t="s">
        <v>864</v>
      </c>
      <c r="W170" s="260" t="s">
        <v>864</v>
      </c>
      <c r="X170" s="260" t="s">
        <v>864</v>
      </c>
      <c r="Y170" s="232"/>
      <c r="Z170" s="266" t="s">
        <v>1546</v>
      </c>
      <c r="AA170" s="263" t="s">
        <v>1547</v>
      </c>
      <c r="AB170" s="685"/>
      <c r="AC170" s="681"/>
      <c r="AD170" s="683"/>
      <c r="AE170" s="683">
        <v>1</v>
      </c>
    </row>
    <row r="171" spans="1:31" s="224" customFormat="1" ht="13.5" customHeight="1">
      <c r="A171" s="225">
        <f>ROW()-8</f>
        <v>163</v>
      </c>
      <c r="B171" s="217"/>
      <c r="C171" s="217" t="s">
        <v>1404</v>
      </c>
      <c r="D171" s="241"/>
      <c r="E171" s="241"/>
      <c r="F171" s="241"/>
      <c r="G171" s="241"/>
      <c r="H171" s="681" t="s">
        <v>1664</v>
      </c>
      <c r="I171" s="679"/>
      <c r="J171" s="681"/>
      <c r="K171" s="679" t="s">
        <v>1218</v>
      </c>
      <c r="L171" s="681"/>
      <c r="M171" s="681"/>
      <c r="N171" s="681"/>
      <c r="O171" s="681"/>
      <c r="P171" s="682"/>
      <c r="Q171" s="681" t="s">
        <v>817</v>
      </c>
      <c r="R171" s="681"/>
      <c r="S171" s="681" t="s">
        <v>863</v>
      </c>
      <c r="T171" s="683"/>
      <c r="U171" s="681"/>
      <c r="V171" s="680" t="s">
        <v>864</v>
      </c>
      <c r="W171" s="260" t="s">
        <v>864</v>
      </c>
      <c r="X171" s="260" t="s">
        <v>864</v>
      </c>
      <c r="Y171" s="232"/>
      <c r="Z171" s="684"/>
      <c r="AA171" s="263"/>
      <c r="AB171" s="685"/>
      <c r="AC171" s="681"/>
      <c r="AD171" s="683"/>
      <c r="AE171" s="683">
        <v>1</v>
      </c>
    </row>
    <row r="172" spans="1:31" s="158" customFormat="1" ht="12.75" customHeight="1">
      <c r="A172" s="225">
        <f>ROW()-8</f>
        <v>164</v>
      </c>
      <c r="B172" s="217"/>
      <c r="C172" s="241" t="s">
        <v>1548</v>
      </c>
      <c r="D172" s="241"/>
      <c r="E172" s="241"/>
      <c r="F172" s="241"/>
      <c r="G172" s="241"/>
      <c r="H172" s="681" t="s">
        <v>1549</v>
      </c>
      <c r="I172" s="679" t="s">
        <v>930</v>
      </c>
      <c r="J172" s="681"/>
      <c r="K172" s="679" t="s">
        <v>931</v>
      </c>
      <c r="L172" s="681"/>
      <c r="M172" s="681"/>
      <c r="N172" s="681"/>
      <c r="O172" s="681"/>
      <c r="P172" s="682"/>
      <c r="Q172" s="681" t="s">
        <v>820</v>
      </c>
      <c r="R172" s="681"/>
      <c r="S172" s="681" t="s">
        <v>879</v>
      </c>
      <c r="T172" s="683"/>
      <c r="U172" s="681"/>
      <c r="V172" s="680" t="s">
        <v>864</v>
      </c>
      <c r="W172" s="680" t="s">
        <v>864</v>
      </c>
      <c r="X172" s="680" t="s">
        <v>864</v>
      </c>
      <c r="Y172" s="232"/>
      <c r="Z172" s="684"/>
      <c r="AA172" s="263"/>
      <c r="AB172" s="685"/>
      <c r="AC172" s="681"/>
      <c r="AD172" s="683"/>
      <c r="AE172" s="683">
        <v>1</v>
      </c>
    </row>
    <row r="173" spans="1:31" s="158" customFormat="1" ht="12.75" customHeight="1">
      <c r="A173" s="225">
        <f>ROW()-8</f>
        <v>165</v>
      </c>
      <c r="B173" s="217"/>
      <c r="C173" s="241" t="s">
        <v>1550</v>
      </c>
      <c r="D173" s="241"/>
      <c r="E173" s="241"/>
      <c r="F173" s="241"/>
      <c r="G173" s="241"/>
      <c r="H173" s="719" t="s">
        <v>1551</v>
      </c>
      <c r="I173" s="679" t="s">
        <v>1552</v>
      </c>
      <c r="J173" s="681"/>
      <c r="K173" s="679" t="s">
        <v>970</v>
      </c>
      <c r="L173" s="681"/>
      <c r="M173" s="681"/>
      <c r="N173" s="681"/>
      <c r="O173" s="681"/>
      <c r="P173" s="682"/>
      <c r="Q173" s="681" t="s">
        <v>820</v>
      </c>
      <c r="R173" s="681"/>
      <c r="S173" s="681" t="s">
        <v>863</v>
      </c>
      <c r="T173" s="683" t="s">
        <v>864</v>
      </c>
      <c r="U173" s="679" t="s">
        <v>1665</v>
      </c>
      <c r="V173" s="680" t="s">
        <v>864</v>
      </c>
      <c r="W173" s="260" t="s">
        <v>864</v>
      </c>
      <c r="X173" s="260" t="s">
        <v>864</v>
      </c>
      <c r="Y173" s="232"/>
      <c r="Z173" s="386" t="s">
        <v>1553</v>
      </c>
      <c r="AA173" s="389" t="s">
        <v>1554</v>
      </c>
      <c r="AB173" s="685" t="s">
        <v>1555</v>
      </c>
      <c r="AC173" s="681"/>
      <c r="AD173" s="683"/>
      <c r="AE173" s="683">
        <v>1</v>
      </c>
    </row>
    <row r="174" spans="1:31" s="158" customFormat="1" ht="12.75" customHeight="1">
      <c r="A174" s="225">
        <f>ROW()-8</f>
        <v>166</v>
      </c>
      <c r="B174" s="217"/>
      <c r="C174" s="241" t="s">
        <v>1666</v>
      </c>
      <c r="D174" s="241"/>
      <c r="E174" s="241"/>
      <c r="F174" s="241"/>
      <c r="G174" s="241"/>
      <c r="H174" s="719" t="s">
        <v>1667</v>
      </c>
      <c r="I174" s="679"/>
      <c r="J174" s="681"/>
      <c r="K174" s="679" t="s">
        <v>1668</v>
      </c>
      <c r="L174" s="681"/>
      <c r="M174" s="681"/>
      <c r="N174" s="681"/>
      <c r="O174" s="681"/>
      <c r="P174" s="682"/>
      <c r="Q174" s="681" t="s">
        <v>817</v>
      </c>
      <c r="R174" s="681" t="s">
        <v>864</v>
      </c>
      <c r="S174" s="378" t="s">
        <v>1668</v>
      </c>
      <c r="T174" s="683"/>
      <c r="U174" s="681"/>
      <c r="V174" s="680"/>
      <c r="W174" s="680" t="s">
        <v>864</v>
      </c>
      <c r="X174" s="260" t="s">
        <v>864</v>
      </c>
      <c r="Y174" s="232"/>
      <c r="Z174" s="684"/>
      <c r="AA174" s="681"/>
      <c r="AB174" s="685"/>
      <c r="AC174" s="681"/>
      <c r="AD174" s="683"/>
      <c r="AE174" s="683">
        <v>1</v>
      </c>
    </row>
    <row r="175" spans="1:31" s="158" customFormat="1" ht="12.75" customHeight="1">
      <c r="A175" s="225">
        <f>ROW()-8</f>
        <v>167</v>
      </c>
      <c r="B175" s="217"/>
      <c r="C175" s="241"/>
      <c r="D175" s="241" t="s">
        <v>1669</v>
      </c>
      <c r="E175" s="241"/>
      <c r="F175" s="241"/>
      <c r="G175" s="241"/>
      <c r="H175" s="719" t="s">
        <v>1670</v>
      </c>
      <c r="I175" s="679" t="s">
        <v>1671</v>
      </c>
      <c r="J175" s="681"/>
      <c r="K175" s="679" t="s">
        <v>1672</v>
      </c>
      <c r="L175" s="681"/>
      <c r="M175" s="681"/>
      <c r="N175" s="681"/>
      <c r="O175" s="681"/>
      <c r="P175" s="682"/>
      <c r="Q175" s="681" t="s">
        <v>820</v>
      </c>
      <c r="R175" s="681"/>
      <c r="S175" s="681" t="s">
        <v>863</v>
      </c>
      <c r="T175" s="683" t="s">
        <v>864</v>
      </c>
      <c r="U175" s="681" t="s">
        <v>1673</v>
      </c>
      <c r="V175" s="680"/>
      <c r="W175" s="680" t="s">
        <v>864</v>
      </c>
      <c r="X175" s="260" t="s">
        <v>864</v>
      </c>
      <c r="Y175" s="232"/>
      <c r="Z175" s="684"/>
      <c r="AA175" s="681"/>
      <c r="AB175" s="685"/>
      <c r="AC175" s="681"/>
      <c r="AD175" s="683"/>
      <c r="AE175" s="683">
        <v>1</v>
      </c>
    </row>
    <row r="176" spans="1:31" s="158" customFormat="1" ht="12.75" customHeight="1">
      <c r="A176" s="225">
        <f>ROW()-8</f>
        <v>168</v>
      </c>
      <c r="B176" s="217"/>
      <c r="C176" s="241"/>
      <c r="D176" s="241" t="s">
        <v>1674</v>
      </c>
      <c r="E176" s="241"/>
      <c r="F176" s="241"/>
      <c r="G176" s="241"/>
      <c r="H176" s="719" t="s">
        <v>1675</v>
      </c>
      <c r="I176" s="679" t="s">
        <v>1676</v>
      </c>
      <c r="J176" s="681"/>
      <c r="K176" s="679" t="s">
        <v>1677</v>
      </c>
      <c r="L176" s="681"/>
      <c r="M176" s="681"/>
      <c r="N176" s="681"/>
      <c r="O176" s="681"/>
      <c r="P176" s="682"/>
      <c r="Q176" s="681" t="s">
        <v>817</v>
      </c>
      <c r="R176" s="681"/>
      <c r="S176" s="681" t="s">
        <v>863</v>
      </c>
      <c r="T176" s="683" t="s">
        <v>864</v>
      </c>
      <c r="U176" s="681" t="s">
        <v>1678</v>
      </c>
      <c r="V176" s="680"/>
      <c r="W176" s="680" t="s">
        <v>864</v>
      </c>
      <c r="X176" s="260" t="s">
        <v>864</v>
      </c>
      <c r="Y176" s="232"/>
      <c r="Z176" s="684"/>
      <c r="AA176" s="681"/>
      <c r="AB176" s="685"/>
      <c r="AC176" s="681"/>
      <c r="AD176" s="683"/>
      <c r="AE176" s="683">
        <v>1</v>
      </c>
    </row>
    <row r="177" spans="1:31" s="158" customFormat="1" ht="12.75" customHeight="1">
      <c r="A177" s="225">
        <f>ROW()-8</f>
        <v>169</v>
      </c>
      <c r="B177" s="217"/>
      <c r="C177" s="241"/>
      <c r="D177" s="241" t="s">
        <v>1679</v>
      </c>
      <c r="E177" s="241"/>
      <c r="F177" s="241"/>
      <c r="G177" s="241"/>
      <c r="H177" s="719"/>
      <c r="I177" s="679"/>
      <c r="J177" s="681"/>
      <c r="K177" s="679" t="s">
        <v>1680</v>
      </c>
      <c r="L177" s="681"/>
      <c r="M177" s="681"/>
      <c r="N177" s="681"/>
      <c r="O177" s="681"/>
      <c r="P177" s="682"/>
      <c r="Q177" s="681" t="s">
        <v>817</v>
      </c>
      <c r="R177" s="681"/>
      <c r="S177" s="681" t="s">
        <v>863</v>
      </c>
      <c r="T177" s="683"/>
      <c r="U177" s="681"/>
      <c r="V177" s="680"/>
      <c r="W177" s="680" t="s">
        <v>864</v>
      </c>
      <c r="X177" s="260" t="s">
        <v>864</v>
      </c>
      <c r="Y177" s="232"/>
      <c r="Z177" s="684"/>
      <c r="AA177" s="681"/>
      <c r="AB177" s="685"/>
      <c r="AC177" s="681"/>
      <c r="AD177" s="683"/>
      <c r="AE177" s="683">
        <v>1</v>
      </c>
    </row>
    <row r="178" spans="1:31" s="158" customFormat="1" ht="12.75" customHeight="1">
      <c r="A178" s="225">
        <f>ROW()-8</f>
        <v>170</v>
      </c>
      <c r="B178" s="217"/>
      <c r="C178" s="241"/>
      <c r="D178" s="241" t="s">
        <v>1572</v>
      </c>
      <c r="E178" s="241"/>
      <c r="F178" s="241"/>
      <c r="G178" s="241"/>
      <c r="H178" s="269" t="s">
        <v>1573</v>
      </c>
      <c r="I178" s="264" t="s">
        <v>1574</v>
      </c>
      <c r="J178" s="681"/>
      <c r="K178" s="679" t="s">
        <v>1681</v>
      </c>
      <c r="L178" s="681"/>
      <c r="M178" s="681"/>
      <c r="N178" s="681"/>
      <c r="O178" s="681"/>
      <c r="P178" s="682"/>
      <c r="Q178" s="681" t="s">
        <v>820</v>
      </c>
      <c r="R178" s="681"/>
      <c r="S178" s="681" t="s">
        <v>863</v>
      </c>
      <c r="T178" s="683"/>
      <c r="U178" s="681" t="s">
        <v>1682</v>
      </c>
      <c r="V178" s="680"/>
      <c r="W178" s="680" t="s">
        <v>864</v>
      </c>
      <c r="X178" s="260" t="s">
        <v>864</v>
      </c>
      <c r="Y178" s="232"/>
      <c r="Z178" s="684"/>
      <c r="AA178" s="681"/>
      <c r="AB178" s="685"/>
      <c r="AC178" s="681"/>
      <c r="AD178" s="683"/>
      <c r="AE178" s="683">
        <v>1</v>
      </c>
    </row>
    <row r="179" spans="1:31" s="158" customFormat="1" ht="12.75" customHeight="1">
      <c r="A179" s="225">
        <f>ROW()-8</f>
        <v>171</v>
      </c>
      <c r="B179" s="217"/>
      <c r="C179" s="241" t="s">
        <v>1683</v>
      </c>
      <c r="D179" s="241"/>
      <c r="E179" s="241"/>
      <c r="F179" s="241"/>
      <c r="G179" s="241"/>
      <c r="H179" s="719"/>
      <c r="I179" s="679"/>
      <c r="J179" s="681"/>
      <c r="K179" s="679" t="s">
        <v>1684</v>
      </c>
      <c r="L179" s="681"/>
      <c r="M179" s="681"/>
      <c r="N179" s="681"/>
      <c r="O179" s="681"/>
      <c r="P179" s="682"/>
      <c r="Q179" s="681" t="s">
        <v>817</v>
      </c>
      <c r="R179" s="681" t="s">
        <v>864</v>
      </c>
      <c r="S179" s="378" t="s">
        <v>1684</v>
      </c>
      <c r="T179" s="683"/>
      <c r="U179" s="681"/>
      <c r="V179" s="680" t="s">
        <v>864</v>
      </c>
      <c r="W179" s="680" t="s">
        <v>864</v>
      </c>
      <c r="X179" s="260" t="s">
        <v>864</v>
      </c>
      <c r="Y179" s="232"/>
      <c r="Z179" s="684"/>
      <c r="AA179" s="681"/>
      <c r="AB179" s="685"/>
      <c r="AC179" s="681"/>
      <c r="AD179" s="683"/>
      <c r="AE179" s="683">
        <v>1</v>
      </c>
    </row>
    <row r="180" spans="1:31" s="158" customFormat="1" ht="12.75" customHeight="1">
      <c r="A180" s="225">
        <f>ROW()-8</f>
        <v>172</v>
      </c>
      <c r="B180" s="217"/>
      <c r="C180" s="241"/>
      <c r="D180" s="241" t="s">
        <v>1685</v>
      </c>
      <c r="E180" s="241"/>
      <c r="F180" s="241"/>
      <c r="G180" s="241"/>
      <c r="H180" s="266" t="s">
        <v>1557</v>
      </c>
      <c r="I180" s="264" t="s">
        <v>1558</v>
      </c>
      <c r="J180" s="263"/>
      <c r="K180" s="679" t="s">
        <v>1559</v>
      </c>
      <c r="L180" s="681"/>
      <c r="M180" s="681"/>
      <c r="N180" s="681"/>
      <c r="O180" s="681"/>
      <c r="P180" s="682"/>
      <c r="Q180" s="681" t="s">
        <v>820</v>
      </c>
      <c r="R180" s="681"/>
      <c r="S180" s="681" t="s">
        <v>863</v>
      </c>
      <c r="T180" s="683" t="s">
        <v>864</v>
      </c>
      <c r="U180" s="373"/>
      <c r="V180" s="265" t="s">
        <v>864</v>
      </c>
      <c r="W180" s="260" t="s">
        <v>864</v>
      </c>
      <c r="X180" s="260" t="s">
        <v>864</v>
      </c>
      <c r="Y180" s="232"/>
      <c r="Z180" s="387" t="s">
        <v>1560</v>
      </c>
      <c r="AA180" s="389" t="s">
        <v>1554</v>
      </c>
      <c r="AB180" s="267" t="s">
        <v>1561</v>
      </c>
      <c r="AC180" s="263"/>
      <c r="AD180" s="683"/>
      <c r="AE180" s="683">
        <v>1</v>
      </c>
    </row>
    <row r="181" spans="1:31" s="519" customFormat="1" ht="12.75" customHeight="1">
      <c r="A181" s="225">
        <f>ROW()-8</f>
        <v>173</v>
      </c>
      <c r="B181" s="217"/>
      <c r="C181" s="218"/>
      <c r="D181" s="218" t="s">
        <v>1686</v>
      </c>
      <c r="E181" s="241"/>
      <c r="F181" s="241"/>
      <c r="G181" s="241"/>
      <c r="H181" s="719" t="s">
        <v>1687</v>
      </c>
      <c r="I181" s="679"/>
      <c r="J181" s="681"/>
      <c r="K181" s="679" t="s">
        <v>1688</v>
      </c>
      <c r="L181" s="681"/>
      <c r="M181" s="681"/>
      <c r="N181" s="681"/>
      <c r="O181" s="681"/>
      <c r="P181" s="682"/>
      <c r="Q181" s="255" t="s">
        <v>817</v>
      </c>
      <c r="R181" s="255"/>
      <c r="S181" s="255" t="s">
        <v>863</v>
      </c>
      <c r="T181" s="683"/>
      <c r="U181" s="681"/>
      <c r="V181" s="680" t="s">
        <v>864</v>
      </c>
      <c r="W181" s="680" t="s">
        <v>864</v>
      </c>
      <c r="X181" s="516"/>
      <c r="Y181" s="232"/>
      <c r="Z181" s="720"/>
      <c r="AA181" s="681"/>
      <c r="AB181" s="685"/>
      <c r="AC181" s="681"/>
      <c r="AD181" s="683"/>
      <c r="AE181" s="683">
        <v>1</v>
      </c>
    </row>
    <row r="182" spans="1:31" s="249" customFormat="1" ht="12.75" customHeight="1">
      <c r="A182" s="225">
        <f>ROW()-8</f>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ROW()-8</f>
        <v>175</v>
      </c>
      <c r="B183" s="217"/>
      <c r="C183" s="241"/>
      <c r="D183" s="241" t="s">
        <v>1572</v>
      </c>
      <c r="E183" s="241"/>
      <c r="F183" s="241"/>
      <c r="G183" s="241"/>
      <c r="H183" s="269" t="s">
        <v>1573</v>
      </c>
      <c r="I183" s="264" t="s">
        <v>1574</v>
      </c>
      <c r="J183" s="263"/>
      <c r="K183" s="679" t="s">
        <v>1575</v>
      </c>
      <c r="L183" s="681"/>
      <c r="M183" s="681"/>
      <c r="N183" s="681"/>
      <c r="O183" s="681"/>
      <c r="P183" s="682"/>
      <c r="Q183" s="681" t="s">
        <v>820</v>
      </c>
      <c r="R183" s="681"/>
      <c r="S183" s="681" t="s">
        <v>863</v>
      </c>
      <c r="T183" s="268"/>
      <c r="U183" s="681" t="s">
        <v>1682</v>
      </c>
      <c r="V183" s="265" t="s">
        <v>864</v>
      </c>
      <c r="W183" s="260" t="s">
        <v>864</v>
      </c>
      <c r="X183" s="260" t="s">
        <v>864</v>
      </c>
      <c r="Y183" s="232"/>
      <c r="Z183" s="388" t="s">
        <v>1576</v>
      </c>
      <c r="AA183" s="389" t="s">
        <v>1554</v>
      </c>
      <c r="AB183" s="267"/>
      <c r="AC183" s="263"/>
      <c r="AD183" s="683"/>
      <c r="AE183" s="683">
        <v>1</v>
      </c>
    </row>
    <row r="184" spans="1:31" s="158" customFormat="1" ht="12.75" customHeight="1">
      <c r="A184" s="225">
        <f>ROW()-8</f>
        <v>176</v>
      </c>
      <c r="B184" s="217"/>
      <c r="C184" s="241"/>
      <c r="D184" s="241" t="s">
        <v>1577</v>
      </c>
      <c r="E184" s="241"/>
      <c r="F184" s="241"/>
      <c r="G184" s="241"/>
      <c r="H184" s="269"/>
      <c r="I184" s="264"/>
      <c r="J184" s="263"/>
      <c r="K184" s="679" t="s">
        <v>1578</v>
      </c>
      <c r="L184" s="681"/>
      <c r="M184" s="681"/>
      <c r="N184" s="681"/>
      <c r="O184" s="681"/>
      <c r="P184" s="682"/>
      <c r="Q184" s="715" t="s">
        <v>817</v>
      </c>
      <c r="R184" s="681" t="s">
        <v>864</v>
      </c>
      <c r="S184" s="378" t="s">
        <v>1578</v>
      </c>
      <c r="T184" s="268"/>
      <c r="U184" s="263"/>
      <c r="V184" s="265" t="s">
        <v>864</v>
      </c>
      <c r="W184" s="260" t="s">
        <v>864</v>
      </c>
      <c r="X184" s="260" t="s">
        <v>864</v>
      </c>
      <c r="Y184" s="232"/>
      <c r="Z184" s="266" t="s">
        <v>1579</v>
      </c>
      <c r="AA184" s="263"/>
      <c r="AB184" s="261"/>
      <c r="AC184" s="263"/>
      <c r="AD184" s="683"/>
      <c r="AE184" s="683">
        <v>1</v>
      </c>
    </row>
    <row r="185" spans="1:31" s="158" customFormat="1" ht="12.75" customHeight="1">
      <c r="A185" s="225">
        <f>ROW()-8</f>
        <v>177</v>
      </c>
      <c r="B185" s="217"/>
      <c r="C185" s="241"/>
      <c r="D185" s="241"/>
      <c r="E185" s="241" t="s">
        <v>1580</v>
      </c>
      <c r="F185" s="241"/>
      <c r="G185" s="241"/>
      <c r="H185" s="269" t="s">
        <v>1581</v>
      </c>
      <c r="I185" s="264"/>
      <c r="J185" s="263"/>
      <c r="K185" s="679" t="s">
        <v>970</v>
      </c>
      <c r="L185" s="681"/>
      <c r="M185" s="681"/>
      <c r="N185" s="681"/>
      <c r="O185" s="681"/>
      <c r="P185" s="682"/>
      <c r="Q185" s="715" t="s">
        <v>817</v>
      </c>
      <c r="R185" s="681"/>
      <c r="S185" s="681" t="s">
        <v>863</v>
      </c>
      <c r="T185" s="268" t="s">
        <v>864</v>
      </c>
      <c r="U185" s="263" t="s">
        <v>1582</v>
      </c>
      <c r="V185" s="265" t="s">
        <v>864</v>
      </c>
      <c r="W185" s="260" t="s">
        <v>864</v>
      </c>
      <c r="X185" s="260" t="s">
        <v>864</v>
      </c>
      <c r="Y185" s="232"/>
      <c r="Z185" s="266"/>
      <c r="AA185" s="263"/>
      <c r="AB185" s="261"/>
      <c r="AC185" s="263"/>
      <c r="AD185" s="683"/>
      <c r="AE185" s="683">
        <v>1</v>
      </c>
    </row>
    <row r="186" spans="1:31" s="158" customFormat="1" ht="12.75" customHeight="1">
      <c r="A186" s="225">
        <f>ROW()-8</f>
        <v>178</v>
      </c>
      <c r="B186" s="497"/>
      <c r="C186" s="498"/>
      <c r="D186" s="498"/>
      <c r="E186" s="498" t="s">
        <v>1583</v>
      </c>
      <c r="F186" s="217" t="s">
        <v>1584</v>
      </c>
      <c r="G186" s="217"/>
      <c r="H186" s="719"/>
      <c r="I186" s="679"/>
      <c r="J186" s="681"/>
      <c r="K186" s="679" t="s">
        <v>1585</v>
      </c>
      <c r="L186" s="681"/>
      <c r="M186" s="681"/>
      <c r="N186" s="681"/>
      <c r="O186" s="681"/>
      <c r="P186" s="682"/>
      <c r="Q186" s="715" t="s">
        <v>817</v>
      </c>
      <c r="R186" s="681" t="s">
        <v>864</v>
      </c>
      <c r="S186" s="243" t="s">
        <v>1054</v>
      </c>
      <c r="T186" s="683"/>
      <c r="U186" s="681"/>
      <c r="V186" s="680" t="s">
        <v>864</v>
      </c>
      <c r="W186" s="680" t="s">
        <v>864</v>
      </c>
      <c r="X186" s="680" t="s">
        <v>864</v>
      </c>
      <c r="Y186" s="232"/>
      <c r="Z186" s="684"/>
      <c r="AA186" s="681"/>
      <c r="AB186" s="685"/>
      <c r="AC186" s="681"/>
      <c r="AD186" s="683"/>
      <c r="AE186" s="683">
        <v>1</v>
      </c>
    </row>
    <row r="187" spans="1:31" s="224" customFormat="1" ht="14.25" customHeight="1">
      <c r="A187" s="225">
        <f>ROW()-8</f>
        <v>179</v>
      </c>
      <c r="B187" s="217" t="s">
        <v>1586</v>
      </c>
      <c r="C187" s="217" t="s">
        <v>1587</v>
      </c>
      <c r="D187" s="270"/>
      <c r="E187" s="217"/>
      <c r="F187" s="217"/>
      <c r="G187" s="217"/>
      <c r="H187" s="681" t="s">
        <v>1690</v>
      </c>
      <c r="I187" s="679"/>
      <c r="J187" s="681" t="s">
        <v>1589</v>
      </c>
      <c r="K187" s="679" t="s">
        <v>1590</v>
      </c>
      <c r="L187" s="681"/>
      <c r="M187" s="681"/>
      <c r="N187" s="681"/>
      <c r="O187" s="681"/>
      <c r="P187" s="682">
        <v>1</v>
      </c>
      <c r="Q187" s="681" t="s">
        <v>823</v>
      </c>
      <c r="R187" s="681" t="s">
        <v>864</v>
      </c>
      <c r="S187" s="243" t="s">
        <v>1234</v>
      </c>
      <c r="T187" s="280"/>
      <c r="U187" s="681"/>
      <c r="V187" s="680" t="s">
        <v>864</v>
      </c>
      <c r="W187" s="680" t="s">
        <v>864</v>
      </c>
      <c r="X187" s="680"/>
      <c r="Y187" s="232"/>
      <c r="Z187" s="684"/>
      <c r="AA187" s="681"/>
      <c r="AB187" s="685"/>
      <c r="AC187" s="681"/>
      <c r="AD187" s="683"/>
      <c r="AE187" s="683">
        <v>1</v>
      </c>
    </row>
    <row r="188" spans="1:31" s="249" customFormat="1" ht="12.95" customHeight="1">
      <c r="A188" s="225">
        <f>ROW()-8</f>
        <v>180</v>
      </c>
      <c r="B188" s="217" t="s">
        <v>1591</v>
      </c>
      <c r="C188" s="221"/>
      <c r="D188" s="241"/>
      <c r="E188" s="241"/>
      <c r="F188" s="241"/>
      <c r="G188" s="241"/>
      <c r="H188" s="681"/>
      <c r="I188" s="679"/>
      <c r="J188" s="681"/>
      <c r="K188" s="681" t="s">
        <v>1592</v>
      </c>
      <c r="L188" s="681"/>
      <c r="M188" s="681"/>
      <c r="N188" s="681"/>
      <c r="O188" s="681"/>
      <c r="P188" s="682"/>
      <c r="Q188" s="681" t="s">
        <v>817</v>
      </c>
      <c r="R188" s="681" t="s">
        <v>864</v>
      </c>
      <c r="S188" s="681" t="s">
        <v>1592</v>
      </c>
      <c r="T188" s="683"/>
      <c r="U188" s="681"/>
      <c r="V188" s="680" t="s">
        <v>864</v>
      </c>
      <c r="W188" s="680" t="s">
        <v>864</v>
      </c>
      <c r="X188" s="680" t="s">
        <v>864</v>
      </c>
      <c r="Y188" s="232"/>
      <c r="Z188" s="684"/>
      <c r="AA188" s="681"/>
      <c r="AB188" s="685"/>
      <c r="AC188" s="681"/>
      <c r="AD188" s="683">
        <v>1</v>
      </c>
      <c r="AE188" s="683">
        <v>1</v>
      </c>
    </row>
    <row r="189" spans="1:31" s="249" customFormat="1" ht="12.95" customHeight="1">
      <c r="A189" s="225">
        <f>ROW()-8</f>
        <v>181</v>
      </c>
      <c r="B189" s="217"/>
      <c r="C189" s="221" t="s">
        <v>1593</v>
      </c>
      <c r="D189" s="221"/>
      <c r="E189" s="241"/>
      <c r="F189" s="241"/>
      <c r="G189" s="241"/>
      <c r="H189" s="681" t="s">
        <v>1594</v>
      </c>
      <c r="I189" s="679"/>
      <c r="J189" s="681"/>
      <c r="K189" s="679" t="s">
        <v>1595</v>
      </c>
      <c r="L189" s="681"/>
      <c r="M189" s="681"/>
      <c r="N189" s="681"/>
      <c r="O189" s="681"/>
      <c r="P189" s="682"/>
      <c r="Q189" s="681" t="s">
        <v>1596</v>
      </c>
      <c r="R189" s="681" t="s">
        <v>864</v>
      </c>
      <c r="S189" s="243" t="s">
        <v>1595</v>
      </c>
      <c r="T189" s="683"/>
      <c r="U189" s="681"/>
      <c r="V189" s="680" t="s">
        <v>864</v>
      </c>
      <c r="W189" s="680" t="s">
        <v>864</v>
      </c>
      <c r="X189" s="680" t="s">
        <v>864</v>
      </c>
      <c r="Y189" s="232"/>
      <c r="Z189" s="684"/>
      <c r="AA189" s="681"/>
      <c r="AB189" s="685"/>
      <c r="AC189" s="681"/>
      <c r="AD189" s="683">
        <v>1</v>
      </c>
      <c r="AE189" s="683">
        <v>1</v>
      </c>
    </row>
    <row r="190" spans="1:31" s="249" customFormat="1" ht="12.95" customHeight="1">
      <c r="A190" s="225">
        <f>ROW()-8</f>
        <v>182</v>
      </c>
      <c r="B190" s="217"/>
      <c r="C190" s="221"/>
      <c r="D190" s="241" t="s">
        <v>1597</v>
      </c>
      <c r="E190" s="221"/>
      <c r="F190" s="241"/>
      <c r="G190" s="241"/>
      <c r="H190" s="681" t="s">
        <v>1598</v>
      </c>
      <c r="I190" s="679" t="s">
        <v>1599</v>
      </c>
      <c r="J190" s="681"/>
      <c r="K190" s="679" t="s">
        <v>1600</v>
      </c>
      <c r="L190" s="681"/>
      <c r="M190" s="681"/>
      <c r="N190" s="681"/>
      <c r="O190" s="681"/>
      <c r="P190" s="682"/>
      <c r="Q190" s="681" t="s">
        <v>820</v>
      </c>
      <c r="R190" s="681"/>
      <c r="S190" s="681" t="s">
        <v>863</v>
      </c>
      <c r="T190" s="683"/>
      <c r="U190" s="681"/>
      <c r="V190" s="680" t="s">
        <v>864</v>
      </c>
      <c r="W190" s="680" t="s">
        <v>864</v>
      </c>
      <c r="X190" s="680" t="s">
        <v>864</v>
      </c>
      <c r="Y190" s="232"/>
      <c r="Z190" s="684"/>
      <c r="AA190" s="681"/>
      <c r="AB190" s="685"/>
      <c r="AC190" s="681"/>
      <c r="AD190" s="683">
        <v>1</v>
      </c>
      <c r="AE190" s="683">
        <v>1</v>
      </c>
    </row>
    <row r="191" spans="1:31" s="249" customFormat="1" ht="12.95" customHeight="1">
      <c r="A191" s="225">
        <f>ROW()-8</f>
        <v>183</v>
      </c>
      <c r="B191" s="217"/>
      <c r="C191" s="221"/>
      <c r="D191" s="241" t="s">
        <v>1001</v>
      </c>
      <c r="E191" s="221"/>
      <c r="F191" s="241"/>
      <c r="G191" s="241"/>
      <c r="H191" s="681" t="s">
        <v>1601</v>
      </c>
      <c r="I191" s="679" t="s">
        <v>399</v>
      </c>
      <c r="J191" s="681"/>
      <c r="K191" s="679" t="s">
        <v>1004</v>
      </c>
      <c r="L191" s="681"/>
      <c r="M191" s="681"/>
      <c r="N191" s="681"/>
      <c r="O191" s="681"/>
      <c r="P191" s="682"/>
      <c r="Q191" s="681" t="s">
        <v>817</v>
      </c>
      <c r="R191" s="681"/>
      <c r="S191" s="681" t="s">
        <v>863</v>
      </c>
      <c r="T191" s="683"/>
      <c r="U191" s="681"/>
      <c r="V191" s="680" t="s">
        <v>864</v>
      </c>
      <c r="W191" s="680" t="s">
        <v>864</v>
      </c>
      <c r="X191" s="680" t="s">
        <v>864</v>
      </c>
      <c r="Y191" s="232"/>
      <c r="Z191" s="684"/>
      <c r="AA191" s="681"/>
      <c r="AB191" s="685"/>
      <c r="AC191" s="681"/>
      <c r="AD191" s="683">
        <v>1</v>
      </c>
      <c r="AE191" s="683">
        <v>1</v>
      </c>
    </row>
    <row r="192" spans="1:31" s="249" customFormat="1" ht="12.95" customHeight="1">
      <c r="A192" s="225">
        <f>ROW()-8</f>
        <v>184</v>
      </c>
      <c r="B192" s="217"/>
      <c r="C192" s="221"/>
      <c r="D192" s="241" t="s">
        <v>1602</v>
      </c>
      <c r="E192" s="221"/>
      <c r="F192" s="241"/>
      <c r="G192" s="241"/>
      <c r="H192" s="681" t="s">
        <v>1603</v>
      </c>
      <c r="I192" s="679" t="s">
        <v>1604</v>
      </c>
      <c r="J192" s="681"/>
      <c r="K192" s="679" t="s">
        <v>1080</v>
      </c>
      <c r="L192" s="681"/>
      <c r="M192" s="681"/>
      <c r="N192" s="681"/>
      <c r="O192" s="681"/>
      <c r="P192" s="682"/>
      <c r="Q192" s="681" t="s">
        <v>820</v>
      </c>
      <c r="R192" s="681"/>
      <c r="S192" s="681" t="s">
        <v>863</v>
      </c>
      <c r="T192" s="683"/>
      <c r="U192" s="681"/>
      <c r="V192" s="680" t="s">
        <v>864</v>
      </c>
      <c r="W192" s="680" t="s">
        <v>864</v>
      </c>
      <c r="X192" s="680" t="s">
        <v>864</v>
      </c>
      <c r="Y192" s="232"/>
      <c r="Z192" s="684"/>
      <c r="AA192" s="681"/>
      <c r="AB192" s="685"/>
      <c r="AC192" s="681"/>
      <c r="AD192" s="683">
        <v>1</v>
      </c>
      <c r="AE192" s="683">
        <v>1</v>
      </c>
    </row>
    <row r="193" spans="1:1017" s="249" customFormat="1" ht="12.95" customHeight="1">
      <c r="A193" s="225">
        <f>ROW()-8</f>
        <v>185</v>
      </c>
      <c r="B193" s="217"/>
      <c r="C193" s="262"/>
      <c r="D193" s="221" t="s">
        <v>1605</v>
      </c>
      <c r="E193" s="221"/>
      <c r="F193" s="241"/>
      <c r="G193" s="241"/>
      <c r="H193" s="681" t="s">
        <v>1606</v>
      </c>
      <c r="I193" s="679" t="s">
        <v>1607</v>
      </c>
      <c r="J193" s="681"/>
      <c r="K193" s="679" t="s">
        <v>939</v>
      </c>
      <c r="L193" s="681"/>
      <c r="M193" s="681"/>
      <c r="N193" s="681"/>
      <c r="O193" s="681"/>
      <c r="P193" s="682"/>
      <c r="Q193" s="681" t="s">
        <v>817</v>
      </c>
      <c r="R193" s="681"/>
      <c r="S193" s="681" t="s">
        <v>863</v>
      </c>
      <c r="T193" s="683"/>
      <c r="U193" s="681"/>
      <c r="V193" s="680" t="s">
        <v>864</v>
      </c>
      <c r="W193" s="680" t="s">
        <v>864</v>
      </c>
      <c r="X193" s="680" t="s">
        <v>864</v>
      </c>
      <c r="Y193" s="232"/>
      <c r="Z193" s="684"/>
      <c r="AA193" s="681"/>
      <c r="AB193" s="685"/>
      <c r="AC193" s="681"/>
      <c r="AD193" s="683">
        <v>1</v>
      </c>
      <c r="AE193" s="683">
        <v>1</v>
      </c>
    </row>
    <row r="194" spans="1:1017" s="249" customFormat="1" ht="12.95" customHeight="1">
      <c r="A194" s="225">
        <f>ROW()-8</f>
        <v>186</v>
      </c>
      <c r="B194" s="217" t="s">
        <v>1608</v>
      </c>
      <c r="C194" s="262"/>
      <c r="D194" s="241"/>
      <c r="E194" s="241"/>
      <c r="F194" s="241"/>
      <c r="G194" s="241"/>
      <c r="H194" s="681" t="s">
        <v>1691</v>
      </c>
      <c r="I194" s="679" t="s">
        <v>1692</v>
      </c>
      <c r="J194" s="681"/>
      <c r="K194" s="679" t="s">
        <v>939</v>
      </c>
      <c r="L194" s="681"/>
      <c r="M194" s="681"/>
      <c r="N194" s="681"/>
      <c r="O194" s="681"/>
      <c r="P194" s="682"/>
      <c r="Q194" s="681" t="s">
        <v>823</v>
      </c>
      <c r="R194" s="681"/>
      <c r="S194" s="681" t="s">
        <v>863</v>
      </c>
      <c r="T194" s="683"/>
      <c r="U194" s="681"/>
      <c r="V194" s="683" t="s">
        <v>864</v>
      </c>
      <c r="W194" s="683" t="s">
        <v>864</v>
      </c>
      <c r="X194" s="683" t="s">
        <v>864</v>
      </c>
      <c r="Y194" s="232"/>
      <c r="Z194" s="684"/>
      <c r="AA194" s="681"/>
      <c r="AB194" s="681"/>
      <c r="AC194" s="681"/>
      <c r="AD194" s="683"/>
      <c r="AE194" s="683">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34" priority="485">
      <formula>OR($AE196="X",$AC196="X")</formula>
    </cfRule>
    <cfRule type="expression" dxfId="1533" priority="486">
      <formula>AND($AE196=1,$AC196=1)</formula>
    </cfRule>
    <cfRule type="expression" dxfId="1532" priority="487">
      <formula>$AE196=1</formula>
    </cfRule>
    <cfRule type="expression" dxfId="1531" priority="488">
      <formula>$AC196=1</formula>
    </cfRule>
  </conditionalFormatting>
  <conditionalFormatting sqref="A9:G9 B35:D35 D35:D37 B36:B37 F36:G37 E121:G125 D122:D131 B122:C132 F126:G127 E128:G132 E134:G147 B148:G161 B165:D169 F165:G169 B170:G194 A10:A194 B15:G34">
    <cfRule type="expression" dxfId="1530" priority="868">
      <formula>$AE9=1</formula>
    </cfRule>
  </conditionalFormatting>
  <conditionalFormatting sqref="A9:G9 B27:G35 D35:D37 B36:B37 F36:G37 A82:B83 A86:G86 B89:G121 E121:G125 B122:C132 F126:G127 E128:G132 E134:G147 B148:G161 A162:B164 B165:D169 F165:G169 B170:G194 B38:G81 B84:G85 B87:G87 D82:G83 D162:G164 A10:A194">
    <cfRule type="expression" dxfId="1529" priority="869">
      <formula>$AD9=1</formula>
    </cfRule>
  </conditionalFormatting>
  <conditionalFormatting sqref="A9:G12 D35:G35 B35:D37 F36:G37 B38:G81 A82:B83 D82:G83 B84:G85 A86:G86 B87:G125 B126:D127 F126:G127 B128:G132 B134:G161 A162:B164 D162:G164 B165:D169 F165:G169 B170:G194 C13:G14 B15:G34 A10:A194">
    <cfRule type="expression" dxfId="1528" priority="870">
      <formula>AND(NOT(ISBLANK($W9)),ISBLANK($AD9),ISBLANK($AE9))</formula>
    </cfRule>
  </conditionalFormatting>
  <conditionalFormatting sqref="B13:B14">
    <cfRule type="expression" dxfId="1527" priority="26">
      <formula>OR($AE13="X",$AD13="X")</formula>
    </cfRule>
    <cfRule type="expression" dxfId="1526" priority="27">
      <formula>AND($AE13=1,$AD13=1)</formula>
    </cfRule>
    <cfRule type="expression" dxfId="1525" priority="28">
      <formula>$AE13=1</formula>
    </cfRule>
    <cfRule type="expression" dxfId="1524" priority="29">
      <formula>$AD13=1</formula>
    </cfRule>
    <cfRule type="expression" dxfId="1523" priority="30">
      <formula>AND(NOT(ISBLANK($W13)),ISBLANK($AD13),ISBLANK($AE13))</formula>
    </cfRule>
  </conditionalFormatting>
  <conditionalFormatting sqref="B114:B117">
    <cfRule type="expression" dxfId="1522" priority="347">
      <formula>AND($R114="X",#REF!&lt;&gt;"")</formula>
    </cfRule>
  </conditionalFormatting>
  <conditionalFormatting sqref="B159 B161 B165:B169">
    <cfRule type="expression" dxfId="1521" priority="1084">
      <formula>AND($R159="X",#REF!&lt;&gt;"")</formula>
    </cfRule>
  </conditionalFormatting>
  <conditionalFormatting sqref="B162:B164">
    <cfRule type="expression" dxfId="1520" priority="21">
      <formula>AND($R162="X",#REF!&lt;&gt;"")</formula>
    </cfRule>
  </conditionalFormatting>
  <conditionalFormatting sqref="B122:C147 B84:G121 B148:G161 B170:G194 B38:G81 A9:G9 B27:G34 D35:D37 A162:B164 B35:C35 B36:B37 F36:G37 A82:B83 D82:G83 F126:G127 E128:G147 D162:G164 B165:D169 F165:G169 A10:A194">
    <cfRule type="expression" dxfId="1519" priority="214">
      <formula>OR($AE9="X",$AD9="X")</formula>
    </cfRule>
  </conditionalFormatting>
  <conditionalFormatting sqref="B10:G12 C13:G14 D122:D131 E132 B15:G26">
    <cfRule type="expression" dxfId="1518" priority="326">
      <formula>OR($AE10="X",$AD10="X")</formula>
    </cfRule>
    <cfRule type="expression" dxfId="1517" priority="329">
      <formula>$AD10=1</formula>
    </cfRule>
  </conditionalFormatting>
  <conditionalFormatting sqref="B10:G12 C13:G14 B82:B83 D82:G83 B162:B164 D162:G164">
    <cfRule type="expression" dxfId="1516" priority="328">
      <formula>$AE10=1</formula>
    </cfRule>
  </conditionalFormatting>
  <conditionalFormatting sqref="B10:G12 C13:G14 D82:G83 B82:B83 B162:B164 D162:G164 B15:G34 A10:A194">
    <cfRule type="expression" dxfId="1515" priority="327">
      <formula>AND($AE10=1,$AD10=1)</formula>
    </cfRule>
  </conditionalFormatting>
  <conditionalFormatting sqref="B38:G81 B84:G121">
    <cfRule type="expression" dxfId="1514" priority="345">
      <formula>$AE38=1</formula>
    </cfRule>
  </conditionalFormatting>
  <conditionalFormatting sqref="B84:G121 B38:G81">
    <cfRule type="expression" dxfId="1513" priority="344">
      <formula>AND($AE38=1,$AD38=1)</formula>
    </cfRule>
  </conditionalFormatting>
  <conditionalFormatting sqref="B133:G133">
    <cfRule type="expression" dxfId="1512" priority="222">
      <formula>AND(NOT(ISBLANK($W133)),ISBLANK($AD133),ISBLANK($AE133))</formula>
    </cfRule>
  </conditionalFormatting>
  <conditionalFormatting sqref="C35 D35:D37">
    <cfRule type="expression" dxfId="1511" priority="1122">
      <formula>AND($R35="X",OR($B35&lt;&gt;"",#REF!&lt;&gt;""))</formula>
    </cfRule>
  </conditionalFormatting>
  <conditionalFormatting sqref="C36:C37">
    <cfRule type="expression" dxfId="1510" priority="74">
      <formula>AND($R36="X",OR(#REF!&lt;&gt;"",$B36&lt;&gt;""))</formula>
    </cfRule>
    <cfRule type="expression" dxfId="1509" priority="76">
      <formula>OR($AE36="X",$AD36="X")</formula>
    </cfRule>
    <cfRule type="expression" dxfId="1508" priority="77">
      <formula>AND($AE36=1,$AD36=1)</formula>
    </cfRule>
    <cfRule type="expression" dxfId="1507" priority="78">
      <formula>$AE36=1</formula>
    </cfRule>
    <cfRule type="expression" dxfId="1506" priority="79">
      <formula>$AD36=1</formula>
    </cfRule>
  </conditionalFormatting>
  <conditionalFormatting sqref="C82:C83">
    <cfRule type="expression" dxfId="1505" priority="1">
      <formula>OR($AE82="X",$AD82="X")</formula>
    </cfRule>
    <cfRule type="expression" dxfId="1504" priority="2">
      <formula>AND($AE82=1,$AD82=1)</formula>
    </cfRule>
    <cfRule type="expression" dxfId="1503" priority="3">
      <formula>$AE82=1</formula>
    </cfRule>
    <cfRule type="expression" dxfId="1502" priority="4">
      <formula>$AD82=1</formula>
    </cfRule>
    <cfRule type="expression" dxfId="1501" priority="5">
      <formula>AND(NOT(ISBLANK($W82)),ISBLANK($AD82),ISBLANK($AE82))</formula>
    </cfRule>
  </conditionalFormatting>
  <conditionalFormatting sqref="C133">
    <cfRule type="expression" dxfId="1500" priority="201">
      <formula>OR($AE133="X",$AD133="X")</formula>
    </cfRule>
    <cfRule type="expression" dxfId="1499" priority="202">
      <formula>AND($AE133=1,$AD133=1)</formula>
    </cfRule>
    <cfRule type="expression" dxfId="1498" priority="203">
      <formula>$AE133=1</formula>
    </cfRule>
    <cfRule type="expression" dxfId="1497" priority="204">
      <formula>$AD133=1</formula>
    </cfRule>
  </conditionalFormatting>
  <conditionalFormatting sqref="C160">
    <cfRule type="expression" dxfId="1496" priority="118">
      <formula>OR($AE160="X",$AD160="X")</formula>
    </cfRule>
    <cfRule type="expression" dxfId="1495" priority="119">
      <formula>AND($AE160=1,$AD160=1)</formula>
    </cfRule>
    <cfRule type="expression" dxfId="1494" priority="120">
      <formula>$AE160=1</formula>
    </cfRule>
    <cfRule type="expression" dxfId="1493" priority="121">
      <formula>AND($R160="X",$B160&lt;&gt;"")</formula>
    </cfRule>
  </conditionalFormatting>
  <conditionalFormatting sqref="C161 D162:D164 C165:C169">
    <cfRule type="expression" dxfId="1492" priority="1086">
      <formula>AND($R161="X",OR(#REF!&lt;&gt;"",$B161&lt;&gt;""))</formula>
    </cfRule>
  </conditionalFormatting>
  <conditionalFormatting sqref="C162:C164">
    <cfRule type="expression" dxfId="1491" priority="9">
      <formula>AND($R162="X",#REF!&lt;&gt;"")</formula>
    </cfRule>
    <cfRule type="expression" dxfId="1490" priority="11">
      <formula>AND($AE162=1,$AD162=1)</formula>
    </cfRule>
    <cfRule type="expression" dxfId="1489" priority="14">
      <formula>$AD162=1</formula>
    </cfRule>
    <cfRule type="expression" dxfId="1488" priority="1767">
      <formula>AND(NOT(ISBLANK($W162)),ISBLANK($AD162),ISBLANK($AE162))</formula>
    </cfRule>
    <cfRule type="expression" dxfId="1487" priority="1768">
      <formula>$AE162=1</formula>
    </cfRule>
  </conditionalFormatting>
  <conditionalFormatting sqref="C162:C165">
    <cfRule type="expression" dxfId="1486" priority="12">
      <formula>OR($AE162="X",$AD162="X")</formula>
    </cfRule>
  </conditionalFormatting>
  <conditionalFormatting sqref="C170:C171 D132:E132 C38:C81 D82:D83 C84:C113 C118:C132 C148:C158 C187:C194 D124:D131 C9:C34">
    <cfRule type="expression" dxfId="1485" priority="322">
      <formula>AND($R9="X",$B9&lt;&gt;"")</formula>
    </cfRule>
  </conditionalFormatting>
  <conditionalFormatting sqref="C171">
    <cfRule type="expression" dxfId="1484" priority="268">
      <formula>OR($AE171="X",$AD171="X")</formula>
    </cfRule>
    <cfRule type="expression" dxfId="1483" priority="269">
      <formula>AND($AE171=1,$AD171=1)</formula>
    </cfRule>
    <cfRule type="expression" dxfId="1482" priority="270">
      <formula>$AE171=1</formula>
    </cfRule>
  </conditionalFormatting>
  <conditionalFormatting sqref="C172:C186">
    <cfRule type="expression" dxfId="1481" priority="1031">
      <formula>AND($R172="X",OR($B172&lt;&gt;"",#REF!&lt;&gt;""))</formula>
    </cfRule>
  </conditionalFormatting>
  <conditionalFormatting sqref="C115:D117">
    <cfRule type="expression" dxfId="1480" priority="348">
      <formula>AND($R115="X",OR(#REF!&lt;&gt;"",$B115&lt;&gt;""))</formula>
    </cfRule>
  </conditionalFormatting>
  <conditionalFormatting sqref="C133:D147">
    <cfRule type="expression" dxfId="1479" priority="209">
      <formula>AND($R133="X",$B133&lt;&gt;"")</formula>
    </cfRule>
  </conditionalFormatting>
  <conditionalFormatting sqref="C182:D182">
    <cfRule type="expression" dxfId="1478" priority="48">
      <formula>OR($AE182="X",$AD182="X")</formula>
    </cfRule>
    <cfRule type="expression" dxfId="1477" priority="49">
      <formula>AND($AE182=1,$AD182=1)</formula>
    </cfRule>
    <cfRule type="expression" dxfId="1476" priority="50">
      <formula>$AE182=1</formula>
    </cfRule>
    <cfRule type="expression" dxfId="1475" priority="51">
      <formula>AND($R182="X",$B182&lt;&gt;"")</formula>
    </cfRule>
  </conditionalFormatting>
  <conditionalFormatting sqref="C114:G114">
    <cfRule type="expression" dxfId="1474" priority="332">
      <formula>AND($R114="X",$B114&lt;&gt;"")</formula>
    </cfRule>
  </conditionalFormatting>
  <conditionalFormatting sqref="D38:D81 D84:D85 D86:E86 D87:D113 C159:G159 D9:D34">
    <cfRule type="expression" dxfId="1473" priority="125">
      <formula>AND($R9="X",OR($B9&lt;&gt;"",$C9&lt;&gt;""))</formula>
    </cfRule>
  </conditionalFormatting>
  <conditionalFormatting sqref="D25:D26">
    <cfRule type="expression" dxfId="1472" priority="223">
      <formula>AND($R25="X",$B25&lt;&gt;"")</formula>
    </cfRule>
  </conditionalFormatting>
  <conditionalFormatting sqref="D35">
    <cfRule type="expression" dxfId="1471" priority="1129">
      <formula>AND($R35="X",OR($B35&lt;&gt;"",#REF!&lt;&gt;"",$C35&lt;&gt;""))</formula>
    </cfRule>
    <cfRule type="expression" dxfId="1470" priority="1131">
      <formula>AND($R35="X",OR($B35&lt;&gt;"",#REF!&lt;&gt;"",$C35&lt;&gt;"",$D35&lt;&gt;""))</formula>
    </cfRule>
    <cfRule type="expression" dxfId="1469" priority="1132">
      <formula>AND($R35="X",OR($B35&lt;&gt;"",#REF!&lt;&gt;"",$D35&lt;&gt;"",#REF!&lt;&gt;""))</formula>
    </cfRule>
    <cfRule type="expression" dxfId="1468" priority="1133">
      <formula>$AD35=1</formula>
    </cfRule>
    <cfRule type="expression" dxfId="1467" priority="1134">
      <formula>AND($R35="X",OR($B35&lt;&gt;"",#REF!&lt;&gt;"",$C35&lt;&gt;""))</formula>
    </cfRule>
    <cfRule type="expression" dxfId="1466" priority="1135">
      <formula>AND($AE35=1,$AD35=1)</formula>
    </cfRule>
    <cfRule type="expression" dxfId="1465" priority="1136">
      <formula>$AE35=1</formula>
    </cfRule>
    <cfRule type="expression" dxfId="1464" priority="1137">
      <formula>AND($R35="X",$B35&lt;&gt;"")</formula>
    </cfRule>
    <cfRule type="expression" dxfId="1463" priority="1138">
      <formula>AND($R35="X",OR($B35&lt;&gt;"",#REF!&lt;&gt;""))</formula>
    </cfRule>
  </conditionalFormatting>
  <conditionalFormatting sqref="D115 D187:D194">
    <cfRule type="expression" dxfId="1462" priority="192">
      <formula>AND($R115="X",OR($B115&lt;&gt;"",$C115&lt;&gt;""))</formula>
    </cfRule>
  </conditionalFormatting>
  <conditionalFormatting sqref="D118:D121 D120:G120 D170:D171 D154:D158 C187">
    <cfRule type="expression" dxfId="1461" priority="355">
      <formula>AND($R118="X",OR($B118&lt;&gt;"",$C118&lt;&gt;""))</formula>
    </cfRule>
  </conditionalFormatting>
  <conditionalFormatting sqref="D122:D123">
    <cfRule type="expression" dxfId="1460" priority="299">
      <formula>AND($R122="X",OR(#REF!&lt;&gt;"",$B122&lt;&gt;""))</formula>
    </cfRule>
  </conditionalFormatting>
  <conditionalFormatting sqref="D132">
    <cfRule type="expression" dxfId="1459" priority="260">
      <formula>OR($AE132="X",$AD132="X")</formula>
    </cfRule>
    <cfRule type="expression" dxfId="1458" priority="261">
      <formula>AND($AE132=1,$AD132=1)</formula>
    </cfRule>
    <cfRule type="expression" dxfId="1457" priority="262">
      <formula>$AE132=1</formula>
    </cfRule>
  </conditionalFormatting>
  <conditionalFormatting sqref="D132:D147">
    <cfRule type="expression" dxfId="1456" priority="213">
      <formula>$AD132=1</formula>
    </cfRule>
  </conditionalFormatting>
  <conditionalFormatting sqref="D133">
    <cfRule type="expression" dxfId="1455" priority="196">
      <formula>OR($AE133="X",$AD133="X")</formula>
    </cfRule>
    <cfRule type="expression" dxfId="1454" priority="197">
      <formula>AND($R133="X",OR($B133&lt;&gt;"",$C133&lt;&gt;"",$D133&lt;&gt;""))</formula>
    </cfRule>
    <cfRule type="expression" dxfId="1453" priority="198">
      <formula>AND($AE133=1,$AD133=1)</formula>
    </cfRule>
    <cfRule type="expression" dxfId="1452" priority="199">
      <formula>$AE133=1</formula>
    </cfRule>
    <cfRule type="expression" dxfId="1451" priority="200">
      <formula>$AD133=1</formula>
    </cfRule>
  </conditionalFormatting>
  <conditionalFormatting sqref="D133:D147">
    <cfRule type="expression" dxfId="1450" priority="210">
      <formula>OR($AE133="X",$AD133="X")</formula>
    </cfRule>
    <cfRule type="expression" dxfId="1449" priority="211">
      <formula>AND($AE133=1,$AD133=1)</formula>
    </cfRule>
    <cfRule type="expression" dxfId="1448" priority="212">
      <formula>$AE133=1</formula>
    </cfRule>
  </conditionalFormatting>
  <conditionalFormatting sqref="D153">
    <cfRule type="expression" dxfId="1447" priority="883">
      <formula>AND($R153="X",OR($B153&lt;&gt;"",#REF!&lt;&gt;""))</formula>
    </cfRule>
  </conditionalFormatting>
  <conditionalFormatting sqref="D157:D158">
    <cfRule type="expression" dxfId="1446" priority="108">
      <formula>AND($R157="X",OR($B157&lt;&gt;"",$C157&lt;&gt;""))</formula>
    </cfRule>
    <cfRule type="expression" dxfId="1445" priority="244">
      <formula>$AD157=1</formula>
    </cfRule>
    <cfRule type="expression" dxfId="1444" priority="245">
      <formula>AND($R157="X",OR($B157&lt;&gt;"",$C157&lt;&gt;"",$D157&lt;&gt;"",$E157&lt;&gt;""))</formula>
    </cfRule>
    <cfRule type="expression" dxfId="1443" priority="246">
      <formula>AND($AE157=1,$AD157=1)</formula>
    </cfRule>
    <cfRule type="expression" dxfId="1442" priority="247">
      <formula>$AE157=1</formula>
    </cfRule>
    <cfRule type="expression" dxfId="1441" priority="248">
      <formula>AND($R157="X",OR($B157&lt;&gt;"",$C157&lt;&gt;"",$D157&lt;&gt;""))</formula>
    </cfRule>
    <cfRule type="expression" dxfId="1440" priority="250">
      <formula>$AD157=1</formula>
    </cfRule>
    <cfRule type="expression" dxfId="1439" priority="251">
      <formula>AND($R157="X",OR($B157&lt;&gt;"",$C157&lt;&gt;"",$D157&lt;&gt;"",$E157&lt;&gt;""))</formula>
    </cfRule>
    <cfRule type="expression" dxfId="1438" priority="252">
      <formula>AND($AE157=1,$AD157=1)</formula>
    </cfRule>
    <cfRule type="expression" dxfId="1437" priority="253">
      <formula>$AE157=1</formula>
    </cfRule>
    <cfRule type="expression" dxfId="1436" priority="254">
      <formula>AND($R157="X",OR($B157&lt;&gt;"",$C157&lt;&gt;"",$D157&lt;&gt;""))</formula>
    </cfRule>
  </conditionalFormatting>
  <conditionalFormatting sqref="D160">
    <cfRule type="expression" dxfId="1435" priority="95">
      <formula>AND($R160="X",OR($B160&lt;&gt;"",$C160&lt;&gt;""))</formula>
    </cfRule>
    <cfRule type="expression" dxfId="1434" priority="97">
      <formula>$AD160=1</formula>
    </cfRule>
    <cfRule type="expression" dxfId="1433" priority="98">
      <formula>AND($R160="X",OR($B160&lt;&gt;"",$C160&lt;&gt;"",$D160&lt;&gt;"",$E160&lt;&gt;""))</formula>
    </cfRule>
    <cfRule type="expression" dxfId="1432" priority="99">
      <formula>AND($AE160=1,$AD160=1)</formula>
    </cfRule>
    <cfRule type="expression" dxfId="1431" priority="100">
      <formula>$AE160=1</formula>
    </cfRule>
    <cfRule type="expression" dxfId="1430" priority="101">
      <formula>AND($R160="X",OR($B160&lt;&gt;"",$C160&lt;&gt;"",$D160&lt;&gt;""))</formula>
    </cfRule>
    <cfRule type="expression" dxfId="1429" priority="102">
      <formula>$AD160=1</formula>
    </cfRule>
    <cfRule type="expression" dxfId="1428" priority="103">
      <formula>AND($R160="X",OR($B160&lt;&gt;"",$C160&lt;&gt;"",$D160&lt;&gt;"",$E160&lt;&gt;""))</formula>
    </cfRule>
    <cfRule type="expression" dxfId="1427" priority="104">
      <formula>AND($AE160=1,$AD160=1)</formula>
    </cfRule>
    <cfRule type="expression" dxfId="1426" priority="105">
      <formula>$AE160=1</formula>
    </cfRule>
    <cfRule type="expression" dxfId="1425" priority="106">
      <formula>AND($R160="X",OR($B160&lt;&gt;"",$C160&lt;&gt;"",$D160&lt;&gt;""))</formula>
    </cfRule>
    <cfRule type="expression" dxfId="1424" priority="107">
      <formula>AND($R160="X",OR($B160&lt;&gt;"",$C160&lt;&gt;""))</formula>
    </cfRule>
    <cfRule type="expression" dxfId="1423" priority="111">
      <formula>OR($AE160="X",$AD160="X")</formula>
    </cfRule>
    <cfRule type="expression" dxfId="1422" priority="114">
      <formula>AND($R160="X",$B160&lt;&gt;"")</formula>
    </cfRule>
    <cfRule type="expression" dxfId="1421" priority="116">
      <formula>AND($AE160=1,$AD160=1)</formula>
    </cfRule>
    <cfRule type="expression" dxfId="1420" priority="117">
      <formula>$AE160=1</formula>
    </cfRule>
    <cfRule type="expression" dxfId="1419" priority="122">
      <formula>AND($R160="X",OR($B160&lt;&gt;"",$C160&lt;&gt;""))</formula>
    </cfRule>
  </conditionalFormatting>
  <conditionalFormatting sqref="D160:D161 D165">
    <cfRule type="expression" dxfId="1418" priority="115">
      <formula>OR($AE160="X",$AD160="X")</formula>
    </cfRule>
  </conditionalFormatting>
  <conditionalFormatting sqref="D161 D165">
    <cfRule type="expression" dxfId="1417" priority="272">
      <formula>AND($AE161=1,$AD161=1)</formula>
    </cfRule>
    <cfRule type="expression" dxfId="1416" priority="273">
      <formula>$AE161=1</formula>
    </cfRule>
    <cfRule type="expression" dxfId="1415" priority="274">
      <formula>$AD161=1</formula>
    </cfRule>
    <cfRule type="expression" dxfId="1414" priority="275">
      <formula>AND($R161="X",#REF!&lt;&gt;"")</formula>
    </cfRule>
  </conditionalFormatting>
  <conditionalFormatting sqref="D161 D165:D169">
    <cfRule type="expression" dxfId="1413" priority="1088">
      <formula>AND($R161="X",OR(#REF!&lt;&gt;"",$B161&lt;&gt;"",$C161&lt;&gt;""))</formula>
    </cfRule>
  </conditionalFormatting>
  <conditionalFormatting sqref="D171">
    <cfRule type="expression" dxfId="1412" priority="264">
      <formula>AND($R171="X",$B171&lt;&gt;"")</formula>
    </cfRule>
    <cfRule type="expression" dxfId="1411" priority="265">
      <formula>OR($AE171="X",$AD171="X")</formula>
    </cfRule>
    <cfRule type="expression" dxfId="1410" priority="266">
      <formula>AND($AE171=1,$AD171=1)</formula>
    </cfRule>
    <cfRule type="expression" dxfId="1409" priority="267">
      <formula>$AE171=1</formula>
    </cfRule>
  </conditionalFormatting>
  <conditionalFormatting sqref="D172:D186">
    <cfRule type="expression" dxfId="1408" priority="1051">
      <formula>AND($R172="X",OR($B172&lt;&gt;"",#REF!&lt;&gt;"",$C172&lt;&gt;""))</formula>
    </cfRule>
  </conditionalFormatting>
  <conditionalFormatting sqref="D178">
    <cfRule type="expression" dxfId="1407" priority="40">
      <formula>AND($R178="X",OR($B178&lt;&gt;"",#REF!&lt;&gt;""))</formula>
    </cfRule>
  </conditionalFormatting>
  <conditionalFormatting sqref="D180:D186">
    <cfRule type="expression" dxfId="1406" priority="45">
      <formula>AND($R180="X",OR($B180&lt;&gt;"",#REF!&lt;&gt;""))</formula>
    </cfRule>
  </conditionalFormatting>
  <conditionalFormatting sqref="D120:E120">
    <cfRule type="expression" dxfId="1405" priority="147">
      <formula>AND($R120="X",OR($B120&lt;&gt;"",$C120&lt;&gt;"",$D120&lt;&gt;"",$E120&lt;&gt;""))</formula>
    </cfRule>
    <cfRule type="expression" dxfId="1404" priority="148">
      <formula>AND($R120="X",OR($B120&lt;&gt;"",$C120&lt;&gt;"",$E120&lt;&gt;"",#REF!&lt;&gt;""))</formula>
    </cfRule>
    <cfRule type="expression" dxfId="1403" priority="149">
      <formula>$AD120=1</formula>
    </cfRule>
    <cfRule type="expression" dxfId="1402" priority="150">
      <formula>AND($R120="X",OR($B120&lt;&gt;"",$C120&lt;&gt;"",$D120&lt;&gt;""))</formula>
    </cfRule>
    <cfRule type="expression" dxfId="1401" priority="151">
      <formula>AND($AE120=1,$AD120=1)</formula>
    </cfRule>
    <cfRule type="expression" dxfId="1400" priority="152">
      <formula>$AE120=1</formula>
    </cfRule>
  </conditionalFormatting>
  <conditionalFormatting sqref="D35:G35">
    <cfRule type="expression" dxfId="1399" priority="52">
      <formula>AND($R35="X",OR($B35&lt;&gt;"",$C35&lt;&gt;"",$D35&lt;&gt;"",$E35&lt;&gt;"",$F35&lt;&gt;""))</formula>
    </cfRule>
    <cfRule type="expression" dxfId="1398" priority="53">
      <formula>AND($AE35=1,$AD35=1)</formula>
    </cfRule>
    <cfRule type="expression" dxfId="1397" priority="54">
      <formula>$AE35=1</formula>
    </cfRule>
    <cfRule type="expression" dxfId="1396" priority="55">
      <formula>OR($AE35="X",$AD35="X")</formula>
    </cfRule>
  </conditionalFormatting>
  <conditionalFormatting sqref="D118:G118">
    <cfRule type="expression" dxfId="1395" priority="163">
      <formula>AND($R118="X",$B118&lt;&gt;"")</formula>
    </cfRule>
  </conditionalFormatting>
  <conditionalFormatting sqref="D120:G120">
    <cfRule type="expression" dxfId="1394" priority="161">
      <formula>AND($R120="X",$B120&lt;&gt;"")</formula>
    </cfRule>
  </conditionalFormatting>
  <conditionalFormatting sqref="D160:G160">
    <cfRule type="expression" dxfId="1393" priority="113">
      <formula>AND($R160="X",OR($B160&lt;&gt;"",$C160&lt;&gt;""))</formula>
    </cfRule>
  </conditionalFormatting>
  <conditionalFormatting sqref="E38:E81 E84:E85 E87:E113 E9:E34">
    <cfRule type="expression" dxfId="1392" priority="83">
      <formula>AND($R9="X",OR($B9&lt;&gt;"",$C9&lt;&gt;"",$D9&lt;&gt;""))</formula>
    </cfRule>
  </conditionalFormatting>
  <conditionalFormatting sqref="E36:E37">
    <cfRule type="expression" dxfId="1391" priority="56">
      <formula>OR($AE36="X",$AD36="X")</formula>
    </cfRule>
    <cfRule type="expression" dxfId="1390" priority="57">
      <formula>AND($AE36=1,$AD36=1)</formula>
    </cfRule>
    <cfRule type="expression" dxfId="1389" priority="58">
      <formula>$AE36=1</formula>
    </cfRule>
    <cfRule type="expression" dxfId="1388" priority="59">
      <formula>$AD36=1</formula>
    </cfRule>
    <cfRule type="expression" dxfId="1387" priority="60">
      <formula>AND(NOT(ISBLANK($W36)),ISBLANK($AD36),ISBLANK($AE36))</formula>
    </cfRule>
    <cfRule type="expression" dxfId="1386" priority="61">
      <formula>AND($R36="X",OR($B36&lt;&gt;"",#REF!&lt;&gt;"",$D36&lt;&gt;"",#REF!&lt;&gt;""))</formula>
    </cfRule>
  </conditionalFormatting>
  <conditionalFormatting sqref="E82:E83">
    <cfRule type="expression" dxfId="1385" priority="1779">
      <formula>AND($R82="X",OR($B82&lt;&gt;"",$D82&lt;&gt;"",#REF!&lt;&gt;""))</formula>
    </cfRule>
  </conditionalFormatting>
  <conditionalFormatting sqref="E85">
    <cfRule type="expression" dxfId="1384" priority="232">
      <formula>AND($R85="X",OR($B85&lt;&gt;"",$C85&lt;&gt;"",$D85&lt;&gt;"",$E85&lt;&gt;""))</formula>
    </cfRule>
    <cfRule type="expression" dxfId="1383" priority="233">
      <formula>AND($AE85=1,$AD85=1)</formula>
    </cfRule>
    <cfRule type="expression" dxfId="1382" priority="234">
      <formula>$AE85=1</formula>
    </cfRule>
    <cfRule type="expression" dxfId="1381" priority="235">
      <formula>AND($R85="X",OR($B85&lt;&gt;"",$C85&lt;&gt;"",$E85&lt;&gt;"",#REF!&lt;&gt;""))</formula>
    </cfRule>
  </conditionalFormatting>
  <conditionalFormatting sqref="E89">
    <cfRule type="expression" dxfId="1380" priority="226">
      <formula>AND($R89="X",OR($B89&lt;&gt;"",$C89&lt;&gt;"",$D89&lt;&gt;"",$E89&lt;&gt;""))</formula>
    </cfRule>
    <cfRule type="expression" dxfId="1379" priority="227">
      <formula>AND($AE89=1,$AD89=1)</formula>
    </cfRule>
    <cfRule type="expression" dxfId="1378" priority="228">
      <formula>$AE89=1</formula>
    </cfRule>
    <cfRule type="expression" dxfId="1377" priority="229">
      <formula>$AD89=1</formula>
    </cfRule>
    <cfRule type="expression" dxfId="1376" priority="230">
      <formula>AND($R89="X",OR($B89&lt;&gt;"",$C89&lt;&gt;"",$E89&lt;&gt;"",#REF!&lt;&gt;""))</formula>
    </cfRule>
    <cfRule type="expression" dxfId="1375" priority="231">
      <formula>$AD89=1</formula>
    </cfRule>
  </conditionalFormatting>
  <conditionalFormatting sqref="E104">
    <cfRule type="expression" dxfId="1374" priority="236">
      <formula>AND($R104="X",OR($B104&lt;&gt;"",$C104&lt;&gt;"",$D104&lt;&gt;"",$E104&lt;&gt;""))</formula>
    </cfRule>
    <cfRule type="expression" dxfId="1373" priority="237">
      <formula>AND($AE104=1,$AD104=1)</formula>
    </cfRule>
    <cfRule type="expression" dxfId="1372" priority="238">
      <formula>$AE104=1</formula>
    </cfRule>
    <cfRule type="expression" dxfId="1371" priority="239">
      <formula>$AD104=1</formula>
    </cfRule>
    <cfRule type="expression" dxfId="1370" priority="240">
      <formula>AND($R104="X",OR($B104&lt;&gt;"",$C104&lt;&gt;"",$E104&lt;&gt;"",#REF!&lt;&gt;""))</formula>
    </cfRule>
  </conditionalFormatting>
  <conditionalFormatting sqref="E115 E148:E152 E154:E158 E170 E187:E194">
    <cfRule type="expression" dxfId="1369" priority="193">
      <formula>AND($R115="X",OR($B115&lt;&gt;"",$C115&lt;&gt;"",$D115&lt;&gt;""))</formula>
    </cfRule>
  </conditionalFormatting>
  <conditionalFormatting sqref="E115:E117">
    <cfRule type="expression" dxfId="1368" priority="349">
      <formula>AND($R115="X",OR(#REF!&lt;&gt;"",$B115&lt;&gt;"",$C115&lt;&gt;""))</formula>
    </cfRule>
  </conditionalFormatting>
  <conditionalFormatting sqref="E118:E121">
    <cfRule type="expression" dxfId="1367" priority="367">
      <formula>AND($R118="X",OR($B118&lt;&gt;"",$C118&lt;&gt;"",$D118&lt;&gt;""))</formula>
    </cfRule>
  </conditionalFormatting>
  <conditionalFormatting sqref="E119">
    <cfRule type="expression" dxfId="1366" priority="153">
      <formula>AND($R119="X",OR($B119&lt;&gt;"",$C119&lt;&gt;"",$D119&lt;&gt;"",$E119&lt;&gt;""))</formula>
    </cfRule>
    <cfRule type="expression" dxfId="1365" priority="154">
      <formula>AND($R119="X",OR($B119&lt;&gt;"",$C119&lt;&gt;"",$E119&lt;&gt;"",#REF!&lt;&gt;""))</formula>
    </cfRule>
    <cfRule type="expression" dxfId="1364" priority="155">
      <formula>$AD119=1</formula>
    </cfRule>
    <cfRule type="expression" dxfId="1363" priority="156">
      <formula>AND($R119="X",OR($B119&lt;&gt;"",$C119&lt;&gt;"",$D119&lt;&gt;""))</formula>
    </cfRule>
  </conditionalFormatting>
  <conditionalFormatting sqref="E121:E123 D148:D152">
    <cfRule type="expression" dxfId="1362" priority="317">
      <formula>AND($R121="X",OR($B121&lt;&gt;"",$C121&lt;&gt;""))</formula>
    </cfRule>
  </conditionalFormatting>
  <conditionalFormatting sqref="E124">
    <cfRule type="expression" dxfId="1361" priority="241">
      <formula>AND($R124="X",OR($B124&lt;&gt;"",$C124&lt;&gt;"",$D124&lt;&gt;"",$E124&lt;&gt;""))</formula>
    </cfRule>
    <cfRule type="expression" dxfId="1360" priority="242">
      <formula>AND($R124="X",OR($B124&lt;&gt;"",$C124&lt;&gt;"",$E124&lt;&gt;"",#REF!&lt;&gt;""))</formula>
    </cfRule>
    <cfRule type="expression" dxfId="1359" priority="243">
      <formula>$AD124=1</formula>
    </cfRule>
  </conditionalFormatting>
  <conditionalFormatting sqref="E124:E125 F126:F127 E128:E131">
    <cfRule type="expression" dxfId="1358" priority="323">
      <formula>AND($R124="X",OR($B124&lt;&gt;"",$C124&lt;&gt;"",$D124&lt;&gt;""))</formula>
    </cfRule>
  </conditionalFormatting>
  <conditionalFormatting sqref="E126:E127">
    <cfRule type="expression" dxfId="1357" priority="172">
      <formula>AND($R126="X",$B126&lt;&gt;"")</formula>
    </cfRule>
    <cfRule type="expression" dxfId="1356" priority="173">
      <formula>AND($AE126=1,$AD126=1)</formula>
    </cfRule>
    <cfRule type="expression" dxfId="1355" priority="174">
      <formula>$AE126=1</formula>
    </cfRule>
    <cfRule type="expression" dxfId="1354" priority="175">
      <formula>OR($AE126="X",$AD126="X")</formula>
    </cfRule>
    <cfRule type="expression" dxfId="1353" priority="176">
      <formula>$AD126=1</formula>
    </cfRule>
    <cfRule type="expression" dxfId="1352" priority="177">
      <formula>AND(NOT(ISBLANK($W126)),ISBLANK($AD126),ISBLANK($AE126))</formula>
    </cfRule>
  </conditionalFormatting>
  <conditionalFormatting sqref="E133:E147">
    <cfRule type="expression" dxfId="1351" priority="215">
      <formula>AND($R133="X",OR($B133&lt;&gt;"",$C133&lt;&gt;"",$D133&lt;&gt;""))</formula>
    </cfRule>
  </conditionalFormatting>
  <conditionalFormatting sqref="E153">
    <cfRule type="expression" dxfId="1350" priority="901">
      <formula>AND($R153="X",OR($B153&lt;&gt;"",#REF!&lt;&gt;"",$D153&lt;&gt;""))</formula>
    </cfRule>
  </conditionalFormatting>
  <conditionalFormatting sqref="E156">
    <cfRule type="expression" dxfId="1349" priority="255">
      <formula>$AD156=1</formula>
    </cfRule>
    <cfRule type="expression" dxfId="1348" priority="256">
      <formula>AND($R156="X",OR($B156&lt;&gt;"",$C156&lt;&gt;"",$D156&lt;&gt;"",$E156&lt;&gt;""))</formula>
    </cfRule>
    <cfRule type="expression" dxfId="1347" priority="257">
      <formula>AND($AE156=1,$AD156=1)</formula>
    </cfRule>
    <cfRule type="expression" dxfId="1346" priority="258">
      <formula>$AE156=1</formula>
    </cfRule>
  </conditionalFormatting>
  <conditionalFormatting sqref="E160">
    <cfRule type="expression" dxfId="1345" priority="112">
      <formula>AND($R160="X",OR($B160&lt;&gt;"",$C160&lt;&gt;"",$D160&lt;&gt;""))</formula>
    </cfRule>
  </conditionalFormatting>
  <conditionalFormatting sqref="E162">
    <cfRule type="expression" dxfId="1344" priority="1761">
      <formula>AND($R162="X",OR($B162&lt;&gt;"",$D162&lt;&gt;"",#REF!&lt;&gt;""))</formula>
    </cfRule>
  </conditionalFormatting>
  <conditionalFormatting sqref="E162:E164">
    <cfRule type="expression" dxfId="1343" priority="1762">
      <formula>AND($R162="X",OR(#REF!&lt;&gt;"",$B162&lt;&gt;"",$D162&lt;&gt;""))</formula>
    </cfRule>
  </conditionalFormatting>
  <conditionalFormatting sqref="E165:E169">
    <cfRule type="expression" dxfId="1342" priority="89">
      <formula>OR($AE165="X",$AD165="X")</formula>
    </cfRule>
    <cfRule type="expression" dxfId="1341" priority="90">
      <formula>AND($AE165=1,$AD165=1)</formula>
    </cfRule>
    <cfRule type="expression" dxfId="1340" priority="91">
      <formula>$AE165=1</formula>
    </cfRule>
    <cfRule type="expression" dxfId="1339" priority="92">
      <formula>$AD165=1</formula>
    </cfRule>
    <cfRule type="expression" dxfId="1338" priority="93">
      <formula>AND(NOT(ISBLANK($W165)),ISBLANK($AD165),ISBLANK($AE165))</formula>
    </cfRule>
    <cfRule type="expression" dxfId="1337" priority="94">
      <formula>AND($R165="X",OR(#REF!&lt;&gt;"",$B165&lt;&gt;"",$C165&lt;&gt;"",$D165&lt;&gt;""))</formula>
    </cfRule>
  </conditionalFormatting>
  <conditionalFormatting sqref="E172:E186">
    <cfRule type="expression" dxfId="1336" priority="164">
      <formula>AND($R172="X",OR($B172&lt;&gt;"",#REF!&lt;&gt;"",$C172&lt;&gt;"",$D172&lt;&gt;""))</formula>
    </cfRule>
  </conditionalFormatting>
  <conditionalFormatting sqref="E184:E186">
    <cfRule type="expression" dxfId="1335" priority="46">
      <formula>AND($R184="X",OR($B184&lt;&gt;"",#REF!&lt;&gt;"",$C184&lt;&gt;""))</formula>
    </cfRule>
  </conditionalFormatting>
  <conditionalFormatting sqref="E160:F160">
    <cfRule type="expression" dxfId="1334" priority="123">
      <formula>AND($R160="X",OR($B160&lt;&gt;"",$C160&lt;&gt;"",$D160&lt;&gt;"",#REF!&lt;&gt;""))</formula>
    </cfRule>
  </conditionalFormatting>
  <conditionalFormatting sqref="E171:F171">
    <cfRule type="expression" dxfId="1333" priority="1066">
      <formula>AND($R171="X",OR($B171&lt;&gt;"",$C171&lt;&gt;"",$D171&lt;&gt;"",#REF!&lt;&gt;""))</formula>
    </cfRule>
  </conditionalFormatting>
  <conditionalFormatting sqref="E119:G119">
    <cfRule type="expression" dxfId="1332" priority="159">
      <formula>AND($AE119=1,$AD119=1)</formula>
    </cfRule>
    <cfRule type="expression" dxfId="1331" priority="160">
      <formula>$AE119=1</formula>
    </cfRule>
  </conditionalFormatting>
  <conditionalFormatting sqref="E121:G121">
    <cfRule type="expression" dxfId="1330" priority="130">
      <formula>AND($R121="X",OR($B121&lt;&gt;"",$C121&lt;&gt;"",$D121&lt;&gt;"",$E121&lt;&gt;""))</formula>
    </cfRule>
    <cfRule type="expression" dxfId="1329" priority="131">
      <formula>AND($R121="X",OR($B121&lt;&gt;"",$C121&lt;&gt;"",$E121&lt;&gt;"",#REF!&lt;&gt;""))</formula>
    </cfRule>
    <cfRule type="expression" dxfId="1328" priority="132">
      <formula>$AD121=1</formula>
    </cfRule>
    <cfRule type="expression" dxfId="1327" priority="133">
      <formula>AND($R121="X",OR($B121&lt;&gt;"",$C121&lt;&gt;"",$D121&lt;&gt;""))</formula>
    </cfRule>
    <cfRule type="expression" dxfId="1326" priority="134">
      <formula>AND($AE121=1,$AD121=1)</formula>
    </cfRule>
    <cfRule type="expression" dxfId="1325" priority="135">
      <formula>$AE121=1</formula>
    </cfRule>
    <cfRule type="expression" dxfId="1324" priority="136">
      <formula>AND($R121="X",$B121&lt;&gt;"")</formula>
    </cfRule>
    <cfRule type="expression" dxfId="1323" priority="138">
      <formula>AND($R121="X",OR($B121&lt;&gt;"",$C121&lt;&gt;""))</formula>
    </cfRule>
  </conditionalFormatting>
  <conditionalFormatting sqref="E121:G125 B148:G161 B170:G194 E128:G132 D122:D131 F126:G127 E134:G147 A9:G9 B122:C132 B165:D169 B35:D35 D35:D37 B36:B37 F36:G37 F165:G169">
    <cfRule type="expression" dxfId="1322" priority="867">
      <formula>AND($AE9=1,$AD9=1)</formula>
    </cfRule>
  </conditionalFormatting>
  <conditionalFormatting sqref="E121:G125">
    <cfRule type="expression" dxfId="1321" priority="866">
      <formula>OR($AE121="X",$AD121="X")</formula>
    </cfRule>
  </conditionalFormatting>
  <conditionalFormatting sqref="E133:G133 B133:C147">
    <cfRule type="expression" dxfId="1320" priority="219">
      <formula>AND($AE133=1,$AD133=1)</formula>
    </cfRule>
    <cfRule type="expression" dxfId="1319" priority="220">
      <formula>$AE133=1</formula>
    </cfRule>
    <cfRule type="expression" dxfId="1318"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38:F81 F84:F85 F87:F113 E186:G186 F9:F34">
    <cfRule type="expression" dxfId="1317" priority="86">
      <formula>AND($R9="X",OR($B9&lt;&gt;"",$C9&lt;&gt;"",$D9&lt;&gt;"",$E9&lt;&gt;""))</formula>
    </cfRule>
  </conditionalFormatting>
  <conditionalFormatting sqref="F36:F37">
    <cfRule type="expression" dxfId="1316" priority="1149">
      <formula>AND($R36="X",OR($B36&lt;&gt;"",#REF!&lt;&gt;"",$D36&lt;&gt;"",#REF!&lt;&gt;""))</formula>
    </cfRule>
  </conditionalFormatting>
  <conditionalFormatting sqref="F82:F83">
    <cfRule type="expression" dxfId="1315" priority="1781">
      <formula>AND($R82="X",OR($B82&lt;&gt;"",$D82&lt;&gt;"",#REF!&lt;&gt;"",$E82&lt;&gt;""))</formula>
    </cfRule>
  </conditionalFormatting>
  <conditionalFormatting sqref="F86">
    <cfRule type="expression" dxfId="1314" priority="1747">
      <formula>AND($R86="X",OR($B86&lt;&gt;"",$C86&lt;&gt;"",$E86&lt;&gt;"",#REF!&lt;&gt;""))</formula>
    </cfRule>
  </conditionalFormatting>
  <conditionalFormatting sqref="F115 F154:F158 F170 F187:F194">
    <cfRule type="expression" dxfId="1313" priority="194">
      <formula>AND($R115="X",OR($B115&lt;&gt;"",$C115&lt;&gt;"",$D115&lt;&gt;"",$E115&lt;&gt;""))</formula>
    </cfRule>
  </conditionalFormatting>
  <conditionalFormatting sqref="F115:F117">
    <cfRule type="expression" dxfId="1312" priority="350">
      <formula>AND($R115="X",OR(#REF!&lt;&gt;"",$B115&lt;&gt;"",$C115&lt;&gt;"",$E115&lt;&gt;""))</formula>
    </cfRule>
  </conditionalFormatting>
  <conditionalFormatting sqref="F118:F121">
    <cfRule type="expression" dxfId="1311" priority="368">
      <formula>AND($R118="X",OR($B118&lt;&gt;"",$C118&lt;&gt;"",$D118&lt;&gt;"",$E118&lt;&gt;""))</formula>
    </cfRule>
  </conditionalFormatting>
  <conditionalFormatting sqref="F119">
    <cfRule type="expression" dxfId="1310" priority="157">
      <formula>AND($R119="X",OR($B119&lt;&gt;"",$C119&lt;&gt;"",$D119&lt;&gt;"",$E119&lt;&gt;""))</formula>
    </cfRule>
  </conditionalFormatting>
  <conditionalFormatting sqref="F121:F123 F132:G132">
    <cfRule type="expression" dxfId="1309" priority="353">
      <formula>AND($R121="X",OR($B121&lt;&gt;"",$C121&lt;&gt;"",$E121&lt;&gt;"",#REF!&lt;&gt;""))</formula>
    </cfRule>
  </conditionalFormatting>
  <conditionalFormatting sqref="F124:F152">
    <cfRule type="expression" dxfId="1308" priority="324">
      <formula>AND($R124="X",OR($B124&lt;&gt;"",$C124&lt;&gt;"",$D124&lt;&gt;"",$E124&lt;&gt;""))</formula>
    </cfRule>
  </conditionalFormatting>
  <conditionalFormatting sqref="F131">
    <cfRule type="expression" dxfId="1307" priority="225">
      <formula>AND($R131="X",OR($B131&lt;&gt;"",$C131&lt;&gt;"",$E131&lt;&gt;"",#REF!&lt;&gt;""))</formula>
    </cfRule>
  </conditionalFormatting>
  <conditionalFormatting sqref="F153">
    <cfRule type="expression" dxfId="1306" priority="902">
      <formula>AND($R153="X",OR($B153&lt;&gt;"",#REF!&lt;&gt;"",$D153&lt;&gt;"",$E153&lt;&gt;""))</formula>
    </cfRule>
  </conditionalFormatting>
  <conditionalFormatting sqref="F162">
    <cfRule type="expression" dxfId="1305" priority="1763">
      <formula>AND($R162="X",OR($B162&lt;&gt;"",$D162&lt;&gt;"",#REF!&lt;&gt;"",$E162&lt;&gt;""))</formula>
    </cfRule>
  </conditionalFormatting>
  <conditionalFormatting sqref="F162:F164">
    <cfRule type="expression" dxfId="1304" priority="1764">
      <formula>AND($R162="X",OR(#REF!&lt;&gt;"",$B162&lt;&gt;"",$D162&lt;&gt;"",$E162&lt;&gt;""))</formula>
    </cfRule>
  </conditionalFormatting>
  <conditionalFormatting sqref="F165:F169">
    <cfRule type="expression" dxfId="1303" priority="1090">
      <formula>AND($R165="X",OR(#REF!&lt;&gt;"",$B165&lt;&gt;"",$C165&lt;&gt;"",$D165&lt;&gt;""))</formula>
    </cfRule>
  </conditionalFormatting>
  <conditionalFormatting sqref="F172:F186">
    <cfRule type="expression" dxfId="1302" priority="165">
      <formula>AND($R172="X",OR($B172&lt;&gt;"",#REF!&lt;&gt;"",$C172&lt;&gt;"",$D172&lt;&gt;"",$F172&lt;&gt;""))</formula>
    </cfRule>
    <cfRule type="expression" dxfId="1301" priority="1056">
      <formula>AND($R172="X",OR($B172&lt;&gt;"",#REF!&lt;&gt;"",$C172&lt;&gt;"",$D172&lt;&gt;""))</formula>
    </cfRule>
  </conditionalFormatting>
  <conditionalFormatting sqref="F184:F186">
    <cfRule type="expression" dxfId="1300" priority="44">
      <formula>AND($R184="X",OR($B184&lt;&gt;"",#REF!&lt;&gt;"",$C184&lt;&gt;"",$D184&lt;&gt;""))</formula>
    </cfRule>
  </conditionalFormatting>
  <conditionalFormatting sqref="F120:G120">
    <cfRule type="expression" dxfId="1299" priority="140">
      <formula>AND($R120="X",OR($B120&lt;&gt;"",$C120&lt;&gt;"",$D120&lt;&gt;"",$E120&lt;&gt;""))</formula>
    </cfRule>
    <cfRule type="expression" dxfId="1298" priority="141">
      <formula>AND($R120="X",OR($B120&lt;&gt;"",$C120&lt;&gt;"",$E120&lt;&gt;"",#REF!&lt;&gt;""))</formula>
    </cfRule>
    <cfRule type="expression" dxfId="1297" priority="142">
      <formula>$AD120=1</formula>
    </cfRule>
    <cfRule type="expression" dxfId="1296" priority="143">
      <formula>AND($R120="X",OR($B120&lt;&gt;"",$C120&lt;&gt;"",$D120&lt;&gt;""))</formula>
    </cfRule>
    <cfRule type="expression" dxfId="1295" priority="144">
      <formula>AND($AE120=1,$AD120=1)</formula>
    </cfRule>
    <cfRule type="expression" dxfId="1294" priority="145">
      <formula>$AE120=1</formula>
    </cfRule>
    <cfRule type="expression" dxfId="1293" priority="146">
      <formula>AND($R120="X",OR($B120&lt;&gt;"",$C120&lt;&gt;"",$D120&lt;&gt;""))</formula>
    </cfRule>
  </conditionalFormatting>
  <conditionalFormatting sqref="F121:G121">
    <cfRule type="expression" dxfId="1292" priority="128">
      <formula>AND($R121="X",OR($B121&lt;&gt;"",$C121&lt;&gt;""))</formula>
    </cfRule>
    <cfRule type="expression" dxfId="1291" priority="129">
      <formula>AND($R121="X",OR($B121&lt;&gt;"",$C121&lt;&gt;"",$D121&lt;&gt;""))</formula>
    </cfRule>
  </conditionalFormatting>
  <conditionalFormatting sqref="F160:G160">
    <cfRule type="expression" dxfId="1290" priority="124">
      <formula>AND($R160="X",OR($B160&lt;&gt;"",$C160&lt;&gt;"",$D160&lt;&gt;"",#REF!&lt;&gt;"",$F160&lt;&gt;""))</formula>
    </cfRule>
  </conditionalFormatting>
  <conditionalFormatting sqref="F171:G171">
    <cfRule type="expression" dxfId="1289" priority="1067">
      <formula>AND($R171="X",OR($B171&lt;&gt;"",$C171&lt;&gt;"",$D171&lt;&gt;"",#REF!&lt;&gt;"",$F171&lt;&gt;""))</formula>
    </cfRule>
  </conditionalFormatting>
  <conditionalFormatting sqref="D161:G161 G9:G34">
    <cfRule type="expression" dxfId="1288" priority="88">
      <formula>AND($R9="X",OR($B9&lt;&gt;"",$C9&lt;&gt;"",$D9&lt;&gt;"",$E9&lt;&gt;"",$F9&lt;&gt;""))</formula>
    </cfRule>
  </conditionalFormatting>
  <conditionalFormatting sqref="G36:G37">
    <cfRule type="expression" dxfId="1287" priority="1156">
      <formula>AND($R36="X",OR($B36&lt;&gt;"",#REF!&lt;&gt;"",$D36&lt;&gt;"",#REF!&lt;&gt;"",$F36&lt;&gt;""))</formula>
    </cfRule>
  </conditionalFormatting>
  <conditionalFormatting sqref="G38:G81 G84:G85 F120 G154:G158 G170">
    <cfRule type="expression" dxfId="1286" priority="139">
      <formula>AND($R38="X",OR($B38&lt;&gt;"",$C38&lt;&gt;"",$D38&lt;&gt;"",$E38&lt;&gt;"",$F38&lt;&gt;""))</formula>
    </cfRule>
  </conditionalFormatting>
  <conditionalFormatting sqref="G82:G83">
    <cfRule type="expression" dxfId="1285" priority="1786">
      <formula>AND($R82="X",OR($B82&lt;&gt;"",$D82&lt;&gt;"",#REF!&lt;&gt;"",$E82&lt;&gt;"",$F82&lt;&gt;""))</formula>
    </cfRule>
  </conditionalFormatting>
  <conditionalFormatting sqref="G86">
    <cfRule type="expression" dxfId="1284" priority="1749">
      <formula>AND($R86="X",OR($B86&lt;&gt;"",$C86&lt;&gt;"",$E86&lt;&gt;"",#REF!&lt;&gt;"",$F86&lt;&gt;""))</formula>
    </cfRule>
  </conditionalFormatting>
  <conditionalFormatting sqref="G87:G113 F186">
    <cfRule type="expression" dxfId="1283" priority="87">
      <formula>AND($R87="X",OR($B87&lt;&gt;"",$C87&lt;&gt;"",$D87&lt;&gt;"",$E87&lt;&gt;"",$F87&lt;&gt;""))</formula>
    </cfRule>
  </conditionalFormatting>
  <conditionalFormatting sqref="G115">
    <cfRule type="expression" dxfId="1282" priority="195">
      <formula>AND($R115="X",OR($B115&lt;&gt;"",$C115&lt;&gt;"",$D115&lt;&gt;"",$E115&lt;&gt;"",$F115&lt;&gt;""))</formula>
    </cfRule>
  </conditionalFormatting>
  <conditionalFormatting sqref="G115:G117">
    <cfRule type="expression" dxfId="1281" priority="351">
      <formula>AND($R115="X",OR(#REF!&lt;&gt;"",$B115&lt;&gt;"",$C115&lt;&gt;"",$E115&lt;&gt;"",$F115&lt;&gt;""))</formula>
    </cfRule>
  </conditionalFormatting>
  <conditionalFormatting sqref="G118:G121">
    <cfRule type="expression" dxfId="1280" priority="369">
      <formula>AND($R118="X",OR($B118&lt;&gt;"",$C118&lt;&gt;"",$D118&lt;&gt;"",$E118&lt;&gt;"",$F118&lt;&gt;""))</formula>
    </cfRule>
  </conditionalFormatting>
  <conditionalFormatting sqref="G119">
    <cfRule type="expression" dxfId="1279" priority="158">
      <formula>AND($R119="X",OR($B119&lt;&gt;"",$C119&lt;&gt;"",$D119&lt;&gt;"",$E119&lt;&gt;"",$F119&lt;&gt;""))</formula>
    </cfRule>
  </conditionalFormatting>
  <conditionalFormatting sqref="G121">
    <cfRule type="expression" dxfId="1278" priority="126">
      <formula>AND($R121="X",OR($B121&lt;&gt;"",$C121&lt;&gt;"",$E121&lt;&gt;"",#REF!&lt;&gt;""))</formula>
    </cfRule>
    <cfRule type="expression" dxfId="1277" priority="127">
      <formula>AND($R121="X",OR($B121&lt;&gt;"",$C121&lt;&gt;"",$D121&lt;&gt;"",$E121&lt;&gt;""))</formula>
    </cfRule>
  </conditionalFormatting>
  <conditionalFormatting sqref="G121:G123">
    <cfRule type="expression" dxfId="1276" priority="354">
      <formula>AND($R121="X",OR($B121&lt;&gt;"",$C121&lt;&gt;"",$E121&lt;&gt;"",#REF!&lt;&gt;"",$F121&lt;&gt;""))</formula>
    </cfRule>
  </conditionalFormatting>
  <conditionalFormatting sqref="G124:G131 G187:G194">
    <cfRule type="expression" dxfId="1275" priority="325">
      <formula>AND($R124="X",OR($B124&lt;&gt;"",$C124&lt;&gt;"",$D124&lt;&gt;"",$E124&lt;&gt;"",$F124&lt;&gt;""))</formula>
    </cfRule>
  </conditionalFormatting>
  <conditionalFormatting sqref="G132">
    <cfRule type="expression" dxfId="1274" priority="263">
      <formula>AND($R132="X",OR($B132&lt;&gt;"",$C132&lt;&gt;"",$D132&lt;&gt;"",$E132&lt;&gt;""))</formula>
    </cfRule>
    <cfRule type="expression" dxfId="1273" priority="925">
      <formula>AND($R132="X",OR($B132&lt;&gt;"",$C132&lt;&gt;"",$E132&lt;&gt;"",#REF!&lt;&gt;"",$F132&lt;&gt;""))</formula>
    </cfRule>
  </conditionalFormatting>
  <conditionalFormatting sqref="G133:G152">
    <cfRule type="expression" dxfId="1272" priority="217">
      <formula>AND($R133="X",OR($B133&lt;&gt;"",$C133&lt;&gt;"",$D133&lt;&gt;"",$E133&lt;&gt;"",$F133&lt;&gt;""))</formula>
    </cfRule>
  </conditionalFormatting>
  <conditionalFormatting sqref="G153">
    <cfRule type="expression" dxfId="1271" priority="903">
      <formula>AND($R153="X",OR($B153&lt;&gt;"",#REF!&lt;&gt;"",$D153&lt;&gt;"",$E153&lt;&gt;"",$F153&lt;&gt;""))</formula>
    </cfRule>
  </conditionalFormatting>
  <conditionalFormatting sqref="G162">
    <cfRule type="expression" dxfId="1270" priority="1765">
      <formula>AND($R162="X",OR($B162&lt;&gt;"",$D162&lt;&gt;"",#REF!&lt;&gt;"",$E162&lt;&gt;"",$F162&lt;&gt;""))</formula>
    </cfRule>
  </conditionalFormatting>
  <conditionalFormatting sqref="G162:G164">
    <cfRule type="expression" dxfId="1269" priority="1766">
      <formula>AND($R162="X",OR(#REF!&lt;&gt;"",$B162&lt;&gt;"",$D162&lt;&gt;"",$E162&lt;&gt;"",$F162&lt;&gt;""))</formula>
    </cfRule>
  </conditionalFormatting>
  <conditionalFormatting sqref="G165:G169">
    <cfRule type="expression" dxfId="1268" priority="1092">
      <formula>AND($R165="X",OR(#REF!&lt;&gt;"",$B165&lt;&gt;"",$C165&lt;&gt;"",$D165&lt;&gt;"",$F165&lt;&gt;""))</formula>
    </cfRule>
  </conditionalFormatting>
  <conditionalFormatting sqref="G172:G186">
    <cfRule type="expression" dxfId="1267" priority="1060">
      <formula>AND($R172="X",OR($B172&lt;&gt;"",#REF!&lt;&gt;"",$C172&lt;&gt;"",$D172&lt;&gt;"",$F172&lt;&gt;""))</formula>
    </cfRule>
  </conditionalFormatting>
  <conditionalFormatting sqref="H196:H197 H217:H1057">
    <cfRule type="expression" dxfId="1266" priority="484">
      <formula>$Q196="X"</formula>
    </cfRule>
  </conditionalFormatting>
  <conditionalFormatting sqref="I26:I194 I11:I24">
    <cfRule type="expression" dxfId="1265" priority="34">
      <formula>$R11="X"</formula>
    </cfRule>
  </conditionalFormatting>
  <conditionalFormatting sqref="Q9:Q194">
    <cfRule type="cellIs" dxfId="1264" priority="31" operator="equal">
      <formula>"1..1"</formula>
    </cfRule>
    <cfRule type="cellIs" dxfId="1263" priority="32" operator="equal">
      <formula>"0..n"</formula>
    </cfRule>
    <cfRule type="cellIs" dxfId="1262"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78"/>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90"/>
      <c r="E3" s="690"/>
      <c r="F3" s="690"/>
      <c r="G3" s="681" t="s">
        <v>950</v>
      </c>
      <c r="H3" s="316" t="s">
        <v>951</v>
      </c>
      <c r="I3" s="681" t="s">
        <v>820</v>
      </c>
      <c r="J3" s="680" t="s">
        <v>864</v>
      </c>
    </row>
    <row r="4" spans="1:993" s="224" customFormat="1" ht="13.5" customHeight="1">
      <c r="A4" s="225">
        <v>2</v>
      </c>
      <c r="B4" s="253" t="s">
        <v>955</v>
      </c>
      <c r="C4" s="221"/>
      <c r="D4" s="221"/>
      <c r="E4" s="221"/>
      <c r="F4" s="221"/>
      <c r="G4" s="681" t="s">
        <v>956</v>
      </c>
      <c r="H4" s="131" t="s">
        <v>957</v>
      </c>
      <c r="I4" s="681" t="s">
        <v>817</v>
      </c>
      <c r="J4" s="680" t="s">
        <v>864</v>
      </c>
    </row>
    <row r="5" spans="1:993" s="224" customFormat="1" ht="13.5" customHeight="1">
      <c r="A5" s="225">
        <v>3</v>
      </c>
      <c r="B5" s="217" t="s">
        <v>958</v>
      </c>
      <c r="C5" s="240"/>
      <c r="D5" s="241"/>
      <c r="E5" s="241"/>
      <c r="F5" s="241"/>
      <c r="G5" s="681" t="s">
        <v>959</v>
      </c>
      <c r="H5" s="679" t="s">
        <v>930</v>
      </c>
      <c r="I5" s="681" t="s">
        <v>820</v>
      </c>
      <c r="J5" s="680" t="s">
        <v>864</v>
      </c>
    </row>
    <row r="6" spans="1:993" s="224" customFormat="1" ht="13.5" customHeight="1">
      <c r="A6" s="225">
        <v>4</v>
      </c>
      <c r="B6" s="217" t="s">
        <v>1612</v>
      </c>
      <c r="C6" s="240"/>
      <c r="D6" s="241"/>
      <c r="E6" s="241"/>
      <c r="F6" s="241"/>
      <c r="G6" s="681" t="s">
        <v>1613</v>
      </c>
      <c r="H6" s="679" t="s">
        <v>935</v>
      </c>
      <c r="I6" s="681" t="s">
        <v>820</v>
      </c>
      <c r="J6" s="680" t="s">
        <v>864</v>
      </c>
    </row>
    <row r="7" spans="1:993" s="224" customFormat="1" ht="13.5" customHeight="1">
      <c r="A7" s="225">
        <v>5</v>
      </c>
      <c r="B7" s="217" t="s">
        <v>961</v>
      </c>
      <c r="C7" s="240"/>
      <c r="D7" s="241"/>
      <c r="E7" s="241"/>
      <c r="F7" s="241"/>
      <c r="G7" s="263" t="s">
        <v>962</v>
      </c>
      <c r="H7" s="264" t="s">
        <v>963</v>
      </c>
      <c r="I7" s="263" t="s">
        <v>817</v>
      </c>
      <c r="J7" s="680" t="s">
        <v>864</v>
      </c>
    </row>
    <row r="8" spans="1:993" s="224" customFormat="1" ht="13.5" customHeight="1">
      <c r="A8" s="225">
        <v>6</v>
      </c>
      <c r="B8" s="217" t="s">
        <v>1617</v>
      </c>
      <c r="C8" s="240"/>
      <c r="D8" s="241"/>
      <c r="E8" s="241"/>
      <c r="F8" s="241"/>
      <c r="G8" s="263" t="s">
        <v>968</v>
      </c>
      <c r="H8" s="264" t="s">
        <v>969</v>
      </c>
      <c r="I8" s="263" t="s">
        <v>817</v>
      </c>
      <c r="J8" s="680" t="s">
        <v>864</v>
      </c>
    </row>
    <row r="9" spans="1:993" s="224" customFormat="1" ht="13.5" customHeight="1">
      <c r="A9" s="225">
        <v>7</v>
      </c>
      <c r="B9" s="217" t="s">
        <v>1619</v>
      </c>
      <c r="C9" s="690"/>
      <c r="D9" s="241"/>
      <c r="E9" s="241"/>
      <c r="F9" s="241"/>
      <c r="G9" s="681" t="s">
        <v>1620</v>
      </c>
      <c r="H9" s="679"/>
      <c r="I9" s="681" t="s">
        <v>820</v>
      </c>
      <c r="J9" s="680" t="s">
        <v>864</v>
      </c>
    </row>
    <row r="10" spans="1:993" s="224" customFormat="1" ht="13.5" customHeight="1">
      <c r="A10" s="225">
        <v>8</v>
      </c>
      <c r="B10" s="217"/>
      <c r="C10" s="690" t="s">
        <v>985</v>
      </c>
      <c r="D10" s="241"/>
      <c r="E10" s="241"/>
      <c r="F10" s="241"/>
      <c r="G10" s="681" t="s">
        <v>994</v>
      </c>
      <c r="H10" s="679"/>
      <c r="I10" s="681" t="s">
        <v>820</v>
      </c>
      <c r="J10" s="680" t="s">
        <v>864</v>
      </c>
    </row>
    <row r="11" spans="1:993" s="224" customFormat="1" ht="12.95" customHeight="1">
      <c r="A11" s="225">
        <v>9</v>
      </c>
      <c r="B11" s="217"/>
      <c r="C11" s="690"/>
      <c r="D11" s="241" t="s">
        <v>667</v>
      </c>
      <c r="E11" s="241"/>
      <c r="F11" s="241"/>
      <c r="G11" s="681" t="s">
        <v>998</v>
      </c>
      <c r="H11" s="679" t="s">
        <v>999</v>
      </c>
      <c r="I11" s="681" t="s">
        <v>820</v>
      </c>
      <c r="J11" s="680" t="s">
        <v>864</v>
      </c>
    </row>
    <row r="12" spans="1:993" s="224" customFormat="1" ht="13.5" customHeight="1">
      <c r="A12" s="225">
        <v>10</v>
      </c>
      <c r="B12" s="217"/>
      <c r="C12" s="690"/>
      <c r="D12" s="241" t="s">
        <v>1001</v>
      </c>
      <c r="E12" s="241"/>
      <c r="F12" s="241"/>
      <c r="G12" s="681" t="s">
        <v>1002</v>
      </c>
      <c r="H12" s="679" t="s">
        <v>1003</v>
      </c>
      <c r="I12" s="681" t="s">
        <v>820</v>
      </c>
      <c r="J12" s="680" t="s">
        <v>864</v>
      </c>
    </row>
    <row r="13" spans="1:993" s="224" customFormat="1" ht="13.5" customHeight="1">
      <c r="A13" s="225">
        <v>11</v>
      </c>
      <c r="B13" s="217"/>
      <c r="C13" s="690" t="s">
        <v>993</v>
      </c>
      <c r="D13" s="241" t="s">
        <v>1623</v>
      </c>
      <c r="E13" s="241"/>
      <c r="F13" s="241"/>
      <c r="G13" s="681" t="s">
        <v>987</v>
      </c>
      <c r="H13" s="679"/>
      <c r="I13" s="681" t="s">
        <v>817</v>
      </c>
      <c r="J13" s="680" t="s">
        <v>864</v>
      </c>
    </row>
    <row r="14" spans="1:993" s="224" customFormat="1" ht="13.5" customHeight="1">
      <c r="A14" s="225">
        <v>12</v>
      </c>
      <c r="B14" s="217"/>
      <c r="C14" s="690" t="s">
        <v>1006</v>
      </c>
      <c r="D14" s="241" t="s">
        <v>1623</v>
      </c>
      <c r="E14" s="241"/>
      <c r="F14" s="241"/>
      <c r="G14" s="681" t="s">
        <v>1007</v>
      </c>
      <c r="H14" s="679"/>
      <c r="I14" s="681" t="s">
        <v>823</v>
      </c>
      <c r="J14" s="680" t="s">
        <v>864</v>
      </c>
    </row>
    <row r="15" spans="1:993" s="224" customFormat="1" ht="13.5" customHeight="1">
      <c r="A15" s="225">
        <v>13</v>
      </c>
      <c r="B15" s="217"/>
      <c r="C15" s="690" t="s">
        <v>1009</v>
      </c>
      <c r="D15" s="241" t="s">
        <v>1623</v>
      </c>
      <c r="E15" s="241"/>
      <c r="F15" s="241"/>
      <c r="G15" s="681" t="s">
        <v>1010</v>
      </c>
      <c r="H15" s="679"/>
      <c r="I15" s="681" t="s">
        <v>817</v>
      </c>
      <c r="J15" s="680" t="s">
        <v>864</v>
      </c>
    </row>
    <row r="16" spans="1:993" s="224" customFormat="1" ht="13.5" customHeight="1">
      <c r="A16" s="225">
        <v>14</v>
      </c>
      <c r="B16" s="217"/>
      <c r="C16" s="690" t="s">
        <v>1012</v>
      </c>
      <c r="D16" s="241"/>
      <c r="E16" s="241"/>
      <c r="F16" s="241"/>
      <c r="G16" s="263"/>
      <c r="H16" s="679"/>
      <c r="I16" s="681" t="s">
        <v>817</v>
      </c>
      <c r="J16" s="680" t="s">
        <v>864</v>
      </c>
    </row>
    <row r="17" spans="1:11" s="224" customFormat="1" ht="13.5" customHeight="1">
      <c r="A17" s="225">
        <v>15</v>
      </c>
      <c r="B17" s="217"/>
      <c r="C17" s="690"/>
      <c r="D17" s="241" t="s">
        <v>495</v>
      </c>
      <c r="E17" s="241"/>
      <c r="F17" s="241"/>
      <c r="G17" s="263" t="s">
        <v>1016</v>
      </c>
      <c r="H17" s="679"/>
      <c r="I17" s="681" t="s">
        <v>817</v>
      </c>
      <c r="J17" s="680" t="s">
        <v>864</v>
      </c>
    </row>
    <row r="18" spans="1:11" s="224" customFormat="1" ht="13.5" customHeight="1">
      <c r="A18" s="225">
        <v>16</v>
      </c>
      <c r="B18" s="217"/>
      <c r="C18" s="690"/>
      <c r="D18" s="241" t="s">
        <v>967</v>
      </c>
      <c r="E18" s="241"/>
      <c r="F18" s="241"/>
      <c r="G18" s="681" t="s">
        <v>1019</v>
      </c>
      <c r="H18" s="679" t="s">
        <v>1020</v>
      </c>
      <c r="I18" s="681" t="s">
        <v>817</v>
      </c>
      <c r="J18" s="680" t="s">
        <v>864</v>
      </c>
    </row>
    <row r="19" spans="1:11" s="224" customFormat="1" ht="13.5" customHeight="1">
      <c r="A19" s="225">
        <v>17</v>
      </c>
      <c r="B19" s="217"/>
      <c r="C19" s="690"/>
      <c r="D19" s="690" t="s">
        <v>1023</v>
      </c>
      <c r="E19" s="241"/>
      <c r="F19" s="241"/>
      <c r="G19" s="263" t="s">
        <v>1024</v>
      </c>
      <c r="H19" s="131" t="s">
        <v>1025</v>
      </c>
      <c r="I19" s="681" t="s">
        <v>817</v>
      </c>
      <c r="J19" s="680" t="s">
        <v>864</v>
      </c>
    </row>
    <row r="20" spans="1:11" s="224" customFormat="1" ht="13.5" customHeight="1">
      <c r="A20" s="225">
        <v>18</v>
      </c>
      <c r="B20" s="217"/>
      <c r="C20" s="690"/>
      <c r="D20" s="690" t="s">
        <v>1029</v>
      </c>
      <c r="E20" s="241"/>
      <c r="F20" s="241"/>
      <c r="G20" s="681" t="s">
        <v>980</v>
      </c>
      <c r="H20" s="679" t="s">
        <v>981</v>
      </c>
      <c r="I20" s="681" t="s">
        <v>817</v>
      </c>
      <c r="J20" s="680" t="s">
        <v>864</v>
      </c>
    </row>
    <row r="21" spans="1:11" s="224" customFormat="1" ht="13.5" customHeight="1">
      <c r="A21" s="225">
        <v>19</v>
      </c>
      <c r="B21" s="217"/>
      <c r="C21" s="690" t="s">
        <v>1030</v>
      </c>
      <c r="D21" s="241"/>
      <c r="E21" s="241"/>
      <c r="F21" s="241"/>
      <c r="G21" s="681"/>
      <c r="H21" s="679"/>
      <c r="I21" s="681" t="s">
        <v>817</v>
      </c>
      <c r="J21" s="680"/>
    </row>
    <row r="22" spans="1:11" s="224" customFormat="1" ht="13.5" customHeight="1">
      <c r="A22" s="225">
        <v>20</v>
      </c>
      <c r="B22" s="217"/>
      <c r="C22" s="690"/>
      <c r="D22" s="241" t="s">
        <v>1032</v>
      </c>
      <c r="E22" s="241"/>
      <c r="F22" s="241"/>
      <c r="G22" s="681" t="s">
        <v>1033</v>
      </c>
      <c r="H22" s="679" t="s">
        <v>1034</v>
      </c>
      <c r="I22" s="681" t="s">
        <v>817</v>
      </c>
      <c r="J22" s="680"/>
    </row>
    <row r="23" spans="1:11" s="224" customFormat="1" ht="13.5" customHeight="1">
      <c r="A23" s="225">
        <v>21</v>
      </c>
      <c r="B23" s="217"/>
      <c r="C23" s="690"/>
      <c r="D23" s="241" t="s">
        <v>1039</v>
      </c>
      <c r="E23" s="241"/>
      <c r="F23" s="241"/>
      <c r="G23" s="681" t="s">
        <v>1040</v>
      </c>
      <c r="H23" s="679" t="s">
        <v>1041</v>
      </c>
      <c r="I23" s="681" t="s">
        <v>817</v>
      </c>
      <c r="J23" s="680"/>
    </row>
    <row r="24" spans="1:11" s="224" customFormat="1" ht="13.5" customHeight="1">
      <c r="A24" s="225">
        <v>22</v>
      </c>
      <c r="B24" s="217"/>
      <c r="C24" s="690"/>
      <c r="D24" s="241" t="s">
        <v>1045</v>
      </c>
      <c r="E24" s="241"/>
      <c r="F24" s="241"/>
      <c r="G24" s="681" t="s">
        <v>1046</v>
      </c>
      <c r="H24" s="679" t="s">
        <v>1047</v>
      </c>
      <c r="I24" s="681" t="s">
        <v>817</v>
      </c>
      <c r="J24" s="680"/>
    </row>
    <row r="25" spans="1:11" s="224" customFormat="1" ht="13.5" customHeight="1">
      <c r="A25" s="225">
        <v>23</v>
      </c>
      <c r="B25" s="217" t="s">
        <v>1630</v>
      </c>
      <c r="C25" s="216"/>
      <c r="D25" s="217"/>
      <c r="E25" s="217"/>
      <c r="F25" s="217"/>
      <c r="G25" s="681" t="s">
        <v>1631</v>
      </c>
      <c r="H25" s="679"/>
      <c r="I25" s="681" t="s">
        <v>820</v>
      </c>
      <c r="J25" s="680" t="s">
        <v>864</v>
      </c>
    </row>
    <row r="26" spans="1:11" s="224" customFormat="1" ht="13.5" customHeight="1">
      <c r="A26" s="225">
        <v>24</v>
      </c>
      <c r="B26" s="217"/>
      <c r="C26" s="217" t="s">
        <v>1055</v>
      </c>
      <c r="D26" s="217"/>
      <c r="E26" s="217"/>
      <c r="F26" s="217"/>
      <c r="G26" s="681" t="s">
        <v>1056</v>
      </c>
      <c r="H26" s="679" t="s">
        <v>1057</v>
      </c>
      <c r="I26" s="681" t="s">
        <v>820</v>
      </c>
      <c r="J26" s="680" t="s">
        <v>864</v>
      </c>
    </row>
    <row r="27" spans="1:11" s="249" customFormat="1" ht="13.5" customHeight="1">
      <c r="A27" s="225">
        <v>25</v>
      </c>
      <c r="B27" s="217"/>
      <c r="C27" s="219" t="s">
        <v>1059</v>
      </c>
      <c r="D27" s="219"/>
      <c r="E27" s="220"/>
      <c r="F27" s="220"/>
      <c r="G27" s="681" t="s">
        <v>1632</v>
      </c>
      <c r="H27" s="679" t="s">
        <v>1061</v>
      </c>
      <c r="I27" s="681" t="s">
        <v>817</v>
      </c>
      <c r="J27" s="680" t="s">
        <v>864</v>
      </c>
      <c r="K27" s="224"/>
    </row>
    <row r="28" spans="1:11" s="224" customFormat="1" ht="13.5" customHeight="1">
      <c r="A28" s="225">
        <v>26</v>
      </c>
      <c r="B28" s="217"/>
      <c r="C28" s="217" t="s">
        <v>1063</v>
      </c>
      <c r="D28" s="217"/>
      <c r="E28" s="217"/>
      <c r="F28" s="217"/>
      <c r="G28" s="263" t="s">
        <v>1064</v>
      </c>
      <c r="H28" s="679" t="s">
        <v>1065</v>
      </c>
      <c r="I28" s="681" t="s">
        <v>817</v>
      </c>
      <c r="J28" s="680" t="s">
        <v>864</v>
      </c>
    </row>
    <row r="29" spans="1:11" s="224" customFormat="1" ht="13.5" customHeight="1">
      <c r="A29" s="225">
        <v>27</v>
      </c>
      <c r="B29" s="217"/>
      <c r="C29" s="241" t="s">
        <v>1068</v>
      </c>
      <c r="D29" s="221"/>
      <c r="E29" s="221"/>
      <c r="F29" s="221"/>
      <c r="G29" s="681" t="s">
        <v>1069</v>
      </c>
      <c r="H29" s="692"/>
      <c r="I29" s="681" t="s">
        <v>823</v>
      </c>
      <c r="J29" s="260" t="s">
        <v>864</v>
      </c>
    </row>
    <row r="30" spans="1:11" s="224" customFormat="1" ht="13.5" customHeight="1">
      <c r="A30" s="225">
        <v>28</v>
      </c>
      <c r="B30" s="217"/>
      <c r="C30" s="241"/>
      <c r="D30" s="241" t="s">
        <v>1071</v>
      </c>
      <c r="E30" s="241"/>
      <c r="F30" s="241"/>
      <c r="G30" s="681" t="s">
        <v>1072</v>
      </c>
      <c r="H30" s="692" t="s">
        <v>1073</v>
      </c>
      <c r="I30" s="681" t="s">
        <v>820</v>
      </c>
      <c r="J30" s="260" t="s">
        <v>864</v>
      </c>
    </row>
    <row r="31" spans="1:11" s="224" customFormat="1" ht="13.5" customHeight="1">
      <c r="A31" s="225">
        <v>29</v>
      </c>
      <c r="B31" s="217"/>
      <c r="C31" s="241"/>
      <c r="D31" s="241" t="s">
        <v>1077</v>
      </c>
      <c r="E31" s="241"/>
      <c r="F31" s="241"/>
      <c r="G31" s="681" t="s">
        <v>1078</v>
      </c>
      <c r="H31" s="692" t="s">
        <v>1079</v>
      </c>
      <c r="I31" s="681" t="s">
        <v>820</v>
      </c>
      <c r="J31" s="260" t="s">
        <v>864</v>
      </c>
    </row>
    <row r="32" spans="1:11" s="224" customFormat="1" ht="13.5" customHeight="1">
      <c r="A32" s="225">
        <v>30</v>
      </c>
      <c r="B32" s="217"/>
      <c r="C32" s="217" t="s">
        <v>1081</v>
      </c>
      <c r="D32" s="221"/>
      <c r="E32" s="221"/>
      <c r="F32" s="221"/>
      <c r="G32" s="681"/>
      <c r="H32" s="679"/>
      <c r="I32" s="681" t="s">
        <v>817</v>
      </c>
      <c r="J32" s="680" t="s">
        <v>864</v>
      </c>
    </row>
    <row r="33" spans="1:997" s="224" customFormat="1" ht="13.5" customHeight="1">
      <c r="A33" s="225">
        <v>31</v>
      </c>
      <c r="B33" s="217"/>
      <c r="C33" s="217"/>
      <c r="D33" s="690" t="s">
        <v>1083</v>
      </c>
      <c r="E33" s="253"/>
      <c r="F33" s="239"/>
      <c r="G33" s="681" t="s">
        <v>1633</v>
      </c>
      <c r="H33" s="679" t="s">
        <v>1085</v>
      </c>
      <c r="I33" s="681" t="s">
        <v>820</v>
      </c>
      <c r="J33" s="680" t="s">
        <v>864</v>
      </c>
    </row>
    <row r="34" spans="1:997" s="254" customFormat="1" ht="13.5" customHeight="1">
      <c r="A34" s="225">
        <v>32</v>
      </c>
      <c r="B34" s="217"/>
      <c r="C34" s="222"/>
      <c r="D34" s="690" t="s">
        <v>1089</v>
      </c>
      <c r="E34" s="221"/>
      <c r="F34" s="221"/>
      <c r="G34" s="681" t="s">
        <v>1090</v>
      </c>
      <c r="H34" s="679" t="s">
        <v>1091</v>
      </c>
      <c r="I34" s="681" t="s">
        <v>817</v>
      </c>
      <c r="J34" s="680" t="s">
        <v>864</v>
      </c>
      <c r="K34" s="224"/>
    </row>
    <row r="35" spans="1:997" s="254" customFormat="1" ht="13.5" customHeight="1">
      <c r="A35" s="225">
        <v>33</v>
      </c>
      <c r="B35" s="217"/>
      <c r="C35" s="222"/>
      <c r="D35" s="690" t="s">
        <v>1094</v>
      </c>
      <c r="E35" s="221"/>
      <c r="F35" s="221"/>
      <c r="G35" s="681"/>
      <c r="H35" s="679"/>
      <c r="I35" s="681" t="s">
        <v>817</v>
      </c>
      <c r="J35" s="680" t="s">
        <v>864</v>
      </c>
      <c r="K35" s="224"/>
    </row>
    <row r="36" spans="1:997" s="254" customFormat="1" ht="13.5" customHeight="1">
      <c r="A36" s="225">
        <v>34</v>
      </c>
      <c r="B36" s="217"/>
      <c r="C36" s="222"/>
      <c r="D36" s="241"/>
      <c r="E36" s="241" t="s">
        <v>1098</v>
      </c>
      <c r="F36" s="241"/>
      <c r="G36" s="681" t="s">
        <v>1099</v>
      </c>
      <c r="H36" s="679" t="s">
        <v>1100</v>
      </c>
      <c r="I36" s="681" t="s">
        <v>820</v>
      </c>
      <c r="J36" s="680" t="s">
        <v>864</v>
      </c>
      <c r="K36" s="224"/>
    </row>
    <row r="37" spans="1:997" s="224" customFormat="1" ht="13.5" customHeight="1">
      <c r="A37" s="225">
        <v>35</v>
      </c>
      <c r="B37" s="217"/>
      <c r="C37" s="217"/>
      <c r="D37" s="241"/>
      <c r="E37" s="241" t="s">
        <v>1102</v>
      </c>
      <c r="F37" s="241"/>
      <c r="G37" s="681" t="s">
        <v>1634</v>
      </c>
      <c r="H37" s="679" t="s">
        <v>1103</v>
      </c>
      <c r="I37" s="681" t="s">
        <v>817</v>
      </c>
      <c r="J37" s="680" t="s">
        <v>864</v>
      </c>
    </row>
    <row r="38" spans="1:997" s="224" customFormat="1" ht="13.5" customHeight="1">
      <c r="A38" s="225">
        <v>36</v>
      </c>
      <c r="B38" s="217"/>
      <c r="C38" s="217"/>
      <c r="D38" s="241"/>
      <c r="E38" s="241" t="s">
        <v>1104</v>
      </c>
      <c r="F38" s="241"/>
      <c r="G38" s="681" t="s">
        <v>1635</v>
      </c>
      <c r="H38" s="679" t="s">
        <v>1105</v>
      </c>
      <c r="I38" s="681" t="s">
        <v>817</v>
      </c>
      <c r="J38" s="680" t="s">
        <v>864</v>
      </c>
    </row>
    <row r="39" spans="1:997" s="224" customFormat="1" ht="13.5" customHeight="1">
      <c r="A39" s="225">
        <v>37</v>
      </c>
      <c r="B39" s="217"/>
      <c r="C39" s="217" t="s">
        <v>1106</v>
      </c>
      <c r="D39" s="221"/>
      <c r="E39" s="221"/>
      <c r="F39" s="221"/>
      <c r="G39" s="681"/>
      <c r="H39" s="679"/>
      <c r="I39" s="681" t="s">
        <v>817</v>
      </c>
      <c r="J39" s="680" t="s">
        <v>864</v>
      </c>
    </row>
    <row r="40" spans="1:997" s="231" customFormat="1" ht="13.5" customHeight="1">
      <c r="A40" s="225">
        <v>38</v>
      </c>
      <c r="B40" s="217"/>
      <c r="C40" s="217"/>
      <c r="D40" s="241" t="s">
        <v>388</v>
      </c>
      <c r="E40" s="217"/>
      <c r="F40" s="217"/>
      <c r="G40" s="681" t="s">
        <v>1108</v>
      </c>
      <c r="H40" s="679" t="s">
        <v>1109</v>
      </c>
      <c r="I40" s="681" t="s">
        <v>817</v>
      </c>
      <c r="J40" s="680" t="s">
        <v>864</v>
      </c>
      <c r="K40" s="224"/>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689"/>
      <c r="AP40" s="689"/>
      <c r="AQ40" s="689"/>
      <c r="AR40" s="689"/>
      <c r="AS40" s="689"/>
      <c r="AT40" s="689"/>
      <c r="AU40" s="689"/>
      <c r="AV40" s="689"/>
      <c r="AW40" s="689"/>
      <c r="AX40" s="689"/>
      <c r="AY40" s="689"/>
      <c r="AZ40" s="689"/>
      <c r="BA40" s="689"/>
      <c r="BB40" s="689"/>
      <c r="BC40" s="689"/>
      <c r="BD40" s="689"/>
      <c r="BE40" s="689"/>
      <c r="BF40" s="689"/>
      <c r="BG40" s="689"/>
      <c r="BH40" s="689"/>
      <c r="BI40" s="689"/>
      <c r="BJ40" s="689"/>
      <c r="BK40" s="689"/>
      <c r="BL40" s="689"/>
      <c r="BM40" s="689"/>
      <c r="BN40" s="689"/>
      <c r="BO40" s="689"/>
      <c r="BP40" s="689"/>
      <c r="BQ40" s="689"/>
      <c r="BR40" s="689"/>
      <c r="BS40" s="689"/>
      <c r="BT40" s="689"/>
      <c r="BU40" s="689"/>
      <c r="BV40" s="689"/>
      <c r="BW40" s="689"/>
      <c r="BX40" s="689"/>
      <c r="BY40" s="689"/>
      <c r="BZ40" s="689"/>
      <c r="CA40" s="689"/>
      <c r="CB40" s="689"/>
      <c r="CC40" s="689"/>
      <c r="CD40" s="689"/>
      <c r="CE40" s="689"/>
      <c r="CF40" s="689"/>
      <c r="CG40" s="689"/>
      <c r="CH40" s="689"/>
      <c r="CI40" s="689"/>
      <c r="CJ40" s="689"/>
      <c r="CK40" s="689"/>
      <c r="CL40" s="689"/>
      <c r="CM40" s="689"/>
      <c r="CN40" s="689"/>
      <c r="CO40" s="689"/>
      <c r="CP40" s="689"/>
      <c r="CQ40" s="689"/>
      <c r="CR40" s="689"/>
      <c r="CS40" s="689"/>
      <c r="CT40" s="689"/>
      <c r="CU40" s="689"/>
      <c r="CV40" s="689"/>
      <c r="CW40" s="689"/>
      <c r="CX40" s="689"/>
      <c r="CY40" s="689"/>
      <c r="CZ40" s="689"/>
      <c r="DA40" s="689"/>
      <c r="DB40" s="689"/>
      <c r="DC40" s="689"/>
      <c r="DD40" s="689"/>
      <c r="DE40" s="689"/>
      <c r="DF40" s="689"/>
      <c r="DG40" s="689"/>
      <c r="DH40" s="689"/>
      <c r="DI40" s="689"/>
      <c r="DJ40" s="689"/>
      <c r="DK40" s="689"/>
      <c r="DL40" s="689"/>
      <c r="DM40" s="689"/>
      <c r="DN40" s="689"/>
      <c r="DO40" s="689"/>
      <c r="DP40" s="689"/>
      <c r="DQ40" s="689"/>
      <c r="DR40" s="689"/>
      <c r="DS40" s="689"/>
      <c r="DT40" s="689"/>
      <c r="DU40" s="689"/>
      <c r="DV40" s="689"/>
      <c r="DW40" s="689"/>
      <c r="DX40" s="689"/>
      <c r="DY40" s="689"/>
      <c r="DZ40" s="689"/>
      <c r="EA40" s="689"/>
      <c r="EB40" s="689"/>
      <c r="EC40" s="689"/>
      <c r="ED40" s="689"/>
      <c r="EE40" s="689"/>
      <c r="EF40" s="689"/>
      <c r="EG40" s="689"/>
      <c r="EH40" s="689"/>
      <c r="EI40" s="689"/>
      <c r="EJ40" s="689"/>
      <c r="EK40" s="689"/>
      <c r="EL40" s="689"/>
      <c r="EM40" s="689"/>
      <c r="EN40" s="689"/>
      <c r="EO40" s="689"/>
      <c r="EP40" s="689"/>
      <c r="EQ40" s="689"/>
      <c r="ER40" s="689"/>
      <c r="ES40" s="689"/>
      <c r="ET40" s="689"/>
      <c r="EU40" s="689"/>
      <c r="EV40" s="689"/>
      <c r="EW40" s="689"/>
      <c r="EX40" s="689"/>
      <c r="EY40" s="689"/>
      <c r="EZ40" s="689"/>
      <c r="FA40" s="689"/>
      <c r="FB40" s="689"/>
      <c r="FC40" s="689"/>
      <c r="FD40" s="689"/>
      <c r="FE40" s="689"/>
      <c r="FF40" s="689"/>
      <c r="FG40" s="689"/>
      <c r="FH40" s="689"/>
      <c r="FI40" s="689"/>
      <c r="FJ40" s="689"/>
      <c r="FK40" s="689"/>
      <c r="FL40" s="689"/>
      <c r="FM40" s="689"/>
      <c r="FN40" s="689"/>
      <c r="FO40" s="689"/>
      <c r="FP40" s="689"/>
      <c r="FQ40" s="689"/>
      <c r="FR40" s="689"/>
      <c r="FS40" s="689"/>
      <c r="FT40" s="689"/>
      <c r="FU40" s="689"/>
      <c r="FV40" s="689"/>
      <c r="FW40" s="689"/>
      <c r="FX40" s="689"/>
      <c r="FY40" s="689"/>
      <c r="FZ40" s="689"/>
      <c r="GA40" s="689"/>
      <c r="GB40" s="689"/>
      <c r="GC40" s="689"/>
      <c r="GD40" s="689"/>
      <c r="GE40" s="689"/>
      <c r="GF40" s="689"/>
      <c r="GG40" s="689"/>
      <c r="GH40" s="689"/>
      <c r="GI40" s="689"/>
      <c r="GJ40" s="689"/>
      <c r="GK40" s="689"/>
      <c r="GL40" s="689"/>
      <c r="GM40" s="689"/>
      <c r="GN40" s="689"/>
      <c r="GO40" s="689"/>
      <c r="GP40" s="689"/>
      <c r="GQ40" s="689"/>
      <c r="GR40" s="689"/>
      <c r="GS40" s="689"/>
      <c r="GT40" s="689"/>
      <c r="GU40" s="689"/>
      <c r="GV40" s="689"/>
      <c r="GW40" s="689"/>
      <c r="GX40" s="689"/>
      <c r="GY40" s="689"/>
      <c r="GZ40" s="689"/>
      <c r="HA40" s="689"/>
      <c r="HB40" s="689"/>
      <c r="HC40" s="689"/>
      <c r="HD40" s="689"/>
      <c r="HE40" s="689"/>
      <c r="HF40" s="689"/>
      <c r="HG40" s="689"/>
      <c r="HH40" s="689"/>
      <c r="HI40" s="689"/>
      <c r="HJ40" s="689"/>
      <c r="HK40" s="689"/>
      <c r="HL40" s="689"/>
      <c r="HM40" s="689"/>
      <c r="HN40" s="689"/>
      <c r="HO40" s="689"/>
      <c r="HP40" s="689"/>
      <c r="HQ40" s="689"/>
      <c r="HR40" s="689"/>
      <c r="HS40" s="689"/>
      <c r="HT40" s="689"/>
      <c r="HU40" s="689"/>
      <c r="HV40" s="689"/>
      <c r="HW40" s="689"/>
      <c r="HX40" s="689"/>
      <c r="HY40" s="689"/>
      <c r="HZ40" s="689"/>
      <c r="IA40" s="689"/>
      <c r="IB40" s="689"/>
      <c r="IC40" s="689"/>
      <c r="ID40" s="689"/>
      <c r="IE40" s="689"/>
      <c r="IF40" s="689"/>
      <c r="IG40" s="689"/>
      <c r="IH40" s="689"/>
      <c r="II40" s="689"/>
      <c r="IJ40" s="689"/>
      <c r="IK40" s="689"/>
      <c r="IL40" s="689"/>
      <c r="IM40" s="689"/>
      <c r="IN40" s="689"/>
      <c r="IO40" s="689"/>
      <c r="IP40" s="689"/>
      <c r="IQ40" s="689"/>
      <c r="IR40" s="689"/>
      <c r="IS40" s="689"/>
      <c r="IT40" s="689"/>
      <c r="IU40" s="689"/>
      <c r="IV40" s="689"/>
      <c r="IW40" s="689"/>
      <c r="IX40" s="689"/>
      <c r="IY40" s="689"/>
      <c r="IZ40" s="689"/>
      <c r="JA40" s="689"/>
      <c r="JB40" s="689"/>
      <c r="JC40" s="689"/>
      <c r="JD40" s="689"/>
      <c r="JE40" s="689"/>
      <c r="JF40" s="689"/>
      <c r="JG40" s="689"/>
      <c r="JH40" s="689"/>
      <c r="JI40" s="689"/>
      <c r="JJ40" s="689"/>
      <c r="JK40" s="689"/>
      <c r="JL40" s="689"/>
      <c r="JM40" s="689"/>
      <c r="JN40" s="689"/>
      <c r="JO40" s="689"/>
      <c r="JP40" s="689"/>
      <c r="JQ40" s="689"/>
      <c r="JR40" s="689"/>
      <c r="JS40" s="689"/>
      <c r="JT40" s="689"/>
      <c r="JU40" s="689"/>
      <c r="JV40" s="689"/>
      <c r="JW40" s="689"/>
      <c r="JX40" s="689"/>
      <c r="JY40" s="689"/>
      <c r="JZ40" s="689"/>
      <c r="KA40" s="689"/>
      <c r="KB40" s="689"/>
      <c r="KC40" s="689"/>
      <c r="KD40" s="689"/>
      <c r="KE40" s="689"/>
      <c r="KF40" s="689"/>
      <c r="KG40" s="689"/>
      <c r="KH40" s="689"/>
      <c r="KI40" s="689"/>
      <c r="KJ40" s="689"/>
      <c r="KK40" s="689"/>
      <c r="KL40" s="689"/>
      <c r="KM40" s="689"/>
      <c r="KN40" s="689"/>
      <c r="KO40" s="689"/>
      <c r="KP40" s="689"/>
      <c r="KQ40" s="689"/>
      <c r="KR40" s="689"/>
      <c r="KS40" s="689"/>
      <c r="KT40" s="689"/>
      <c r="KU40" s="689"/>
      <c r="KV40" s="689"/>
      <c r="KW40" s="689"/>
      <c r="KX40" s="689"/>
      <c r="KY40" s="689"/>
      <c r="KZ40" s="689"/>
      <c r="LA40" s="689"/>
      <c r="LB40" s="689"/>
      <c r="LC40" s="689"/>
      <c r="LD40" s="689"/>
      <c r="LE40" s="689"/>
      <c r="LF40" s="689"/>
      <c r="LG40" s="689"/>
      <c r="LH40" s="689"/>
      <c r="LI40" s="689"/>
      <c r="LJ40" s="689"/>
      <c r="LK40" s="689"/>
      <c r="LL40" s="689"/>
      <c r="LM40" s="689"/>
      <c r="LN40" s="689"/>
      <c r="LO40" s="689"/>
      <c r="LP40" s="689"/>
      <c r="LQ40" s="689"/>
      <c r="LR40" s="689"/>
      <c r="LS40" s="689"/>
      <c r="LT40" s="689"/>
      <c r="LU40" s="689"/>
      <c r="LV40" s="689"/>
      <c r="LW40" s="689"/>
      <c r="LX40" s="689"/>
      <c r="LY40" s="689"/>
      <c r="LZ40" s="689"/>
      <c r="MA40" s="689"/>
      <c r="MB40" s="689"/>
      <c r="MC40" s="689"/>
      <c r="MD40" s="689"/>
      <c r="ME40" s="689"/>
      <c r="MF40" s="689"/>
      <c r="MG40" s="689"/>
      <c r="MH40" s="689"/>
      <c r="MI40" s="689"/>
      <c r="MJ40" s="689"/>
      <c r="MK40" s="689"/>
      <c r="ML40" s="689"/>
      <c r="MM40" s="689"/>
      <c r="MN40" s="689"/>
      <c r="MO40" s="689"/>
      <c r="MP40" s="689"/>
      <c r="MQ40" s="689"/>
      <c r="MR40" s="689"/>
      <c r="MS40" s="689"/>
      <c r="MT40" s="689"/>
      <c r="MU40" s="689"/>
      <c r="MV40" s="689"/>
      <c r="MW40" s="689"/>
      <c r="MX40" s="689"/>
      <c r="MY40" s="689"/>
      <c r="MZ40" s="689"/>
      <c r="NA40" s="689"/>
      <c r="NB40" s="689"/>
      <c r="NC40" s="689"/>
      <c r="ND40" s="689"/>
      <c r="NE40" s="689"/>
      <c r="NF40" s="689"/>
      <c r="NG40" s="689"/>
      <c r="NH40" s="689"/>
      <c r="NI40" s="689"/>
      <c r="NJ40" s="689"/>
      <c r="NK40" s="689"/>
      <c r="NL40" s="689"/>
      <c r="NM40" s="689"/>
      <c r="NN40" s="689"/>
      <c r="NO40" s="689"/>
      <c r="NP40" s="689"/>
      <c r="NQ40" s="689"/>
      <c r="NR40" s="689"/>
      <c r="NS40" s="689"/>
      <c r="NT40" s="689"/>
      <c r="NU40" s="689"/>
      <c r="NV40" s="689"/>
      <c r="NW40" s="689"/>
      <c r="NX40" s="689"/>
      <c r="NY40" s="689"/>
      <c r="NZ40" s="689"/>
      <c r="OA40" s="689"/>
      <c r="OB40" s="689"/>
      <c r="OC40" s="689"/>
      <c r="OD40" s="689"/>
      <c r="OE40" s="689"/>
      <c r="OF40" s="689"/>
      <c r="OG40" s="689"/>
      <c r="OH40" s="689"/>
      <c r="OI40" s="689"/>
      <c r="OJ40" s="689"/>
      <c r="OK40" s="689"/>
      <c r="OL40" s="689"/>
      <c r="OM40" s="689"/>
      <c r="ON40" s="689"/>
      <c r="OO40" s="689"/>
      <c r="OP40" s="689"/>
      <c r="OQ40" s="689"/>
      <c r="OR40" s="689"/>
      <c r="OS40" s="689"/>
      <c r="OT40" s="689"/>
      <c r="OU40" s="689"/>
      <c r="OV40" s="689"/>
      <c r="OW40" s="689"/>
      <c r="OX40" s="689"/>
      <c r="OY40" s="689"/>
      <c r="OZ40" s="689"/>
      <c r="PA40" s="689"/>
      <c r="PB40" s="689"/>
      <c r="PC40" s="689"/>
      <c r="PD40" s="689"/>
      <c r="PE40" s="689"/>
      <c r="PF40" s="689"/>
      <c r="PG40" s="689"/>
      <c r="PH40" s="689"/>
      <c r="PI40" s="689"/>
      <c r="PJ40" s="689"/>
      <c r="PK40" s="689"/>
      <c r="PL40" s="689"/>
      <c r="PM40" s="689"/>
      <c r="PN40" s="689"/>
      <c r="PO40" s="689"/>
      <c r="PP40" s="689"/>
      <c r="PQ40" s="689"/>
      <c r="PR40" s="689"/>
      <c r="PS40" s="689"/>
      <c r="PT40" s="689"/>
      <c r="PU40" s="689"/>
      <c r="PV40" s="689"/>
      <c r="PW40" s="689"/>
      <c r="PX40" s="689"/>
      <c r="PY40" s="689"/>
      <c r="PZ40" s="689"/>
      <c r="QA40" s="689"/>
      <c r="QB40" s="689"/>
      <c r="QC40" s="689"/>
      <c r="QD40" s="689"/>
      <c r="QE40" s="689"/>
      <c r="QF40" s="689"/>
      <c r="QG40" s="689"/>
      <c r="QH40" s="689"/>
      <c r="QI40" s="689"/>
      <c r="QJ40" s="689"/>
      <c r="QK40" s="689"/>
      <c r="QL40" s="689"/>
      <c r="QM40" s="689"/>
      <c r="QN40" s="689"/>
      <c r="QO40" s="689"/>
      <c r="QP40" s="689"/>
      <c r="QQ40" s="689"/>
      <c r="QR40" s="689"/>
      <c r="QS40" s="689"/>
      <c r="QT40" s="689"/>
      <c r="QU40" s="689"/>
      <c r="QV40" s="689"/>
      <c r="QW40" s="689"/>
      <c r="QX40" s="689"/>
      <c r="QY40" s="689"/>
      <c r="QZ40" s="689"/>
      <c r="RA40" s="689"/>
      <c r="RB40" s="689"/>
      <c r="RC40" s="689"/>
      <c r="RD40" s="689"/>
      <c r="RE40" s="689"/>
      <c r="RF40" s="689"/>
      <c r="RG40" s="689"/>
      <c r="RH40" s="689"/>
      <c r="RI40" s="689"/>
      <c r="RJ40" s="689"/>
      <c r="RK40" s="689"/>
      <c r="RL40" s="689"/>
      <c r="RM40" s="689"/>
      <c r="RN40" s="689"/>
      <c r="RO40" s="689"/>
      <c r="RP40" s="689"/>
      <c r="RQ40" s="689"/>
      <c r="RR40" s="689"/>
      <c r="RS40" s="689"/>
      <c r="RT40" s="689"/>
      <c r="RU40" s="689"/>
      <c r="RV40" s="689"/>
      <c r="RW40" s="689"/>
      <c r="RX40" s="689"/>
      <c r="RY40" s="689"/>
      <c r="RZ40" s="689"/>
      <c r="SA40" s="689"/>
      <c r="SB40" s="689"/>
      <c r="SC40" s="689"/>
      <c r="SD40" s="689"/>
      <c r="SE40" s="689"/>
      <c r="SF40" s="689"/>
      <c r="SG40" s="689"/>
      <c r="SH40" s="689"/>
      <c r="SI40" s="689"/>
      <c r="SJ40" s="689"/>
      <c r="SK40" s="689"/>
      <c r="SL40" s="689"/>
      <c r="SM40" s="689"/>
      <c r="SN40" s="689"/>
      <c r="SO40" s="689"/>
      <c r="SP40" s="689"/>
      <c r="SQ40" s="689"/>
      <c r="SR40" s="689"/>
      <c r="SS40" s="689"/>
      <c r="ST40" s="689"/>
      <c r="SU40" s="689"/>
      <c r="SV40" s="689"/>
      <c r="SW40" s="689"/>
      <c r="SX40" s="689"/>
      <c r="SY40" s="689"/>
      <c r="SZ40" s="689"/>
      <c r="TA40" s="689"/>
      <c r="TB40" s="689"/>
      <c r="TC40" s="689"/>
      <c r="TD40" s="689"/>
      <c r="TE40" s="689"/>
      <c r="TF40" s="689"/>
      <c r="TG40" s="689"/>
      <c r="TH40" s="689"/>
      <c r="TI40" s="689"/>
      <c r="TJ40" s="689"/>
      <c r="TK40" s="689"/>
      <c r="TL40" s="689"/>
      <c r="TM40" s="689"/>
      <c r="TN40" s="689"/>
      <c r="TO40" s="689"/>
      <c r="TP40" s="689"/>
      <c r="TQ40" s="689"/>
      <c r="TR40" s="689"/>
      <c r="TS40" s="689"/>
      <c r="TT40" s="689"/>
      <c r="TU40" s="689"/>
      <c r="TV40" s="689"/>
      <c r="TW40" s="689"/>
      <c r="TX40" s="689"/>
      <c r="TY40" s="689"/>
      <c r="TZ40" s="689"/>
      <c r="UA40" s="689"/>
      <c r="UB40" s="689"/>
      <c r="UC40" s="689"/>
      <c r="UD40" s="689"/>
      <c r="UE40" s="689"/>
      <c r="UF40" s="689"/>
      <c r="UG40" s="689"/>
      <c r="UH40" s="689"/>
      <c r="UI40" s="689"/>
      <c r="UJ40" s="689"/>
      <c r="UK40" s="689"/>
      <c r="UL40" s="689"/>
      <c r="UM40" s="689"/>
      <c r="UN40" s="689"/>
      <c r="UO40" s="689"/>
      <c r="UP40" s="689"/>
      <c r="UQ40" s="689"/>
      <c r="UR40" s="689"/>
      <c r="US40" s="689"/>
      <c r="UT40" s="689"/>
      <c r="UU40" s="689"/>
      <c r="UV40" s="689"/>
      <c r="UW40" s="689"/>
      <c r="UX40" s="689"/>
      <c r="UY40" s="689"/>
      <c r="UZ40" s="689"/>
      <c r="VA40" s="689"/>
      <c r="VB40" s="689"/>
      <c r="VC40" s="689"/>
      <c r="VD40" s="689"/>
      <c r="VE40" s="689"/>
      <c r="VF40" s="689"/>
      <c r="VG40" s="689"/>
      <c r="VH40" s="689"/>
      <c r="VI40" s="689"/>
      <c r="VJ40" s="689"/>
      <c r="VK40" s="689"/>
      <c r="VL40" s="689"/>
      <c r="VM40" s="689"/>
      <c r="VN40" s="689"/>
      <c r="VO40" s="689"/>
      <c r="VP40" s="689"/>
      <c r="VQ40" s="689"/>
      <c r="VR40" s="689"/>
      <c r="VS40" s="689"/>
      <c r="VT40" s="689"/>
      <c r="VU40" s="689"/>
      <c r="VV40" s="689"/>
      <c r="VW40" s="689"/>
      <c r="VX40" s="689"/>
      <c r="VY40" s="689"/>
      <c r="VZ40" s="689"/>
      <c r="WA40" s="689"/>
      <c r="WB40" s="689"/>
      <c r="WC40" s="689"/>
      <c r="WD40" s="689"/>
      <c r="WE40" s="689"/>
      <c r="WF40" s="689"/>
      <c r="WG40" s="689"/>
      <c r="WH40" s="689"/>
      <c r="WI40" s="689"/>
      <c r="WJ40" s="689"/>
      <c r="WK40" s="689"/>
      <c r="WL40" s="689"/>
      <c r="WM40" s="689"/>
      <c r="WN40" s="689"/>
      <c r="WO40" s="689"/>
      <c r="WP40" s="689"/>
      <c r="WQ40" s="689"/>
      <c r="WR40" s="689"/>
      <c r="WS40" s="689"/>
      <c r="WT40" s="689"/>
      <c r="WU40" s="689"/>
      <c r="WV40" s="689"/>
      <c r="WW40" s="689"/>
      <c r="WX40" s="689"/>
      <c r="WY40" s="689"/>
      <c r="WZ40" s="689"/>
      <c r="XA40" s="689"/>
      <c r="XB40" s="689"/>
      <c r="XC40" s="689"/>
      <c r="XD40" s="689"/>
      <c r="XE40" s="689"/>
      <c r="XF40" s="689"/>
      <c r="XG40" s="689"/>
      <c r="XH40" s="689"/>
      <c r="XI40" s="689"/>
      <c r="XJ40" s="689"/>
      <c r="XK40" s="689"/>
      <c r="XL40" s="689"/>
      <c r="XM40" s="689"/>
      <c r="XN40" s="689"/>
      <c r="XO40" s="689"/>
      <c r="XP40" s="689"/>
      <c r="XQ40" s="689"/>
      <c r="XR40" s="689"/>
      <c r="XS40" s="689"/>
      <c r="XT40" s="689"/>
      <c r="XU40" s="689"/>
      <c r="XV40" s="689"/>
      <c r="XW40" s="689"/>
      <c r="XX40" s="689"/>
      <c r="XY40" s="689"/>
      <c r="XZ40" s="689"/>
      <c r="YA40" s="689"/>
      <c r="YB40" s="689"/>
      <c r="YC40" s="689"/>
      <c r="YD40" s="689"/>
      <c r="YE40" s="689"/>
      <c r="YF40" s="689"/>
      <c r="YG40" s="689"/>
      <c r="YH40" s="689"/>
      <c r="YI40" s="689"/>
      <c r="YJ40" s="689"/>
      <c r="YK40" s="689"/>
      <c r="YL40" s="689"/>
      <c r="YM40" s="689"/>
      <c r="YN40" s="689"/>
      <c r="YO40" s="689"/>
      <c r="YP40" s="689"/>
      <c r="YQ40" s="689"/>
      <c r="YR40" s="689"/>
      <c r="YS40" s="689"/>
      <c r="YT40" s="689"/>
      <c r="YU40" s="689"/>
      <c r="YV40" s="689"/>
      <c r="YW40" s="689"/>
      <c r="YX40" s="689"/>
      <c r="YY40" s="689"/>
      <c r="YZ40" s="689"/>
      <c r="ZA40" s="689"/>
      <c r="ZB40" s="689"/>
      <c r="ZC40" s="689"/>
      <c r="ZD40" s="689"/>
      <c r="ZE40" s="689"/>
      <c r="ZF40" s="689"/>
      <c r="ZG40" s="689"/>
      <c r="ZH40" s="689"/>
      <c r="ZI40" s="689"/>
      <c r="ZJ40" s="689"/>
      <c r="ZK40" s="689"/>
      <c r="ZL40" s="689"/>
      <c r="ZM40" s="689"/>
      <c r="ZN40" s="689"/>
      <c r="ZO40" s="689"/>
      <c r="ZP40" s="689"/>
      <c r="ZQ40" s="689"/>
      <c r="ZR40" s="689"/>
      <c r="ZS40" s="689"/>
      <c r="ZT40" s="689"/>
      <c r="ZU40" s="689"/>
      <c r="ZV40" s="689"/>
      <c r="ZW40" s="689"/>
      <c r="ZX40" s="689"/>
      <c r="ZY40" s="689"/>
      <c r="ZZ40" s="689"/>
      <c r="AAA40" s="689"/>
      <c r="AAB40" s="689"/>
      <c r="AAC40" s="689"/>
      <c r="AAD40" s="689"/>
      <c r="AAE40" s="689"/>
      <c r="AAF40" s="689"/>
      <c r="AAG40" s="689"/>
      <c r="AAH40" s="689"/>
      <c r="AAI40" s="689"/>
      <c r="AAJ40" s="689"/>
      <c r="AAK40" s="689"/>
      <c r="AAL40" s="689"/>
      <c r="AAM40" s="689"/>
      <c r="AAN40" s="689"/>
      <c r="AAO40" s="689"/>
      <c r="AAP40" s="689"/>
      <c r="AAQ40" s="689"/>
      <c r="AAR40" s="689"/>
      <c r="AAS40" s="689"/>
      <c r="AAT40" s="689"/>
      <c r="AAU40" s="689"/>
      <c r="AAV40" s="689"/>
      <c r="AAW40" s="689"/>
      <c r="AAX40" s="689"/>
      <c r="AAY40" s="689"/>
      <c r="AAZ40" s="689"/>
      <c r="ABA40" s="689"/>
      <c r="ABB40" s="689"/>
      <c r="ABC40" s="689"/>
      <c r="ABD40" s="689"/>
      <c r="ABE40" s="689"/>
      <c r="ABF40" s="689"/>
      <c r="ABG40" s="689"/>
      <c r="ABH40" s="689"/>
      <c r="ABI40" s="689"/>
      <c r="ABJ40" s="689"/>
      <c r="ABK40" s="689"/>
      <c r="ABL40" s="689"/>
      <c r="ABM40" s="689"/>
      <c r="ABN40" s="689"/>
      <c r="ABO40" s="689"/>
      <c r="ABP40" s="689"/>
      <c r="ABQ40" s="689"/>
      <c r="ABR40" s="689"/>
      <c r="ABS40" s="689"/>
      <c r="ABT40" s="689"/>
      <c r="ABU40" s="689"/>
      <c r="ABV40" s="689"/>
      <c r="ABW40" s="689"/>
      <c r="ABX40" s="689"/>
      <c r="ABY40" s="689"/>
      <c r="ABZ40" s="689"/>
      <c r="ACA40" s="689"/>
      <c r="ACB40" s="689"/>
      <c r="ACC40" s="689"/>
      <c r="ACD40" s="689"/>
      <c r="ACE40" s="689"/>
      <c r="ACF40" s="689"/>
      <c r="ACG40" s="689"/>
      <c r="ACH40" s="689"/>
      <c r="ACI40" s="689"/>
      <c r="ACJ40" s="689"/>
      <c r="ACK40" s="689"/>
      <c r="ACL40" s="689"/>
      <c r="ACM40" s="689"/>
      <c r="ACN40" s="689"/>
      <c r="ACO40" s="689"/>
      <c r="ACP40" s="689"/>
      <c r="ACQ40" s="689"/>
      <c r="ACR40" s="689"/>
      <c r="ACS40" s="689"/>
      <c r="ACT40" s="689"/>
      <c r="ACU40" s="689"/>
      <c r="ACV40" s="689"/>
      <c r="ACW40" s="689"/>
      <c r="ACX40" s="689"/>
      <c r="ACY40" s="689"/>
      <c r="ACZ40" s="689"/>
      <c r="ADA40" s="689"/>
      <c r="ADB40" s="689"/>
      <c r="ADC40" s="689"/>
      <c r="ADD40" s="689"/>
      <c r="ADE40" s="689"/>
      <c r="ADF40" s="689"/>
      <c r="ADG40" s="689"/>
      <c r="ADH40" s="689"/>
      <c r="ADI40" s="689"/>
      <c r="ADJ40" s="689"/>
      <c r="ADK40" s="689"/>
      <c r="ADL40" s="689"/>
      <c r="ADM40" s="689"/>
      <c r="ADN40" s="689"/>
      <c r="ADO40" s="689"/>
      <c r="ADP40" s="689"/>
      <c r="ADQ40" s="689"/>
      <c r="ADR40" s="689"/>
      <c r="ADS40" s="689"/>
      <c r="ADT40" s="689"/>
      <c r="ADU40" s="689"/>
      <c r="ADV40" s="689"/>
      <c r="ADW40" s="689"/>
      <c r="ADX40" s="689"/>
      <c r="ADY40" s="689"/>
      <c r="ADZ40" s="689"/>
      <c r="AEA40" s="689"/>
      <c r="AEB40" s="689"/>
      <c r="AEC40" s="689"/>
      <c r="AED40" s="689"/>
      <c r="AEE40" s="689"/>
      <c r="AEF40" s="689"/>
      <c r="AEG40" s="689"/>
      <c r="AEH40" s="689"/>
      <c r="AEI40" s="689"/>
      <c r="AEJ40" s="689"/>
      <c r="AEK40" s="689"/>
      <c r="AEL40" s="689"/>
      <c r="AEM40" s="689"/>
      <c r="AEN40" s="689"/>
      <c r="AEO40" s="689"/>
      <c r="AEP40" s="689"/>
      <c r="AEQ40" s="689"/>
      <c r="AER40" s="689"/>
      <c r="AES40" s="689"/>
      <c r="AET40" s="689"/>
      <c r="AEU40" s="689"/>
      <c r="AEV40" s="689"/>
      <c r="AEW40" s="689"/>
      <c r="AEX40" s="689"/>
      <c r="AEY40" s="689"/>
      <c r="AEZ40" s="689"/>
      <c r="AFA40" s="689"/>
      <c r="AFB40" s="689"/>
      <c r="AFC40" s="689"/>
      <c r="AFD40" s="689"/>
      <c r="AFE40" s="689"/>
      <c r="AFF40" s="689"/>
      <c r="AFG40" s="689"/>
      <c r="AFH40" s="689"/>
      <c r="AFI40" s="689"/>
      <c r="AFJ40" s="689"/>
      <c r="AFK40" s="689"/>
      <c r="AFL40" s="689"/>
      <c r="AFM40" s="689"/>
      <c r="AFN40" s="689"/>
      <c r="AFO40" s="689"/>
      <c r="AFP40" s="689"/>
      <c r="AFQ40" s="689"/>
      <c r="AFR40" s="689"/>
      <c r="AFS40" s="689"/>
      <c r="AFT40" s="689"/>
      <c r="AFU40" s="689"/>
      <c r="AFV40" s="689"/>
      <c r="AFW40" s="689"/>
      <c r="AFX40" s="689"/>
      <c r="AFY40" s="689"/>
      <c r="AFZ40" s="689"/>
      <c r="AGA40" s="689"/>
      <c r="AGB40" s="689"/>
      <c r="AGC40" s="689"/>
      <c r="AGD40" s="689"/>
      <c r="AGE40" s="689"/>
      <c r="AGF40" s="689"/>
      <c r="AGG40" s="689"/>
      <c r="AGH40" s="689"/>
      <c r="AGI40" s="689"/>
      <c r="AGJ40" s="689"/>
      <c r="AGK40" s="689"/>
      <c r="AGL40" s="689"/>
      <c r="AGM40" s="689"/>
      <c r="AGN40" s="689"/>
      <c r="AGO40" s="689"/>
      <c r="AGP40" s="689"/>
      <c r="AGQ40" s="689"/>
      <c r="AGR40" s="689"/>
      <c r="AGS40" s="689"/>
      <c r="AGT40" s="689"/>
      <c r="AGU40" s="689"/>
      <c r="AGV40" s="689"/>
      <c r="AGW40" s="689"/>
      <c r="AGX40" s="689"/>
      <c r="AGY40" s="689"/>
      <c r="AGZ40" s="689"/>
      <c r="AHA40" s="689"/>
      <c r="AHB40" s="689"/>
      <c r="AHC40" s="689"/>
      <c r="AHD40" s="689"/>
      <c r="AHE40" s="689"/>
      <c r="AHF40" s="689"/>
      <c r="AHG40" s="689"/>
      <c r="AHH40" s="689"/>
      <c r="AHI40" s="689"/>
      <c r="AHJ40" s="689"/>
      <c r="AHK40" s="689"/>
      <c r="AHL40" s="689"/>
      <c r="AHM40" s="689"/>
      <c r="AHN40" s="689"/>
      <c r="AHO40" s="689"/>
      <c r="AHP40" s="689"/>
      <c r="AHQ40" s="689"/>
      <c r="AHR40" s="689"/>
      <c r="AHS40" s="689"/>
      <c r="AHT40" s="689"/>
      <c r="AHU40" s="689"/>
      <c r="AHV40" s="689"/>
      <c r="AHW40" s="689"/>
      <c r="AHX40" s="689"/>
      <c r="AHY40" s="689"/>
      <c r="AHZ40" s="689"/>
      <c r="AIA40" s="689"/>
      <c r="AIB40" s="689"/>
      <c r="AIC40" s="689"/>
      <c r="AID40" s="689"/>
      <c r="AIE40" s="689"/>
      <c r="AIF40" s="689"/>
      <c r="AIG40" s="689"/>
      <c r="AIH40" s="689"/>
      <c r="AII40" s="689"/>
      <c r="AIJ40" s="689"/>
      <c r="AIK40" s="689"/>
      <c r="AIL40" s="689"/>
      <c r="AIM40" s="689"/>
      <c r="AIN40" s="689"/>
      <c r="AIO40" s="689"/>
      <c r="AIP40" s="689"/>
      <c r="AIQ40" s="689"/>
      <c r="AIR40" s="689"/>
      <c r="AIS40" s="689"/>
      <c r="AIT40" s="689"/>
      <c r="AIU40" s="689"/>
      <c r="AIV40" s="689"/>
      <c r="AIW40" s="689"/>
      <c r="AIX40" s="689"/>
      <c r="AIY40" s="689"/>
      <c r="AIZ40" s="689"/>
      <c r="AJA40" s="689"/>
      <c r="AJB40" s="689"/>
      <c r="AJC40" s="689"/>
      <c r="AJD40" s="689"/>
      <c r="AJE40" s="689"/>
      <c r="AJF40" s="689"/>
      <c r="AJG40" s="689"/>
      <c r="AJH40" s="689"/>
      <c r="AJI40" s="689"/>
      <c r="AJJ40" s="689"/>
      <c r="AJK40" s="689"/>
      <c r="AJL40" s="689"/>
      <c r="AJM40" s="689"/>
      <c r="AJN40" s="689"/>
      <c r="AJO40" s="689"/>
      <c r="AJP40" s="689"/>
      <c r="AJQ40" s="689"/>
      <c r="AJR40" s="689"/>
      <c r="AJS40" s="689"/>
      <c r="AJT40" s="689"/>
      <c r="AJU40" s="689"/>
      <c r="AJV40" s="689"/>
      <c r="AJW40" s="689"/>
      <c r="AJX40" s="689"/>
      <c r="AJY40" s="689"/>
      <c r="AJZ40" s="689"/>
      <c r="AKA40" s="689"/>
      <c r="AKB40" s="689"/>
      <c r="AKC40" s="689"/>
      <c r="AKD40" s="689"/>
      <c r="AKE40" s="689"/>
      <c r="AKF40" s="689"/>
      <c r="AKG40" s="689"/>
      <c r="AKH40" s="689"/>
      <c r="AKI40" s="689"/>
      <c r="AKJ40" s="689"/>
      <c r="AKK40" s="689"/>
      <c r="AKL40" s="689"/>
      <c r="AKM40" s="689"/>
      <c r="AKN40" s="689"/>
      <c r="AKO40" s="689"/>
      <c r="AKP40" s="689"/>
      <c r="AKQ40" s="689"/>
      <c r="AKR40" s="689"/>
      <c r="AKS40" s="689"/>
      <c r="AKT40" s="689"/>
      <c r="AKU40" s="689"/>
      <c r="AKV40" s="689"/>
      <c r="AKW40" s="689"/>
      <c r="AKX40" s="689"/>
      <c r="AKY40" s="689"/>
      <c r="AKZ40" s="689"/>
      <c r="ALA40" s="689"/>
      <c r="ALB40" s="689"/>
      <c r="ALC40" s="689"/>
      <c r="ALD40" s="689"/>
      <c r="ALE40" s="689"/>
      <c r="ALF40" s="689"/>
      <c r="ALG40" s="689"/>
      <c r="ALH40" s="689"/>
      <c r="ALI40" s="689"/>
    </row>
    <row r="41" spans="1:997" s="224" customFormat="1" ht="13.5" customHeight="1">
      <c r="A41" s="225">
        <v>39</v>
      </c>
      <c r="B41" s="217"/>
      <c r="C41" s="217"/>
      <c r="D41" s="241" t="s">
        <v>392</v>
      </c>
      <c r="E41" s="217"/>
      <c r="F41" s="217"/>
      <c r="G41" s="681" t="s">
        <v>1112</v>
      </c>
      <c r="H41" s="679">
        <v>59350</v>
      </c>
      <c r="I41" s="681" t="s">
        <v>817</v>
      </c>
      <c r="J41" s="680" t="s">
        <v>864</v>
      </c>
    </row>
    <row r="42" spans="1:997" s="224" customFormat="1" ht="13.5" customHeight="1">
      <c r="A42" s="225">
        <v>40</v>
      </c>
      <c r="B42" s="217"/>
      <c r="C42" s="217"/>
      <c r="D42" s="241" t="s">
        <v>1117</v>
      </c>
      <c r="E42" s="241"/>
      <c r="F42" s="241"/>
      <c r="G42" s="263" t="s">
        <v>1636</v>
      </c>
      <c r="H42" s="679" t="s">
        <v>1119</v>
      </c>
      <c r="I42" s="681" t="s">
        <v>817</v>
      </c>
      <c r="J42" s="680" t="s">
        <v>864</v>
      </c>
    </row>
    <row r="43" spans="1:997" s="256" customFormat="1" ht="12.75" customHeight="1">
      <c r="A43" s="225">
        <v>41</v>
      </c>
      <c r="B43" s="217"/>
      <c r="C43" s="217" t="s">
        <v>1121</v>
      </c>
      <c r="D43" s="221"/>
      <c r="E43" s="221"/>
      <c r="F43" s="221"/>
      <c r="G43" s="681" t="s">
        <v>1637</v>
      </c>
      <c r="H43" s="679"/>
      <c r="I43" s="681" t="s">
        <v>817</v>
      </c>
      <c r="J43" s="680" t="s">
        <v>864</v>
      </c>
      <c r="K43" s="224"/>
    </row>
    <row r="44" spans="1:997" s="256" customFormat="1" ht="12.75" customHeight="1">
      <c r="A44" s="225">
        <v>42</v>
      </c>
      <c r="B44" s="217"/>
      <c r="C44" s="217"/>
      <c r="D44" s="690" t="s">
        <v>415</v>
      </c>
      <c r="E44" s="221"/>
      <c r="F44" s="221"/>
      <c r="G44" s="681" t="s">
        <v>1124</v>
      </c>
      <c r="H44" s="679" t="s">
        <v>1125</v>
      </c>
      <c r="I44" s="681" t="s">
        <v>817</v>
      </c>
      <c r="J44" s="680" t="s">
        <v>864</v>
      </c>
      <c r="K44" s="224"/>
    </row>
    <row r="45" spans="1:997" s="256" customFormat="1" ht="12.75" customHeight="1">
      <c r="A45" s="225">
        <v>43</v>
      </c>
      <c r="B45" s="217"/>
      <c r="C45" s="217"/>
      <c r="D45" s="690" t="s">
        <v>1128</v>
      </c>
      <c r="E45" s="221"/>
      <c r="F45" s="221"/>
      <c r="G45" s="681" t="s">
        <v>1129</v>
      </c>
      <c r="H45" s="679" t="s">
        <v>1130</v>
      </c>
      <c r="I45" s="681" t="s">
        <v>817</v>
      </c>
      <c r="J45" s="680" t="s">
        <v>864</v>
      </c>
      <c r="K45" s="224"/>
    </row>
    <row r="46" spans="1:997" s="244" customFormat="1" ht="12.75" customHeight="1">
      <c r="A46" s="225">
        <v>44</v>
      </c>
      <c r="B46" s="217"/>
      <c r="C46" s="222"/>
      <c r="D46" s="690" t="s">
        <v>429</v>
      </c>
      <c r="E46" s="221"/>
      <c r="F46" s="221"/>
      <c r="G46" s="681" t="s">
        <v>1133</v>
      </c>
      <c r="H46" s="679" t="s">
        <v>1134</v>
      </c>
      <c r="I46" s="681" t="s">
        <v>817</v>
      </c>
      <c r="J46" s="680" t="s">
        <v>864</v>
      </c>
      <c r="K46" s="224"/>
    </row>
    <row r="47" spans="1:997" s="244" customFormat="1" ht="12.75" customHeight="1">
      <c r="A47" s="225">
        <v>45</v>
      </c>
      <c r="B47" s="217"/>
      <c r="C47" s="222"/>
      <c r="D47" s="690" t="s">
        <v>426</v>
      </c>
      <c r="E47" s="221"/>
      <c r="F47" s="221"/>
      <c r="G47" s="681" t="s">
        <v>1136</v>
      </c>
      <c r="H47" s="679" t="s">
        <v>1137</v>
      </c>
      <c r="I47" s="681" t="s">
        <v>823</v>
      </c>
      <c r="J47" s="680" t="s">
        <v>864</v>
      </c>
      <c r="K47" s="224"/>
    </row>
    <row r="48" spans="1:997" s="244" customFormat="1" ht="12.75" customHeight="1">
      <c r="A48" s="225">
        <v>46</v>
      </c>
      <c r="B48" s="217"/>
      <c r="C48" s="222"/>
      <c r="D48" s="690" t="s">
        <v>1140</v>
      </c>
      <c r="E48" s="221"/>
      <c r="F48" s="221"/>
      <c r="G48" s="681" t="s">
        <v>1141</v>
      </c>
      <c r="H48" s="679" t="s">
        <v>1142</v>
      </c>
      <c r="I48" s="681" t="s">
        <v>817</v>
      </c>
      <c r="J48" s="680" t="s">
        <v>864</v>
      </c>
      <c r="K48" s="224"/>
    </row>
    <row r="49" spans="1:11" s="257" customFormat="1" ht="12.75" customHeight="1">
      <c r="A49" s="225">
        <v>47</v>
      </c>
      <c r="B49" s="217"/>
      <c r="C49" s="222"/>
      <c r="D49" s="690" t="s">
        <v>1144</v>
      </c>
      <c r="E49" s="221"/>
      <c r="F49" s="221"/>
      <c r="G49" s="681" t="s">
        <v>410</v>
      </c>
      <c r="H49" s="679" t="s">
        <v>1145</v>
      </c>
      <c r="I49" s="681" t="s">
        <v>817</v>
      </c>
      <c r="J49" s="680" t="s">
        <v>864</v>
      </c>
      <c r="K49" s="224"/>
    </row>
    <row r="50" spans="1:11" s="258" customFormat="1" ht="12.75" customHeight="1">
      <c r="A50" s="225">
        <v>48</v>
      </c>
      <c r="B50" s="217"/>
      <c r="C50" s="218"/>
      <c r="D50" s="690" t="s">
        <v>1147</v>
      </c>
      <c r="E50" s="221"/>
      <c r="F50" s="221"/>
      <c r="G50" s="681"/>
      <c r="H50" s="679" t="s">
        <v>1148</v>
      </c>
      <c r="I50" s="681" t="s">
        <v>817</v>
      </c>
      <c r="J50" s="680" t="s">
        <v>864</v>
      </c>
      <c r="K50" s="224"/>
    </row>
    <row r="51" spans="1:11" s="256" customFormat="1" ht="12.95" customHeight="1">
      <c r="A51" s="225">
        <v>49</v>
      </c>
      <c r="B51" s="217"/>
      <c r="C51" s="218"/>
      <c r="D51" s="690" t="s">
        <v>178</v>
      </c>
      <c r="E51" s="221"/>
      <c r="F51" s="221"/>
      <c r="G51" s="681" t="s">
        <v>1150</v>
      </c>
      <c r="H51" s="679" t="s">
        <v>1151</v>
      </c>
      <c r="I51" s="681" t="s">
        <v>817</v>
      </c>
      <c r="J51" s="680" t="s">
        <v>864</v>
      </c>
      <c r="K51" s="224"/>
    </row>
    <row r="52" spans="1:11" s="256" customFormat="1" ht="12.95" customHeight="1">
      <c r="A52" s="225">
        <v>50</v>
      </c>
      <c r="B52" s="217"/>
      <c r="C52" s="218"/>
      <c r="D52" s="241" t="s">
        <v>1153</v>
      </c>
      <c r="E52" s="241"/>
      <c r="F52" s="241"/>
      <c r="G52" s="681" t="s">
        <v>1154</v>
      </c>
      <c r="H52" s="679">
        <v>33123452323</v>
      </c>
      <c r="I52" s="681" t="s">
        <v>817</v>
      </c>
      <c r="J52" s="680" t="s">
        <v>864</v>
      </c>
      <c r="K52" s="224"/>
    </row>
    <row r="53" spans="1:11" s="224" customFormat="1" ht="13.5" customHeight="1">
      <c r="A53" s="225">
        <v>51</v>
      </c>
      <c r="B53" s="217"/>
      <c r="C53" s="217" t="s">
        <v>1157</v>
      </c>
      <c r="D53" s="217"/>
      <c r="E53" s="217"/>
      <c r="F53" s="217"/>
      <c r="G53" s="681"/>
      <c r="H53" s="679"/>
      <c r="I53" s="681" t="s">
        <v>817</v>
      </c>
      <c r="J53" s="680" t="s">
        <v>864</v>
      </c>
    </row>
    <row r="54" spans="1:11" s="224" customFormat="1" ht="13.5" customHeight="1">
      <c r="A54" s="225">
        <v>52</v>
      </c>
      <c r="B54" s="217"/>
      <c r="C54" s="217"/>
      <c r="D54" s="241" t="s">
        <v>1160</v>
      </c>
      <c r="E54" s="241"/>
      <c r="F54" s="241"/>
      <c r="G54" s="681" t="s">
        <v>1161</v>
      </c>
      <c r="H54" s="679" t="s">
        <v>930</v>
      </c>
      <c r="I54" s="681" t="s">
        <v>820</v>
      </c>
      <c r="J54" s="680" t="s">
        <v>864</v>
      </c>
    </row>
    <row r="55" spans="1:11" s="224" customFormat="1" ht="13.5" customHeight="1">
      <c r="A55" s="225">
        <v>53</v>
      </c>
      <c r="B55" s="217"/>
      <c r="C55" s="217"/>
      <c r="D55" s="217" t="s">
        <v>1164</v>
      </c>
      <c r="E55" s="217"/>
      <c r="F55" s="217"/>
      <c r="G55" s="681" t="s">
        <v>1165</v>
      </c>
      <c r="H55" s="679"/>
      <c r="I55" s="681" t="s">
        <v>817</v>
      </c>
      <c r="J55" s="680" t="s">
        <v>864</v>
      </c>
    </row>
    <row r="56" spans="1:11" s="224" customFormat="1" ht="13.5" customHeight="1">
      <c r="A56" s="225">
        <v>54</v>
      </c>
      <c r="B56" s="217"/>
      <c r="C56" s="217"/>
      <c r="D56" s="217"/>
      <c r="E56" s="217" t="s">
        <v>1167</v>
      </c>
      <c r="F56" s="217"/>
      <c r="G56" s="681" t="s">
        <v>1168</v>
      </c>
      <c r="H56" s="679"/>
      <c r="I56" s="681" t="s">
        <v>820</v>
      </c>
      <c r="J56" s="680" t="s">
        <v>864</v>
      </c>
    </row>
    <row r="57" spans="1:11" s="224" customFormat="1" ht="13.5" customHeight="1">
      <c r="A57" s="225">
        <v>55</v>
      </c>
      <c r="B57" s="217"/>
      <c r="C57" s="217"/>
      <c r="D57" s="217"/>
      <c r="E57" s="217"/>
      <c r="F57" s="217" t="s">
        <v>1170</v>
      </c>
      <c r="G57" s="681" t="s">
        <v>1171</v>
      </c>
      <c r="H57" s="679" t="s">
        <v>1172</v>
      </c>
      <c r="I57" s="681" t="s">
        <v>820</v>
      </c>
      <c r="J57" s="680" t="s">
        <v>864</v>
      </c>
    </row>
    <row r="58" spans="1:11" s="256" customFormat="1" ht="13.5" customHeight="1">
      <c r="A58" s="225">
        <v>56</v>
      </c>
      <c r="B58" s="217"/>
      <c r="C58" s="217"/>
      <c r="D58" s="217"/>
      <c r="E58" s="217"/>
      <c r="F58" s="217" t="s">
        <v>1176</v>
      </c>
      <c r="G58" s="681" t="s">
        <v>1177</v>
      </c>
      <c r="H58" s="679" t="s">
        <v>1178</v>
      </c>
      <c r="I58" s="681" t="s">
        <v>820</v>
      </c>
      <c r="J58" s="680" t="s">
        <v>864</v>
      </c>
      <c r="K58" s="224"/>
    </row>
    <row r="59" spans="1:11" s="244" customFormat="1" ht="13.5" customHeight="1">
      <c r="A59" s="225">
        <v>57</v>
      </c>
      <c r="B59" s="217"/>
      <c r="C59" s="222"/>
      <c r="D59" s="222"/>
      <c r="E59" s="222"/>
      <c r="F59" s="222" t="s">
        <v>1180</v>
      </c>
      <c r="G59" s="681" t="s">
        <v>1181</v>
      </c>
      <c r="H59" s="679">
        <v>120</v>
      </c>
      <c r="I59" s="681" t="s">
        <v>817</v>
      </c>
      <c r="J59" s="680" t="s">
        <v>864</v>
      </c>
      <c r="K59" s="224"/>
    </row>
    <row r="60" spans="1:11" s="256" customFormat="1" ht="13.5" customHeight="1">
      <c r="A60" s="225">
        <v>58</v>
      </c>
      <c r="B60" s="217"/>
      <c r="C60" s="217"/>
      <c r="D60" s="241"/>
      <c r="E60" s="241"/>
      <c r="F60" s="241" t="s">
        <v>1184</v>
      </c>
      <c r="G60" s="681" t="s">
        <v>1185</v>
      </c>
      <c r="H60" s="679">
        <v>96</v>
      </c>
      <c r="I60" s="681" t="s">
        <v>817</v>
      </c>
      <c r="J60" s="680" t="s">
        <v>864</v>
      </c>
      <c r="K60" s="224"/>
    </row>
    <row r="61" spans="1:11" s="256" customFormat="1" ht="13.5" customHeight="1">
      <c r="A61" s="225">
        <v>59</v>
      </c>
      <c r="B61" s="217"/>
      <c r="C61" s="217"/>
      <c r="D61" s="241"/>
      <c r="E61" s="241"/>
      <c r="F61" s="241" t="s">
        <v>1188</v>
      </c>
      <c r="G61" s="681" t="s">
        <v>1189</v>
      </c>
      <c r="H61" s="679">
        <v>34</v>
      </c>
      <c r="I61" s="681" t="s">
        <v>817</v>
      </c>
      <c r="J61" s="680" t="s">
        <v>864</v>
      </c>
      <c r="K61" s="224"/>
    </row>
    <row r="62" spans="1:11" s="244" customFormat="1" ht="13.5" customHeight="1">
      <c r="A62" s="225">
        <v>60</v>
      </c>
      <c r="B62" s="217"/>
      <c r="C62" s="222"/>
      <c r="D62" s="241"/>
      <c r="E62" s="241"/>
      <c r="F62" s="241" t="s">
        <v>1192</v>
      </c>
      <c r="G62" s="681" t="s">
        <v>1193</v>
      </c>
      <c r="H62" s="679" t="s">
        <v>1194</v>
      </c>
      <c r="I62" s="681" t="s">
        <v>820</v>
      </c>
      <c r="J62" s="680" t="s">
        <v>864</v>
      </c>
      <c r="K62" s="224"/>
    </row>
    <row r="63" spans="1:11" s="256" customFormat="1" ht="13.5" customHeight="1">
      <c r="A63" s="225">
        <v>61</v>
      </c>
      <c r="B63" s="217"/>
      <c r="C63" s="217"/>
      <c r="D63" s="217"/>
      <c r="E63" s="217" t="s">
        <v>1197</v>
      </c>
      <c r="F63" s="217"/>
      <c r="G63" s="681" t="s">
        <v>1198</v>
      </c>
      <c r="H63" s="679" t="s">
        <v>1199</v>
      </c>
      <c r="I63" s="681" t="s">
        <v>817</v>
      </c>
      <c r="J63" s="680" t="s">
        <v>864</v>
      </c>
      <c r="K63" s="224"/>
    </row>
    <row r="64" spans="1:11" s="256" customFormat="1" ht="12.95" customHeight="1">
      <c r="A64" s="225">
        <v>62</v>
      </c>
      <c r="B64" s="217"/>
      <c r="C64" s="217"/>
      <c r="D64" s="217" t="s">
        <v>1202</v>
      </c>
      <c r="E64" s="217"/>
      <c r="F64" s="217"/>
      <c r="G64" s="681" t="s">
        <v>1203</v>
      </c>
      <c r="H64" s="679"/>
      <c r="I64" s="681" t="s">
        <v>817</v>
      </c>
      <c r="J64" s="680" t="s">
        <v>864</v>
      </c>
      <c r="K64" s="224"/>
    </row>
    <row r="65" spans="1:997" s="224" customFormat="1" ht="13.5" customHeight="1">
      <c r="A65" s="225">
        <v>63</v>
      </c>
      <c r="B65" s="217"/>
      <c r="C65" s="217" t="s">
        <v>1205</v>
      </c>
      <c r="D65" s="217"/>
      <c r="E65" s="217"/>
      <c r="F65" s="217"/>
      <c r="G65" s="681" t="s">
        <v>1206</v>
      </c>
      <c r="H65" s="679"/>
      <c r="I65" s="681" t="s">
        <v>823</v>
      </c>
      <c r="J65" s="680" t="s">
        <v>864</v>
      </c>
    </row>
    <row r="66" spans="1:997" s="224" customFormat="1" ht="13.5" customHeight="1">
      <c r="A66" s="225">
        <v>64</v>
      </c>
      <c r="B66" s="217"/>
      <c r="C66" s="217"/>
      <c r="D66" s="217" t="s">
        <v>1208</v>
      </c>
      <c r="E66" s="217"/>
      <c r="F66" s="217"/>
      <c r="G66" s="681" t="s">
        <v>1209</v>
      </c>
      <c r="H66" s="679" t="s">
        <v>1210</v>
      </c>
      <c r="I66" s="681" t="s">
        <v>820</v>
      </c>
      <c r="J66" s="680" t="s">
        <v>864</v>
      </c>
    </row>
    <row r="67" spans="1:997" s="224" customFormat="1" ht="13.5" customHeight="1">
      <c r="A67" s="225">
        <v>65</v>
      </c>
      <c r="B67" s="217"/>
      <c r="C67" s="217"/>
      <c r="D67" s="217" t="s">
        <v>1212</v>
      </c>
      <c r="E67" s="217"/>
      <c r="F67" s="217"/>
      <c r="G67" s="681" t="s">
        <v>1213</v>
      </c>
      <c r="H67" s="679" t="s">
        <v>1214</v>
      </c>
      <c r="I67" s="681" t="s">
        <v>820</v>
      </c>
      <c r="J67" s="680" t="s">
        <v>864</v>
      </c>
    </row>
    <row r="68" spans="1:997" s="231" customFormat="1" ht="12.95" customHeight="1">
      <c r="A68" s="225">
        <v>66</v>
      </c>
      <c r="B68" s="217"/>
      <c r="C68" s="217"/>
      <c r="D68" s="217" t="s">
        <v>1077</v>
      </c>
      <c r="E68" s="217"/>
      <c r="F68" s="217"/>
      <c r="G68" s="681" t="s">
        <v>1216</v>
      </c>
      <c r="H68" s="679" t="s">
        <v>1217</v>
      </c>
      <c r="I68" s="681" t="s">
        <v>820</v>
      </c>
      <c r="J68" s="680" t="s">
        <v>864</v>
      </c>
      <c r="K68" s="224"/>
      <c r="L68" s="689"/>
      <c r="M68" s="689"/>
      <c r="N68" s="689"/>
      <c r="O68" s="689"/>
      <c r="P68" s="689"/>
      <c r="Q68" s="689"/>
      <c r="R68" s="689"/>
      <c r="S68" s="689"/>
      <c r="T68" s="689"/>
      <c r="U68" s="689"/>
      <c r="V68" s="689"/>
      <c r="W68" s="689"/>
      <c r="X68" s="689"/>
      <c r="Y68" s="689"/>
      <c r="Z68" s="689"/>
      <c r="AA68" s="689"/>
      <c r="AB68" s="689"/>
      <c r="AC68" s="689"/>
      <c r="AD68" s="689"/>
      <c r="AE68" s="689"/>
      <c r="AF68" s="689"/>
      <c r="AG68" s="689"/>
      <c r="AH68" s="689"/>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c r="CB68" s="689"/>
      <c r="CC68" s="689"/>
      <c r="CD68" s="689"/>
      <c r="CE68" s="689"/>
      <c r="CF68" s="689"/>
      <c r="CG68" s="689"/>
      <c r="CH68" s="689"/>
      <c r="CI68" s="689"/>
      <c r="CJ68" s="689"/>
      <c r="CK68" s="689"/>
      <c r="CL68" s="689"/>
      <c r="CM68" s="689"/>
      <c r="CN68" s="689"/>
      <c r="CO68" s="689"/>
      <c r="CP68" s="689"/>
      <c r="CQ68" s="689"/>
      <c r="CR68" s="689"/>
      <c r="CS68" s="689"/>
      <c r="CT68" s="689"/>
      <c r="CU68" s="689"/>
      <c r="CV68" s="689"/>
      <c r="CW68" s="689"/>
      <c r="CX68" s="689"/>
      <c r="CY68" s="689"/>
      <c r="CZ68" s="689"/>
      <c r="DA68" s="689"/>
      <c r="DB68" s="689"/>
      <c r="DC68" s="689"/>
      <c r="DD68" s="689"/>
      <c r="DE68" s="689"/>
      <c r="DF68" s="689"/>
      <c r="DG68" s="689"/>
      <c r="DH68" s="689"/>
      <c r="DI68" s="689"/>
      <c r="DJ68" s="689"/>
      <c r="DK68" s="689"/>
      <c r="DL68" s="689"/>
      <c r="DM68" s="689"/>
      <c r="DN68" s="689"/>
      <c r="DO68" s="689"/>
      <c r="DP68" s="689"/>
      <c r="DQ68" s="689"/>
      <c r="DR68" s="689"/>
      <c r="DS68" s="689"/>
      <c r="DT68" s="689"/>
      <c r="DU68" s="689"/>
      <c r="DV68" s="689"/>
      <c r="DW68" s="689"/>
      <c r="DX68" s="689"/>
      <c r="DY68" s="689"/>
      <c r="DZ68" s="689"/>
      <c r="EA68" s="689"/>
      <c r="EB68" s="689"/>
      <c r="EC68" s="689"/>
      <c r="ED68" s="689"/>
      <c r="EE68" s="689"/>
      <c r="EF68" s="689"/>
      <c r="EG68" s="689"/>
      <c r="EH68" s="689"/>
      <c r="EI68" s="689"/>
      <c r="EJ68" s="689"/>
      <c r="EK68" s="689"/>
      <c r="EL68" s="689"/>
      <c r="EM68" s="689"/>
      <c r="EN68" s="689"/>
      <c r="EO68" s="689"/>
      <c r="EP68" s="689"/>
      <c r="EQ68" s="689"/>
      <c r="ER68" s="689"/>
      <c r="ES68" s="689"/>
      <c r="ET68" s="689"/>
      <c r="EU68" s="689"/>
      <c r="EV68" s="689"/>
      <c r="EW68" s="689"/>
      <c r="EX68" s="689"/>
      <c r="EY68" s="689"/>
      <c r="EZ68" s="689"/>
      <c r="FA68" s="689"/>
      <c r="FB68" s="689"/>
      <c r="FC68" s="689"/>
      <c r="FD68" s="689"/>
      <c r="FE68" s="689"/>
      <c r="FF68" s="689"/>
      <c r="FG68" s="689"/>
      <c r="FH68" s="689"/>
      <c r="FI68" s="689"/>
      <c r="FJ68" s="689"/>
      <c r="FK68" s="689"/>
      <c r="FL68" s="689"/>
      <c r="FM68" s="689"/>
      <c r="FN68" s="689"/>
      <c r="FO68" s="689"/>
      <c r="FP68" s="689"/>
      <c r="FQ68" s="689"/>
      <c r="FR68" s="689"/>
      <c r="FS68" s="689"/>
      <c r="FT68" s="689"/>
      <c r="FU68" s="689"/>
      <c r="FV68" s="689"/>
      <c r="FW68" s="689"/>
      <c r="FX68" s="689"/>
      <c r="FY68" s="689"/>
      <c r="FZ68" s="689"/>
      <c r="GA68" s="689"/>
      <c r="GB68" s="689"/>
      <c r="GC68" s="689"/>
      <c r="GD68" s="689"/>
      <c r="GE68" s="689"/>
      <c r="GF68" s="689"/>
      <c r="GG68" s="689"/>
      <c r="GH68" s="689"/>
      <c r="GI68" s="689"/>
      <c r="GJ68" s="689"/>
      <c r="GK68" s="689"/>
      <c r="GL68" s="689"/>
      <c r="GM68" s="689"/>
      <c r="GN68" s="689"/>
      <c r="GO68" s="689"/>
      <c r="GP68" s="689"/>
      <c r="GQ68" s="689"/>
      <c r="GR68" s="689"/>
      <c r="GS68" s="689"/>
      <c r="GT68" s="689"/>
      <c r="GU68" s="689"/>
      <c r="GV68" s="689"/>
      <c r="GW68" s="689"/>
      <c r="GX68" s="689"/>
      <c r="GY68" s="689"/>
      <c r="GZ68" s="689"/>
      <c r="HA68" s="689"/>
      <c r="HB68" s="689"/>
      <c r="HC68" s="689"/>
      <c r="HD68" s="689"/>
      <c r="HE68" s="689"/>
      <c r="HF68" s="689"/>
      <c r="HG68" s="689"/>
      <c r="HH68" s="689"/>
      <c r="HI68" s="689"/>
      <c r="HJ68" s="689"/>
      <c r="HK68" s="689"/>
      <c r="HL68" s="689"/>
      <c r="HM68" s="689"/>
      <c r="HN68" s="689"/>
      <c r="HO68" s="689"/>
      <c r="HP68" s="689"/>
      <c r="HQ68" s="689"/>
      <c r="HR68" s="689"/>
      <c r="HS68" s="689"/>
      <c r="HT68" s="689"/>
      <c r="HU68" s="689"/>
      <c r="HV68" s="689"/>
      <c r="HW68" s="689"/>
      <c r="HX68" s="689"/>
      <c r="HY68" s="689"/>
      <c r="HZ68" s="689"/>
      <c r="IA68" s="689"/>
      <c r="IB68" s="689"/>
      <c r="IC68" s="689"/>
      <c r="ID68" s="689"/>
      <c r="IE68" s="689"/>
      <c r="IF68" s="689"/>
      <c r="IG68" s="689"/>
      <c r="IH68" s="689"/>
      <c r="II68" s="689"/>
      <c r="IJ68" s="689"/>
      <c r="IK68" s="689"/>
      <c r="IL68" s="689"/>
      <c r="IM68" s="689"/>
      <c r="IN68" s="689"/>
      <c r="IO68" s="689"/>
      <c r="IP68" s="689"/>
      <c r="IQ68" s="689"/>
      <c r="IR68" s="689"/>
      <c r="IS68" s="689"/>
      <c r="IT68" s="689"/>
      <c r="IU68" s="689"/>
      <c r="IV68" s="689"/>
      <c r="IW68" s="689"/>
      <c r="IX68" s="689"/>
      <c r="IY68" s="689"/>
      <c r="IZ68" s="689"/>
      <c r="JA68" s="689"/>
      <c r="JB68" s="689"/>
      <c r="JC68" s="689"/>
      <c r="JD68" s="689"/>
      <c r="JE68" s="689"/>
      <c r="JF68" s="689"/>
      <c r="JG68" s="689"/>
      <c r="JH68" s="689"/>
      <c r="JI68" s="689"/>
      <c r="JJ68" s="689"/>
      <c r="JK68" s="689"/>
      <c r="JL68" s="689"/>
      <c r="JM68" s="689"/>
      <c r="JN68" s="689"/>
      <c r="JO68" s="689"/>
      <c r="JP68" s="689"/>
      <c r="JQ68" s="689"/>
      <c r="JR68" s="689"/>
      <c r="JS68" s="689"/>
      <c r="JT68" s="689"/>
      <c r="JU68" s="689"/>
      <c r="JV68" s="689"/>
      <c r="JW68" s="689"/>
      <c r="JX68" s="689"/>
      <c r="JY68" s="689"/>
      <c r="JZ68" s="689"/>
      <c r="KA68" s="689"/>
      <c r="KB68" s="689"/>
      <c r="KC68" s="689"/>
      <c r="KD68" s="689"/>
      <c r="KE68" s="689"/>
      <c r="KF68" s="689"/>
      <c r="KG68" s="689"/>
      <c r="KH68" s="689"/>
      <c r="KI68" s="689"/>
      <c r="KJ68" s="689"/>
      <c r="KK68" s="689"/>
      <c r="KL68" s="689"/>
      <c r="KM68" s="689"/>
      <c r="KN68" s="689"/>
      <c r="KO68" s="689"/>
      <c r="KP68" s="689"/>
      <c r="KQ68" s="689"/>
      <c r="KR68" s="689"/>
      <c r="KS68" s="689"/>
      <c r="KT68" s="689"/>
      <c r="KU68" s="689"/>
      <c r="KV68" s="689"/>
      <c r="KW68" s="689"/>
      <c r="KX68" s="689"/>
      <c r="KY68" s="689"/>
      <c r="KZ68" s="689"/>
      <c r="LA68" s="689"/>
      <c r="LB68" s="689"/>
      <c r="LC68" s="689"/>
      <c r="LD68" s="689"/>
      <c r="LE68" s="689"/>
      <c r="LF68" s="689"/>
      <c r="LG68" s="689"/>
      <c r="LH68" s="689"/>
      <c r="LI68" s="689"/>
      <c r="LJ68" s="689"/>
      <c r="LK68" s="689"/>
      <c r="LL68" s="689"/>
      <c r="LM68" s="689"/>
      <c r="LN68" s="689"/>
      <c r="LO68" s="689"/>
      <c r="LP68" s="689"/>
      <c r="LQ68" s="689"/>
      <c r="LR68" s="689"/>
      <c r="LS68" s="689"/>
      <c r="LT68" s="689"/>
      <c r="LU68" s="689"/>
      <c r="LV68" s="689"/>
      <c r="LW68" s="689"/>
      <c r="LX68" s="689"/>
      <c r="LY68" s="689"/>
      <c r="LZ68" s="689"/>
      <c r="MA68" s="689"/>
      <c r="MB68" s="689"/>
      <c r="MC68" s="689"/>
      <c r="MD68" s="689"/>
      <c r="ME68" s="689"/>
      <c r="MF68" s="689"/>
      <c r="MG68" s="689"/>
      <c r="MH68" s="689"/>
      <c r="MI68" s="689"/>
      <c r="MJ68" s="689"/>
      <c r="MK68" s="689"/>
      <c r="ML68" s="689"/>
      <c r="MM68" s="689"/>
      <c r="MN68" s="689"/>
      <c r="MO68" s="689"/>
      <c r="MP68" s="689"/>
      <c r="MQ68" s="689"/>
      <c r="MR68" s="689"/>
      <c r="MS68" s="689"/>
      <c r="MT68" s="689"/>
      <c r="MU68" s="689"/>
      <c r="MV68" s="689"/>
      <c r="MW68" s="689"/>
      <c r="MX68" s="689"/>
      <c r="MY68" s="689"/>
      <c r="MZ68" s="689"/>
      <c r="NA68" s="689"/>
      <c r="NB68" s="689"/>
      <c r="NC68" s="689"/>
      <c r="ND68" s="689"/>
      <c r="NE68" s="689"/>
      <c r="NF68" s="689"/>
      <c r="NG68" s="689"/>
      <c r="NH68" s="689"/>
      <c r="NI68" s="689"/>
      <c r="NJ68" s="689"/>
      <c r="NK68" s="689"/>
      <c r="NL68" s="689"/>
      <c r="NM68" s="689"/>
      <c r="NN68" s="689"/>
      <c r="NO68" s="689"/>
      <c r="NP68" s="689"/>
      <c r="NQ68" s="689"/>
      <c r="NR68" s="689"/>
      <c r="NS68" s="689"/>
      <c r="NT68" s="689"/>
      <c r="NU68" s="689"/>
      <c r="NV68" s="689"/>
      <c r="NW68" s="689"/>
      <c r="NX68" s="689"/>
      <c r="NY68" s="689"/>
      <c r="NZ68" s="689"/>
      <c r="OA68" s="689"/>
      <c r="OB68" s="689"/>
      <c r="OC68" s="689"/>
      <c r="OD68" s="689"/>
      <c r="OE68" s="689"/>
      <c r="OF68" s="689"/>
      <c r="OG68" s="689"/>
      <c r="OH68" s="689"/>
      <c r="OI68" s="689"/>
      <c r="OJ68" s="689"/>
      <c r="OK68" s="689"/>
      <c r="OL68" s="689"/>
      <c r="OM68" s="689"/>
      <c r="ON68" s="689"/>
      <c r="OO68" s="689"/>
      <c r="OP68" s="689"/>
      <c r="OQ68" s="689"/>
      <c r="OR68" s="689"/>
      <c r="OS68" s="689"/>
      <c r="OT68" s="689"/>
      <c r="OU68" s="689"/>
      <c r="OV68" s="689"/>
      <c r="OW68" s="689"/>
      <c r="OX68" s="689"/>
      <c r="OY68" s="689"/>
      <c r="OZ68" s="689"/>
      <c r="PA68" s="689"/>
      <c r="PB68" s="689"/>
      <c r="PC68" s="689"/>
      <c r="PD68" s="689"/>
      <c r="PE68" s="689"/>
      <c r="PF68" s="689"/>
      <c r="PG68" s="689"/>
      <c r="PH68" s="689"/>
      <c r="PI68" s="689"/>
      <c r="PJ68" s="689"/>
      <c r="PK68" s="689"/>
      <c r="PL68" s="689"/>
      <c r="PM68" s="689"/>
      <c r="PN68" s="689"/>
      <c r="PO68" s="689"/>
      <c r="PP68" s="689"/>
      <c r="PQ68" s="689"/>
      <c r="PR68" s="689"/>
      <c r="PS68" s="689"/>
      <c r="PT68" s="689"/>
      <c r="PU68" s="689"/>
      <c r="PV68" s="689"/>
      <c r="PW68" s="689"/>
      <c r="PX68" s="689"/>
      <c r="PY68" s="689"/>
      <c r="PZ68" s="689"/>
      <c r="QA68" s="689"/>
      <c r="QB68" s="689"/>
      <c r="QC68" s="689"/>
      <c r="QD68" s="689"/>
      <c r="QE68" s="689"/>
      <c r="QF68" s="689"/>
      <c r="QG68" s="689"/>
      <c r="QH68" s="689"/>
      <c r="QI68" s="689"/>
      <c r="QJ68" s="689"/>
      <c r="QK68" s="689"/>
      <c r="QL68" s="689"/>
      <c r="QM68" s="689"/>
      <c r="QN68" s="689"/>
      <c r="QO68" s="689"/>
      <c r="QP68" s="689"/>
      <c r="QQ68" s="689"/>
      <c r="QR68" s="689"/>
      <c r="QS68" s="689"/>
      <c r="QT68" s="689"/>
      <c r="QU68" s="689"/>
      <c r="QV68" s="689"/>
      <c r="QW68" s="689"/>
      <c r="QX68" s="689"/>
      <c r="QY68" s="689"/>
      <c r="QZ68" s="689"/>
      <c r="RA68" s="689"/>
      <c r="RB68" s="689"/>
      <c r="RC68" s="689"/>
      <c r="RD68" s="689"/>
      <c r="RE68" s="689"/>
      <c r="RF68" s="689"/>
      <c r="RG68" s="689"/>
      <c r="RH68" s="689"/>
      <c r="RI68" s="689"/>
      <c r="RJ68" s="689"/>
      <c r="RK68" s="689"/>
      <c r="RL68" s="689"/>
      <c r="RM68" s="689"/>
      <c r="RN68" s="689"/>
      <c r="RO68" s="689"/>
      <c r="RP68" s="689"/>
      <c r="RQ68" s="689"/>
      <c r="RR68" s="689"/>
      <c r="RS68" s="689"/>
      <c r="RT68" s="689"/>
      <c r="RU68" s="689"/>
      <c r="RV68" s="689"/>
      <c r="RW68" s="689"/>
      <c r="RX68" s="689"/>
      <c r="RY68" s="689"/>
      <c r="RZ68" s="689"/>
      <c r="SA68" s="689"/>
      <c r="SB68" s="689"/>
      <c r="SC68" s="689"/>
      <c r="SD68" s="689"/>
      <c r="SE68" s="689"/>
      <c r="SF68" s="689"/>
      <c r="SG68" s="689"/>
      <c r="SH68" s="689"/>
      <c r="SI68" s="689"/>
      <c r="SJ68" s="689"/>
      <c r="SK68" s="689"/>
      <c r="SL68" s="689"/>
      <c r="SM68" s="689"/>
      <c r="SN68" s="689"/>
      <c r="SO68" s="689"/>
      <c r="SP68" s="689"/>
      <c r="SQ68" s="689"/>
      <c r="SR68" s="689"/>
      <c r="SS68" s="689"/>
      <c r="ST68" s="689"/>
      <c r="SU68" s="689"/>
      <c r="SV68" s="689"/>
      <c r="SW68" s="689"/>
      <c r="SX68" s="689"/>
      <c r="SY68" s="689"/>
      <c r="SZ68" s="689"/>
      <c r="TA68" s="689"/>
      <c r="TB68" s="689"/>
      <c r="TC68" s="689"/>
      <c r="TD68" s="689"/>
      <c r="TE68" s="689"/>
      <c r="TF68" s="689"/>
      <c r="TG68" s="689"/>
      <c r="TH68" s="689"/>
      <c r="TI68" s="689"/>
      <c r="TJ68" s="689"/>
      <c r="TK68" s="689"/>
      <c r="TL68" s="689"/>
      <c r="TM68" s="689"/>
      <c r="TN68" s="689"/>
      <c r="TO68" s="689"/>
      <c r="TP68" s="689"/>
      <c r="TQ68" s="689"/>
      <c r="TR68" s="689"/>
      <c r="TS68" s="689"/>
      <c r="TT68" s="689"/>
      <c r="TU68" s="689"/>
      <c r="TV68" s="689"/>
      <c r="TW68" s="689"/>
      <c r="TX68" s="689"/>
      <c r="TY68" s="689"/>
      <c r="TZ68" s="689"/>
      <c r="UA68" s="689"/>
      <c r="UB68" s="689"/>
      <c r="UC68" s="689"/>
      <c r="UD68" s="689"/>
      <c r="UE68" s="689"/>
      <c r="UF68" s="689"/>
      <c r="UG68" s="689"/>
      <c r="UH68" s="689"/>
      <c r="UI68" s="689"/>
      <c r="UJ68" s="689"/>
      <c r="UK68" s="689"/>
      <c r="UL68" s="689"/>
      <c r="UM68" s="689"/>
      <c r="UN68" s="689"/>
      <c r="UO68" s="689"/>
      <c r="UP68" s="689"/>
      <c r="UQ68" s="689"/>
      <c r="UR68" s="689"/>
      <c r="US68" s="689"/>
      <c r="UT68" s="689"/>
      <c r="UU68" s="689"/>
      <c r="UV68" s="689"/>
      <c r="UW68" s="689"/>
      <c r="UX68" s="689"/>
      <c r="UY68" s="689"/>
      <c r="UZ68" s="689"/>
      <c r="VA68" s="689"/>
      <c r="VB68" s="689"/>
      <c r="VC68" s="689"/>
      <c r="VD68" s="689"/>
      <c r="VE68" s="689"/>
      <c r="VF68" s="689"/>
      <c r="VG68" s="689"/>
      <c r="VH68" s="689"/>
      <c r="VI68" s="689"/>
      <c r="VJ68" s="689"/>
      <c r="VK68" s="689"/>
      <c r="VL68" s="689"/>
      <c r="VM68" s="689"/>
      <c r="VN68" s="689"/>
      <c r="VO68" s="689"/>
      <c r="VP68" s="689"/>
      <c r="VQ68" s="689"/>
      <c r="VR68" s="689"/>
      <c r="VS68" s="689"/>
      <c r="VT68" s="689"/>
      <c r="VU68" s="689"/>
      <c r="VV68" s="689"/>
      <c r="VW68" s="689"/>
      <c r="VX68" s="689"/>
      <c r="VY68" s="689"/>
      <c r="VZ68" s="689"/>
      <c r="WA68" s="689"/>
      <c r="WB68" s="689"/>
      <c r="WC68" s="689"/>
      <c r="WD68" s="689"/>
      <c r="WE68" s="689"/>
      <c r="WF68" s="689"/>
      <c r="WG68" s="689"/>
      <c r="WH68" s="689"/>
      <c r="WI68" s="689"/>
      <c r="WJ68" s="689"/>
      <c r="WK68" s="689"/>
      <c r="WL68" s="689"/>
      <c r="WM68" s="689"/>
      <c r="WN68" s="689"/>
      <c r="WO68" s="689"/>
      <c r="WP68" s="689"/>
      <c r="WQ68" s="689"/>
      <c r="WR68" s="689"/>
      <c r="WS68" s="689"/>
      <c r="WT68" s="689"/>
      <c r="WU68" s="689"/>
      <c r="WV68" s="689"/>
      <c r="WW68" s="689"/>
      <c r="WX68" s="689"/>
      <c r="WY68" s="689"/>
      <c r="WZ68" s="689"/>
      <c r="XA68" s="689"/>
      <c r="XB68" s="689"/>
      <c r="XC68" s="689"/>
      <c r="XD68" s="689"/>
      <c r="XE68" s="689"/>
      <c r="XF68" s="689"/>
      <c r="XG68" s="689"/>
      <c r="XH68" s="689"/>
      <c r="XI68" s="689"/>
      <c r="XJ68" s="689"/>
      <c r="XK68" s="689"/>
      <c r="XL68" s="689"/>
      <c r="XM68" s="689"/>
      <c r="XN68" s="689"/>
      <c r="XO68" s="689"/>
      <c r="XP68" s="689"/>
      <c r="XQ68" s="689"/>
      <c r="XR68" s="689"/>
      <c r="XS68" s="689"/>
      <c r="XT68" s="689"/>
      <c r="XU68" s="689"/>
      <c r="XV68" s="689"/>
      <c r="XW68" s="689"/>
      <c r="XX68" s="689"/>
      <c r="XY68" s="689"/>
      <c r="XZ68" s="689"/>
      <c r="YA68" s="689"/>
      <c r="YB68" s="689"/>
      <c r="YC68" s="689"/>
      <c r="YD68" s="689"/>
      <c r="YE68" s="689"/>
      <c r="YF68" s="689"/>
      <c r="YG68" s="689"/>
      <c r="YH68" s="689"/>
      <c r="YI68" s="689"/>
      <c r="YJ68" s="689"/>
      <c r="YK68" s="689"/>
      <c r="YL68" s="689"/>
      <c r="YM68" s="689"/>
      <c r="YN68" s="689"/>
      <c r="YO68" s="689"/>
      <c r="YP68" s="689"/>
      <c r="YQ68" s="689"/>
      <c r="YR68" s="689"/>
      <c r="YS68" s="689"/>
      <c r="YT68" s="689"/>
      <c r="YU68" s="689"/>
      <c r="YV68" s="689"/>
      <c r="YW68" s="689"/>
      <c r="YX68" s="689"/>
      <c r="YY68" s="689"/>
      <c r="YZ68" s="689"/>
      <c r="ZA68" s="689"/>
      <c r="ZB68" s="689"/>
      <c r="ZC68" s="689"/>
      <c r="ZD68" s="689"/>
      <c r="ZE68" s="689"/>
      <c r="ZF68" s="689"/>
      <c r="ZG68" s="689"/>
      <c r="ZH68" s="689"/>
      <c r="ZI68" s="689"/>
      <c r="ZJ68" s="689"/>
      <c r="ZK68" s="689"/>
      <c r="ZL68" s="689"/>
      <c r="ZM68" s="689"/>
      <c r="ZN68" s="689"/>
      <c r="ZO68" s="689"/>
      <c r="ZP68" s="689"/>
      <c r="ZQ68" s="689"/>
      <c r="ZR68" s="689"/>
      <c r="ZS68" s="689"/>
      <c r="ZT68" s="689"/>
      <c r="ZU68" s="689"/>
      <c r="ZV68" s="689"/>
      <c r="ZW68" s="689"/>
      <c r="ZX68" s="689"/>
      <c r="ZY68" s="689"/>
      <c r="ZZ68" s="689"/>
      <c r="AAA68" s="689"/>
      <c r="AAB68" s="689"/>
      <c r="AAC68" s="689"/>
      <c r="AAD68" s="689"/>
      <c r="AAE68" s="689"/>
      <c r="AAF68" s="689"/>
      <c r="AAG68" s="689"/>
      <c r="AAH68" s="689"/>
      <c r="AAI68" s="689"/>
      <c r="AAJ68" s="689"/>
      <c r="AAK68" s="689"/>
      <c r="AAL68" s="689"/>
      <c r="AAM68" s="689"/>
      <c r="AAN68" s="689"/>
      <c r="AAO68" s="689"/>
      <c r="AAP68" s="689"/>
      <c r="AAQ68" s="689"/>
      <c r="AAR68" s="689"/>
      <c r="AAS68" s="689"/>
      <c r="AAT68" s="689"/>
      <c r="AAU68" s="689"/>
      <c r="AAV68" s="689"/>
      <c r="AAW68" s="689"/>
      <c r="AAX68" s="689"/>
      <c r="AAY68" s="689"/>
      <c r="AAZ68" s="689"/>
      <c r="ABA68" s="689"/>
      <c r="ABB68" s="689"/>
      <c r="ABC68" s="689"/>
      <c r="ABD68" s="689"/>
      <c r="ABE68" s="689"/>
      <c r="ABF68" s="689"/>
      <c r="ABG68" s="689"/>
      <c r="ABH68" s="689"/>
      <c r="ABI68" s="689"/>
      <c r="ABJ68" s="689"/>
      <c r="ABK68" s="689"/>
      <c r="ABL68" s="689"/>
      <c r="ABM68" s="689"/>
      <c r="ABN68" s="689"/>
      <c r="ABO68" s="689"/>
      <c r="ABP68" s="689"/>
      <c r="ABQ68" s="689"/>
      <c r="ABR68" s="689"/>
      <c r="ABS68" s="689"/>
      <c r="ABT68" s="689"/>
      <c r="ABU68" s="689"/>
      <c r="ABV68" s="689"/>
      <c r="ABW68" s="689"/>
      <c r="ABX68" s="689"/>
      <c r="ABY68" s="689"/>
      <c r="ABZ68" s="689"/>
      <c r="ACA68" s="689"/>
      <c r="ACB68" s="689"/>
      <c r="ACC68" s="689"/>
      <c r="ACD68" s="689"/>
      <c r="ACE68" s="689"/>
      <c r="ACF68" s="689"/>
      <c r="ACG68" s="689"/>
      <c r="ACH68" s="689"/>
      <c r="ACI68" s="689"/>
      <c r="ACJ68" s="689"/>
      <c r="ACK68" s="689"/>
      <c r="ACL68" s="689"/>
      <c r="ACM68" s="689"/>
      <c r="ACN68" s="689"/>
      <c r="ACO68" s="689"/>
      <c r="ACP68" s="689"/>
      <c r="ACQ68" s="689"/>
      <c r="ACR68" s="689"/>
      <c r="ACS68" s="689"/>
      <c r="ACT68" s="689"/>
      <c r="ACU68" s="689"/>
      <c r="ACV68" s="689"/>
      <c r="ACW68" s="689"/>
      <c r="ACX68" s="689"/>
      <c r="ACY68" s="689"/>
      <c r="ACZ68" s="689"/>
      <c r="ADA68" s="689"/>
      <c r="ADB68" s="689"/>
      <c r="ADC68" s="689"/>
      <c r="ADD68" s="689"/>
      <c r="ADE68" s="689"/>
      <c r="ADF68" s="689"/>
      <c r="ADG68" s="689"/>
      <c r="ADH68" s="689"/>
      <c r="ADI68" s="689"/>
      <c r="ADJ68" s="689"/>
      <c r="ADK68" s="689"/>
      <c r="ADL68" s="689"/>
      <c r="ADM68" s="689"/>
      <c r="ADN68" s="689"/>
      <c r="ADO68" s="689"/>
      <c r="ADP68" s="689"/>
      <c r="ADQ68" s="689"/>
      <c r="ADR68" s="689"/>
      <c r="ADS68" s="689"/>
      <c r="ADT68" s="689"/>
      <c r="ADU68" s="689"/>
      <c r="ADV68" s="689"/>
      <c r="ADW68" s="689"/>
      <c r="ADX68" s="689"/>
      <c r="ADY68" s="689"/>
      <c r="ADZ68" s="689"/>
      <c r="AEA68" s="689"/>
      <c r="AEB68" s="689"/>
      <c r="AEC68" s="689"/>
      <c r="AED68" s="689"/>
      <c r="AEE68" s="689"/>
      <c r="AEF68" s="689"/>
      <c r="AEG68" s="689"/>
      <c r="AEH68" s="689"/>
      <c r="AEI68" s="689"/>
      <c r="AEJ68" s="689"/>
      <c r="AEK68" s="689"/>
      <c r="AEL68" s="689"/>
      <c r="AEM68" s="689"/>
      <c r="AEN68" s="689"/>
      <c r="AEO68" s="689"/>
      <c r="AEP68" s="689"/>
      <c r="AEQ68" s="689"/>
      <c r="AER68" s="689"/>
      <c r="AES68" s="689"/>
      <c r="AET68" s="689"/>
      <c r="AEU68" s="689"/>
      <c r="AEV68" s="689"/>
      <c r="AEW68" s="689"/>
      <c r="AEX68" s="689"/>
      <c r="AEY68" s="689"/>
      <c r="AEZ68" s="689"/>
      <c r="AFA68" s="689"/>
      <c r="AFB68" s="689"/>
      <c r="AFC68" s="689"/>
      <c r="AFD68" s="689"/>
      <c r="AFE68" s="689"/>
      <c r="AFF68" s="689"/>
      <c r="AFG68" s="689"/>
      <c r="AFH68" s="689"/>
      <c r="AFI68" s="689"/>
      <c r="AFJ68" s="689"/>
      <c r="AFK68" s="689"/>
      <c r="AFL68" s="689"/>
      <c r="AFM68" s="689"/>
      <c r="AFN68" s="689"/>
      <c r="AFO68" s="689"/>
      <c r="AFP68" s="689"/>
      <c r="AFQ68" s="689"/>
      <c r="AFR68" s="689"/>
      <c r="AFS68" s="689"/>
      <c r="AFT68" s="689"/>
      <c r="AFU68" s="689"/>
      <c r="AFV68" s="689"/>
      <c r="AFW68" s="689"/>
      <c r="AFX68" s="689"/>
      <c r="AFY68" s="689"/>
      <c r="AFZ68" s="689"/>
      <c r="AGA68" s="689"/>
      <c r="AGB68" s="689"/>
      <c r="AGC68" s="689"/>
      <c r="AGD68" s="689"/>
      <c r="AGE68" s="689"/>
      <c r="AGF68" s="689"/>
      <c r="AGG68" s="689"/>
      <c r="AGH68" s="689"/>
      <c r="AGI68" s="689"/>
      <c r="AGJ68" s="689"/>
      <c r="AGK68" s="689"/>
      <c r="AGL68" s="689"/>
      <c r="AGM68" s="689"/>
      <c r="AGN68" s="689"/>
      <c r="AGO68" s="689"/>
      <c r="AGP68" s="689"/>
      <c r="AGQ68" s="689"/>
      <c r="AGR68" s="689"/>
      <c r="AGS68" s="689"/>
      <c r="AGT68" s="689"/>
      <c r="AGU68" s="689"/>
      <c r="AGV68" s="689"/>
      <c r="AGW68" s="689"/>
      <c r="AGX68" s="689"/>
      <c r="AGY68" s="689"/>
      <c r="AGZ68" s="689"/>
      <c r="AHA68" s="689"/>
      <c r="AHB68" s="689"/>
      <c r="AHC68" s="689"/>
      <c r="AHD68" s="689"/>
      <c r="AHE68" s="689"/>
      <c r="AHF68" s="689"/>
      <c r="AHG68" s="689"/>
      <c r="AHH68" s="689"/>
      <c r="AHI68" s="689"/>
      <c r="AHJ68" s="689"/>
      <c r="AHK68" s="689"/>
      <c r="AHL68" s="689"/>
      <c r="AHM68" s="689"/>
      <c r="AHN68" s="689"/>
      <c r="AHO68" s="689"/>
      <c r="AHP68" s="689"/>
      <c r="AHQ68" s="689"/>
      <c r="AHR68" s="689"/>
      <c r="AHS68" s="689"/>
      <c r="AHT68" s="689"/>
      <c r="AHU68" s="689"/>
      <c r="AHV68" s="689"/>
      <c r="AHW68" s="689"/>
      <c r="AHX68" s="689"/>
      <c r="AHY68" s="689"/>
      <c r="AHZ68" s="689"/>
      <c r="AIA68" s="689"/>
      <c r="AIB68" s="689"/>
      <c r="AIC68" s="689"/>
      <c r="AID68" s="689"/>
      <c r="AIE68" s="689"/>
      <c r="AIF68" s="689"/>
      <c r="AIG68" s="689"/>
      <c r="AIH68" s="689"/>
      <c r="AII68" s="689"/>
      <c r="AIJ68" s="689"/>
      <c r="AIK68" s="689"/>
      <c r="AIL68" s="689"/>
      <c r="AIM68" s="689"/>
      <c r="AIN68" s="689"/>
      <c r="AIO68" s="689"/>
      <c r="AIP68" s="689"/>
      <c r="AIQ68" s="689"/>
      <c r="AIR68" s="689"/>
      <c r="AIS68" s="689"/>
      <c r="AIT68" s="689"/>
      <c r="AIU68" s="689"/>
      <c r="AIV68" s="689"/>
      <c r="AIW68" s="689"/>
      <c r="AIX68" s="689"/>
      <c r="AIY68" s="689"/>
      <c r="AIZ68" s="689"/>
      <c r="AJA68" s="689"/>
      <c r="AJB68" s="689"/>
      <c r="AJC68" s="689"/>
      <c r="AJD68" s="689"/>
      <c r="AJE68" s="689"/>
      <c r="AJF68" s="689"/>
      <c r="AJG68" s="689"/>
      <c r="AJH68" s="689"/>
      <c r="AJI68" s="689"/>
      <c r="AJJ68" s="689"/>
      <c r="AJK68" s="689"/>
      <c r="AJL68" s="689"/>
      <c r="AJM68" s="689"/>
      <c r="AJN68" s="689"/>
      <c r="AJO68" s="689"/>
      <c r="AJP68" s="689"/>
      <c r="AJQ68" s="689"/>
      <c r="AJR68" s="689"/>
      <c r="AJS68" s="689"/>
      <c r="AJT68" s="689"/>
      <c r="AJU68" s="689"/>
      <c r="AJV68" s="689"/>
      <c r="AJW68" s="689"/>
      <c r="AJX68" s="689"/>
      <c r="AJY68" s="689"/>
      <c r="AJZ68" s="689"/>
      <c r="AKA68" s="689"/>
      <c r="AKB68" s="689"/>
      <c r="AKC68" s="689"/>
      <c r="AKD68" s="689"/>
      <c r="AKE68" s="689"/>
      <c r="AKF68" s="689"/>
      <c r="AKG68" s="689"/>
      <c r="AKH68" s="689"/>
      <c r="AKI68" s="689"/>
      <c r="AKJ68" s="689"/>
      <c r="AKK68" s="689"/>
      <c r="AKL68" s="689"/>
      <c r="AKM68" s="689"/>
      <c r="AKN68" s="689"/>
      <c r="AKO68" s="689"/>
      <c r="AKP68" s="689"/>
      <c r="AKQ68" s="689"/>
      <c r="AKR68" s="689"/>
      <c r="AKS68" s="689"/>
      <c r="AKT68" s="689"/>
      <c r="AKU68" s="689"/>
      <c r="AKV68" s="689"/>
      <c r="AKW68" s="689"/>
      <c r="AKX68" s="689"/>
      <c r="AKY68" s="689"/>
      <c r="AKZ68" s="689"/>
      <c r="ALA68" s="689"/>
      <c r="ALB68" s="689"/>
      <c r="ALC68" s="689"/>
      <c r="ALD68" s="689"/>
      <c r="ALE68" s="689"/>
      <c r="ALF68" s="689"/>
      <c r="ALG68" s="689"/>
      <c r="ALH68" s="689"/>
      <c r="ALI68" s="689"/>
    </row>
    <row r="69" spans="1:997" s="224" customFormat="1" ht="13.5" customHeight="1">
      <c r="A69" s="225">
        <v>67</v>
      </c>
      <c r="B69" s="217"/>
      <c r="C69" s="217" t="s">
        <v>264</v>
      </c>
      <c r="D69" s="217"/>
      <c r="E69" s="217"/>
      <c r="F69" s="217"/>
      <c r="G69" s="681"/>
      <c r="H69" s="679" t="s">
        <v>1220</v>
      </c>
      <c r="I69" s="681" t="s">
        <v>820</v>
      </c>
      <c r="J69" s="680" t="s">
        <v>864</v>
      </c>
    </row>
    <row r="70" spans="1:997" s="224" customFormat="1" ht="13.5" customHeight="1">
      <c r="A70" s="225">
        <v>68</v>
      </c>
      <c r="B70" s="217"/>
      <c r="C70" s="217" t="s">
        <v>1638</v>
      </c>
      <c r="D70" s="217"/>
      <c r="E70" s="217"/>
      <c r="F70" s="217"/>
      <c r="G70" s="681" t="s">
        <v>1225</v>
      </c>
      <c r="H70" s="679" t="s">
        <v>1226</v>
      </c>
      <c r="I70" s="681" t="s">
        <v>817</v>
      </c>
      <c r="J70" s="680" t="s">
        <v>864</v>
      </c>
    </row>
    <row r="71" spans="1:997" s="224" customFormat="1" ht="13.5" customHeight="1">
      <c r="A71" s="225">
        <v>69</v>
      </c>
      <c r="B71" s="217" t="s">
        <v>1230</v>
      </c>
      <c r="C71" s="242"/>
      <c r="D71" s="241"/>
      <c r="E71" s="241"/>
      <c r="F71" s="241"/>
      <c r="G71" s="681" t="s">
        <v>1639</v>
      </c>
      <c r="H71" s="679"/>
      <c r="I71" s="681" t="s">
        <v>817</v>
      </c>
      <c r="J71" s="680" t="s">
        <v>864</v>
      </c>
    </row>
    <row r="72" spans="1:997" s="231" customFormat="1" ht="13.5" customHeight="1">
      <c r="A72" s="225">
        <v>70</v>
      </c>
      <c r="B72" s="217"/>
      <c r="C72" s="690" t="s">
        <v>1235</v>
      </c>
      <c r="D72" s="690"/>
      <c r="E72" s="690"/>
      <c r="F72" s="690"/>
      <c r="G72" s="681" t="s">
        <v>1236</v>
      </c>
      <c r="H72" s="679" t="s">
        <v>1237</v>
      </c>
      <c r="I72" s="681" t="s">
        <v>820</v>
      </c>
      <c r="J72" s="680" t="s">
        <v>864</v>
      </c>
      <c r="K72" s="224"/>
      <c r="L72" s="689"/>
      <c r="M72" s="689"/>
      <c r="N72" s="689"/>
      <c r="O72" s="689"/>
      <c r="P72" s="689"/>
      <c r="Q72" s="689"/>
      <c r="R72" s="689"/>
      <c r="S72" s="689"/>
      <c r="T72" s="689"/>
      <c r="U72" s="689"/>
      <c r="V72" s="689"/>
      <c r="W72" s="689"/>
      <c r="X72" s="689"/>
      <c r="Y72" s="689"/>
      <c r="Z72" s="689"/>
      <c r="AA72" s="689"/>
      <c r="AB72" s="689"/>
      <c r="AC72" s="689"/>
      <c r="AD72" s="689"/>
      <c r="AE72" s="689"/>
      <c r="AF72" s="689"/>
      <c r="AG72" s="689"/>
      <c r="AH72" s="689"/>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c r="CB72" s="689"/>
      <c r="CC72" s="689"/>
      <c r="CD72" s="689"/>
      <c r="CE72" s="689"/>
      <c r="CF72" s="689"/>
      <c r="CG72" s="689"/>
      <c r="CH72" s="689"/>
      <c r="CI72" s="689"/>
      <c r="CJ72" s="689"/>
      <c r="CK72" s="689"/>
      <c r="CL72" s="689"/>
      <c r="CM72" s="689"/>
      <c r="CN72" s="689"/>
      <c r="CO72" s="689"/>
      <c r="CP72" s="689"/>
      <c r="CQ72" s="689"/>
      <c r="CR72" s="689"/>
      <c r="CS72" s="689"/>
      <c r="CT72" s="689"/>
      <c r="CU72" s="689"/>
      <c r="CV72" s="689"/>
      <c r="CW72" s="689"/>
      <c r="CX72" s="689"/>
      <c r="CY72" s="689"/>
      <c r="CZ72" s="689"/>
      <c r="DA72" s="689"/>
      <c r="DB72" s="689"/>
      <c r="DC72" s="689"/>
      <c r="DD72" s="689"/>
      <c r="DE72" s="689"/>
      <c r="DF72" s="689"/>
      <c r="DG72" s="689"/>
      <c r="DH72" s="689"/>
      <c r="DI72" s="689"/>
      <c r="DJ72" s="689"/>
      <c r="DK72" s="689"/>
      <c r="DL72" s="689"/>
      <c r="DM72" s="689"/>
      <c r="DN72" s="689"/>
      <c r="DO72" s="689"/>
      <c r="DP72" s="689"/>
      <c r="DQ72" s="689"/>
      <c r="DR72" s="689"/>
      <c r="DS72" s="689"/>
      <c r="DT72" s="689"/>
      <c r="DU72" s="689"/>
      <c r="DV72" s="689"/>
      <c r="DW72" s="689"/>
      <c r="DX72" s="689"/>
      <c r="DY72" s="689"/>
      <c r="DZ72" s="689"/>
      <c r="EA72" s="689"/>
      <c r="EB72" s="689"/>
      <c r="EC72" s="689"/>
      <c r="ED72" s="689"/>
      <c r="EE72" s="689"/>
      <c r="EF72" s="689"/>
      <c r="EG72" s="689"/>
      <c r="EH72" s="689"/>
      <c r="EI72" s="689"/>
      <c r="EJ72" s="689"/>
      <c r="EK72" s="689"/>
      <c r="EL72" s="689"/>
      <c r="EM72" s="689"/>
      <c r="EN72" s="689"/>
      <c r="EO72" s="689"/>
      <c r="EP72" s="689"/>
      <c r="EQ72" s="689"/>
      <c r="ER72" s="689"/>
      <c r="ES72" s="689"/>
      <c r="ET72" s="689"/>
      <c r="EU72" s="689"/>
      <c r="EV72" s="689"/>
      <c r="EW72" s="689"/>
      <c r="EX72" s="689"/>
      <c r="EY72" s="689"/>
      <c r="EZ72" s="689"/>
      <c r="FA72" s="689"/>
      <c r="FB72" s="689"/>
      <c r="FC72" s="689"/>
      <c r="FD72" s="689"/>
      <c r="FE72" s="689"/>
      <c r="FF72" s="689"/>
      <c r="FG72" s="689"/>
      <c r="FH72" s="689"/>
      <c r="FI72" s="689"/>
      <c r="FJ72" s="689"/>
      <c r="FK72" s="689"/>
      <c r="FL72" s="689"/>
      <c r="FM72" s="689"/>
      <c r="FN72" s="689"/>
      <c r="FO72" s="689"/>
      <c r="FP72" s="689"/>
      <c r="FQ72" s="689"/>
      <c r="FR72" s="689"/>
      <c r="FS72" s="689"/>
      <c r="FT72" s="689"/>
      <c r="FU72" s="689"/>
      <c r="FV72" s="689"/>
      <c r="FW72" s="689"/>
      <c r="FX72" s="689"/>
      <c r="FY72" s="689"/>
      <c r="FZ72" s="689"/>
      <c r="GA72" s="689"/>
      <c r="GB72" s="689"/>
      <c r="GC72" s="689"/>
      <c r="GD72" s="689"/>
      <c r="GE72" s="689"/>
      <c r="GF72" s="689"/>
      <c r="GG72" s="689"/>
      <c r="GH72" s="689"/>
      <c r="GI72" s="689"/>
      <c r="GJ72" s="689"/>
      <c r="GK72" s="689"/>
      <c r="GL72" s="689"/>
      <c r="GM72" s="689"/>
      <c r="GN72" s="689"/>
      <c r="GO72" s="689"/>
      <c r="GP72" s="689"/>
      <c r="GQ72" s="689"/>
      <c r="GR72" s="689"/>
      <c r="GS72" s="689"/>
      <c r="GT72" s="689"/>
      <c r="GU72" s="689"/>
      <c r="GV72" s="689"/>
      <c r="GW72" s="689"/>
      <c r="GX72" s="689"/>
      <c r="GY72" s="689"/>
      <c r="GZ72" s="689"/>
      <c r="HA72" s="689"/>
      <c r="HB72" s="689"/>
      <c r="HC72" s="689"/>
      <c r="HD72" s="689"/>
      <c r="HE72" s="689"/>
      <c r="HF72" s="689"/>
      <c r="HG72" s="689"/>
      <c r="HH72" s="689"/>
      <c r="HI72" s="689"/>
      <c r="HJ72" s="689"/>
      <c r="HK72" s="689"/>
      <c r="HL72" s="689"/>
      <c r="HM72" s="689"/>
      <c r="HN72" s="689"/>
      <c r="HO72" s="689"/>
      <c r="HP72" s="689"/>
      <c r="HQ72" s="689"/>
      <c r="HR72" s="689"/>
      <c r="HS72" s="689"/>
      <c r="HT72" s="689"/>
      <c r="HU72" s="689"/>
      <c r="HV72" s="689"/>
      <c r="HW72" s="689"/>
      <c r="HX72" s="689"/>
      <c r="HY72" s="689"/>
      <c r="HZ72" s="689"/>
      <c r="IA72" s="689"/>
      <c r="IB72" s="689"/>
      <c r="IC72" s="689"/>
      <c r="ID72" s="689"/>
      <c r="IE72" s="689"/>
      <c r="IF72" s="689"/>
      <c r="IG72" s="689"/>
      <c r="IH72" s="689"/>
      <c r="II72" s="689"/>
      <c r="IJ72" s="689"/>
      <c r="IK72" s="689"/>
      <c r="IL72" s="689"/>
      <c r="IM72" s="689"/>
      <c r="IN72" s="689"/>
      <c r="IO72" s="689"/>
      <c r="IP72" s="689"/>
      <c r="IQ72" s="689"/>
      <c r="IR72" s="689"/>
      <c r="IS72" s="689"/>
      <c r="IT72" s="689"/>
      <c r="IU72" s="689"/>
      <c r="IV72" s="689"/>
      <c r="IW72" s="689"/>
      <c r="IX72" s="689"/>
      <c r="IY72" s="689"/>
      <c r="IZ72" s="689"/>
      <c r="JA72" s="689"/>
      <c r="JB72" s="689"/>
      <c r="JC72" s="689"/>
      <c r="JD72" s="689"/>
      <c r="JE72" s="689"/>
      <c r="JF72" s="689"/>
      <c r="JG72" s="689"/>
      <c r="JH72" s="689"/>
      <c r="JI72" s="689"/>
      <c r="JJ72" s="689"/>
      <c r="JK72" s="689"/>
      <c r="JL72" s="689"/>
      <c r="JM72" s="689"/>
      <c r="JN72" s="689"/>
      <c r="JO72" s="689"/>
      <c r="JP72" s="689"/>
      <c r="JQ72" s="689"/>
      <c r="JR72" s="689"/>
      <c r="JS72" s="689"/>
      <c r="JT72" s="689"/>
      <c r="JU72" s="689"/>
      <c r="JV72" s="689"/>
      <c r="JW72" s="689"/>
      <c r="JX72" s="689"/>
      <c r="JY72" s="689"/>
      <c r="JZ72" s="689"/>
      <c r="KA72" s="689"/>
      <c r="KB72" s="689"/>
      <c r="KC72" s="689"/>
      <c r="KD72" s="689"/>
      <c r="KE72" s="689"/>
      <c r="KF72" s="689"/>
      <c r="KG72" s="689"/>
      <c r="KH72" s="689"/>
      <c r="KI72" s="689"/>
      <c r="KJ72" s="689"/>
      <c r="KK72" s="689"/>
      <c r="KL72" s="689"/>
      <c r="KM72" s="689"/>
      <c r="KN72" s="689"/>
      <c r="KO72" s="689"/>
      <c r="KP72" s="689"/>
      <c r="KQ72" s="689"/>
      <c r="KR72" s="689"/>
      <c r="KS72" s="689"/>
      <c r="KT72" s="689"/>
      <c r="KU72" s="689"/>
      <c r="KV72" s="689"/>
      <c r="KW72" s="689"/>
      <c r="KX72" s="689"/>
      <c r="KY72" s="689"/>
      <c r="KZ72" s="689"/>
      <c r="LA72" s="689"/>
      <c r="LB72" s="689"/>
      <c r="LC72" s="689"/>
      <c r="LD72" s="689"/>
      <c r="LE72" s="689"/>
      <c r="LF72" s="689"/>
      <c r="LG72" s="689"/>
      <c r="LH72" s="689"/>
      <c r="LI72" s="689"/>
      <c r="LJ72" s="689"/>
      <c r="LK72" s="689"/>
      <c r="LL72" s="689"/>
      <c r="LM72" s="689"/>
      <c r="LN72" s="689"/>
      <c r="LO72" s="689"/>
      <c r="LP72" s="689"/>
      <c r="LQ72" s="689"/>
      <c r="LR72" s="689"/>
      <c r="LS72" s="689"/>
      <c r="LT72" s="689"/>
      <c r="LU72" s="689"/>
      <c r="LV72" s="689"/>
      <c r="LW72" s="689"/>
      <c r="LX72" s="689"/>
      <c r="LY72" s="689"/>
      <c r="LZ72" s="689"/>
      <c r="MA72" s="689"/>
      <c r="MB72" s="689"/>
      <c r="MC72" s="689"/>
      <c r="MD72" s="689"/>
      <c r="ME72" s="689"/>
      <c r="MF72" s="689"/>
      <c r="MG72" s="689"/>
      <c r="MH72" s="689"/>
      <c r="MI72" s="689"/>
      <c r="MJ72" s="689"/>
      <c r="MK72" s="689"/>
      <c r="ML72" s="689"/>
      <c r="MM72" s="689"/>
      <c r="MN72" s="689"/>
      <c r="MO72" s="689"/>
      <c r="MP72" s="689"/>
      <c r="MQ72" s="689"/>
      <c r="MR72" s="689"/>
      <c r="MS72" s="689"/>
      <c r="MT72" s="689"/>
      <c r="MU72" s="689"/>
      <c r="MV72" s="689"/>
      <c r="MW72" s="689"/>
      <c r="MX72" s="689"/>
      <c r="MY72" s="689"/>
      <c r="MZ72" s="689"/>
      <c r="NA72" s="689"/>
      <c r="NB72" s="689"/>
      <c r="NC72" s="689"/>
      <c r="ND72" s="689"/>
      <c r="NE72" s="689"/>
      <c r="NF72" s="689"/>
      <c r="NG72" s="689"/>
      <c r="NH72" s="689"/>
      <c r="NI72" s="689"/>
      <c r="NJ72" s="689"/>
      <c r="NK72" s="689"/>
      <c r="NL72" s="689"/>
      <c r="NM72" s="689"/>
      <c r="NN72" s="689"/>
      <c r="NO72" s="689"/>
      <c r="NP72" s="689"/>
      <c r="NQ72" s="689"/>
      <c r="NR72" s="689"/>
      <c r="NS72" s="689"/>
      <c r="NT72" s="689"/>
      <c r="NU72" s="689"/>
      <c r="NV72" s="689"/>
      <c r="NW72" s="689"/>
      <c r="NX72" s="689"/>
      <c r="NY72" s="689"/>
      <c r="NZ72" s="689"/>
      <c r="OA72" s="689"/>
      <c r="OB72" s="689"/>
      <c r="OC72" s="689"/>
      <c r="OD72" s="689"/>
      <c r="OE72" s="689"/>
      <c r="OF72" s="689"/>
      <c r="OG72" s="689"/>
      <c r="OH72" s="689"/>
      <c r="OI72" s="689"/>
      <c r="OJ72" s="689"/>
      <c r="OK72" s="689"/>
      <c r="OL72" s="689"/>
      <c r="OM72" s="689"/>
      <c r="ON72" s="689"/>
      <c r="OO72" s="689"/>
      <c r="OP72" s="689"/>
      <c r="OQ72" s="689"/>
      <c r="OR72" s="689"/>
      <c r="OS72" s="689"/>
      <c r="OT72" s="689"/>
      <c r="OU72" s="689"/>
      <c r="OV72" s="689"/>
      <c r="OW72" s="689"/>
      <c r="OX72" s="689"/>
      <c r="OY72" s="689"/>
      <c r="OZ72" s="689"/>
      <c r="PA72" s="689"/>
      <c r="PB72" s="689"/>
      <c r="PC72" s="689"/>
      <c r="PD72" s="689"/>
      <c r="PE72" s="689"/>
      <c r="PF72" s="689"/>
      <c r="PG72" s="689"/>
      <c r="PH72" s="689"/>
      <c r="PI72" s="689"/>
      <c r="PJ72" s="689"/>
      <c r="PK72" s="689"/>
      <c r="PL72" s="689"/>
      <c r="PM72" s="689"/>
      <c r="PN72" s="689"/>
      <c r="PO72" s="689"/>
      <c r="PP72" s="689"/>
      <c r="PQ72" s="689"/>
      <c r="PR72" s="689"/>
      <c r="PS72" s="689"/>
      <c r="PT72" s="689"/>
      <c r="PU72" s="689"/>
      <c r="PV72" s="689"/>
      <c r="PW72" s="689"/>
      <c r="PX72" s="689"/>
      <c r="PY72" s="689"/>
      <c r="PZ72" s="689"/>
      <c r="QA72" s="689"/>
      <c r="QB72" s="689"/>
      <c r="QC72" s="689"/>
      <c r="QD72" s="689"/>
      <c r="QE72" s="689"/>
      <c r="QF72" s="689"/>
      <c r="QG72" s="689"/>
      <c r="QH72" s="689"/>
      <c r="QI72" s="689"/>
      <c r="QJ72" s="689"/>
      <c r="QK72" s="689"/>
      <c r="QL72" s="689"/>
      <c r="QM72" s="689"/>
      <c r="QN72" s="689"/>
      <c r="QO72" s="689"/>
      <c r="QP72" s="689"/>
      <c r="QQ72" s="689"/>
      <c r="QR72" s="689"/>
      <c r="QS72" s="689"/>
      <c r="QT72" s="689"/>
      <c r="QU72" s="689"/>
      <c r="QV72" s="689"/>
      <c r="QW72" s="689"/>
      <c r="QX72" s="689"/>
      <c r="QY72" s="689"/>
      <c r="QZ72" s="689"/>
      <c r="RA72" s="689"/>
      <c r="RB72" s="689"/>
      <c r="RC72" s="689"/>
      <c r="RD72" s="689"/>
      <c r="RE72" s="689"/>
      <c r="RF72" s="689"/>
      <c r="RG72" s="689"/>
      <c r="RH72" s="689"/>
      <c r="RI72" s="689"/>
      <c r="RJ72" s="689"/>
      <c r="RK72" s="689"/>
      <c r="RL72" s="689"/>
      <c r="RM72" s="689"/>
      <c r="RN72" s="689"/>
      <c r="RO72" s="689"/>
      <c r="RP72" s="689"/>
      <c r="RQ72" s="689"/>
      <c r="RR72" s="689"/>
      <c r="RS72" s="689"/>
      <c r="RT72" s="689"/>
      <c r="RU72" s="689"/>
      <c r="RV72" s="689"/>
      <c r="RW72" s="689"/>
      <c r="RX72" s="689"/>
      <c r="RY72" s="689"/>
      <c r="RZ72" s="689"/>
      <c r="SA72" s="689"/>
      <c r="SB72" s="689"/>
      <c r="SC72" s="689"/>
      <c r="SD72" s="689"/>
      <c r="SE72" s="689"/>
      <c r="SF72" s="689"/>
      <c r="SG72" s="689"/>
      <c r="SH72" s="689"/>
      <c r="SI72" s="689"/>
      <c r="SJ72" s="689"/>
      <c r="SK72" s="689"/>
      <c r="SL72" s="689"/>
      <c r="SM72" s="689"/>
      <c r="SN72" s="689"/>
      <c r="SO72" s="689"/>
      <c r="SP72" s="689"/>
      <c r="SQ72" s="689"/>
      <c r="SR72" s="689"/>
      <c r="SS72" s="689"/>
      <c r="ST72" s="689"/>
      <c r="SU72" s="689"/>
      <c r="SV72" s="689"/>
      <c r="SW72" s="689"/>
      <c r="SX72" s="689"/>
      <c r="SY72" s="689"/>
      <c r="SZ72" s="689"/>
      <c r="TA72" s="689"/>
      <c r="TB72" s="689"/>
      <c r="TC72" s="689"/>
      <c r="TD72" s="689"/>
      <c r="TE72" s="689"/>
      <c r="TF72" s="689"/>
      <c r="TG72" s="689"/>
      <c r="TH72" s="689"/>
      <c r="TI72" s="689"/>
      <c r="TJ72" s="689"/>
      <c r="TK72" s="689"/>
      <c r="TL72" s="689"/>
      <c r="TM72" s="689"/>
      <c r="TN72" s="689"/>
      <c r="TO72" s="689"/>
      <c r="TP72" s="689"/>
      <c r="TQ72" s="689"/>
      <c r="TR72" s="689"/>
      <c r="TS72" s="689"/>
      <c r="TT72" s="689"/>
      <c r="TU72" s="689"/>
      <c r="TV72" s="689"/>
      <c r="TW72" s="689"/>
      <c r="TX72" s="689"/>
      <c r="TY72" s="689"/>
      <c r="TZ72" s="689"/>
      <c r="UA72" s="689"/>
      <c r="UB72" s="689"/>
      <c r="UC72" s="689"/>
      <c r="UD72" s="689"/>
      <c r="UE72" s="689"/>
      <c r="UF72" s="689"/>
      <c r="UG72" s="689"/>
      <c r="UH72" s="689"/>
      <c r="UI72" s="689"/>
      <c r="UJ72" s="689"/>
      <c r="UK72" s="689"/>
      <c r="UL72" s="689"/>
      <c r="UM72" s="689"/>
      <c r="UN72" s="689"/>
      <c r="UO72" s="689"/>
      <c r="UP72" s="689"/>
      <c r="UQ72" s="689"/>
      <c r="UR72" s="689"/>
      <c r="US72" s="689"/>
      <c r="UT72" s="689"/>
      <c r="UU72" s="689"/>
      <c r="UV72" s="689"/>
      <c r="UW72" s="689"/>
      <c r="UX72" s="689"/>
      <c r="UY72" s="689"/>
      <c r="UZ72" s="689"/>
      <c r="VA72" s="689"/>
      <c r="VB72" s="689"/>
      <c r="VC72" s="689"/>
      <c r="VD72" s="689"/>
      <c r="VE72" s="689"/>
      <c r="VF72" s="689"/>
      <c r="VG72" s="689"/>
      <c r="VH72" s="689"/>
      <c r="VI72" s="689"/>
      <c r="VJ72" s="689"/>
      <c r="VK72" s="689"/>
      <c r="VL72" s="689"/>
      <c r="VM72" s="689"/>
      <c r="VN72" s="689"/>
      <c r="VO72" s="689"/>
      <c r="VP72" s="689"/>
      <c r="VQ72" s="689"/>
      <c r="VR72" s="689"/>
      <c r="VS72" s="689"/>
      <c r="VT72" s="689"/>
      <c r="VU72" s="689"/>
      <c r="VV72" s="689"/>
      <c r="VW72" s="689"/>
      <c r="VX72" s="689"/>
      <c r="VY72" s="689"/>
      <c r="VZ72" s="689"/>
      <c r="WA72" s="689"/>
      <c r="WB72" s="689"/>
      <c r="WC72" s="689"/>
      <c r="WD72" s="689"/>
      <c r="WE72" s="689"/>
      <c r="WF72" s="689"/>
      <c r="WG72" s="689"/>
      <c r="WH72" s="689"/>
      <c r="WI72" s="689"/>
      <c r="WJ72" s="689"/>
      <c r="WK72" s="689"/>
      <c r="WL72" s="689"/>
      <c r="WM72" s="689"/>
      <c r="WN72" s="689"/>
      <c r="WO72" s="689"/>
      <c r="WP72" s="689"/>
      <c r="WQ72" s="689"/>
      <c r="WR72" s="689"/>
      <c r="WS72" s="689"/>
      <c r="WT72" s="689"/>
      <c r="WU72" s="689"/>
      <c r="WV72" s="689"/>
      <c r="WW72" s="689"/>
      <c r="WX72" s="689"/>
      <c r="WY72" s="689"/>
      <c r="WZ72" s="689"/>
      <c r="XA72" s="689"/>
      <c r="XB72" s="689"/>
      <c r="XC72" s="689"/>
      <c r="XD72" s="689"/>
      <c r="XE72" s="689"/>
      <c r="XF72" s="689"/>
      <c r="XG72" s="689"/>
      <c r="XH72" s="689"/>
      <c r="XI72" s="689"/>
      <c r="XJ72" s="689"/>
      <c r="XK72" s="689"/>
      <c r="XL72" s="689"/>
      <c r="XM72" s="689"/>
      <c r="XN72" s="689"/>
      <c r="XO72" s="689"/>
      <c r="XP72" s="689"/>
      <c r="XQ72" s="689"/>
      <c r="XR72" s="689"/>
      <c r="XS72" s="689"/>
      <c r="XT72" s="689"/>
      <c r="XU72" s="689"/>
      <c r="XV72" s="689"/>
      <c r="XW72" s="689"/>
      <c r="XX72" s="689"/>
      <c r="XY72" s="689"/>
      <c r="XZ72" s="689"/>
      <c r="YA72" s="689"/>
      <c r="YB72" s="689"/>
      <c r="YC72" s="689"/>
      <c r="YD72" s="689"/>
      <c r="YE72" s="689"/>
      <c r="YF72" s="689"/>
      <c r="YG72" s="689"/>
      <c r="YH72" s="689"/>
      <c r="YI72" s="689"/>
      <c r="YJ72" s="689"/>
      <c r="YK72" s="689"/>
      <c r="YL72" s="689"/>
      <c r="YM72" s="689"/>
      <c r="YN72" s="689"/>
      <c r="YO72" s="689"/>
      <c r="YP72" s="689"/>
      <c r="YQ72" s="689"/>
      <c r="YR72" s="689"/>
      <c r="YS72" s="689"/>
      <c r="YT72" s="689"/>
      <c r="YU72" s="689"/>
      <c r="YV72" s="689"/>
      <c r="YW72" s="689"/>
      <c r="YX72" s="689"/>
      <c r="YY72" s="689"/>
      <c r="YZ72" s="689"/>
      <c r="ZA72" s="689"/>
      <c r="ZB72" s="689"/>
      <c r="ZC72" s="689"/>
      <c r="ZD72" s="689"/>
      <c r="ZE72" s="689"/>
      <c r="ZF72" s="689"/>
      <c r="ZG72" s="689"/>
      <c r="ZH72" s="689"/>
      <c r="ZI72" s="689"/>
      <c r="ZJ72" s="689"/>
      <c r="ZK72" s="689"/>
      <c r="ZL72" s="689"/>
      <c r="ZM72" s="689"/>
      <c r="ZN72" s="689"/>
      <c r="ZO72" s="689"/>
      <c r="ZP72" s="689"/>
      <c r="ZQ72" s="689"/>
      <c r="ZR72" s="689"/>
      <c r="ZS72" s="689"/>
      <c r="ZT72" s="689"/>
      <c r="ZU72" s="689"/>
      <c r="ZV72" s="689"/>
      <c r="ZW72" s="689"/>
      <c r="ZX72" s="689"/>
      <c r="ZY72" s="689"/>
      <c r="ZZ72" s="689"/>
      <c r="AAA72" s="689"/>
      <c r="AAB72" s="689"/>
      <c r="AAC72" s="689"/>
      <c r="AAD72" s="689"/>
      <c r="AAE72" s="689"/>
      <c r="AAF72" s="689"/>
      <c r="AAG72" s="689"/>
      <c r="AAH72" s="689"/>
      <c r="AAI72" s="689"/>
      <c r="AAJ72" s="689"/>
      <c r="AAK72" s="689"/>
      <c r="AAL72" s="689"/>
      <c r="AAM72" s="689"/>
      <c r="AAN72" s="689"/>
      <c r="AAO72" s="689"/>
      <c r="AAP72" s="689"/>
      <c r="AAQ72" s="689"/>
      <c r="AAR72" s="689"/>
      <c r="AAS72" s="689"/>
      <c r="AAT72" s="689"/>
      <c r="AAU72" s="689"/>
      <c r="AAV72" s="689"/>
      <c r="AAW72" s="689"/>
      <c r="AAX72" s="689"/>
      <c r="AAY72" s="689"/>
      <c r="AAZ72" s="689"/>
      <c r="ABA72" s="689"/>
      <c r="ABB72" s="689"/>
      <c r="ABC72" s="689"/>
      <c r="ABD72" s="689"/>
      <c r="ABE72" s="689"/>
      <c r="ABF72" s="689"/>
      <c r="ABG72" s="689"/>
      <c r="ABH72" s="689"/>
      <c r="ABI72" s="689"/>
      <c r="ABJ72" s="689"/>
      <c r="ABK72" s="689"/>
      <c r="ABL72" s="689"/>
      <c r="ABM72" s="689"/>
      <c r="ABN72" s="689"/>
      <c r="ABO72" s="689"/>
      <c r="ABP72" s="689"/>
      <c r="ABQ72" s="689"/>
      <c r="ABR72" s="689"/>
      <c r="ABS72" s="689"/>
      <c r="ABT72" s="689"/>
      <c r="ABU72" s="689"/>
      <c r="ABV72" s="689"/>
      <c r="ABW72" s="689"/>
      <c r="ABX72" s="689"/>
      <c r="ABY72" s="689"/>
      <c r="ABZ72" s="689"/>
      <c r="ACA72" s="689"/>
      <c r="ACB72" s="689"/>
      <c r="ACC72" s="689"/>
      <c r="ACD72" s="689"/>
      <c r="ACE72" s="689"/>
      <c r="ACF72" s="689"/>
      <c r="ACG72" s="689"/>
      <c r="ACH72" s="689"/>
      <c r="ACI72" s="689"/>
      <c r="ACJ72" s="689"/>
      <c r="ACK72" s="689"/>
      <c r="ACL72" s="689"/>
      <c r="ACM72" s="689"/>
      <c r="ACN72" s="689"/>
      <c r="ACO72" s="689"/>
      <c r="ACP72" s="689"/>
      <c r="ACQ72" s="689"/>
      <c r="ACR72" s="689"/>
      <c r="ACS72" s="689"/>
      <c r="ACT72" s="689"/>
      <c r="ACU72" s="689"/>
      <c r="ACV72" s="689"/>
      <c r="ACW72" s="689"/>
      <c r="ACX72" s="689"/>
      <c r="ACY72" s="689"/>
      <c r="ACZ72" s="689"/>
      <c r="ADA72" s="689"/>
      <c r="ADB72" s="689"/>
      <c r="ADC72" s="689"/>
      <c r="ADD72" s="689"/>
      <c r="ADE72" s="689"/>
      <c r="ADF72" s="689"/>
      <c r="ADG72" s="689"/>
      <c r="ADH72" s="689"/>
      <c r="ADI72" s="689"/>
      <c r="ADJ72" s="689"/>
      <c r="ADK72" s="689"/>
      <c r="ADL72" s="689"/>
      <c r="ADM72" s="689"/>
      <c r="ADN72" s="689"/>
      <c r="ADO72" s="689"/>
      <c r="ADP72" s="689"/>
      <c r="ADQ72" s="689"/>
      <c r="ADR72" s="689"/>
      <c r="ADS72" s="689"/>
      <c r="ADT72" s="689"/>
      <c r="ADU72" s="689"/>
      <c r="ADV72" s="689"/>
      <c r="ADW72" s="689"/>
      <c r="ADX72" s="689"/>
      <c r="ADY72" s="689"/>
      <c r="ADZ72" s="689"/>
      <c r="AEA72" s="689"/>
      <c r="AEB72" s="689"/>
      <c r="AEC72" s="689"/>
      <c r="AED72" s="689"/>
      <c r="AEE72" s="689"/>
      <c r="AEF72" s="689"/>
      <c r="AEG72" s="689"/>
      <c r="AEH72" s="689"/>
      <c r="AEI72" s="689"/>
      <c r="AEJ72" s="689"/>
      <c r="AEK72" s="689"/>
      <c r="AEL72" s="689"/>
      <c r="AEM72" s="689"/>
      <c r="AEN72" s="689"/>
      <c r="AEO72" s="689"/>
      <c r="AEP72" s="689"/>
      <c r="AEQ72" s="689"/>
      <c r="AER72" s="689"/>
      <c r="AES72" s="689"/>
      <c r="AET72" s="689"/>
      <c r="AEU72" s="689"/>
      <c r="AEV72" s="689"/>
      <c r="AEW72" s="689"/>
      <c r="AEX72" s="689"/>
      <c r="AEY72" s="689"/>
      <c r="AEZ72" s="689"/>
      <c r="AFA72" s="689"/>
      <c r="AFB72" s="689"/>
      <c r="AFC72" s="689"/>
      <c r="AFD72" s="689"/>
      <c r="AFE72" s="689"/>
      <c r="AFF72" s="689"/>
      <c r="AFG72" s="689"/>
      <c r="AFH72" s="689"/>
      <c r="AFI72" s="689"/>
      <c r="AFJ72" s="689"/>
      <c r="AFK72" s="689"/>
      <c r="AFL72" s="689"/>
      <c r="AFM72" s="689"/>
      <c r="AFN72" s="689"/>
      <c r="AFO72" s="689"/>
      <c r="AFP72" s="689"/>
      <c r="AFQ72" s="689"/>
      <c r="AFR72" s="689"/>
      <c r="AFS72" s="689"/>
      <c r="AFT72" s="689"/>
      <c r="AFU72" s="689"/>
      <c r="AFV72" s="689"/>
      <c r="AFW72" s="689"/>
      <c r="AFX72" s="689"/>
      <c r="AFY72" s="689"/>
      <c r="AFZ72" s="689"/>
      <c r="AGA72" s="689"/>
      <c r="AGB72" s="689"/>
      <c r="AGC72" s="689"/>
      <c r="AGD72" s="689"/>
      <c r="AGE72" s="689"/>
      <c r="AGF72" s="689"/>
      <c r="AGG72" s="689"/>
      <c r="AGH72" s="689"/>
      <c r="AGI72" s="689"/>
      <c r="AGJ72" s="689"/>
      <c r="AGK72" s="689"/>
      <c r="AGL72" s="689"/>
      <c r="AGM72" s="689"/>
      <c r="AGN72" s="689"/>
      <c r="AGO72" s="689"/>
      <c r="AGP72" s="689"/>
      <c r="AGQ72" s="689"/>
      <c r="AGR72" s="689"/>
      <c r="AGS72" s="689"/>
      <c r="AGT72" s="689"/>
      <c r="AGU72" s="689"/>
      <c r="AGV72" s="689"/>
      <c r="AGW72" s="689"/>
      <c r="AGX72" s="689"/>
      <c r="AGY72" s="689"/>
      <c r="AGZ72" s="689"/>
      <c r="AHA72" s="689"/>
      <c r="AHB72" s="689"/>
      <c r="AHC72" s="689"/>
      <c r="AHD72" s="689"/>
      <c r="AHE72" s="689"/>
      <c r="AHF72" s="689"/>
      <c r="AHG72" s="689"/>
      <c r="AHH72" s="689"/>
      <c r="AHI72" s="689"/>
      <c r="AHJ72" s="689"/>
      <c r="AHK72" s="689"/>
      <c r="AHL72" s="689"/>
      <c r="AHM72" s="689"/>
      <c r="AHN72" s="689"/>
      <c r="AHO72" s="689"/>
      <c r="AHP72" s="689"/>
      <c r="AHQ72" s="689"/>
      <c r="AHR72" s="689"/>
      <c r="AHS72" s="689"/>
      <c r="AHT72" s="689"/>
      <c r="AHU72" s="689"/>
      <c r="AHV72" s="689"/>
      <c r="AHW72" s="689"/>
      <c r="AHX72" s="689"/>
      <c r="AHY72" s="689"/>
      <c r="AHZ72" s="689"/>
      <c r="AIA72" s="689"/>
      <c r="AIB72" s="689"/>
      <c r="AIC72" s="689"/>
      <c r="AID72" s="689"/>
      <c r="AIE72" s="689"/>
      <c r="AIF72" s="689"/>
      <c r="AIG72" s="689"/>
      <c r="AIH72" s="689"/>
      <c r="AII72" s="689"/>
      <c r="AIJ72" s="689"/>
      <c r="AIK72" s="689"/>
      <c r="AIL72" s="689"/>
      <c r="AIM72" s="689"/>
      <c r="AIN72" s="689"/>
      <c r="AIO72" s="689"/>
      <c r="AIP72" s="689"/>
      <c r="AIQ72" s="689"/>
      <c r="AIR72" s="689"/>
      <c r="AIS72" s="689"/>
      <c r="AIT72" s="689"/>
      <c r="AIU72" s="689"/>
      <c r="AIV72" s="689"/>
      <c r="AIW72" s="689"/>
      <c r="AIX72" s="689"/>
      <c r="AIY72" s="689"/>
      <c r="AIZ72" s="689"/>
      <c r="AJA72" s="689"/>
      <c r="AJB72" s="689"/>
      <c r="AJC72" s="689"/>
      <c r="AJD72" s="689"/>
      <c r="AJE72" s="689"/>
      <c r="AJF72" s="689"/>
      <c r="AJG72" s="689"/>
      <c r="AJH72" s="689"/>
      <c r="AJI72" s="689"/>
      <c r="AJJ72" s="689"/>
      <c r="AJK72" s="689"/>
      <c r="AJL72" s="689"/>
      <c r="AJM72" s="689"/>
      <c r="AJN72" s="689"/>
      <c r="AJO72" s="689"/>
      <c r="AJP72" s="689"/>
      <c r="AJQ72" s="689"/>
      <c r="AJR72" s="689"/>
      <c r="AJS72" s="689"/>
      <c r="AJT72" s="689"/>
      <c r="AJU72" s="689"/>
      <c r="AJV72" s="689"/>
      <c r="AJW72" s="689"/>
      <c r="AJX72" s="689"/>
      <c r="AJY72" s="689"/>
      <c r="AJZ72" s="689"/>
      <c r="AKA72" s="689"/>
      <c r="AKB72" s="689"/>
      <c r="AKC72" s="689"/>
      <c r="AKD72" s="689"/>
      <c r="AKE72" s="689"/>
      <c r="AKF72" s="689"/>
      <c r="AKG72" s="689"/>
      <c r="AKH72" s="689"/>
      <c r="AKI72" s="689"/>
      <c r="AKJ72" s="689"/>
      <c r="AKK72" s="689"/>
      <c r="AKL72" s="689"/>
      <c r="AKM72" s="689"/>
      <c r="AKN72" s="689"/>
      <c r="AKO72" s="689"/>
      <c r="AKP72" s="689"/>
      <c r="AKQ72" s="689"/>
      <c r="AKR72" s="689"/>
      <c r="AKS72" s="689"/>
      <c r="AKT72" s="689"/>
      <c r="AKU72" s="689"/>
      <c r="AKV72" s="689"/>
      <c r="AKW72" s="689"/>
      <c r="AKX72" s="689"/>
      <c r="AKY72" s="689"/>
      <c r="AKZ72" s="689"/>
      <c r="ALA72" s="689"/>
      <c r="ALB72" s="689"/>
      <c r="ALC72" s="689"/>
      <c r="ALD72" s="689"/>
      <c r="ALE72" s="689"/>
      <c r="ALF72" s="689"/>
      <c r="ALG72" s="689"/>
      <c r="ALH72" s="689"/>
      <c r="ALI72" s="689"/>
    </row>
    <row r="73" spans="1:997" s="224" customFormat="1" ht="13.5" customHeight="1">
      <c r="A73" s="225">
        <v>71</v>
      </c>
      <c r="B73" s="217"/>
      <c r="C73" s="241" t="s">
        <v>1239</v>
      </c>
      <c r="D73" s="217"/>
      <c r="E73" s="217"/>
      <c r="F73" s="217"/>
      <c r="G73" s="681" t="s">
        <v>1240</v>
      </c>
      <c r="H73" s="679" t="s">
        <v>1241</v>
      </c>
      <c r="I73" s="681" t="s">
        <v>820</v>
      </c>
      <c r="J73" s="680" t="s">
        <v>864</v>
      </c>
    </row>
    <row r="74" spans="1:997" s="244" customFormat="1" ht="13.5" customHeight="1">
      <c r="A74" s="225">
        <v>72</v>
      </c>
      <c r="B74" s="217"/>
      <c r="C74" s="241" t="s">
        <v>1246</v>
      </c>
      <c r="D74" s="217"/>
      <c r="E74" s="221"/>
      <c r="F74" s="222"/>
      <c r="G74" s="681" t="s">
        <v>1247</v>
      </c>
      <c r="H74" s="679" t="s">
        <v>1248</v>
      </c>
      <c r="I74" s="681" t="s">
        <v>820</v>
      </c>
      <c r="J74" s="680" t="s">
        <v>864</v>
      </c>
      <c r="K74" s="224"/>
    </row>
    <row r="75" spans="1:997" s="224" customFormat="1" ht="13.5" customHeight="1">
      <c r="A75" s="225">
        <v>73</v>
      </c>
      <c r="B75" s="217"/>
      <c r="C75" s="217" t="s">
        <v>1640</v>
      </c>
      <c r="D75" s="217"/>
      <c r="E75" s="217"/>
      <c r="F75" s="217"/>
      <c r="G75" s="681" t="s">
        <v>1641</v>
      </c>
      <c r="H75" s="679" t="s">
        <v>1253</v>
      </c>
      <c r="I75" s="681" t="s">
        <v>823</v>
      </c>
      <c r="J75" s="680" t="s">
        <v>864</v>
      </c>
    </row>
    <row r="76" spans="1:997" s="224" customFormat="1" ht="13.5" customHeight="1">
      <c r="A76" s="225">
        <v>74</v>
      </c>
      <c r="B76" s="217"/>
      <c r="C76" s="217"/>
      <c r="D76" s="690" t="s">
        <v>1643</v>
      </c>
      <c r="E76" s="241"/>
      <c r="F76" s="241"/>
      <c r="G76" s="681" t="s">
        <v>1644</v>
      </c>
      <c r="H76" s="679"/>
      <c r="I76" s="681" t="s">
        <v>817</v>
      </c>
      <c r="J76" s="680" t="s">
        <v>864</v>
      </c>
    </row>
    <row r="77" spans="1:997" s="224" customFormat="1" ht="13.5" customHeight="1">
      <c r="A77" s="225">
        <v>75</v>
      </c>
      <c r="B77" s="217"/>
      <c r="C77" s="217"/>
      <c r="D77" s="690" t="s">
        <v>1645</v>
      </c>
      <c r="E77" s="241"/>
      <c r="F77" s="241"/>
      <c r="G77" s="681" t="s">
        <v>1646</v>
      </c>
      <c r="H77" s="679" t="s">
        <v>1647</v>
      </c>
      <c r="I77" s="681" t="s">
        <v>817</v>
      </c>
      <c r="J77" s="680" t="s">
        <v>864</v>
      </c>
    </row>
    <row r="78" spans="1:997" s="224" customFormat="1" ht="13.5" customHeight="1">
      <c r="A78" s="225">
        <v>76</v>
      </c>
      <c r="B78" s="217"/>
      <c r="C78" s="241" t="s">
        <v>1648</v>
      </c>
      <c r="D78" s="217"/>
      <c r="E78" s="217"/>
      <c r="F78" s="217"/>
      <c r="G78" s="681" t="s">
        <v>1257</v>
      </c>
      <c r="H78" s="679"/>
      <c r="I78" s="681" t="s">
        <v>820</v>
      </c>
      <c r="J78" s="680" t="s">
        <v>864</v>
      </c>
    </row>
    <row r="79" spans="1:997" s="224" customFormat="1" ht="13.5" customHeight="1">
      <c r="A79" s="225">
        <v>77</v>
      </c>
      <c r="B79" s="217"/>
      <c r="C79" s="690"/>
      <c r="D79" s="690" t="s">
        <v>1259</v>
      </c>
      <c r="E79" s="219"/>
      <c r="F79" s="690"/>
      <c r="G79" s="681" t="s">
        <v>1260</v>
      </c>
      <c r="H79" s="679"/>
      <c r="I79" s="681" t="s">
        <v>820</v>
      </c>
      <c r="J79" s="680" t="s">
        <v>864</v>
      </c>
    </row>
    <row r="80" spans="1:997" s="224" customFormat="1" ht="13.5" customHeight="1">
      <c r="A80" s="225">
        <v>78</v>
      </c>
      <c r="B80" s="217"/>
      <c r="C80" s="241"/>
      <c r="D80" s="241"/>
      <c r="E80" s="241" t="s">
        <v>1320</v>
      </c>
      <c r="F80" s="241"/>
      <c r="G80" s="681" t="s">
        <v>1321</v>
      </c>
      <c r="H80" s="679" t="s">
        <v>1322</v>
      </c>
      <c r="I80" s="681" t="s">
        <v>820</v>
      </c>
      <c r="J80" s="680" t="s">
        <v>864</v>
      </c>
    </row>
    <row r="81" spans="1:11" s="224" customFormat="1" ht="13.5" customHeight="1">
      <c r="A81" s="225">
        <v>79</v>
      </c>
      <c r="B81" s="217"/>
      <c r="C81" s="690"/>
      <c r="D81" s="241"/>
      <c r="E81" s="241" t="s">
        <v>1266</v>
      </c>
      <c r="F81" s="241"/>
      <c r="G81" s="681" t="s">
        <v>1267</v>
      </c>
      <c r="H81" s="679" t="s">
        <v>1268</v>
      </c>
      <c r="I81" s="681" t="s">
        <v>820</v>
      </c>
      <c r="J81" s="680" t="s">
        <v>864</v>
      </c>
    </row>
    <row r="82" spans="1:11" ht="12" customHeight="1">
      <c r="A82" s="225">
        <v>80</v>
      </c>
      <c r="C82" s="224"/>
      <c r="D82" s="224"/>
      <c r="E82" s="224" t="s">
        <v>1271</v>
      </c>
      <c r="F82" s="224"/>
      <c r="G82" s="225" t="s">
        <v>1272</v>
      </c>
      <c r="H82" s="273" t="s">
        <v>1273</v>
      </c>
      <c r="I82" s="681" t="s">
        <v>820</v>
      </c>
      <c r="J82" s="274" t="s">
        <v>864</v>
      </c>
      <c r="K82" s="224"/>
    </row>
    <row r="83" spans="1:11" s="224" customFormat="1" ht="13.5" customHeight="1">
      <c r="A83" s="225">
        <v>81</v>
      </c>
      <c r="B83" s="217"/>
      <c r="C83" s="690"/>
      <c r="D83" s="690" t="s">
        <v>1274</v>
      </c>
      <c r="E83" s="219" t="s">
        <v>1275</v>
      </c>
      <c r="F83" s="690"/>
      <c r="G83" s="681" t="s">
        <v>1649</v>
      </c>
      <c r="H83" s="679"/>
      <c r="I83" s="681" t="s">
        <v>817</v>
      </c>
      <c r="J83" s="680" t="s">
        <v>864</v>
      </c>
    </row>
    <row r="84" spans="1:11" s="224" customFormat="1" ht="13.5" customHeight="1">
      <c r="A84" s="225">
        <v>82</v>
      </c>
      <c r="B84" s="217"/>
      <c r="C84" s="690"/>
      <c r="D84" s="690" t="s">
        <v>1280</v>
      </c>
      <c r="E84" s="690"/>
      <c r="F84" s="690"/>
      <c r="G84" s="681" t="s">
        <v>1281</v>
      </c>
      <c r="H84" s="679" t="s">
        <v>1282</v>
      </c>
      <c r="I84" s="681" t="s">
        <v>817</v>
      </c>
      <c r="J84" s="680" t="s">
        <v>864</v>
      </c>
      <c r="K84" s="714"/>
    </row>
    <row r="85" spans="1:11" s="224" customFormat="1" ht="13.5" customHeight="1">
      <c r="A85" s="225">
        <v>83</v>
      </c>
      <c r="B85" s="217"/>
      <c r="C85" s="690"/>
      <c r="D85" s="241" t="s">
        <v>1650</v>
      </c>
      <c r="E85" s="241"/>
      <c r="F85" s="241"/>
      <c r="G85" s="681" t="s">
        <v>1287</v>
      </c>
      <c r="H85" s="679" t="s">
        <v>1288</v>
      </c>
      <c r="I85" s="681" t="s">
        <v>817</v>
      </c>
      <c r="J85" s="680" t="s">
        <v>864</v>
      </c>
      <c r="K85" s="714"/>
    </row>
    <row r="86" spans="1:11" s="224" customFormat="1" ht="13.5" customHeight="1">
      <c r="A86" s="225">
        <v>84</v>
      </c>
      <c r="B86" s="217"/>
      <c r="C86" s="690"/>
      <c r="D86" s="241" t="s">
        <v>1292</v>
      </c>
      <c r="E86" s="241"/>
      <c r="F86" s="241"/>
      <c r="G86" s="681" t="s">
        <v>1293</v>
      </c>
      <c r="H86" s="679" t="s">
        <v>1294</v>
      </c>
      <c r="I86" s="681" t="s">
        <v>817</v>
      </c>
      <c r="J86" s="680" t="s">
        <v>864</v>
      </c>
      <c r="K86" s="714"/>
    </row>
    <row r="87" spans="1:11" s="224" customFormat="1" ht="13.5" customHeight="1">
      <c r="A87" s="225">
        <v>85</v>
      </c>
      <c r="B87" s="217"/>
      <c r="C87" s="690"/>
      <c r="D87" s="690" t="s">
        <v>1296</v>
      </c>
      <c r="E87" s="690"/>
      <c r="F87" s="690"/>
      <c r="G87" s="681" t="s">
        <v>1297</v>
      </c>
      <c r="H87" s="679" t="s">
        <v>1298</v>
      </c>
      <c r="I87" s="681" t="s">
        <v>817</v>
      </c>
      <c r="J87" s="680" t="s">
        <v>864</v>
      </c>
    </row>
    <row r="88" spans="1:11" s="224" customFormat="1" ht="13.5" customHeight="1">
      <c r="A88" s="225">
        <v>86</v>
      </c>
      <c r="B88" s="217"/>
      <c r="C88" s="690"/>
      <c r="D88" s="241" t="s">
        <v>1301</v>
      </c>
      <c r="E88" s="690"/>
      <c r="F88" s="241"/>
      <c r="G88" s="681"/>
      <c r="H88" s="679"/>
      <c r="I88" s="681" t="s">
        <v>817</v>
      </c>
      <c r="J88" s="680" t="s">
        <v>864</v>
      </c>
    </row>
    <row r="89" spans="1:11" s="224" customFormat="1" ht="13.5" customHeight="1">
      <c r="A89" s="225">
        <v>87</v>
      </c>
      <c r="B89" s="217"/>
      <c r="C89" s="690"/>
      <c r="D89" s="690"/>
      <c r="E89" s="690" t="s">
        <v>1304</v>
      </c>
      <c r="F89" s="690"/>
      <c r="G89" s="681" t="s">
        <v>1305</v>
      </c>
      <c r="H89" s="679" t="s">
        <v>1306</v>
      </c>
      <c r="I89" s="681" t="s">
        <v>820</v>
      </c>
      <c r="J89" s="680" t="s">
        <v>864</v>
      </c>
    </row>
    <row r="90" spans="1:11" s="224" customFormat="1" ht="13.5" customHeight="1">
      <c r="A90" s="225">
        <v>88</v>
      </c>
      <c r="B90" s="217"/>
      <c r="C90" s="690"/>
      <c r="D90" s="241"/>
      <c r="E90" s="690" t="s">
        <v>1104</v>
      </c>
      <c r="F90" s="221"/>
      <c r="G90" s="681" t="s">
        <v>1310</v>
      </c>
      <c r="H90" s="681" t="s">
        <v>1134</v>
      </c>
      <c r="I90" s="681" t="s">
        <v>817</v>
      </c>
      <c r="J90" s="680" t="s">
        <v>864</v>
      </c>
    </row>
    <row r="91" spans="1:11" s="244" customFormat="1" ht="14.25" customHeight="1">
      <c r="A91" s="225">
        <v>89</v>
      </c>
      <c r="B91" s="217"/>
      <c r="C91" s="221"/>
      <c r="D91" s="221"/>
      <c r="E91" s="690" t="s">
        <v>1312</v>
      </c>
      <c r="F91" s="221"/>
      <c r="G91" s="681" t="s">
        <v>1313</v>
      </c>
      <c r="H91" s="679" t="s">
        <v>1314</v>
      </c>
      <c r="I91" s="681" t="s">
        <v>817</v>
      </c>
      <c r="J91" s="680" t="s">
        <v>864</v>
      </c>
      <c r="K91" s="224"/>
    </row>
    <row r="92" spans="1:11" s="224" customFormat="1" ht="13.5" customHeight="1">
      <c r="A92" s="225">
        <v>90</v>
      </c>
      <c r="B92" s="217"/>
      <c r="C92" s="241" t="s">
        <v>1328</v>
      </c>
      <c r="D92" s="217" t="s">
        <v>1329</v>
      </c>
      <c r="E92" s="247"/>
      <c r="F92" s="217"/>
      <c r="G92" s="681" t="s">
        <v>1330</v>
      </c>
      <c r="H92" s="679"/>
      <c r="I92" s="681" t="s">
        <v>820</v>
      </c>
      <c r="J92" s="680"/>
    </row>
    <row r="93" spans="1:11" s="224" customFormat="1" ht="13.5" customHeight="1">
      <c r="A93" s="225">
        <v>91</v>
      </c>
      <c r="B93" s="217"/>
      <c r="C93" s="241" t="s">
        <v>972</v>
      </c>
      <c r="D93" s="217" t="s">
        <v>1334</v>
      </c>
      <c r="E93" s="217"/>
      <c r="F93" s="217"/>
      <c r="G93" s="681" t="s">
        <v>1335</v>
      </c>
      <c r="H93" s="679"/>
      <c r="I93" s="681" t="s">
        <v>820</v>
      </c>
      <c r="J93" s="680"/>
    </row>
    <row r="94" spans="1:11" s="224" customFormat="1" ht="13.5" customHeight="1">
      <c r="A94" s="225">
        <v>92</v>
      </c>
      <c r="B94" s="217"/>
      <c r="C94" s="241" t="s">
        <v>1336</v>
      </c>
      <c r="D94" s="217"/>
      <c r="E94" s="217"/>
      <c r="F94" s="217"/>
      <c r="G94" s="681" t="s">
        <v>1337</v>
      </c>
      <c r="H94" s="679"/>
      <c r="I94" s="681" t="s">
        <v>820</v>
      </c>
      <c r="J94" s="680" t="s">
        <v>864</v>
      </c>
    </row>
    <row r="95" spans="1:11" s="224" customFormat="1" ht="13.5" customHeight="1">
      <c r="A95" s="225">
        <v>93</v>
      </c>
      <c r="B95" s="217"/>
      <c r="C95" s="241"/>
      <c r="D95" s="217" t="s">
        <v>1339</v>
      </c>
      <c r="E95" s="217"/>
      <c r="F95" s="241"/>
      <c r="G95" s="681" t="s">
        <v>1340</v>
      </c>
      <c r="H95" s="679" t="s">
        <v>1341</v>
      </c>
      <c r="I95" s="681" t="s">
        <v>820</v>
      </c>
      <c r="J95" s="680" t="s">
        <v>864</v>
      </c>
    </row>
    <row r="96" spans="1:11" s="224" customFormat="1" ht="13.5" customHeight="1">
      <c r="A96" s="225">
        <v>94</v>
      </c>
      <c r="B96" s="217"/>
      <c r="C96" s="241"/>
      <c r="D96" s="217" t="s">
        <v>1343</v>
      </c>
      <c r="E96" s="217"/>
      <c r="F96" s="241"/>
      <c r="G96" s="681" t="s">
        <v>1344</v>
      </c>
      <c r="H96" s="679" t="s">
        <v>1345</v>
      </c>
      <c r="I96" s="681" t="s">
        <v>820</v>
      </c>
      <c r="J96" s="680" t="s">
        <v>864</v>
      </c>
    </row>
    <row r="97" spans="1:997" s="224" customFormat="1" ht="13.5" customHeight="1">
      <c r="A97" s="225">
        <v>95</v>
      </c>
      <c r="B97" s="217"/>
      <c r="C97" s="241"/>
      <c r="D97" s="241" t="s">
        <v>1348</v>
      </c>
      <c r="E97" s="241"/>
      <c r="F97" s="241"/>
      <c r="G97" s="681" t="s">
        <v>1349</v>
      </c>
      <c r="H97" s="679" t="s">
        <v>1350</v>
      </c>
      <c r="I97" s="681" t="s">
        <v>817</v>
      </c>
      <c r="J97" s="680" t="s">
        <v>864</v>
      </c>
    </row>
    <row r="98" spans="1:997" s="224" customFormat="1" ht="13.5" customHeight="1">
      <c r="A98" s="225">
        <v>96</v>
      </c>
      <c r="B98" s="217"/>
      <c r="C98" s="241"/>
      <c r="D98" s="217" t="s">
        <v>1353</v>
      </c>
      <c r="E98" s="219" t="s">
        <v>1275</v>
      </c>
      <c r="F98" s="217"/>
      <c r="G98" s="681" t="s">
        <v>1354</v>
      </c>
      <c r="H98" s="692"/>
      <c r="I98" s="681" t="s">
        <v>817</v>
      </c>
      <c r="J98" s="680" t="s">
        <v>864</v>
      </c>
    </row>
    <row r="99" spans="1:997" s="224" customFormat="1" ht="13.5" customHeight="1">
      <c r="A99" s="225">
        <v>97</v>
      </c>
      <c r="B99" s="217"/>
      <c r="C99" s="241"/>
      <c r="D99" s="217" t="s">
        <v>1357</v>
      </c>
      <c r="E99" s="241"/>
      <c r="F99" s="241"/>
      <c r="G99" s="681" t="s">
        <v>1358</v>
      </c>
      <c r="H99" s="679" t="s">
        <v>1359</v>
      </c>
      <c r="I99" s="681" t="s">
        <v>817</v>
      </c>
      <c r="J99" s="680" t="s">
        <v>864</v>
      </c>
    </row>
    <row r="100" spans="1:997" s="251" customFormat="1" ht="13.5" customHeight="1">
      <c r="A100" s="225">
        <v>98</v>
      </c>
      <c r="B100" s="217"/>
      <c r="C100" s="241" t="s">
        <v>1363</v>
      </c>
      <c r="D100" s="690"/>
      <c r="E100" s="250"/>
      <c r="F100" s="250"/>
      <c r="G100" s="681" t="s">
        <v>1364</v>
      </c>
      <c r="H100" s="679"/>
      <c r="I100" s="681" t="s">
        <v>823</v>
      </c>
      <c r="J100" s="680" t="s">
        <v>864</v>
      </c>
      <c r="K100" s="224"/>
      <c r="ALI100" s="224"/>
    </row>
    <row r="101" spans="1:997" s="251" customFormat="1" ht="13.5" customHeight="1">
      <c r="A101" s="225">
        <v>99</v>
      </c>
      <c r="B101" s="217"/>
      <c r="C101" s="241"/>
      <c r="D101" s="690" t="s">
        <v>1367</v>
      </c>
      <c r="E101" s="690"/>
      <c r="F101" s="241"/>
      <c r="G101" s="681" t="s">
        <v>1368</v>
      </c>
      <c r="H101" s="679" t="s">
        <v>1369</v>
      </c>
      <c r="I101" s="681" t="s">
        <v>817</v>
      </c>
      <c r="J101" s="680" t="s">
        <v>864</v>
      </c>
      <c r="K101" s="224"/>
      <c r="ALI101" s="224"/>
    </row>
    <row r="102" spans="1:997" s="251" customFormat="1" ht="13.5" customHeight="1">
      <c r="A102" s="225">
        <v>100</v>
      </c>
      <c r="B102" s="217"/>
      <c r="C102" s="241"/>
      <c r="D102" s="690" t="s">
        <v>1372</v>
      </c>
      <c r="E102" s="690"/>
      <c r="F102" s="241"/>
      <c r="G102" s="681" t="s">
        <v>1373</v>
      </c>
      <c r="H102" s="679" t="s">
        <v>1374</v>
      </c>
      <c r="I102" s="681" t="s">
        <v>817</v>
      </c>
      <c r="J102" s="680" t="s">
        <v>864</v>
      </c>
      <c r="K102" s="224"/>
      <c r="ALI102" s="224"/>
    </row>
    <row r="103" spans="1:997" s="251" customFormat="1" ht="13.5" customHeight="1">
      <c r="A103" s="225">
        <v>101</v>
      </c>
      <c r="B103" s="217"/>
      <c r="C103" s="241"/>
      <c r="D103" s="690" t="s">
        <v>1376</v>
      </c>
      <c r="E103" s="690"/>
      <c r="F103" s="241"/>
      <c r="G103" s="681" t="s">
        <v>1377</v>
      </c>
      <c r="H103" s="679" t="s">
        <v>1378</v>
      </c>
      <c r="I103" s="681" t="s">
        <v>817</v>
      </c>
      <c r="J103" s="680" t="s">
        <v>864</v>
      </c>
      <c r="K103" s="224"/>
      <c r="ALI103" s="224"/>
    </row>
    <row r="104" spans="1:997" s="251" customFormat="1" ht="13.5" customHeight="1">
      <c r="A104" s="225">
        <v>102</v>
      </c>
      <c r="B104" s="217"/>
      <c r="C104" s="241"/>
      <c r="D104" s="690" t="s">
        <v>875</v>
      </c>
      <c r="E104" s="690"/>
      <c r="F104" s="241"/>
      <c r="G104" s="681" t="s">
        <v>1381</v>
      </c>
      <c r="H104" s="677" t="s">
        <v>1382</v>
      </c>
      <c r="I104" s="681" t="s">
        <v>820</v>
      </c>
      <c r="J104" s="680" t="s">
        <v>864</v>
      </c>
      <c r="K104" s="224"/>
      <c r="ALI104" s="224"/>
    </row>
    <row r="105" spans="1:997" s="251" customFormat="1" ht="13.5" customHeight="1">
      <c r="A105" s="225">
        <v>103</v>
      </c>
      <c r="B105" s="217"/>
      <c r="C105" s="241"/>
      <c r="D105" s="690" t="s">
        <v>1383</v>
      </c>
      <c r="E105" s="690"/>
      <c r="F105" s="241"/>
      <c r="G105" s="681" t="s">
        <v>1384</v>
      </c>
      <c r="H105" s="679"/>
      <c r="I105" s="681" t="s">
        <v>817</v>
      </c>
      <c r="J105" s="680" t="s">
        <v>864</v>
      </c>
      <c r="K105" s="224"/>
      <c r="ALI105" s="224"/>
    </row>
    <row r="106" spans="1:997" s="251" customFormat="1" ht="12.95" customHeight="1">
      <c r="A106" s="225">
        <v>104</v>
      </c>
      <c r="B106" s="217"/>
      <c r="C106" s="241"/>
      <c r="D106" s="690" t="s">
        <v>1386</v>
      </c>
      <c r="E106" s="690"/>
      <c r="F106" s="241"/>
      <c r="G106" s="681" t="s">
        <v>1387</v>
      </c>
      <c r="H106" s="679"/>
      <c r="I106" s="681" t="s">
        <v>817</v>
      </c>
      <c r="J106" s="680" t="s">
        <v>864</v>
      </c>
      <c r="K106" s="224"/>
      <c r="ALI106" s="224"/>
    </row>
    <row r="107" spans="1:997" s="224" customFormat="1" ht="13.5" customHeight="1">
      <c r="A107" s="225">
        <v>105</v>
      </c>
      <c r="B107" s="217" t="s">
        <v>1389</v>
      </c>
      <c r="C107" s="216"/>
      <c r="D107" s="241"/>
      <c r="E107" s="241"/>
      <c r="F107" s="241"/>
      <c r="G107" s="681" t="s">
        <v>1653</v>
      </c>
      <c r="H107" s="679" t="s">
        <v>1341</v>
      </c>
      <c r="I107" s="681" t="s">
        <v>820</v>
      </c>
      <c r="J107" s="680" t="s">
        <v>864</v>
      </c>
    </row>
    <row r="108" spans="1:997" s="224" customFormat="1" ht="13.5" customHeight="1">
      <c r="A108" s="225">
        <v>106</v>
      </c>
      <c r="B108" s="217" t="s">
        <v>1393</v>
      </c>
      <c r="C108" s="216"/>
      <c r="D108" s="216"/>
      <c r="E108" s="216"/>
      <c r="F108" s="216"/>
      <c r="G108" s="681" t="s">
        <v>1394</v>
      </c>
      <c r="H108" s="692"/>
      <c r="I108" s="681" t="s">
        <v>823</v>
      </c>
      <c r="J108" s="260"/>
    </row>
    <row r="109" spans="1:997" s="224" customFormat="1" ht="13.5" customHeight="1">
      <c r="A109" s="225">
        <v>107</v>
      </c>
      <c r="B109" s="216"/>
      <c r="C109" s="241" t="s">
        <v>1304</v>
      </c>
      <c r="D109" s="241"/>
      <c r="E109" s="241"/>
      <c r="F109" s="241"/>
      <c r="G109" s="681" t="s">
        <v>1396</v>
      </c>
      <c r="H109" s="692"/>
      <c r="I109" s="382" t="s">
        <v>817</v>
      </c>
      <c r="J109" s="260"/>
    </row>
    <row r="110" spans="1:997" s="224" customFormat="1" ht="13.5" customHeight="1">
      <c r="A110" s="225">
        <v>108</v>
      </c>
      <c r="B110" s="216"/>
      <c r="C110" s="241" t="s">
        <v>831</v>
      </c>
      <c r="D110" s="241"/>
      <c r="E110" s="241"/>
      <c r="F110" s="241"/>
      <c r="G110" s="681" t="s">
        <v>1398</v>
      </c>
      <c r="H110" s="692"/>
      <c r="I110" s="681" t="s">
        <v>817</v>
      </c>
      <c r="J110" s="260"/>
    </row>
    <row r="111" spans="1:997" s="224" customFormat="1" ht="13.5" customHeight="1">
      <c r="A111" s="225">
        <v>109</v>
      </c>
      <c r="B111" s="217"/>
      <c r="C111" s="241" t="s">
        <v>1399</v>
      </c>
      <c r="D111" s="241"/>
      <c r="E111" s="241"/>
      <c r="F111" s="241"/>
      <c r="G111" s="681" t="s">
        <v>1400</v>
      </c>
      <c r="H111" s="692" t="s">
        <v>1401</v>
      </c>
      <c r="I111" s="681" t="s">
        <v>820</v>
      </c>
      <c r="J111" s="680"/>
    </row>
    <row r="112" spans="1:997" s="224" customFormat="1" ht="14.25" customHeight="1">
      <c r="A112" s="225">
        <v>110</v>
      </c>
      <c r="B112" s="217" t="s">
        <v>1654</v>
      </c>
      <c r="C112" s="217"/>
      <c r="D112" s="217"/>
      <c r="E112" s="217"/>
      <c r="F112" s="217"/>
      <c r="G112" s="681" t="s">
        <v>1402</v>
      </c>
      <c r="H112" s="692"/>
      <c r="I112" s="681" t="s">
        <v>823</v>
      </c>
      <c r="J112" s="260" t="s">
        <v>864</v>
      </c>
    </row>
    <row r="113" spans="1:10" s="224" customFormat="1" ht="13.5" customHeight="1">
      <c r="A113" s="225">
        <v>111</v>
      </c>
      <c r="B113" s="217"/>
      <c r="C113" s="217" t="s">
        <v>1404</v>
      </c>
      <c r="D113" s="241"/>
      <c r="E113" s="219"/>
      <c r="F113" s="241"/>
      <c r="G113" s="681" t="s">
        <v>1405</v>
      </c>
      <c r="H113" s="692" t="s">
        <v>1655</v>
      </c>
      <c r="I113" s="681" t="s">
        <v>820</v>
      </c>
      <c r="J113" s="260" t="s">
        <v>864</v>
      </c>
    </row>
    <row r="114" spans="1:10" s="224" customFormat="1" ht="13.5" customHeight="1">
      <c r="A114" s="225">
        <v>112</v>
      </c>
      <c r="B114" s="217"/>
      <c r="C114" s="217" t="s">
        <v>1408</v>
      </c>
      <c r="D114" s="219"/>
      <c r="E114" s="219"/>
      <c r="F114" s="219"/>
      <c r="G114" s="681"/>
      <c r="H114" s="692"/>
      <c r="I114" s="681" t="s">
        <v>817</v>
      </c>
      <c r="J114" s="260" t="s">
        <v>864</v>
      </c>
    </row>
    <row r="115" spans="1:10" s="224" customFormat="1" ht="13.5" customHeight="1">
      <c r="A115" s="225">
        <v>113</v>
      </c>
      <c r="B115" s="217"/>
      <c r="C115" s="217"/>
      <c r="D115" s="241" t="s">
        <v>1410</v>
      </c>
      <c r="E115" s="219"/>
      <c r="F115" s="219"/>
      <c r="G115" s="681" t="s">
        <v>1411</v>
      </c>
      <c r="H115" s="692"/>
      <c r="I115" s="681" t="s">
        <v>823</v>
      </c>
      <c r="J115" s="260" t="s">
        <v>864</v>
      </c>
    </row>
    <row r="116" spans="1:10" s="224" customFormat="1" ht="13.5" customHeight="1">
      <c r="A116" s="225">
        <v>114</v>
      </c>
      <c r="B116" s="217"/>
      <c r="C116" s="217"/>
      <c r="D116" s="241"/>
      <c r="E116" s="241" t="s">
        <v>1071</v>
      </c>
      <c r="F116" s="241"/>
      <c r="G116" s="681" t="s">
        <v>1072</v>
      </c>
      <c r="H116" s="692" t="s">
        <v>1413</v>
      </c>
      <c r="I116" s="681" t="s">
        <v>820</v>
      </c>
      <c r="J116" s="260" t="s">
        <v>864</v>
      </c>
    </row>
    <row r="117" spans="1:10" s="224" customFormat="1" ht="13.5" customHeight="1">
      <c r="A117" s="225">
        <v>115</v>
      </c>
      <c r="B117" s="217"/>
      <c r="C117" s="217"/>
      <c r="D117" s="241"/>
      <c r="E117" s="241" t="s">
        <v>1077</v>
      </c>
      <c r="F117" s="241"/>
      <c r="G117" s="681" t="s">
        <v>1078</v>
      </c>
      <c r="H117" s="692" t="s">
        <v>1359</v>
      </c>
      <c r="I117" s="681" t="s">
        <v>820</v>
      </c>
      <c r="J117" s="260" t="s">
        <v>864</v>
      </c>
    </row>
    <row r="118" spans="1:10" s="224" customFormat="1" ht="13.5" customHeight="1">
      <c r="A118" s="225">
        <v>116</v>
      </c>
      <c r="B118" s="217"/>
      <c r="C118" s="217"/>
      <c r="D118" s="217" t="s">
        <v>1259</v>
      </c>
      <c r="E118" s="219" t="s">
        <v>1275</v>
      </c>
      <c r="F118" s="241"/>
      <c r="G118" s="681" t="s">
        <v>1415</v>
      </c>
      <c r="H118" s="692"/>
      <c r="I118" s="681" t="s">
        <v>823</v>
      </c>
      <c r="J118" s="260" t="s">
        <v>864</v>
      </c>
    </row>
    <row r="119" spans="1:10" s="224" customFormat="1" ht="13.5" customHeight="1">
      <c r="A119" s="225">
        <v>117</v>
      </c>
      <c r="B119" s="217"/>
      <c r="C119" s="217"/>
      <c r="D119" s="217" t="s">
        <v>1051</v>
      </c>
      <c r="E119" s="241"/>
      <c r="F119" s="241"/>
      <c r="G119" s="681" t="s">
        <v>1418</v>
      </c>
      <c r="H119" s="692"/>
      <c r="I119" s="681" t="s">
        <v>817</v>
      </c>
      <c r="J119" s="260" t="s">
        <v>864</v>
      </c>
    </row>
    <row r="120" spans="1:10" s="224" customFormat="1" ht="13.5" customHeight="1">
      <c r="A120" s="225">
        <v>118</v>
      </c>
      <c r="B120" s="217"/>
      <c r="C120" s="217"/>
      <c r="D120" s="217"/>
      <c r="E120" s="217" t="s">
        <v>1081</v>
      </c>
      <c r="F120" s="219" t="s">
        <v>1420</v>
      </c>
      <c r="G120" s="681"/>
      <c r="H120" s="692"/>
      <c r="I120" s="681" t="s">
        <v>817</v>
      </c>
      <c r="J120" s="260" t="s">
        <v>864</v>
      </c>
    </row>
    <row r="121" spans="1:10" s="224" customFormat="1" ht="13.5" customHeight="1">
      <c r="A121" s="225">
        <v>119</v>
      </c>
      <c r="B121" s="217"/>
      <c r="C121" s="217"/>
      <c r="D121" s="217"/>
      <c r="E121" s="217" t="s">
        <v>1106</v>
      </c>
      <c r="F121" s="219" t="s">
        <v>1421</v>
      </c>
      <c r="G121" s="681"/>
      <c r="H121" s="692"/>
      <c r="I121" s="681" t="s">
        <v>817</v>
      </c>
      <c r="J121" s="260" t="s">
        <v>864</v>
      </c>
    </row>
    <row r="122" spans="1:10" s="224" customFormat="1" ht="13.5" customHeight="1">
      <c r="A122" s="225">
        <v>120</v>
      </c>
      <c r="B122" s="217"/>
      <c r="C122" s="217"/>
      <c r="D122" s="217" t="s">
        <v>1422</v>
      </c>
      <c r="E122" s="241"/>
      <c r="F122" s="241"/>
      <c r="G122" s="681"/>
      <c r="H122" s="692"/>
      <c r="I122" s="681" t="s">
        <v>817</v>
      </c>
      <c r="J122" s="260" t="s">
        <v>864</v>
      </c>
    </row>
    <row r="123" spans="1:10" s="224" customFormat="1" ht="13.5" customHeight="1">
      <c r="A123" s="225">
        <v>121</v>
      </c>
      <c r="B123" s="217"/>
      <c r="C123" s="217"/>
      <c r="D123" s="217"/>
      <c r="E123" s="241" t="s">
        <v>1304</v>
      </c>
      <c r="F123" s="241"/>
      <c r="G123" s="681" t="s">
        <v>1425</v>
      </c>
      <c r="H123" s="692"/>
      <c r="I123" s="681" t="s">
        <v>820</v>
      </c>
      <c r="J123" s="260" t="s">
        <v>864</v>
      </c>
    </row>
    <row r="124" spans="1:10" s="224" customFormat="1" ht="13.5" customHeight="1">
      <c r="A124" s="225">
        <v>122</v>
      </c>
      <c r="B124" s="217"/>
      <c r="C124" s="217"/>
      <c r="D124" s="217"/>
      <c r="E124" s="241" t="s">
        <v>1426</v>
      </c>
      <c r="F124" s="241"/>
      <c r="G124" s="681" t="s">
        <v>1427</v>
      </c>
      <c r="H124" s="692">
        <v>10000668540</v>
      </c>
      <c r="I124" s="681" t="s">
        <v>817</v>
      </c>
      <c r="J124" s="260" t="s">
        <v>864</v>
      </c>
    </row>
    <row r="125" spans="1:10" s="224" customFormat="1" ht="13.5" customHeight="1">
      <c r="A125" s="225">
        <v>123</v>
      </c>
      <c r="B125" s="217"/>
      <c r="C125" s="217"/>
      <c r="D125" s="241"/>
      <c r="E125" s="241" t="s">
        <v>1430</v>
      </c>
      <c r="F125" s="219" t="s">
        <v>1431</v>
      </c>
      <c r="G125" s="681"/>
      <c r="H125" s="692"/>
      <c r="I125" s="681" t="s">
        <v>817</v>
      </c>
      <c r="J125" s="680" t="s">
        <v>864</v>
      </c>
    </row>
    <row r="126" spans="1:10" s="224" customFormat="1" ht="13.5" customHeight="1">
      <c r="A126" s="225">
        <v>124</v>
      </c>
      <c r="B126" s="217"/>
      <c r="C126" s="217"/>
      <c r="D126" s="217"/>
      <c r="E126" s="217" t="s">
        <v>1432</v>
      </c>
      <c r="F126" s="219" t="s">
        <v>1275</v>
      </c>
      <c r="G126" s="681" t="s">
        <v>1415</v>
      </c>
      <c r="H126" s="692"/>
      <c r="I126" s="681" t="s">
        <v>823</v>
      </c>
      <c r="J126" s="260" t="s">
        <v>864</v>
      </c>
    </row>
    <row r="127" spans="1:10" s="224" customFormat="1" ht="13.5" customHeight="1">
      <c r="A127" s="225">
        <v>125</v>
      </c>
      <c r="B127" s="217"/>
      <c r="C127" s="217" t="s">
        <v>1433</v>
      </c>
      <c r="D127" s="241"/>
      <c r="E127" s="241"/>
      <c r="F127" s="241"/>
      <c r="G127" s="681" t="s">
        <v>1434</v>
      </c>
      <c r="H127" s="692"/>
      <c r="I127" s="681" t="s">
        <v>817</v>
      </c>
      <c r="J127" s="260" t="s">
        <v>864</v>
      </c>
    </row>
    <row r="128" spans="1:10" s="224" customFormat="1" ht="13.5" customHeight="1">
      <c r="A128" s="225">
        <v>126</v>
      </c>
      <c r="B128" s="217"/>
      <c r="C128" s="217"/>
      <c r="D128" s="217" t="s">
        <v>1437</v>
      </c>
      <c r="E128" s="241"/>
      <c r="F128" s="241"/>
      <c r="G128" s="681" t="s">
        <v>1438</v>
      </c>
      <c r="H128" s="692"/>
      <c r="I128" s="681" t="s">
        <v>817</v>
      </c>
      <c r="J128" s="260" t="s">
        <v>864</v>
      </c>
    </row>
    <row r="129" spans="1:11" s="224" customFormat="1" ht="13.5" customHeight="1">
      <c r="A129" s="225">
        <v>127</v>
      </c>
      <c r="B129" s="217"/>
      <c r="C129" s="217"/>
      <c r="D129" s="217"/>
      <c r="E129" s="241" t="s">
        <v>1441</v>
      </c>
      <c r="F129" s="241"/>
      <c r="G129" s="681" t="s">
        <v>1438</v>
      </c>
      <c r="H129" s="692"/>
      <c r="I129" s="681" t="s">
        <v>817</v>
      </c>
      <c r="J129" s="260" t="s">
        <v>864</v>
      </c>
    </row>
    <row r="130" spans="1:11" s="224" customFormat="1" ht="13.5" customHeight="1">
      <c r="A130" s="225">
        <v>128</v>
      </c>
      <c r="B130" s="217"/>
      <c r="C130" s="217"/>
      <c r="D130" s="217"/>
      <c r="E130" s="241" t="s">
        <v>1445</v>
      </c>
      <c r="F130" s="241"/>
      <c r="G130" s="681" t="s">
        <v>1446</v>
      </c>
      <c r="H130" s="692"/>
      <c r="I130" s="681" t="s">
        <v>817</v>
      </c>
      <c r="J130" s="260" t="s">
        <v>864</v>
      </c>
    </row>
    <row r="131" spans="1:11" s="224" customFormat="1" ht="13.5" customHeight="1">
      <c r="A131" s="225">
        <v>129</v>
      </c>
      <c r="B131" s="217"/>
      <c r="C131" s="217"/>
      <c r="D131" s="217" t="s">
        <v>1450</v>
      </c>
      <c r="E131" s="241"/>
      <c r="F131" s="241"/>
      <c r="G131" s="681" t="s">
        <v>1451</v>
      </c>
      <c r="H131" s="692"/>
      <c r="I131" s="681" t="s">
        <v>817</v>
      </c>
      <c r="J131" s="260" t="s">
        <v>864</v>
      </c>
    </row>
    <row r="132" spans="1:11" s="224" customFormat="1" ht="13.5" customHeight="1">
      <c r="A132" s="225">
        <v>130</v>
      </c>
      <c r="B132" s="217"/>
      <c r="C132" s="217"/>
      <c r="D132" s="217"/>
      <c r="E132" s="241" t="s">
        <v>1453</v>
      </c>
      <c r="F132" s="241"/>
      <c r="G132" s="681" t="s">
        <v>1451</v>
      </c>
      <c r="H132" s="692" t="s">
        <v>1454</v>
      </c>
      <c r="I132" s="681" t="s">
        <v>817</v>
      </c>
      <c r="J132" s="260" t="s">
        <v>864</v>
      </c>
    </row>
    <row r="133" spans="1:11" s="224" customFormat="1" ht="13.5" customHeight="1">
      <c r="A133" s="225">
        <v>131</v>
      </c>
      <c r="B133" s="217"/>
      <c r="C133" s="217"/>
      <c r="D133" s="217"/>
      <c r="E133" s="241" t="s">
        <v>1456</v>
      </c>
      <c r="F133" s="241"/>
      <c r="G133" s="681" t="s">
        <v>1457</v>
      </c>
      <c r="H133" s="692" t="s">
        <v>1458</v>
      </c>
      <c r="I133" s="681" t="s">
        <v>817</v>
      </c>
      <c r="J133" s="260" t="s">
        <v>864</v>
      </c>
    </row>
    <row r="134" spans="1:11" s="224" customFormat="1" ht="13.5" customHeight="1">
      <c r="A134" s="225">
        <v>132</v>
      </c>
      <c r="B134" s="217"/>
      <c r="C134" s="217"/>
      <c r="D134" s="217" t="s">
        <v>1461</v>
      </c>
      <c r="E134" s="241"/>
      <c r="F134" s="241"/>
      <c r="G134" s="681" t="s">
        <v>1462</v>
      </c>
      <c r="H134" s="692"/>
      <c r="I134" s="681" t="s">
        <v>817</v>
      </c>
      <c r="J134" s="260" t="s">
        <v>864</v>
      </c>
    </row>
    <row r="135" spans="1:11" s="224" customFormat="1" ht="13.5" customHeight="1">
      <c r="A135" s="225">
        <v>133</v>
      </c>
      <c r="B135" s="217"/>
      <c r="C135" s="217"/>
      <c r="D135" s="217"/>
      <c r="E135" s="241" t="s">
        <v>1465</v>
      </c>
      <c r="F135" s="241"/>
      <c r="G135" s="681" t="s">
        <v>1466</v>
      </c>
      <c r="H135" s="692" t="s">
        <v>1134</v>
      </c>
      <c r="I135" s="681" t="s">
        <v>817</v>
      </c>
      <c r="J135" s="260" t="s">
        <v>864</v>
      </c>
    </row>
    <row r="136" spans="1:11" s="224" customFormat="1" ht="13.5" customHeight="1">
      <c r="A136" s="225">
        <v>134</v>
      </c>
      <c r="B136" s="217"/>
      <c r="C136" s="217"/>
      <c r="D136" s="217"/>
      <c r="E136" s="241" t="s">
        <v>1468</v>
      </c>
      <c r="F136" s="241"/>
      <c r="G136" s="681" t="s">
        <v>1469</v>
      </c>
      <c r="H136" s="692"/>
      <c r="I136" s="681" t="s">
        <v>817</v>
      </c>
      <c r="J136" s="260" t="s">
        <v>864</v>
      </c>
    </row>
    <row r="137" spans="1:11" s="224" customFormat="1" ht="13.5" customHeight="1">
      <c r="A137" s="225">
        <v>135</v>
      </c>
      <c r="B137" s="217"/>
      <c r="C137" s="217"/>
      <c r="D137" s="217"/>
      <c r="E137" s="241" t="s">
        <v>1471</v>
      </c>
      <c r="F137" s="241"/>
      <c r="G137" s="681" t="s">
        <v>1472</v>
      </c>
      <c r="H137" s="692"/>
      <c r="I137" s="681" t="s">
        <v>817</v>
      </c>
      <c r="J137" s="260" t="s">
        <v>864</v>
      </c>
    </row>
    <row r="138" spans="1:11" s="224" customFormat="1" ht="13.5" customHeight="1">
      <c r="A138" s="225">
        <v>136</v>
      </c>
      <c r="B138" s="217"/>
      <c r="C138" s="217"/>
      <c r="D138" s="217"/>
      <c r="E138" s="241" t="s">
        <v>1479</v>
      </c>
      <c r="F138" s="241"/>
      <c r="G138" s="681" t="s">
        <v>1480</v>
      </c>
      <c r="H138" s="692"/>
      <c r="I138" s="681" t="s">
        <v>817</v>
      </c>
      <c r="J138" s="260" t="s">
        <v>864</v>
      </c>
    </row>
    <row r="139" spans="1:11" s="224" customFormat="1" ht="13.5" customHeight="1">
      <c r="A139" s="225">
        <v>137</v>
      </c>
      <c r="B139" s="217"/>
      <c r="C139" s="217"/>
      <c r="D139" s="217"/>
      <c r="E139" s="241" t="s">
        <v>1483</v>
      </c>
      <c r="F139" s="241"/>
      <c r="G139" s="681" t="s">
        <v>1484</v>
      </c>
      <c r="H139" s="692" t="s">
        <v>698</v>
      </c>
      <c r="I139" s="681" t="s">
        <v>817</v>
      </c>
      <c r="J139" s="260" t="s">
        <v>864</v>
      </c>
    </row>
    <row r="140" spans="1:11" s="224" customFormat="1" ht="13.5" customHeight="1">
      <c r="A140" s="225">
        <v>138</v>
      </c>
      <c r="B140" s="217"/>
      <c r="C140" s="217"/>
      <c r="D140" s="217"/>
      <c r="E140" s="241" t="s">
        <v>1474</v>
      </c>
      <c r="F140" s="241"/>
      <c r="G140" s="681" t="s">
        <v>1475</v>
      </c>
      <c r="H140" s="692"/>
      <c r="I140" s="681" t="s">
        <v>817</v>
      </c>
      <c r="J140" s="260" t="s">
        <v>864</v>
      </c>
    </row>
    <row r="141" spans="1:11" s="224" customFormat="1" ht="13.5" customHeight="1">
      <c r="A141" s="225">
        <v>139</v>
      </c>
      <c r="B141" s="217"/>
      <c r="C141" s="217"/>
      <c r="D141" s="217" t="s">
        <v>1658</v>
      </c>
      <c r="E141" s="241" t="s">
        <v>1487</v>
      </c>
      <c r="F141" s="241"/>
      <c r="G141" s="681" t="s">
        <v>1488</v>
      </c>
      <c r="H141" s="692"/>
      <c r="I141" s="681" t="s">
        <v>817</v>
      </c>
      <c r="J141" s="260" t="s">
        <v>864</v>
      </c>
    </row>
    <row r="142" spans="1:11" s="224" customFormat="1" ht="13.5" customHeight="1">
      <c r="A142" s="225">
        <v>140</v>
      </c>
      <c r="B142" s="217"/>
      <c r="C142" s="219" t="s">
        <v>1009</v>
      </c>
      <c r="D142" s="241" t="s">
        <v>1623</v>
      </c>
      <c r="E142" s="241"/>
      <c r="F142" s="241"/>
      <c r="G142" s="681" t="s">
        <v>1490</v>
      </c>
      <c r="H142" s="679"/>
      <c r="I142" s="681" t="s">
        <v>817</v>
      </c>
      <c r="J142" s="260" t="s">
        <v>864</v>
      </c>
    </row>
    <row r="143" spans="1:11" s="158" customFormat="1" ht="12.75" customHeight="1">
      <c r="A143" s="225">
        <v>141</v>
      </c>
      <c r="B143" s="217"/>
      <c r="C143" s="219" t="s">
        <v>1492</v>
      </c>
      <c r="D143" s="241"/>
      <c r="E143" s="241"/>
      <c r="F143" s="241"/>
      <c r="G143" s="263"/>
      <c r="H143" s="264"/>
      <c r="I143" s="681" t="s">
        <v>817</v>
      </c>
      <c r="J143" s="260" t="s">
        <v>864</v>
      </c>
      <c r="K143" s="224"/>
    </row>
    <row r="144" spans="1:11" s="224" customFormat="1" ht="13.5" customHeight="1">
      <c r="A144" s="225">
        <v>142</v>
      </c>
      <c r="B144" s="217"/>
      <c r="C144" s="219"/>
      <c r="D144" s="241" t="s">
        <v>1496</v>
      </c>
      <c r="E144" s="241"/>
      <c r="F144" s="241"/>
      <c r="G144" s="681" t="s">
        <v>1497</v>
      </c>
      <c r="H144" s="679">
        <v>31</v>
      </c>
      <c r="I144" s="681" t="s">
        <v>817</v>
      </c>
      <c r="J144" s="260" t="s">
        <v>864</v>
      </c>
    </row>
    <row r="145" spans="1:10" s="224" customFormat="1" ht="13.5" customHeight="1">
      <c r="A145" s="225">
        <v>143</v>
      </c>
      <c r="B145" s="217"/>
      <c r="C145" s="219"/>
      <c r="D145" s="241" t="s">
        <v>1499</v>
      </c>
      <c r="E145" s="241"/>
      <c r="F145" s="241"/>
      <c r="G145" s="681" t="s">
        <v>1500</v>
      </c>
      <c r="H145" s="679">
        <v>109</v>
      </c>
      <c r="I145" s="681" t="s">
        <v>817</v>
      </c>
      <c r="J145" s="260" t="s">
        <v>864</v>
      </c>
    </row>
    <row r="146" spans="1:10" s="224" customFormat="1" ht="12.75" customHeight="1">
      <c r="A146" s="225">
        <v>144</v>
      </c>
      <c r="B146" s="217"/>
      <c r="C146" s="219"/>
      <c r="D146" s="241" t="s">
        <v>1501</v>
      </c>
      <c r="E146" s="241"/>
      <c r="F146" s="241"/>
      <c r="G146" s="681" t="s">
        <v>1502</v>
      </c>
      <c r="H146" s="679" t="s">
        <v>1503</v>
      </c>
      <c r="I146" s="681" t="s">
        <v>817</v>
      </c>
      <c r="J146" s="260" t="s">
        <v>864</v>
      </c>
    </row>
    <row r="147" spans="1:10" s="224" customFormat="1" ht="13.5" customHeight="1">
      <c r="A147" s="225">
        <v>145</v>
      </c>
      <c r="B147" s="217"/>
      <c r="C147" s="239"/>
      <c r="D147" s="241" t="s">
        <v>1506</v>
      </c>
      <c r="E147" s="241"/>
      <c r="F147" s="241"/>
      <c r="G147" s="681"/>
      <c r="H147" s="679" t="s">
        <v>1507</v>
      </c>
      <c r="I147" s="681" t="s">
        <v>817</v>
      </c>
      <c r="J147" s="260" t="s">
        <v>864</v>
      </c>
    </row>
    <row r="148" spans="1:10" s="224" customFormat="1" ht="13.5" customHeight="1">
      <c r="A148" s="225">
        <v>146</v>
      </c>
      <c r="B148" s="217"/>
      <c r="C148" s="219" t="s">
        <v>1510</v>
      </c>
      <c r="D148" s="241"/>
      <c r="E148" s="241"/>
      <c r="F148" s="241"/>
      <c r="G148" s="681"/>
      <c r="H148" s="679"/>
      <c r="I148" s="681" t="s">
        <v>817</v>
      </c>
      <c r="J148" s="260" t="s">
        <v>864</v>
      </c>
    </row>
    <row r="149" spans="1:10" s="224" customFormat="1" ht="13.5" customHeight="1">
      <c r="A149" s="225">
        <v>147</v>
      </c>
      <c r="B149" s="217"/>
      <c r="C149" s="219"/>
      <c r="D149" s="241" t="s">
        <v>1512</v>
      </c>
      <c r="E149" s="241" t="s">
        <v>1623</v>
      </c>
      <c r="F149" s="241"/>
      <c r="G149" s="681" t="s">
        <v>1513</v>
      </c>
      <c r="H149" s="679"/>
      <c r="I149" s="681" t="s">
        <v>817</v>
      </c>
      <c r="J149" s="260" t="s">
        <v>864</v>
      </c>
    </row>
    <row r="150" spans="1:10" s="224" customFormat="1" ht="14.25" customHeight="1">
      <c r="A150" s="225">
        <v>148</v>
      </c>
      <c r="B150" s="217"/>
      <c r="C150" s="219"/>
      <c r="D150" s="241" t="s">
        <v>1516</v>
      </c>
      <c r="E150" s="241" t="s">
        <v>1623</v>
      </c>
      <c r="F150" s="241"/>
      <c r="G150" s="681" t="s">
        <v>1517</v>
      </c>
      <c r="H150" s="679"/>
      <c r="I150" s="681" t="s">
        <v>823</v>
      </c>
      <c r="J150" s="260" t="s">
        <v>864</v>
      </c>
    </row>
    <row r="151" spans="1:10" s="224" customFormat="1" ht="13.5" customHeight="1">
      <c r="A151" s="225">
        <v>149</v>
      </c>
      <c r="B151" s="217"/>
      <c r="C151" s="219" t="s">
        <v>1519</v>
      </c>
      <c r="D151" s="241" t="s">
        <v>1623</v>
      </c>
      <c r="E151" s="241"/>
      <c r="F151" s="241"/>
      <c r="G151" s="681" t="s">
        <v>1520</v>
      </c>
      <c r="H151" s="679"/>
      <c r="I151" s="681" t="s">
        <v>817</v>
      </c>
      <c r="J151" s="680"/>
    </row>
    <row r="152" spans="1:10" s="224" customFormat="1" ht="13.5" customHeight="1">
      <c r="A152" s="225">
        <v>150</v>
      </c>
      <c r="B152" s="217"/>
      <c r="C152" s="219" t="s">
        <v>1661</v>
      </c>
      <c r="D152" s="241"/>
      <c r="E152" s="241"/>
      <c r="F152" s="241"/>
      <c r="G152" s="681" t="s">
        <v>1662</v>
      </c>
      <c r="H152" s="679"/>
      <c r="I152" s="715" t="s">
        <v>823</v>
      </c>
      <c r="J152" s="680" t="s">
        <v>864</v>
      </c>
    </row>
    <row r="153" spans="1:10" s="224" customFormat="1" ht="13.5" customHeight="1">
      <c r="A153" s="225">
        <v>151</v>
      </c>
      <c r="B153" s="219" t="s">
        <v>1663</v>
      </c>
      <c r="C153" s="241"/>
      <c r="D153" s="241"/>
      <c r="E153" s="241"/>
      <c r="F153" s="241"/>
      <c r="G153" s="681" t="s">
        <v>1523</v>
      </c>
      <c r="H153" s="679"/>
      <c r="I153" s="715" t="s">
        <v>823</v>
      </c>
      <c r="J153" s="260" t="s">
        <v>864</v>
      </c>
    </row>
    <row r="154" spans="1:10" s="224" customFormat="1" ht="13.5" customHeight="1">
      <c r="A154" s="225">
        <v>152</v>
      </c>
      <c r="B154" s="217"/>
      <c r="C154" s="217" t="s">
        <v>1404</v>
      </c>
      <c r="D154" s="241"/>
      <c r="E154" s="241"/>
      <c r="F154" s="241"/>
      <c r="G154" s="681" t="s">
        <v>1526</v>
      </c>
      <c r="H154" s="679"/>
      <c r="I154" s="681" t="s">
        <v>817</v>
      </c>
      <c r="J154" s="260" t="s">
        <v>864</v>
      </c>
    </row>
    <row r="155" spans="1:10" s="224" customFormat="1" ht="13.5" customHeight="1">
      <c r="A155" s="225">
        <v>153</v>
      </c>
      <c r="B155" s="219"/>
      <c r="C155" s="241" t="s">
        <v>1527</v>
      </c>
      <c r="D155" s="241"/>
      <c r="E155" s="241"/>
      <c r="F155" s="241"/>
      <c r="G155" s="681" t="s">
        <v>1529</v>
      </c>
      <c r="H155" s="679"/>
      <c r="I155" s="681" t="s">
        <v>817</v>
      </c>
      <c r="J155" s="260" t="s">
        <v>864</v>
      </c>
    </row>
    <row r="156" spans="1:10" s="224" customFormat="1" ht="13.5" customHeight="1">
      <c r="A156" s="225">
        <v>154</v>
      </c>
      <c r="B156" s="216"/>
      <c r="C156" s="216"/>
      <c r="D156" s="241" t="s">
        <v>1304</v>
      </c>
      <c r="E156" s="241"/>
      <c r="F156" s="241"/>
      <c r="G156" s="681" t="s">
        <v>1396</v>
      </c>
      <c r="H156" s="692"/>
      <c r="I156" s="382" t="s">
        <v>817</v>
      </c>
      <c r="J156" s="260" t="s">
        <v>864</v>
      </c>
    </row>
    <row r="157" spans="1:10" s="224" customFormat="1" ht="13.5" customHeight="1">
      <c r="A157" s="225">
        <v>155</v>
      </c>
      <c r="B157" s="216"/>
      <c r="C157" s="216"/>
      <c r="D157" s="241" t="s">
        <v>831</v>
      </c>
      <c r="E157" s="241"/>
      <c r="F157" s="241"/>
      <c r="G157" s="681" t="s">
        <v>1398</v>
      </c>
      <c r="H157" s="692"/>
      <c r="I157" s="681" t="s">
        <v>817</v>
      </c>
      <c r="J157" s="260" t="s">
        <v>864</v>
      </c>
    </row>
    <row r="158" spans="1:10" s="224" customFormat="1" ht="13.5" customHeight="1">
      <c r="A158" s="225">
        <v>156</v>
      </c>
      <c r="B158" s="217"/>
      <c r="C158" s="217"/>
      <c r="D158" s="241" t="s">
        <v>1399</v>
      </c>
      <c r="E158" s="241"/>
      <c r="F158" s="241"/>
      <c r="G158" s="681" t="s">
        <v>1400</v>
      </c>
      <c r="H158" s="692" t="s">
        <v>1401</v>
      </c>
      <c r="I158" s="681" t="s">
        <v>820</v>
      </c>
      <c r="J158" s="260" t="s">
        <v>864</v>
      </c>
    </row>
    <row r="159" spans="1:10" s="224" customFormat="1" ht="13.5" customHeight="1">
      <c r="A159" s="225">
        <v>157</v>
      </c>
      <c r="B159" s="219"/>
      <c r="C159" s="239" t="s">
        <v>1530</v>
      </c>
      <c r="D159" s="241"/>
      <c r="E159" s="241"/>
      <c r="F159" s="241"/>
      <c r="G159" s="681" t="s">
        <v>1531</v>
      </c>
      <c r="H159" s="679" t="s">
        <v>930</v>
      </c>
      <c r="I159" s="681" t="s">
        <v>820</v>
      </c>
      <c r="J159" s="680" t="s">
        <v>864</v>
      </c>
    </row>
    <row r="160" spans="1:10" s="224" customFormat="1" ht="13.5" customHeight="1">
      <c r="A160" s="225">
        <v>158</v>
      </c>
      <c r="B160" s="219"/>
      <c r="C160" s="241" t="s">
        <v>1532</v>
      </c>
      <c r="D160" s="241"/>
      <c r="E160" s="241"/>
      <c r="F160" s="241"/>
      <c r="G160" s="681" t="s">
        <v>1533</v>
      </c>
      <c r="H160" s="679"/>
      <c r="I160" s="681" t="s">
        <v>820</v>
      </c>
      <c r="J160" s="260" t="s">
        <v>864</v>
      </c>
    </row>
    <row r="161" spans="1:11" s="224" customFormat="1" ht="13.5" customHeight="1">
      <c r="A161" s="225">
        <v>159</v>
      </c>
      <c r="B161" s="219"/>
      <c r="C161" s="241" t="s">
        <v>1534</v>
      </c>
      <c r="D161" s="241"/>
      <c r="E161" s="241"/>
      <c r="F161" s="241"/>
      <c r="G161" s="681" t="s">
        <v>1535</v>
      </c>
      <c r="H161" s="679"/>
      <c r="I161" s="681" t="s">
        <v>817</v>
      </c>
      <c r="J161" s="260" t="s">
        <v>864</v>
      </c>
    </row>
    <row r="162" spans="1:11" s="224" customFormat="1" ht="13.5" customHeight="1">
      <c r="A162" s="225">
        <v>160</v>
      </c>
      <c r="B162" s="219"/>
      <c r="C162" s="241" t="s">
        <v>1537</v>
      </c>
      <c r="D162" s="241"/>
      <c r="E162" s="241"/>
      <c r="F162" s="241"/>
      <c r="G162" s="681" t="s">
        <v>1538</v>
      </c>
      <c r="H162" s="679"/>
      <c r="I162" s="681" t="s">
        <v>817</v>
      </c>
      <c r="J162" s="260" t="s">
        <v>864</v>
      </c>
    </row>
    <row r="163" spans="1:11" s="224" customFormat="1" ht="13.5" customHeight="1">
      <c r="A163" s="225">
        <v>161</v>
      </c>
      <c r="B163" s="219"/>
      <c r="C163" s="241" t="s">
        <v>1540</v>
      </c>
      <c r="D163" s="241"/>
      <c r="E163" s="241"/>
      <c r="F163" s="241"/>
      <c r="G163" s="681" t="s">
        <v>1541</v>
      </c>
      <c r="H163" s="679"/>
      <c r="I163" s="681" t="s">
        <v>817</v>
      </c>
      <c r="J163" s="260" t="s">
        <v>864</v>
      </c>
    </row>
    <row r="164" spans="1:11" s="224" customFormat="1" ht="13.5" customHeight="1">
      <c r="A164" s="225">
        <v>162</v>
      </c>
      <c r="B164" s="217" t="s">
        <v>1543</v>
      </c>
      <c r="C164" s="219"/>
      <c r="D164" s="241"/>
      <c r="E164" s="241"/>
      <c r="F164" s="241"/>
      <c r="G164" s="269" t="s">
        <v>1544</v>
      </c>
      <c r="H164" s="679"/>
      <c r="I164" s="681" t="s">
        <v>823</v>
      </c>
      <c r="J164" s="260" t="s">
        <v>864</v>
      </c>
    </row>
    <row r="165" spans="1:11" s="224" customFormat="1" ht="13.5" customHeight="1">
      <c r="A165" s="225">
        <v>163</v>
      </c>
      <c r="B165" s="217"/>
      <c r="C165" s="217" t="s">
        <v>1404</v>
      </c>
      <c r="D165" s="241"/>
      <c r="E165" s="241"/>
      <c r="F165" s="241"/>
      <c r="G165" s="681" t="s">
        <v>1664</v>
      </c>
      <c r="H165" s="679"/>
      <c r="I165" s="681" t="s">
        <v>817</v>
      </c>
      <c r="J165" s="260" t="s">
        <v>864</v>
      </c>
    </row>
    <row r="166" spans="1:11" s="158" customFormat="1" ht="12.75" customHeight="1">
      <c r="A166" s="225">
        <v>164</v>
      </c>
      <c r="B166" s="217"/>
      <c r="C166" s="241" t="s">
        <v>1548</v>
      </c>
      <c r="D166" s="241"/>
      <c r="E166" s="241"/>
      <c r="F166" s="241"/>
      <c r="G166" s="681" t="s">
        <v>1549</v>
      </c>
      <c r="H166" s="679" t="s">
        <v>930</v>
      </c>
      <c r="I166" s="681" t="s">
        <v>820</v>
      </c>
      <c r="J166" s="680" t="s">
        <v>864</v>
      </c>
      <c r="K166" s="224"/>
    </row>
    <row r="167" spans="1:11" s="158" customFormat="1" ht="12.75" customHeight="1">
      <c r="A167" s="225">
        <v>165</v>
      </c>
      <c r="B167" s="217"/>
      <c r="C167" s="241" t="s">
        <v>1550</v>
      </c>
      <c r="D167" s="241"/>
      <c r="E167" s="241"/>
      <c r="F167" s="241"/>
      <c r="G167" s="719" t="s">
        <v>1551</v>
      </c>
      <c r="H167" s="679" t="s">
        <v>1552</v>
      </c>
      <c r="I167" s="681" t="s">
        <v>820</v>
      </c>
      <c r="J167" s="260" t="s">
        <v>864</v>
      </c>
      <c r="K167" s="224"/>
    </row>
    <row r="168" spans="1:11" s="158" customFormat="1" ht="12.75" customHeight="1">
      <c r="A168" s="225">
        <v>166</v>
      </c>
      <c r="B168" s="217"/>
      <c r="C168" s="241" t="s">
        <v>1666</v>
      </c>
      <c r="D168" s="241"/>
      <c r="E168" s="241"/>
      <c r="F168" s="241"/>
      <c r="G168" s="719" t="s">
        <v>1667</v>
      </c>
      <c r="H168" s="679"/>
      <c r="I168" s="681" t="s">
        <v>817</v>
      </c>
      <c r="J168" s="680" t="s">
        <v>864</v>
      </c>
      <c r="K168" s="224"/>
    </row>
    <row r="169" spans="1:11" s="158" customFormat="1" ht="12.75" customHeight="1">
      <c r="A169" s="225">
        <v>167</v>
      </c>
      <c r="B169" s="217"/>
      <c r="C169" s="241"/>
      <c r="D169" s="241" t="s">
        <v>1669</v>
      </c>
      <c r="E169" s="241"/>
      <c r="F169" s="241"/>
      <c r="G169" s="719" t="s">
        <v>1670</v>
      </c>
      <c r="H169" s="679" t="s">
        <v>1671</v>
      </c>
      <c r="I169" s="681" t="s">
        <v>820</v>
      </c>
      <c r="J169" s="680" t="s">
        <v>864</v>
      </c>
      <c r="K169" s="224"/>
    </row>
    <row r="170" spans="1:11" s="158" customFormat="1" ht="12.75" customHeight="1">
      <c r="A170" s="225">
        <v>168</v>
      </c>
      <c r="B170" s="217"/>
      <c r="C170" s="241"/>
      <c r="D170" s="241" t="s">
        <v>1674</v>
      </c>
      <c r="E170" s="241"/>
      <c r="F170" s="241"/>
      <c r="G170" s="719" t="s">
        <v>1675</v>
      </c>
      <c r="H170" s="679" t="s">
        <v>1676</v>
      </c>
      <c r="I170" s="681" t="s">
        <v>817</v>
      </c>
      <c r="J170" s="680" t="s">
        <v>864</v>
      </c>
      <c r="K170" s="224"/>
    </row>
    <row r="171" spans="1:11" s="158" customFormat="1" ht="12.75" customHeight="1">
      <c r="A171" s="225">
        <v>169</v>
      </c>
      <c r="B171" s="217"/>
      <c r="C171" s="241"/>
      <c r="D171" s="241" t="s">
        <v>1679</v>
      </c>
      <c r="E171" s="241"/>
      <c r="F171" s="241"/>
      <c r="G171" s="719"/>
      <c r="H171" s="679"/>
      <c r="I171" s="681" t="s">
        <v>817</v>
      </c>
      <c r="J171" s="680" t="s">
        <v>864</v>
      </c>
      <c r="K171" s="224"/>
    </row>
    <row r="172" spans="1:11" s="158" customFormat="1" ht="12.75" customHeight="1">
      <c r="A172" s="225">
        <v>170</v>
      </c>
      <c r="B172" s="217"/>
      <c r="C172" s="241"/>
      <c r="D172" s="241" t="s">
        <v>1572</v>
      </c>
      <c r="E172" s="241"/>
      <c r="F172" s="241"/>
      <c r="G172" s="269" t="s">
        <v>1573</v>
      </c>
      <c r="H172" s="264" t="s">
        <v>1574</v>
      </c>
      <c r="I172" s="681" t="s">
        <v>820</v>
      </c>
      <c r="J172" s="680" t="s">
        <v>864</v>
      </c>
      <c r="K172" s="224"/>
    </row>
    <row r="173" spans="1:11" s="158" customFormat="1" ht="12.75" customHeight="1">
      <c r="A173" s="225">
        <v>171</v>
      </c>
      <c r="B173" s="217"/>
      <c r="C173" s="241" t="s">
        <v>1683</v>
      </c>
      <c r="D173" s="241"/>
      <c r="E173" s="241"/>
      <c r="F173" s="241"/>
      <c r="G173" s="719"/>
      <c r="H173" s="679"/>
      <c r="I173" s="681" t="s">
        <v>817</v>
      </c>
      <c r="J173" s="680" t="s">
        <v>864</v>
      </c>
      <c r="K173" s="224"/>
    </row>
    <row r="174" spans="1:11" s="158" customFormat="1" ht="12.75" customHeight="1">
      <c r="A174" s="225">
        <v>172</v>
      </c>
      <c r="B174" s="217"/>
      <c r="C174" s="241"/>
      <c r="D174" s="241" t="s">
        <v>1685</v>
      </c>
      <c r="E174" s="241"/>
      <c r="F174" s="241"/>
      <c r="G174" s="266" t="s">
        <v>1557</v>
      </c>
      <c r="H174" s="264" t="s">
        <v>1558</v>
      </c>
      <c r="I174" s="681" t="s">
        <v>820</v>
      </c>
      <c r="J174" s="260" t="s">
        <v>864</v>
      </c>
      <c r="K174" s="224"/>
    </row>
    <row r="175" spans="1:11" s="519" customFormat="1" ht="12.75" customHeight="1">
      <c r="A175" s="225">
        <v>173</v>
      </c>
      <c r="B175" s="217"/>
      <c r="C175" s="218"/>
      <c r="D175" s="218" t="s">
        <v>1686</v>
      </c>
      <c r="E175" s="241"/>
      <c r="F175" s="241"/>
      <c r="G175" s="719" t="s">
        <v>1687</v>
      </c>
      <c r="H175" s="679"/>
      <c r="I175" s="255" t="s">
        <v>817</v>
      </c>
      <c r="J175" s="680"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81" t="s">
        <v>820</v>
      </c>
      <c r="J177" s="260" t="s">
        <v>864</v>
      </c>
      <c r="K177" s="224"/>
    </row>
    <row r="178" spans="1:996" s="158" customFormat="1" ht="12.75" customHeight="1">
      <c r="A178" s="225">
        <v>176</v>
      </c>
      <c r="B178" s="217"/>
      <c r="C178" s="241"/>
      <c r="D178" s="241" t="s">
        <v>1577</v>
      </c>
      <c r="E178" s="241"/>
      <c r="F178" s="241"/>
      <c r="G178" s="269"/>
      <c r="H178" s="264"/>
      <c r="I178" s="715" t="s">
        <v>817</v>
      </c>
      <c r="J178" s="260" t="s">
        <v>864</v>
      </c>
      <c r="K178" s="224"/>
    </row>
    <row r="179" spans="1:996" s="158" customFormat="1" ht="12.75" customHeight="1">
      <c r="A179" s="225">
        <v>177</v>
      </c>
      <c r="B179" s="217"/>
      <c r="C179" s="241"/>
      <c r="D179" s="241"/>
      <c r="E179" s="241" t="s">
        <v>1580</v>
      </c>
      <c r="F179" s="241"/>
      <c r="G179" s="269" t="s">
        <v>1581</v>
      </c>
      <c r="H179" s="264"/>
      <c r="I179" s="715" t="s">
        <v>817</v>
      </c>
      <c r="J179" s="260" t="s">
        <v>864</v>
      </c>
      <c r="K179" s="224"/>
    </row>
    <row r="180" spans="1:996" s="158" customFormat="1" ht="12.75" customHeight="1">
      <c r="A180" s="225">
        <v>178</v>
      </c>
      <c r="B180" s="497"/>
      <c r="C180" s="498"/>
      <c r="D180" s="498"/>
      <c r="E180" s="498" t="s">
        <v>1583</v>
      </c>
      <c r="F180" s="217" t="s">
        <v>1584</v>
      </c>
      <c r="G180" s="719"/>
      <c r="H180" s="679"/>
      <c r="I180" s="715" t="s">
        <v>817</v>
      </c>
      <c r="J180" s="680" t="s">
        <v>864</v>
      </c>
      <c r="K180" s="224"/>
    </row>
    <row r="181" spans="1:996" s="224" customFormat="1" ht="14.25" customHeight="1">
      <c r="A181" s="225">
        <v>179</v>
      </c>
      <c r="B181" s="217" t="s">
        <v>1586</v>
      </c>
      <c r="C181" s="217" t="s">
        <v>1587</v>
      </c>
      <c r="D181" s="270"/>
      <c r="E181" s="217"/>
      <c r="F181" s="217"/>
      <c r="G181" s="681" t="s">
        <v>1690</v>
      </c>
      <c r="H181" s="679"/>
      <c r="I181" s="681" t="s">
        <v>823</v>
      </c>
      <c r="J181" s="680" t="s">
        <v>864</v>
      </c>
    </row>
    <row r="182" spans="1:996" s="249" customFormat="1" ht="12.95" customHeight="1">
      <c r="A182" s="225">
        <v>180</v>
      </c>
      <c r="B182" s="217" t="s">
        <v>1591</v>
      </c>
      <c r="C182" s="221"/>
      <c r="D182" s="241"/>
      <c r="E182" s="241"/>
      <c r="F182" s="241"/>
      <c r="G182" s="681"/>
      <c r="H182" s="679"/>
      <c r="I182" s="681" t="s">
        <v>817</v>
      </c>
      <c r="J182" s="680" t="s">
        <v>864</v>
      </c>
      <c r="K182" s="224"/>
    </row>
    <row r="183" spans="1:996" s="249" customFormat="1" ht="12.95" customHeight="1">
      <c r="A183" s="225">
        <v>181</v>
      </c>
      <c r="B183" s="217"/>
      <c r="C183" s="221" t="s">
        <v>1593</v>
      </c>
      <c r="D183" s="221"/>
      <c r="E183" s="241"/>
      <c r="F183" s="241"/>
      <c r="G183" s="681" t="s">
        <v>1594</v>
      </c>
      <c r="H183" s="679"/>
      <c r="I183" s="681" t="s">
        <v>1596</v>
      </c>
      <c r="J183" s="680" t="s">
        <v>864</v>
      </c>
      <c r="K183" s="224"/>
    </row>
    <row r="184" spans="1:996" s="249" customFormat="1" ht="12.95" customHeight="1">
      <c r="A184" s="225">
        <v>182</v>
      </c>
      <c r="B184" s="217"/>
      <c r="C184" s="221"/>
      <c r="D184" s="241" t="s">
        <v>1597</v>
      </c>
      <c r="E184" s="221"/>
      <c r="F184" s="241"/>
      <c r="G184" s="681" t="s">
        <v>1598</v>
      </c>
      <c r="H184" s="679" t="s">
        <v>1599</v>
      </c>
      <c r="I184" s="681" t="s">
        <v>820</v>
      </c>
      <c r="J184" s="680" t="s">
        <v>864</v>
      </c>
      <c r="K184" s="224"/>
    </row>
    <row r="185" spans="1:996" s="249" customFormat="1" ht="12.95" customHeight="1">
      <c r="A185" s="225">
        <v>183</v>
      </c>
      <c r="B185" s="217"/>
      <c r="C185" s="221"/>
      <c r="D185" s="241" t="s">
        <v>1001</v>
      </c>
      <c r="E185" s="221"/>
      <c r="F185" s="241"/>
      <c r="G185" s="681" t="s">
        <v>1601</v>
      </c>
      <c r="H185" s="679" t="s">
        <v>399</v>
      </c>
      <c r="I185" s="681" t="s">
        <v>817</v>
      </c>
      <c r="J185" s="680" t="s">
        <v>864</v>
      </c>
      <c r="K185" s="224"/>
    </row>
    <row r="186" spans="1:996" s="249" customFormat="1" ht="12.95" customHeight="1">
      <c r="A186" s="225">
        <v>184</v>
      </c>
      <c r="B186" s="217"/>
      <c r="C186" s="221"/>
      <c r="D186" s="241" t="s">
        <v>1602</v>
      </c>
      <c r="E186" s="221"/>
      <c r="F186" s="241"/>
      <c r="G186" s="681" t="s">
        <v>1603</v>
      </c>
      <c r="H186" s="679" t="s">
        <v>1604</v>
      </c>
      <c r="I186" s="681" t="s">
        <v>820</v>
      </c>
      <c r="J186" s="680" t="s">
        <v>864</v>
      </c>
      <c r="K186" s="224"/>
    </row>
    <row r="187" spans="1:996" s="249" customFormat="1" ht="12.95" customHeight="1">
      <c r="A187" s="225">
        <v>185</v>
      </c>
      <c r="B187" s="217"/>
      <c r="C187" s="262"/>
      <c r="D187" s="221" t="s">
        <v>1605</v>
      </c>
      <c r="E187" s="221"/>
      <c r="F187" s="241"/>
      <c r="G187" s="681" t="s">
        <v>1606</v>
      </c>
      <c r="H187" s="679" t="s">
        <v>1607</v>
      </c>
      <c r="I187" s="681" t="s">
        <v>817</v>
      </c>
      <c r="J187" s="680" t="s">
        <v>864</v>
      </c>
      <c r="K187" s="224"/>
    </row>
    <row r="188" spans="1:996" s="249" customFormat="1" ht="12.95" customHeight="1">
      <c r="A188" s="225">
        <v>186</v>
      </c>
      <c r="B188" s="217" t="s">
        <v>1608</v>
      </c>
      <c r="C188" s="262"/>
      <c r="D188" s="241"/>
      <c r="E188" s="241"/>
      <c r="F188" s="241"/>
      <c r="G188" s="681" t="s">
        <v>1691</v>
      </c>
      <c r="H188" s="679" t="s">
        <v>1692</v>
      </c>
      <c r="I188" s="681" t="s">
        <v>823</v>
      </c>
      <c r="J188" s="683"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G190:G191 G211:G1051">
    <cfRule type="expression" dxfId="1196" priority="224">
      <formula>$I190="X"</formula>
    </cfRule>
  </conditionalFormatting>
  <conditionalFormatting sqref="I3:I188">
    <cfRule type="cellIs" dxfId="1195" priority="16" operator="equal">
      <formula>"1..1"</formula>
    </cfRule>
    <cfRule type="cellIs" dxfId="1194" priority="17" operator="equal">
      <formula>"0..n"</formula>
    </cfRule>
    <cfRule type="cellIs" dxfId="1193" priority="18" operator="equal">
      <formula>"0..1"</formula>
    </cfRule>
  </conditionalFormatting>
  <conditionalFormatting sqref="A190:F191 A211:F1051">
    <cfRule type="expression" dxfId="1192" priority="3052">
      <formula>OR(#REF!="X",#REF!="X")</formula>
    </cfRule>
    <cfRule type="expression" dxfId="1191" priority="3053">
      <formula>AND(#REF!=1,#REF!=1)</formula>
    </cfRule>
    <cfRule type="expression" dxfId="1190" priority="3054">
      <formula>#REF!=1</formula>
    </cfRule>
    <cfRule type="expression" dxfId="1189" priority="3055">
      <formula>#REF!=1</formula>
    </cfRule>
  </conditionalFormatting>
  <conditionalFormatting sqref="A3:F3 B29:D29 D30:D31 B30:B31 F30:F31 E115:F119 D116:D125 B116:C126 F120:F121 E122:F126 E128:F141 B142:F155 B159:D163 F159:F163 B164:F188 B9:F28 C7:F8 B76:B77 D76:F77 B156:B158 D156:F158 B78:F115 B4:F6 B32:F75 A4:A188">
    <cfRule type="expression" dxfId="1188" priority="3060">
      <formula>#REF!=1</formula>
    </cfRule>
  </conditionalFormatting>
  <conditionalFormatting sqref="A3:F3 B21:F29 D30:D31 B30:B31 F30:F31 B76:B77 B83:F115 E116:F119 B116:C126 F120:F121 E122:F126 E128:F141 B142:F155 B156:B158 B159:D163 F159:F163 B164:F188 B32:F75 D76:F77 D156:F158 B78:F81 D126:D141 A4:A188">
    <cfRule type="expression" dxfId="1187" priority="3083">
      <formula>#REF!=1</formula>
    </cfRule>
  </conditionalFormatting>
  <conditionalFormatting sqref="B116:C141 B78:F115 B164:F188 B32:F75 A3:F3 B21:F28 D29:D31 B156:B158 B29:C29 B30:B31 F30:F31 B76:B77 D76:F77 F120:F121 E122:F141 D156:F158 F159:F163 B159:D163 C156:C159 B142:F155 E115:F119 A4:A188">
    <cfRule type="expression" dxfId="1186" priority="3108">
      <formula>OR(#REF!="X",#REF!="X")</formula>
    </cfRule>
  </conditionalFormatting>
  <conditionalFormatting sqref="B4:F6 C7:F8 D116:D125 E126 B9:F20">
    <cfRule type="expression" dxfId="1185" priority="3130">
      <formula>OR(#REF!="X",#REF!="X")</formula>
    </cfRule>
    <cfRule type="expression" dxfId="1184" priority="3131">
      <formula>#REF!=1</formula>
    </cfRule>
  </conditionalFormatting>
  <conditionalFormatting sqref="B4:F6 C7:F8 D76:F77 B76:B77 B156:B158 D156:F158 B9:F28 B32:F75 B142:F155 B164:F188 E122:F126 D116:D125 F120:F121 E128:F141 A3:F3 B116:C126 B159:D163 B29:D29 D30:D31 B30:B31 F30:F31 F159:F163 B78:F115 E115:F119 A4:A188">
    <cfRule type="expression" dxfId="1183" priority="3141">
      <formula>AND(#REF!=1,#REF!=1)</formula>
    </cfRule>
  </conditionalFormatting>
  <conditionalFormatting sqref="C127">
    <cfRule type="expression" dxfId="1182" priority="3166">
      <formula>OR(#REF!="X",#REF!="X")</formula>
    </cfRule>
    <cfRule type="expression" dxfId="1181" priority="3167">
      <formula>AND(#REF!=1,#REF!=1)</formula>
    </cfRule>
    <cfRule type="expression" dxfId="1180" priority="3168">
      <formula>#REF!=1</formula>
    </cfRule>
    <cfRule type="expression" dxfId="1179" priority="3169">
      <formula>#REF!=1</formula>
    </cfRule>
  </conditionalFormatting>
  <conditionalFormatting sqref="C165 D126:D141">
    <cfRule type="expression" dxfId="1178" priority="3171">
      <formula>OR(#REF!="X",#REF!="X")</formula>
    </cfRule>
    <cfRule type="expression" dxfId="1177" priority="3172">
      <formula>AND(#REF!=1,#REF!=1)</formula>
    </cfRule>
    <cfRule type="expression" dxfId="1176" priority="3173">
      <formula>#REF!=1</formula>
    </cfRule>
  </conditionalFormatting>
  <conditionalFormatting sqref="E113:F113">
    <cfRule type="expression" dxfId="1175" priority="3182">
      <formula>AND(#REF!=1,#REF!=1)</formula>
    </cfRule>
    <cfRule type="expression" dxfId="1174" priority="3183">
      <formula>#REF!=1</formula>
    </cfRule>
  </conditionalFormatting>
  <conditionalFormatting sqref="E127:F127 B127:C141">
    <cfRule type="expression" dxfId="1173" priority="3186">
      <formula>AND(#REF!=1,#REF!=1)</formula>
    </cfRule>
    <cfRule type="expression" dxfId="1172" priority="3187">
      <formula>#REF!=1</formula>
    </cfRule>
    <cfRule type="expression" dxfId="1171" priority="3188">
      <formula>#REF!=1</formula>
    </cfRule>
  </conditionalFormatting>
  <conditionalFormatting sqref="A3:F5 D29:F29 D30:D31 B29:C31 F30:F31 B32:F75 B76:B77 D76:F77 B120:D121 F120:F121 B156:B158 D156:F158 B159:D163 F159:F163 B164:F188 C7:F8 B9:F28 B78:F119 B122:F155 B6:F6 A6:A188">
    <cfRule type="expression" dxfId="1170" priority="3192">
      <formula>AND(NOT(ISBLANK($J3)),ISBLANK(#REF!),ISBLANK(#REF!))</formula>
    </cfRule>
  </conditionalFormatting>
  <conditionalFormatting sqref="B7:B8 C76:C77">
    <cfRule type="expression" dxfId="1169" priority="3215">
      <formula>OR(#REF!="X",#REF!="X")</formula>
    </cfRule>
    <cfRule type="expression" dxfId="1168" priority="3216">
      <formula>AND(#REF!=1,#REF!=1)</formula>
    </cfRule>
    <cfRule type="expression" dxfId="1167" priority="3217">
      <formula>#REF!=1</formula>
    </cfRule>
    <cfRule type="expression" dxfId="1166" priority="3218">
      <formula>#REF!=1</formula>
    </cfRule>
    <cfRule type="expression" dxfId="1165" priority="3219">
      <formula>AND(NOT(ISBLANK($J7)),ISBLANK(#REF!),ISBLANK(#REF!))</formula>
    </cfRule>
  </conditionalFormatting>
  <conditionalFormatting sqref="B108:B111">
    <cfRule type="expression" dxfId="1164" priority="3891">
      <formula>AND(#REF!="X",#REF!&lt;&gt;"")</formula>
    </cfRule>
  </conditionalFormatting>
  <conditionalFormatting sqref="B153 B155 B159:B163">
    <cfRule type="expression" dxfId="1163" priority="3892">
      <formula>AND(#REF!="X",#REF!&lt;&gt;"")</formula>
    </cfRule>
  </conditionalFormatting>
  <conditionalFormatting sqref="B156:B158">
    <cfRule type="expression" dxfId="1162" priority="3895">
      <formula>AND(#REF!="X",#REF!&lt;&gt;"")</formula>
    </cfRule>
  </conditionalFormatting>
  <conditionalFormatting sqref="H20:H188 H5:H18">
    <cfRule type="expression" dxfId="1161" priority="3896">
      <formula>#REF!="X"</formula>
    </cfRule>
  </conditionalFormatting>
  <conditionalFormatting sqref="C156:C158">
    <cfRule type="expression" dxfId="1160" priority="3925">
      <formula>AND(#REF!="X",#REF!&lt;&gt;"")</formula>
    </cfRule>
    <cfRule type="expression" dxfId="1159" priority="3926">
      <formula>AND(#REF!=1,#REF!=1)</formula>
    </cfRule>
    <cfRule type="expression" dxfId="1158" priority="3927">
      <formula>#REF!=1</formula>
    </cfRule>
    <cfRule type="expression" dxfId="1157" priority="3928">
      <formula>AND(NOT(ISBLANK($J156)),ISBLANK(#REF!),ISBLANK(#REF!))</formula>
    </cfRule>
    <cfRule type="expression" dxfId="1156" priority="3929">
      <formula>#REF!=1</formula>
    </cfRule>
  </conditionalFormatting>
  <conditionalFormatting sqref="D155 D159">
    <cfRule type="expression" dxfId="1155" priority="3930">
      <formula>AND(#REF!=1,#REF!=1)</formula>
    </cfRule>
    <cfRule type="expression" dxfId="1154" priority="3931">
      <formula>#REF!=1</formula>
    </cfRule>
    <cfRule type="expression" dxfId="1153" priority="3932">
      <formula>#REF!=1</formula>
    </cfRule>
    <cfRule type="expression" dxfId="1152" priority="3933">
      <formula>AND(#REF!="X",#REF!&lt;&gt;"")</formula>
    </cfRule>
  </conditionalFormatting>
  <conditionalFormatting sqref="C29 D29:D31">
    <cfRule type="expression" dxfId="1151" priority="3938">
      <formula>AND(#REF!="X",OR($B29&lt;&gt;"",#REF!&lt;&gt;""))</formula>
    </cfRule>
  </conditionalFormatting>
  <conditionalFormatting sqref="C155 D156:D158 C159:C163">
    <cfRule type="expression" dxfId="1150" priority="3940">
      <formula>AND(#REF!="X",OR(#REF!&lt;&gt;"",$B155&lt;&gt;""))</formula>
    </cfRule>
  </conditionalFormatting>
  <conditionalFormatting sqref="C164:C165 D126:E126 C32:C75 D76:D77 C78:C107 C112:C126 C142:C152 C181:C188 D118:D125 C3:C28 C127:D141 C108:F108 D19:D20 D112:F112 D114:F114">
    <cfRule type="expression" dxfId="1149" priority="3943">
      <formula>AND(#REF!="X",$B3&lt;&gt;"")</formula>
    </cfRule>
  </conditionalFormatting>
  <conditionalFormatting sqref="C166:C180">
    <cfRule type="expression" dxfId="1148" priority="3958">
      <formula>AND(#REF!="X",OR($B166&lt;&gt;"",#REF!&lt;&gt;""))</formula>
    </cfRule>
  </conditionalFormatting>
  <conditionalFormatting sqref="C109:D111 D116:D117">
    <cfRule type="expression" dxfId="1147" priority="3959">
      <formula>AND(#REF!="X",OR(#REF!&lt;&gt;"",$B109&lt;&gt;""))</formula>
    </cfRule>
  </conditionalFormatting>
  <conditionalFormatting sqref="D32:D75 D78:D79 D80:E80 D81:D107 C153:F153 D3:D28 D109 D181:D188 D112:D115 E114:F114 D164:D165 D148:D152 C181 D154:F154 E115:E117 D142:D146">
    <cfRule type="expression" dxfId="1146" priority="3961">
      <formula>AND(#REF!="X",OR($B3&lt;&gt;"",$C3&lt;&gt;""))</formula>
    </cfRule>
  </conditionalFormatting>
  <conditionalFormatting sqref="D147">
    <cfRule type="expression" dxfId="1145" priority="3977">
      <formula>AND(#REF!="X",OR($B147&lt;&gt;"",#REF!&lt;&gt;""))</formula>
    </cfRule>
  </conditionalFormatting>
  <conditionalFormatting sqref="D155 D159:D163">
    <cfRule type="expression" dxfId="1144" priority="3978">
      <formula>AND(#REF!="X",OR(#REF!&lt;&gt;"",$B155&lt;&gt;"",$C155&lt;&gt;""))</formula>
    </cfRule>
  </conditionalFormatting>
  <conditionalFormatting sqref="D166:D180">
    <cfRule type="expression" dxfId="1143" priority="3980">
      <formula>AND(#REF!="X",OR($B166&lt;&gt;"",#REF!&lt;&gt;"",$C166&lt;&gt;""))</formula>
    </cfRule>
  </conditionalFormatting>
  <conditionalFormatting sqref="D172">
    <cfRule type="expression" dxfId="1142" priority="3981">
      <formula>AND(#REF!="X",OR($B172&lt;&gt;"",#REF!&lt;&gt;""))</formula>
    </cfRule>
  </conditionalFormatting>
  <conditionalFormatting sqref="D174:D180">
    <cfRule type="expression" dxfId="1141" priority="3982">
      <formula>AND(#REF!="X",OR($B174&lt;&gt;"",#REF!&lt;&gt;""))</formula>
    </cfRule>
  </conditionalFormatting>
  <conditionalFormatting sqref="E32:E75 E78:E79 E81:E107 E3:E28 E109 E148:E152 E164 E181:E188 E112:E115 E118:E119 F120:F121 E122:E125 E127:E146 E154">
    <cfRule type="expression" dxfId="1140" priority="3983">
      <formula>AND(#REF!="X",OR($B3&lt;&gt;"",$C3&lt;&gt;"",$D3&lt;&gt;""))</formula>
    </cfRule>
  </conditionalFormatting>
  <conditionalFormatting sqref="E76:E77 E156">
    <cfRule type="expression" dxfId="1139" priority="3997">
      <formula>AND(#REF!="X",OR($B76&lt;&gt;"",$D76&lt;&gt;"",#REF!&lt;&gt;""))</formula>
    </cfRule>
  </conditionalFormatting>
  <conditionalFormatting sqref="E109:E111">
    <cfRule type="expression" dxfId="1138" priority="3999">
      <formula>AND(#REF!="X",OR(#REF!&lt;&gt;"",$B109&lt;&gt;"",$C109&lt;&gt;""))</formula>
    </cfRule>
  </conditionalFormatting>
  <conditionalFormatting sqref="E147">
    <cfRule type="expression" dxfId="1137" priority="4000">
      <formula>AND(#REF!="X",OR($B147&lt;&gt;"",#REF!&lt;&gt;"",$D147&lt;&gt;""))</formula>
    </cfRule>
  </conditionalFormatting>
  <conditionalFormatting sqref="E156:E158">
    <cfRule type="expression" dxfId="1136" priority="4001">
      <formula>AND(#REF!="X",OR(#REF!&lt;&gt;"",$B156&lt;&gt;"",$D156&lt;&gt;""))</formula>
    </cfRule>
  </conditionalFormatting>
  <conditionalFormatting sqref="E166:E180">
    <cfRule type="expression" dxfId="1135" priority="4002">
      <formula>AND(#REF!="X",OR($B166&lt;&gt;"",#REF!&lt;&gt;"",$C166&lt;&gt;"",$D166&lt;&gt;""))</formula>
    </cfRule>
  </conditionalFormatting>
  <conditionalFormatting sqref="E178:E180">
    <cfRule type="expression" dxfId="1134" priority="4003">
      <formula>AND(#REF!="X",OR($B178&lt;&gt;"",#REF!&lt;&gt;"",$C178&lt;&gt;""))</formula>
    </cfRule>
  </conditionalFormatting>
  <conditionalFormatting sqref="E154:F154">
    <cfRule type="expression" dxfId="1133" priority="4004">
      <formula>AND(#REF!="X",OR($B154&lt;&gt;"",$C154&lt;&gt;"",$D154&lt;&gt;"",#REF!&lt;&gt;""))</formula>
    </cfRule>
  </conditionalFormatting>
  <conditionalFormatting sqref="E165:F165">
    <cfRule type="expression" dxfId="1132" priority="4005">
      <formula>AND(#REF!="X",OR($B165&lt;&gt;"",$C165&lt;&gt;"",$D165&lt;&gt;"",#REF!&lt;&gt;""))</formula>
    </cfRule>
  </conditionalFormatting>
  <conditionalFormatting sqref="F32:F75 F78:F79 F81:F107 E180:F180 F3:F28 F109 F148:F152 F164 F181:F188 F112:F115 F118:F146">
    <cfRule type="expression" dxfId="1131" priority="4006">
      <formula>AND(#REF!="X",OR($B3&lt;&gt;"",$C3&lt;&gt;"",$D3&lt;&gt;"",$E3&lt;&gt;""))</formula>
    </cfRule>
  </conditionalFormatting>
  <conditionalFormatting sqref="F30:F31">
    <cfRule type="expression" dxfId="1130" priority="4017">
      <formula>AND(#REF!="X",OR($B30&lt;&gt;"",#REF!&lt;&gt;"",$D30&lt;&gt;"",#REF!&lt;&gt;""))</formula>
    </cfRule>
  </conditionalFormatting>
  <conditionalFormatting sqref="F76:F77 F156">
    <cfRule type="expression" dxfId="1129" priority="4018">
      <formula>AND(#REF!="X",OR($B76&lt;&gt;"",$D76&lt;&gt;"",#REF!&lt;&gt;"",$E76&lt;&gt;""))</formula>
    </cfRule>
  </conditionalFormatting>
  <conditionalFormatting sqref="F80 F115:F117 F125:F126">
    <cfRule type="expression" dxfId="1128" priority="4020">
      <formula>AND(#REF!="X",OR($B80&lt;&gt;"",$C80&lt;&gt;"",$E80&lt;&gt;"",#REF!&lt;&gt;""))</formula>
    </cfRule>
  </conditionalFormatting>
  <conditionalFormatting sqref="F109:F111">
    <cfRule type="expression" dxfId="1127" priority="4023">
      <formula>AND(#REF!="X",OR(#REF!&lt;&gt;"",$B109&lt;&gt;"",$C109&lt;&gt;"",$E109&lt;&gt;""))</formula>
    </cfRule>
  </conditionalFormatting>
  <conditionalFormatting sqref="F147">
    <cfRule type="expression" dxfId="1126" priority="4024">
      <formula>AND(#REF!="X",OR($B147&lt;&gt;"",#REF!&lt;&gt;"",$D147&lt;&gt;"",$E147&lt;&gt;""))</formula>
    </cfRule>
  </conditionalFormatting>
  <conditionalFormatting sqref="F156:F158">
    <cfRule type="expression" dxfId="1125" priority="4025">
      <formula>AND(#REF!="X",OR(#REF!&lt;&gt;"",$B156&lt;&gt;"",$D156&lt;&gt;"",$E156&lt;&gt;""))</formula>
    </cfRule>
  </conditionalFormatting>
  <conditionalFormatting sqref="F159:F163">
    <cfRule type="expression" dxfId="1124" priority="4026">
      <formula>AND(#REF!="X",OR(#REF!&lt;&gt;"",$B159&lt;&gt;"",$C159&lt;&gt;"",$D159&lt;&gt;""))</formula>
    </cfRule>
  </conditionalFormatting>
  <conditionalFormatting sqref="F166:F180">
    <cfRule type="expression" dxfId="1123" priority="4027">
      <formula>AND(#REF!="X",OR($B166&lt;&gt;"",#REF!&lt;&gt;"",$C166&lt;&gt;"",$D166&lt;&gt;"",$F166&lt;&gt;""))</formula>
    </cfRule>
    <cfRule type="expression" dxfId="1122" priority="4028">
      <formula>AND(#REF!="X",OR($B166&lt;&gt;"",#REF!&lt;&gt;"",$C166&lt;&gt;"",$D166&lt;&gt;""))</formula>
    </cfRule>
  </conditionalFormatting>
  <conditionalFormatting sqref="F178:F180">
    <cfRule type="expression" dxfId="1121" priority="4029">
      <formula>AND(#REF!="X",OR($B178&lt;&gt;"",#REF!&lt;&gt;"",$C178&lt;&gt;"",$D178&lt;&gt;""))</formula>
    </cfRule>
  </conditionalFormatting>
  <conditionalFormatting sqref="F115">
    <cfRule type="expression" dxfId="1120" priority="4030">
      <formula>AND(#REF!="X",OR($B115&lt;&gt;"",$C115&lt;&gt;""))</formula>
    </cfRule>
    <cfRule type="expression" dxfId="1119" priority="4031">
      <formula>AND(#REF!="X",OR($B115&lt;&gt;"",$C115&lt;&gt;"",$D115&lt;&gt;""))</formula>
    </cfRule>
  </conditionalFormatting>
  <conditionalFormatting sqref="F154">
    <cfRule type="expression" dxfId="1118" priority="4032">
      <formula>AND(#REF!="X",OR($B154&lt;&gt;"",$C154&lt;&gt;"",$D154&lt;&gt;"",#REF!&lt;&gt;"",$F154&lt;&gt;""))</formula>
    </cfRule>
  </conditionalFormatting>
  <conditionalFormatting sqref="F165">
    <cfRule type="expression" dxfId="1117" priority="4033">
      <formula>AND(#REF!="X",OR($B165&lt;&gt;"",$C165&lt;&gt;"",$D165&lt;&gt;"",#REF!&lt;&gt;"",$F165&lt;&gt;""))</formula>
    </cfRule>
  </conditionalFormatting>
  <conditionalFormatting sqref="D155:F155 F114 F180">
    <cfRule type="expression" dxfId="1116" priority="4034">
      <formula>AND(#REF!="X",OR($B114&lt;&gt;"",$C114&lt;&gt;"",$D114&lt;&gt;"",$E114&lt;&gt;"",$F114&lt;&gt;""))</formula>
    </cfRule>
  </conditionalFormatting>
  <conditionalFormatting sqref="C30:C31">
    <cfRule type="expression" dxfId="1115" priority="4037">
      <formula>AND(#REF!="X",OR(#REF!&lt;&gt;"",$B30&lt;&gt;""))</formula>
    </cfRule>
    <cfRule type="expression" dxfId="1114" priority="4038">
      <formula>OR(#REF!="X",#REF!="X")</formula>
    </cfRule>
    <cfRule type="expression" dxfId="1113" priority="4039">
      <formula>AND(#REF!=1,#REF!=1)</formula>
    </cfRule>
    <cfRule type="expression" dxfId="1112" priority="4040">
      <formula>#REF!=1</formula>
    </cfRule>
    <cfRule type="expression" dxfId="1111" priority="4041">
      <formula>#REF!=1</formula>
    </cfRule>
  </conditionalFormatting>
  <conditionalFormatting sqref="C154 C176:D176">
    <cfRule type="expression" dxfId="1110" priority="4042">
      <formula>OR(#REF!="X",#REF!="X")</formula>
    </cfRule>
    <cfRule type="expression" dxfId="1109" priority="4043">
      <formula>AND(#REF!=1,#REF!=1)</formula>
    </cfRule>
    <cfRule type="expression" dxfId="1108" priority="4044">
      <formula>#REF!=1</formula>
    </cfRule>
    <cfRule type="expression" dxfId="1107" priority="4045">
      <formula>AND(#REF!="X",$B154&lt;&gt;"")</formula>
    </cfRule>
  </conditionalFormatting>
  <conditionalFormatting sqref="D29">
    <cfRule type="expression" dxfId="1106" priority="4050">
      <formula>AND(#REF!="X",OR($B29&lt;&gt;"",#REF!&lt;&gt;"",$C29&lt;&gt;""))</formula>
    </cfRule>
    <cfRule type="expression" dxfId="1105" priority="4051">
      <formula>AND(#REF!="X",OR($B29&lt;&gt;"",#REF!&lt;&gt;"",$C29&lt;&gt;"",$D29&lt;&gt;""))</formula>
    </cfRule>
    <cfRule type="expression" dxfId="1104" priority="4052">
      <formula>AND(#REF!="X",OR($B29&lt;&gt;"",#REF!&lt;&gt;"",$D29&lt;&gt;"",#REF!&lt;&gt;""))</formula>
    </cfRule>
    <cfRule type="expression" dxfId="1103" priority="4053">
      <formula>#REF!=1</formula>
    </cfRule>
    <cfRule type="expression" dxfId="1102" priority="4054">
      <formula>AND(#REF!="X",OR($B29&lt;&gt;"",#REF!&lt;&gt;"",$C29&lt;&gt;""))</formula>
    </cfRule>
    <cfRule type="expression" dxfId="1101" priority="4055">
      <formula>AND(#REF!=1,#REF!=1)</formula>
    </cfRule>
    <cfRule type="expression" dxfId="1100" priority="4056">
      <formula>#REF!=1</formula>
    </cfRule>
    <cfRule type="expression" dxfId="1099" priority="4057">
      <formula>AND(#REF!="X",$B29&lt;&gt;"")</formula>
    </cfRule>
    <cfRule type="expression" dxfId="1098" priority="4058">
      <formula>AND(#REF!="X",OR($B29&lt;&gt;"",#REF!&lt;&gt;""))</formula>
    </cfRule>
  </conditionalFormatting>
  <conditionalFormatting sqref="D127">
    <cfRule type="expression" dxfId="1097" priority="4059">
      <formula>OR(#REF!="X",#REF!="X")</formula>
    </cfRule>
    <cfRule type="expression" dxfId="1096" priority="4060">
      <formula>AND(#REF!="X",OR($B127&lt;&gt;"",$C127&lt;&gt;"",$D127&lt;&gt;""))</formula>
    </cfRule>
    <cfRule type="expression" dxfId="1095" priority="4061">
      <formula>AND(#REF!=1,#REF!=1)</formula>
    </cfRule>
    <cfRule type="expression" dxfId="1094" priority="4062">
      <formula>#REF!=1</formula>
    </cfRule>
    <cfRule type="expression" dxfId="1093" priority="4063">
      <formula>#REF!=1</formula>
    </cfRule>
  </conditionalFormatting>
  <conditionalFormatting sqref="D151:D152">
    <cfRule type="expression" dxfId="1092" priority="4064">
      <formula>AND(#REF!="X",OR($B151&lt;&gt;"",$C151&lt;&gt;""))</formula>
    </cfRule>
    <cfRule type="expression" dxfId="1091" priority="4065">
      <formula>#REF!=1</formula>
    </cfRule>
    <cfRule type="expression" dxfId="1090" priority="4066">
      <formula>AND(#REF!="X",OR($B151&lt;&gt;"",$C151&lt;&gt;"",$D151&lt;&gt;"",$E151&lt;&gt;""))</formula>
    </cfRule>
    <cfRule type="expression" dxfId="1089" priority="4067">
      <formula>AND(#REF!=1,#REF!=1)</formula>
    </cfRule>
    <cfRule type="expression" dxfId="1088" priority="4068">
      <formula>#REF!=1</formula>
    </cfRule>
    <cfRule type="expression" dxfId="1087" priority="4069">
      <formula>AND(#REF!="X",OR($B151&lt;&gt;"",$C151&lt;&gt;"",$D151&lt;&gt;""))</formula>
    </cfRule>
    <cfRule type="expression" dxfId="1086" priority="4070">
      <formula>#REF!=1</formula>
    </cfRule>
    <cfRule type="expression" dxfId="1085" priority="4071">
      <formula>AND(#REF!="X",OR($B151&lt;&gt;"",$C151&lt;&gt;"",$D151&lt;&gt;"",$E151&lt;&gt;""))</formula>
    </cfRule>
    <cfRule type="expression" dxfId="1084" priority="4072">
      <formula>AND(#REF!=1,#REF!=1)</formula>
    </cfRule>
    <cfRule type="expression" dxfId="1083" priority="4073">
      <formula>#REF!=1</formula>
    </cfRule>
    <cfRule type="expression" dxfId="1082" priority="4074">
      <formula>AND(#REF!="X",OR($B151&lt;&gt;"",$C151&lt;&gt;"",$D151&lt;&gt;""))</formula>
    </cfRule>
  </conditionalFormatting>
  <conditionalFormatting sqref="D154">
    <cfRule type="expression" dxfId="1081" priority="4075">
      <formula>AND(#REF!="X",OR($B154&lt;&gt;"",$C154&lt;&gt;""))</formula>
    </cfRule>
    <cfRule type="expression" dxfId="1080" priority="4076">
      <formula>#REF!=1</formula>
    </cfRule>
    <cfRule type="expression" dxfId="1079" priority="4077">
      <formula>AND(#REF!="X",OR($B154&lt;&gt;"",$C154&lt;&gt;"",$D154&lt;&gt;"",$E154&lt;&gt;""))</formula>
    </cfRule>
    <cfRule type="expression" dxfId="1078" priority="4078">
      <formula>AND(#REF!=1,#REF!=1)</formula>
    </cfRule>
    <cfRule type="expression" dxfId="1077" priority="4079">
      <formula>#REF!=1</formula>
    </cfRule>
    <cfRule type="expression" dxfId="1076" priority="4080">
      <formula>AND(#REF!="X",OR($B154&lt;&gt;"",$C154&lt;&gt;"",$D154&lt;&gt;""))</formula>
    </cfRule>
    <cfRule type="expression" dxfId="1075" priority="4081">
      <formula>#REF!=1</formula>
    </cfRule>
    <cfRule type="expression" dxfId="1074" priority="4082">
      <formula>AND(#REF!="X",OR($B154&lt;&gt;"",$C154&lt;&gt;"",$D154&lt;&gt;"",$E154&lt;&gt;""))</formula>
    </cfRule>
    <cfRule type="expression" dxfId="1073" priority="4083">
      <formula>AND(#REF!=1,#REF!=1)</formula>
    </cfRule>
    <cfRule type="expression" dxfId="1072" priority="4084">
      <formula>#REF!=1</formula>
    </cfRule>
    <cfRule type="expression" dxfId="1071" priority="4085">
      <formula>AND(#REF!="X",OR($B154&lt;&gt;"",$C154&lt;&gt;"",$D154&lt;&gt;""))</formula>
    </cfRule>
    <cfRule type="expression" dxfId="1070" priority="4086">
      <formula>AND(#REF!="X",OR($B154&lt;&gt;"",$C154&lt;&gt;""))</formula>
    </cfRule>
    <cfRule type="expression" dxfId="1069" priority="4087">
      <formula>OR(#REF!="X",#REF!="X")</formula>
    </cfRule>
    <cfRule type="expression" dxfId="1068" priority="4088">
      <formula>AND(#REF!="X",$B154&lt;&gt;"")</formula>
    </cfRule>
    <cfRule type="expression" dxfId="1067" priority="4089">
      <formula>AND(#REF!=1,#REF!=1)</formula>
    </cfRule>
    <cfRule type="expression" dxfId="1066" priority="4090">
      <formula>#REF!=1</formula>
    </cfRule>
    <cfRule type="expression" dxfId="1065" priority="4091">
      <formula>AND(#REF!="X",OR($B154&lt;&gt;"",$C154&lt;&gt;""))</formula>
    </cfRule>
  </conditionalFormatting>
  <conditionalFormatting sqref="D165">
    <cfRule type="expression" dxfId="1064" priority="4092">
      <formula>AND(#REF!="X",$B165&lt;&gt;"")</formula>
    </cfRule>
    <cfRule type="expression" dxfId="1063" priority="4093">
      <formula>OR(#REF!="X",#REF!="X")</formula>
    </cfRule>
    <cfRule type="expression" dxfId="1062" priority="4094">
      <formula>AND(#REF!=1,#REF!=1)</formula>
    </cfRule>
    <cfRule type="expression" dxfId="1061" priority="4095">
      <formula>#REF!=1</formula>
    </cfRule>
  </conditionalFormatting>
  <conditionalFormatting sqref="D114:E114">
    <cfRule type="expression" dxfId="1060" priority="4096">
      <formula>AND(#REF!="X",OR($B114&lt;&gt;"",$C114&lt;&gt;"",$D114&lt;&gt;"",$E114&lt;&gt;""))</formula>
    </cfRule>
    <cfRule type="expression" dxfId="1059" priority="4097">
      <formula>AND(#REF!="X",OR($B114&lt;&gt;"",$C114&lt;&gt;"",$E114&lt;&gt;"",#REF!&lt;&gt;""))</formula>
    </cfRule>
    <cfRule type="expression" dxfId="1058" priority="4098">
      <formula>#REF!=1</formula>
    </cfRule>
    <cfRule type="expression" dxfId="1057" priority="4099">
      <formula>AND(#REF!="X",OR($B114&lt;&gt;"",$C114&lt;&gt;"",$D114&lt;&gt;""))</formula>
    </cfRule>
    <cfRule type="expression" dxfId="1056" priority="4100">
      <formula>AND(#REF!=1,#REF!=1)</formula>
    </cfRule>
    <cfRule type="expression" dxfId="1055" priority="4101">
      <formula>#REF!=1</formula>
    </cfRule>
  </conditionalFormatting>
  <conditionalFormatting sqref="D29:F29">
    <cfRule type="expression" dxfId="1054" priority="4102">
      <formula>AND(#REF!="X",OR($B29&lt;&gt;"",$C29&lt;&gt;"",$D29&lt;&gt;"",$E29&lt;&gt;"",$F29&lt;&gt;""))</formula>
    </cfRule>
    <cfRule type="expression" dxfId="1053" priority="4103">
      <formula>AND(#REF!=1,#REF!=1)</formula>
    </cfRule>
    <cfRule type="expression" dxfId="1052" priority="4104">
      <formula>#REF!=1</formula>
    </cfRule>
    <cfRule type="expression" dxfId="1051" priority="4105">
      <formula>OR(#REF!="X",#REF!="X")</formula>
    </cfRule>
  </conditionalFormatting>
  <conditionalFormatting sqref="E30:E31">
    <cfRule type="expression" dxfId="1050" priority="4106">
      <formula>OR(#REF!="X",#REF!="X")</formula>
    </cfRule>
    <cfRule type="expression" dxfId="1049" priority="4107">
      <formula>AND(#REF!=1,#REF!=1)</formula>
    </cfRule>
    <cfRule type="expression" dxfId="1048" priority="4108">
      <formula>#REF!=1</formula>
    </cfRule>
    <cfRule type="expression" dxfId="1047" priority="4109">
      <formula>#REF!=1</formula>
    </cfRule>
    <cfRule type="expression" dxfId="1046" priority="4110">
      <formula>AND(NOT(ISBLANK($J30)),ISBLANK(#REF!),ISBLANK(#REF!))</formula>
    </cfRule>
    <cfRule type="expression" dxfId="1045" priority="4111">
      <formula>AND(#REF!="X",OR($B30&lt;&gt;"",#REF!&lt;&gt;"",$D30&lt;&gt;"",#REF!&lt;&gt;""))</formula>
    </cfRule>
  </conditionalFormatting>
  <conditionalFormatting sqref="E79">
    <cfRule type="expression" dxfId="1044" priority="4112">
      <formula>AND(#REF!="X",OR($B79&lt;&gt;"",$C79&lt;&gt;"",$D79&lt;&gt;"",$E79&lt;&gt;""))</formula>
    </cfRule>
    <cfRule type="expression" dxfId="1043" priority="4113">
      <formula>AND(#REF!=1,#REF!=1)</formula>
    </cfRule>
    <cfRule type="expression" dxfId="1042" priority="4114">
      <formula>#REF!=1</formula>
    </cfRule>
    <cfRule type="expression" dxfId="1041" priority="4115">
      <formula>AND(#REF!="X",OR($B79&lt;&gt;"",$C79&lt;&gt;"",$E79&lt;&gt;"",#REF!&lt;&gt;""))</formula>
    </cfRule>
  </conditionalFormatting>
  <conditionalFormatting sqref="E83">
    <cfRule type="expression" dxfId="1040" priority="4116">
      <formula>AND(#REF!="X",OR($B83&lt;&gt;"",$C83&lt;&gt;"",$D83&lt;&gt;"",$E83&lt;&gt;""))</formula>
    </cfRule>
    <cfRule type="expression" dxfId="1039" priority="4117">
      <formula>AND(#REF!=1,#REF!=1)</formula>
    </cfRule>
    <cfRule type="expression" dxfId="1038" priority="4118">
      <formula>#REF!=1</formula>
    </cfRule>
    <cfRule type="expression" dxfId="1037" priority="4119">
      <formula>#REF!=1</formula>
    </cfRule>
    <cfRule type="expression" dxfId="1036" priority="4120">
      <formula>AND(#REF!="X",OR($B83&lt;&gt;"",$C83&lt;&gt;"",$E83&lt;&gt;"",#REF!&lt;&gt;""))</formula>
    </cfRule>
    <cfRule type="expression" dxfId="1035" priority="4121">
      <formula>#REF!=1</formula>
    </cfRule>
  </conditionalFormatting>
  <conditionalFormatting sqref="E98">
    <cfRule type="expression" dxfId="1034" priority="4122">
      <formula>AND(#REF!="X",OR($B98&lt;&gt;"",$C98&lt;&gt;"",$D98&lt;&gt;"",$E98&lt;&gt;""))</formula>
    </cfRule>
    <cfRule type="expression" dxfId="1033" priority="4123">
      <formula>AND(#REF!=1,#REF!=1)</formula>
    </cfRule>
    <cfRule type="expression" dxfId="1032" priority="4124">
      <formula>#REF!=1</formula>
    </cfRule>
    <cfRule type="expression" dxfId="1031" priority="4125">
      <formula>#REF!=1</formula>
    </cfRule>
    <cfRule type="expression" dxfId="1030" priority="4126">
      <formula>AND(#REF!="X",OR($B98&lt;&gt;"",$C98&lt;&gt;"",$E98&lt;&gt;"",#REF!&lt;&gt;""))</formula>
    </cfRule>
  </conditionalFormatting>
  <conditionalFormatting sqref="E113">
    <cfRule type="expression" dxfId="1029" priority="4127">
      <formula>AND(#REF!="X",OR($B113&lt;&gt;"",$C113&lt;&gt;"",$D113&lt;&gt;"",$E113&lt;&gt;""))</formula>
    </cfRule>
    <cfRule type="expression" dxfId="1028" priority="4128">
      <formula>AND(#REF!="X",OR($B113&lt;&gt;"",$C113&lt;&gt;"",$E113&lt;&gt;"",#REF!&lt;&gt;""))</formula>
    </cfRule>
    <cfRule type="expression" dxfId="1027" priority="4129">
      <formula>#REF!=1</formula>
    </cfRule>
    <cfRule type="expression" dxfId="1026" priority="4130">
      <formula>AND(#REF!="X",OR($B113&lt;&gt;"",$C113&lt;&gt;"",$D113&lt;&gt;""))</formula>
    </cfRule>
  </conditionalFormatting>
  <conditionalFormatting sqref="E118">
    <cfRule type="expression" dxfId="1025" priority="4131">
      <formula>AND(#REF!="X",OR($B118&lt;&gt;"",$C118&lt;&gt;"",$D118&lt;&gt;"",$E118&lt;&gt;""))</formula>
    </cfRule>
    <cfRule type="expression" dxfId="1024" priority="4132">
      <formula>AND(#REF!="X",OR($B118&lt;&gt;"",$C118&lt;&gt;"",$E118&lt;&gt;"",#REF!&lt;&gt;""))</formula>
    </cfRule>
    <cfRule type="expression" dxfId="1023" priority="4133">
      <formula>#REF!=1</formula>
    </cfRule>
  </conditionalFormatting>
  <conditionalFormatting sqref="E120:E121">
    <cfRule type="expression" dxfId="1022" priority="4134">
      <formula>AND(#REF!="X",$B120&lt;&gt;"")</formula>
    </cfRule>
    <cfRule type="expression" dxfId="1021" priority="4135">
      <formula>AND(#REF!=1,#REF!=1)</formula>
    </cfRule>
    <cfRule type="expression" dxfId="1020" priority="4136">
      <formula>#REF!=1</formula>
    </cfRule>
    <cfRule type="expression" dxfId="1019" priority="4137">
      <formula>OR(#REF!="X",#REF!="X")</formula>
    </cfRule>
    <cfRule type="expression" dxfId="1018" priority="4138">
      <formula>#REF!=1</formula>
    </cfRule>
    <cfRule type="expression" dxfId="1017" priority="4139">
      <formula>AND(NOT(ISBLANK($J120)),ISBLANK(#REF!),ISBLANK(#REF!))</formula>
    </cfRule>
  </conditionalFormatting>
  <conditionalFormatting sqref="E150">
    <cfRule type="expression" dxfId="1016" priority="4140">
      <formula>#REF!=1</formula>
    </cfRule>
    <cfRule type="expression" dxfId="1015" priority="4141">
      <formula>AND(#REF!="X",OR($B150&lt;&gt;"",$C150&lt;&gt;"",$D150&lt;&gt;"",$E150&lt;&gt;""))</formula>
    </cfRule>
    <cfRule type="expression" dxfId="1014" priority="4142">
      <formula>AND(#REF!=1,#REF!=1)</formula>
    </cfRule>
    <cfRule type="expression" dxfId="1013" priority="4143">
      <formula>#REF!=1</formula>
    </cfRule>
  </conditionalFormatting>
  <conditionalFormatting sqref="E159:E163">
    <cfRule type="expression" dxfId="1012" priority="4144">
      <formula>OR(#REF!="X",#REF!="X")</formula>
    </cfRule>
    <cfRule type="expression" dxfId="1011" priority="4145">
      <formula>AND(#REF!=1,#REF!=1)</formula>
    </cfRule>
    <cfRule type="expression" dxfId="1010" priority="4146">
      <formula>#REF!=1</formula>
    </cfRule>
    <cfRule type="expression" dxfId="1009" priority="4147">
      <formula>#REF!=1</formula>
    </cfRule>
    <cfRule type="expression" dxfId="1008" priority="4148">
      <formula>AND(NOT(ISBLANK($J159)),ISBLANK(#REF!),ISBLANK(#REF!))</formula>
    </cfRule>
    <cfRule type="expression" dxfId="1007" priority="4149">
      <formula>AND(#REF!="X",OR(#REF!&lt;&gt;"",$B159&lt;&gt;"",$C159&lt;&gt;"",$D159&lt;&gt;""))</formula>
    </cfRule>
  </conditionalFormatting>
  <conditionalFormatting sqref="E115:F115">
    <cfRule type="expression" dxfId="1006" priority="4150">
      <formula>AND(#REF!="X",OR($B115&lt;&gt;"",$C115&lt;&gt;"",$D115&lt;&gt;"",$E115&lt;&gt;""))</formula>
    </cfRule>
    <cfRule type="expression" dxfId="1005" priority="4151">
      <formula>AND(#REF!="X",OR($B115&lt;&gt;"",$C115&lt;&gt;"",$E115&lt;&gt;"",#REF!&lt;&gt;""))</formula>
    </cfRule>
    <cfRule type="expression" dxfId="1004" priority="4152">
      <formula>#REF!=1</formula>
    </cfRule>
    <cfRule type="expression" dxfId="1003" priority="4153">
      <formula>AND(#REF!="X",OR($B115&lt;&gt;"",$C115&lt;&gt;"",$D115&lt;&gt;""))</formula>
    </cfRule>
    <cfRule type="expression" dxfId="1002" priority="4154">
      <formula>AND(#REF!=1,#REF!=1)</formula>
    </cfRule>
    <cfRule type="expression" dxfId="1001" priority="4155">
      <formula>#REF!=1</formula>
    </cfRule>
    <cfRule type="expression" dxfId="1000" priority="4156">
      <formula>AND(#REF!="X",$B115&lt;&gt;"")</formula>
    </cfRule>
    <cfRule type="expression" dxfId="999" priority="4157">
      <formula>AND(#REF!="X",OR($B115&lt;&gt;"",$C115&lt;&gt;""))</formula>
    </cfRule>
  </conditionalFormatting>
  <conditionalFormatting sqref="F114">
    <cfRule type="expression" dxfId="998" priority="4158">
      <formula>AND(#REF!="X",OR($B114&lt;&gt;"",$C114&lt;&gt;"",$D114&lt;&gt;"",$E114&lt;&gt;""))</formula>
    </cfRule>
    <cfRule type="expression" dxfId="997" priority="4159">
      <formula>AND(#REF!="X",OR($B114&lt;&gt;"",$C114&lt;&gt;"",$E114&lt;&gt;"",#REF!&lt;&gt;""))</formula>
    </cfRule>
    <cfRule type="expression" dxfId="996" priority="4160">
      <formula>#REF!=1</formula>
    </cfRule>
    <cfRule type="expression" dxfId="995" priority="4161">
      <formula>AND(#REF!="X",OR($B114&lt;&gt;"",$C114&lt;&gt;"",$D114&lt;&gt;""))</formula>
    </cfRule>
    <cfRule type="expression" dxfId="994" priority="4162">
      <formula>AND(#REF!=1,#REF!=1)</formula>
    </cfRule>
    <cfRule type="expression" dxfId="993" priority="4163">
      <formula>#REF!=1</formula>
    </cfRule>
    <cfRule type="expression" dxfId="992" priority="4164">
      <formula>AND(#REF!="X",OR($B114&lt;&gt;"",$C114&lt;&gt;"",$D114&lt;&gt;""))</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48" t="s">
        <v>1695</v>
      </c>
      <c r="I1" s="748"/>
      <c r="J1" s="748"/>
      <c r="K1" s="748"/>
      <c r="L1" s="748"/>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48"/>
      <c r="I2" s="748"/>
      <c r="J2" s="748"/>
      <c r="K2" s="748"/>
      <c r="L2" s="748"/>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49" t="s">
        <v>1696</v>
      </c>
      <c r="P7" s="749"/>
      <c r="Q7" s="749"/>
      <c r="R7" s="749"/>
      <c r="S7" s="304"/>
      <c r="T7" s="96"/>
      <c r="U7" s="96"/>
      <c r="V7" s="96"/>
      <c r="W7" s="96"/>
      <c r="X7" s="96"/>
      <c r="Y7" s="96"/>
      <c r="Z7" s="96"/>
      <c r="AA7" s="750" t="s">
        <v>829</v>
      </c>
      <c r="AB7" s="750"/>
      <c r="AD7" s="96"/>
      <c r="AE7" s="96"/>
      <c r="AF7" s="96"/>
      <c r="AG7" s="751" t="s">
        <v>830</v>
      </c>
      <c r="AH7" s="75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23"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23"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A14" sqref="A14:XFD15"/>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52"/>
      <c r="I1" s="752"/>
      <c r="X1" s="128"/>
      <c r="ALR1"/>
    </row>
    <row r="2" spans="1:1006" ht="13.5" customHeight="1">
      <c r="C2" s="141"/>
      <c r="D2" s="284"/>
      <c r="E2" s="157"/>
      <c r="F2" s="157"/>
      <c r="G2" s="128"/>
      <c r="H2" s="752"/>
      <c r="I2" s="752"/>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2153</v>
      </c>
      <c r="C10" s="240"/>
      <c r="D10" s="241"/>
      <c r="E10" s="241"/>
      <c r="F10" s="241"/>
      <c r="G10" s="241"/>
      <c r="H10" s="681" t="s">
        <v>2154</v>
      </c>
      <c r="I10" s="721"/>
      <c r="J10" s="721"/>
      <c r="K10" s="679" t="s">
        <v>2155</v>
      </c>
      <c r="L10" s="681" t="s">
        <v>820</v>
      </c>
      <c r="M10" s="682"/>
      <c r="N10" s="681" t="s">
        <v>863</v>
      </c>
      <c r="O10" s="683"/>
      <c r="P10" s="681"/>
      <c r="Q10" s="680"/>
      <c r="R10" s="680" t="s">
        <v>864</v>
      </c>
      <c r="S10" s="232"/>
      <c r="T10" s="684"/>
      <c r="U10" s="681"/>
      <c r="V10" s="685"/>
      <c r="W10" s="681"/>
      <c r="X10" s="683"/>
    </row>
    <row r="11" spans="1:1006" s="224" customFormat="1" ht="14.25" customHeight="1">
      <c r="A11" s="225">
        <v>3</v>
      </c>
      <c r="B11" s="217" t="s">
        <v>2034</v>
      </c>
      <c r="C11" s="240"/>
      <c r="D11" s="241"/>
      <c r="E11" s="241"/>
      <c r="F11" s="241"/>
      <c r="G11" s="241"/>
      <c r="H11" s="681" t="s">
        <v>2156</v>
      </c>
      <c r="I11" s="679"/>
      <c r="J11" s="679"/>
      <c r="K11" s="679" t="s">
        <v>2157</v>
      </c>
      <c r="L11" s="681" t="s">
        <v>823</v>
      </c>
      <c r="M11" s="682" t="s">
        <v>864</v>
      </c>
      <c r="N11" s="243" t="s">
        <v>1365</v>
      </c>
      <c r="O11" s="683"/>
      <c r="P11" s="681"/>
      <c r="Q11" s="680"/>
      <c r="R11" s="680" t="s">
        <v>864</v>
      </c>
      <c r="S11" s="232"/>
      <c r="T11" s="684"/>
      <c r="U11" s="681"/>
      <c r="V11" s="685"/>
      <c r="W11" s="681"/>
      <c r="X11" s="683"/>
    </row>
    <row r="12" spans="1:1006" s="224" customFormat="1" ht="14.25" customHeight="1">
      <c r="A12" s="225">
        <v>4</v>
      </c>
      <c r="B12" s="217"/>
      <c r="C12" s="690" t="s">
        <v>2158</v>
      </c>
      <c r="D12" s="241"/>
      <c r="E12" s="241"/>
      <c r="F12" s="241"/>
      <c r="G12" s="241"/>
      <c r="H12" s="681" t="s">
        <v>2159</v>
      </c>
      <c r="I12" s="679"/>
      <c r="J12" s="679"/>
      <c r="K12" s="679" t="s">
        <v>2160</v>
      </c>
      <c r="L12" s="681" t="s">
        <v>820</v>
      </c>
      <c r="M12" s="682"/>
      <c r="N12" s="681" t="s">
        <v>879</v>
      </c>
      <c r="O12" s="683"/>
      <c r="P12" s="681" t="s">
        <v>932</v>
      </c>
      <c r="Q12" s="680"/>
      <c r="R12" s="680" t="s">
        <v>864</v>
      </c>
      <c r="S12" s="232"/>
      <c r="T12" s="684"/>
      <c r="U12" s="681"/>
      <c r="V12" s="685"/>
      <c r="W12" s="681"/>
      <c r="X12" s="683"/>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86"/>
      <c r="T13" s="266" t="s">
        <v>2164</v>
      </c>
      <c r="U13" s="263"/>
      <c r="V13" s="261"/>
      <c r="W13" s="263"/>
      <c r="X13" s="268"/>
    </row>
    <row r="14" spans="1:1006" s="224" customFormat="1" ht="13.5" customHeight="1">
      <c r="A14" s="225"/>
      <c r="B14" s="217"/>
      <c r="C14" s="218" t="s">
        <v>2165</v>
      </c>
      <c r="D14" s="241"/>
      <c r="E14" s="241"/>
      <c r="F14" s="241"/>
      <c r="G14" s="241"/>
      <c r="H14" s="681" t="s">
        <v>2166</v>
      </c>
      <c r="I14" s="679"/>
      <c r="J14" s="679"/>
      <c r="K14" s="679" t="s">
        <v>2167</v>
      </c>
      <c r="L14" s="255" t="s">
        <v>820</v>
      </c>
      <c r="M14" s="682"/>
      <c r="N14" s="263" t="s">
        <v>863</v>
      </c>
      <c r="O14" s="683"/>
      <c r="P14" s="681"/>
      <c r="Q14" s="680"/>
      <c r="R14" s="260" t="s">
        <v>864</v>
      </c>
      <c r="S14" s="232"/>
      <c r="T14" s="684"/>
      <c r="U14" s="681"/>
      <c r="V14" s="685"/>
      <c r="W14" s="681"/>
      <c r="X14" s="683"/>
    </row>
    <row r="15" spans="1:1006" s="224" customFormat="1" ht="13.5" customHeight="1">
      <c r="A15" s="225"/>
      <c r="B15" s="217"/>
      <c r="C15" s="218" t="s">
        <v>2168</v>
      </c>
      <c r="D15" s="241"/>
      <c r="E15" s="241"/>
      <c r="F15" s="241"/>
      <c r="G15" s="241"/>
      <c r="H15" s="681" t="s">
        <v>2169</v>
      </c>
      <c r="I15" s="679"/>
      <c r="J15" s="679"/>
      <c r="K15" s="679" t="s">
        <v>2170</v>
      </c>
      <c r="L15" s="681" t="s">
        <v>817</v>
      </c>
      <c r="M15" s="682"/>
      <c r="N15" s="263" t="s">
        <v>863</v>
      </c>
      <c r="O15" s="683"/>
      <c r="P15" s="681"/>
      <c r="Q15" s="680"/>
      <c r="R15" s="260" t="s">
        <v>864</v>
      </c>
      <c r="S15" s="232"/>
      <c r="T15" s="684"/>
      <c r="U15" s="681"/>
      <c r="V15" s="685"/>
      <c r="W15" s="681"/>
      <c r="X15" s="683"/>
    </row>
    <row r="16" spans="1:1006" s="224" customFormat="1" ht="13.5" customHeight="1">
      <c r="A16" s="225">
        <v>6</v>
      </c>
      <c r="B16" s="217"/>
      <c r="C16" s="241" t="s">
        <v>1102</v>
      </c>
      <c r="D16" s="241"/>
      <c r="E16" s="241"/>
      <c r="F16" s="241"/>
      <c r="G16" s="241"/>
      <c r="H16" s="681" t="s">
        <v>2171</v>
      </c>
      <c r="I16" s="679"/>
      <c r="J16" s="679"/>
      <c r="K16" s="679" t="s">
        <v>970</v>
      </c>
      <c r="L16" s="681" t="s">
        <v>820</v>
      </c>
      <c r="M16" s="682"/>
      <c r="N16" s="681" t="s">
        <v>863</v>
      </c>
      <c r="O16" s="683" t="s">
        <v>864</v>
      </c>
      <c r="P16" s="255" t="s">
        <v>2172</v>
      </c>
      <c r="Q16" s="680"/>
      <c r="R16" s="680" t="s">
        <v>864</v>
      </c>
      <c r="S16" s="232"/>
      <c r="T16" s="684"/>
      <c r="U16" s="681"/>
      <c r="V16" s="685"/>
      <c r="W16" s="681"/>
      <c r="X16" s="683"/>
    </row>
    <row r="17" spans="1:24" s="224" customFormat="1" ht="13.5" customHeight="1">
      <c r="A17" s="225">
        <v>7</v>
      </c>
      <c r="B17" s="217"/>
      <c r="C17" s="690" t="s">
        <v>2173</v>
      </c>
      <c r="D17" s="241"/>
      <c r="E17" s="241"/>
      <c r="F17" s="241"/>
      <c r="G17" s="241"/>
      <c r="H17" s="681"/>
      <c r="I17" s="679"/>
      <c r="J17" s="679"/>
      <c r="K17" s="679" t="s">
        <v>2174</v>
      </c>
      <c r="L17" s="681" t="s">
        <v>817</v>
      </c>
      <c r="M17" s="682"/>
      <c r="N17" s="681" t="s">
        <v>863</v>
      </c>
      <c r="O17" s="683"/>
      <c r="P17" s="681"/>
      <c r="Q17" s="680"/>
      <c r="R17" s="680" t="s">
        <v>864</v>
      </c>
      <c r="S17" s="232"/>
      <c r="T17" s="684"/>
      <c r="U17" s="681"/>
      <c r="V17" s="685"/>
      <c r="W17" s="681"/>
      <c r="X17" s="683"/>
    </row>
    <row r="18" spans="1:24" s="224" customFormat="1" ht="13.5" customHeight="1">
      <c r="A18" s="225">
        <v>8</v>
      </c>
      <c r="B18" s="217"/>
      <c r="C18" s="241" t="s">
        <v>1104</v>
      </c>
      <c r="D18" s="241"/>
      <c r="E18" s="241"/>
      <c r="F18" s="241"/>
      <c r="G18" s="241"/>
      <c r="H18" s="681" t="s">
        <v>2175</v>
      </c>
      <c r="I18" s="679"/>
      <c r="J18" s="679"/>
      <c r="K18" s="679" t="s">
        <v>871</v>
      </c>
      <c r="L18" s="681" t="s">
        <v>817</v>
      </c>
      <c r="M18" s="682"/>
      <c r="N18" s="681" t="s">
        <v>863</v>
      </c>
      <c r="O18" s="683"/>
      <c r="P18" s="681"/>
      <c r="Q18" s="680"/>
      <c r="R18" s="680" t="s">
        <v>864</v>
      </c>
      <c r="S18" s="232"/>
      <c r="T18" s="684"/>
      <c r="U18" s="681"/>
      <c r="V18" s="685"/>
      <c r="W18" s="681"/>
      <c r="X18" s="683"/>
    </row>
    <row r="19" spans="1:24" s="224" customFormat="1" ht="13.5" customHeight="1">
      <c r="A19" s="225">
        <v>9</v>
      </c>
      <c r="B19" s="217"/>
      <c r="C19" s="241" t="s">
        <v>2176</v>
      </c>
      <c r="D19" s="241"/>
      <c r="E19" s="241"/>
      <c r="F19" s="241"/>
      <c r="G19" s="241"/>
      <c r="H19" s="681" t="s">
        <v>2177</v>
      </c>
      <c r="I19" s="679"/>
      <c r="J19" s="679"/>
      <c r="K19" s="679" t="s">
        <v>2178</v>
      </c>
      <c r="L19" s="681" t="s">
        <v>817</v>
      </c>
      <c r="M19" s="682"/>
      <c r="N19" s="681" t="s">
        <v>863</v>
      </c>
      <c r="O19" s="683"/>
      <c r="P19" s="681"/>
      <c r="Q19" s="680"/>
      <c r="R19" s="680" t="s">
        <v>864</v>
      </c>
      <c r="S19" s="232"/>
      <c r="T19" s="684"/>
      <c r="U19" s="681"/>
      <c r="V19" s="685"/>
      <c r="W19" s="681"/>
      <c r="X19" s="683"/>
    </row>
    <row r="20" spans="1:24" s="224" customFormat="1" ht="13.5" customHeight="1">
      <c r="A20" s="225">
        <v>10</v>
      </c>
      <c r="B20" s="217"/>
      <c r="C20" s="241" t="s">
        <v>2179</v>
      </c>
      <c r="D20" s="241"/>
      <c r="E20" s="241"/>
      <c r="F20" s="241"/>
      <c r="G20" s="241"/>
      <c r="H20" s="681" t="s">
        <v>2180</v>
      </c>
      <c r="I20" s="679"/>
      <c r="J20" s="679"/>
      <c r="K20" s="679" t="s">
        <v>2181</v>
      </c>
      <c r="L20" s="681" t="s">
        <v>817</v>
      </c>
      <c r="M20" s="682"/>
      <c r="N20" s="681" t="s">
        <v>863</v>
      </c>
      <c r="O20" s="683"/>
      <c r="P20" s="681"/>
      <c r="Q20" s="680"/>
      <c r="R20" s="680" t="s">
        <v>864</v>
      </c>
      <c r="S20" s="232"/>
      <c r="T20" s="684"/>
      <c r="U20" s="681"/>
      <c r="V20" s="685"/>
      <c r="W20" s="681"/>
      <c r="X20" s="683"/>
    </row>
    <row r="21" spans="1:24" s="224" customFormat="1" ht="13.5" customHeight="1">
      <c r="A21" s="225">
        <v>11</v>
      </c>
      <c r="B21" s="217"/>
      <c r="C21" s="241" t="s">
        <v>2182</v>
      </c>
      <c r="D21" s="241"/>
      <c r="E21" s="241"/>
      <c r="F21" s="241"/>
      <c r="G21" s="241"/>
      <c r="H21" s="681"/>
      <c r="I21" s="679"/>
      <c r="J21" s="679"/>
      <c r="K21" s="679" t="s">
        <v>2183</v>
      </c>
      <c r="L21" s="681" t="s">
        <v>817</v>
      </c>
      <c r="M21" s="682"/>
      <c r="N21" s="681" t="s">
        <v>863</v>
      </c>
      <c r="O21" s="683"/>
      <c r="P21" s="681"/>
      <c r="Q21" s="680"/>
      <c r="R21" s="680" t="s">
        <v>864</v>
      </c>
      <c r="S21" s="232"/>
      <c r="T21" s="684"/>
      <c r="U21" s="681"/>
      <c r="V21" s="685"/>
      <c r="W21" s="681"/>
      <c r="X21" s="683"/>
    </row>
    <row r="22" spans="1:24" s="224" customFormat="1" ht="13.5" customHeight="1">
      <c r="A22" s="225">
        <v>12</v>
      </c>
      <c r="B22" s="217"/>
      <c r="C22" s="241" t="s">
        <v>2184</v>
      </c>
      <c r="D22" s="241"/>
      <c r="E22" s="241"/>
      <c r="F22" s="241"/>
      <c r="G22" s="241"/>
      <c r="H22" s="681" t="s">
        <v>2185</v>
      </c>
      <c r="I22" s="679"/>
      <c r="J22" s="679"/>
      <c r="K22" s="679" t="s">
        <v>2186</v>
      </c>
      <c r="L22" s="681" t="s">
        <v>817</v>
      </c>
      <c r="M22" s="682"/>
      <c r="N22" s="681" t="s">
        <v>863</v>
      </c>
      <c r="O22" s="683"/>
      <c r="P22" s="681"/>
      <c r="Q22" s="680"/>
      <c r="R22" s="680" t="s">
        <v>864</v>
      </c>
      <c r="S22" s="232"/>
      <c r="T22" s="684"/>
      <c r="U22" s="681"/>
      <c r="V22" s="685"/>
      <c r="W22" s="681"/>
      <c r="X22" s="683"/>
    </row>
    <row r="23" spans="1:24" s="224" customFormat="1" ht="13.5" customHeight="1">
      <c r="A23" s="225">
        <v>13</v>
      </c>
      <c r="B23" s="217"/>
      <c r="C23" s="241" t="s">
        <v>2187</v>
      </c>
      <c r="D23" s="241"/>
      <c r="E23" s="241"/>
      <c r="F23" s="241"/>
      <c r="G23" s="241"/>
      <c r="H23" s="681" t="s">
        <v>2187</v>
      </c>
      <c r="I23" s="679"/>
      <c r="J23" s="679"/>
      <c r="K23" s="679" t="s">
        <v>2188</v>
      </c>
      <c r="L23" s="681" t="s">
        <v>817</v>
      </c>
      <c r="M23" s="682"/>
      <c r="N23" s="681" t="s">
        <v>863</v>
      </c>
      <c r="O23" s="683"/>
      <c r="P23" s="681"/>
      <c r="Q23" s="680"/>
      <c r="R23" s="680" t="s">
        <v>864</v>
      </c>
      <c r="S23" s="232"/>
      <c r="T23" s="684"/>
      <c r="U23" s="681"/>
      <c r="V23" s="685"/>
      <c r="W23" s="681"/>
      <c r="X23" s="683"/>
    </row>
    <row r="24" spans="1:24" s="224" customFormat="1" ht="13.5" customHeight="1">
      <c r="A24" s="225">
        <v>14</v>
      </c>
      <c r="B24" s="217"/>
      <c r="C24" s="241" t="s">
        <v>2189</v>
      </c>
      <c r="D24" s="241"/>
      <c r="E24" s="241"/>
      <c r="F24" s="241"/>
      <c r="G24" s="241"/>
      <c r="H24" s="681" t="s">
        <v>2189</v>
      </c>
      <c r="I24" s="679"/>
      <c r="J24" s="679"/>
      <c r="K24" s="679" t="s">
        <v>2190</v>
      </c>
      <c r="L24" s="681" t="s">
        <v>817</v>
      </c>
      <c r="M24" s="682"/>
      <c r="N24" s="681" t="s">
        <v>863</v>
      </c>
      <c r="O24" s="683"/>
      <c r="P24" s="681"/>
      <c r="Q24" s="680"/>
      <c r="R24" s="680" t="s">
        <v>864</v>
      </c>
      <c r="S24" s="232"/>
      <c r="T24" s="684"/>
      <c r="U24" s="681"/>
      <c r="V24" s="685"/>
      <c r="W24" s="681"/>
      <c r="X24" s="683"/>
    </row>
    <row r="25" spans="1:24" s="224" customFormat="1" ht="13.5" customHeight="1">
      <c r="A25" s="225">
        <v>15</v>
      </c>
      <c r="B25" s="217"/>
      <c r="C25" s="241" t="s">
        <v>2191</v>
      </c>
      <c r="D25" s="241"/>
      <c r="E25" s="241"/>
      <c r="F25" s="241"/>
      <c r="G25" s="241"/>
      <c r="H25" s="681" t="s">
        <v>2192</v>
      </c>
      <c r="I25" s="679"/>
      <c r="J25" s="679"/>
      <c r="K25" s="679" t="s">
        <v>2193</v>
      </c>
      <c r="L25" s="681" t="s">
        <v>817</v>
      </c>
      <c r="M25" s="682" t="s">
        <v>864</v>
      </c>
      <c r="N25" s="243" t="s">
        <v>2193</v>
      </c>
      <c r="O25" s="683"/>
      <c r="P25" s="681"/>
      <c r="Q25" s="680"/>
      <c r="R25" s="680" t="s">
        <v>864</v>
      </c>
      <c r="S25" s="232"/>
      <c r="T25" s="684"/>
      <c r="U25" s="681"/>
      <c r="V25" s="685"/>
      <c r="W25" s="681"/>
      <c r="X25" s="683"/>
    </row>
    <row r="26" spans="1:24" s="224" customFormat="1" ht="13.5" customHeight="1">
      <c r="A26" s="225">
        <v>16</v>
      </c>
      <c r="B26" s="217"/>
      <c r="C26" s="241"/>
      <c r="D26" s="241" t="s">
        <v>1102</v>
      </c>
      <c r="E26" s="241"/>
      <c r="F26" s="241"/>
      <c r="G26" s="241"/>
      <c r="H26" s="681" t="s">
        <v>2194</v>
      </c>
      <c r="I26" s="679"/>
      <c r="J26" s="679"/>
      <c r="K26" s="679" t="s">
        <v>1575</v>
      </c>
      <c r="L26" s="681" t="s">
        <v>817</v>
      </c>
      <c r="M26" s="682"/>
      <c r="N26" s="681" t="s">
        <v>863</v>
      </c>
      <c r="O26" s="683" t="s">
        <v>864</v>
      </c>
      <c r="P26" s="681" t="s">
        <v>2195</v>
      </c>
      <c r="Q26" s="680"/>
      <c r="R26" s="680" t="s">
        <v>864</v>
      </c>
      <c r="S26" s="232"/>
      <c r="T26" s="684" t="s">
        <v>2196</v>
      </c>
      <c r="U26" s="681"/>
      <c r="V26" s="685"/>
      <c r="W26" s="681"/>
      <c r="X26" s="683"/>
    </row>
    <row r="27" spans="1:24" s="224" customFormat="1" ht="13.5" customHeight="1">
      <c r="A27" s="225">
        <v>17</v>
      </c>
      <c r="B27" s="217"/>
      <c r="C27" s="241"/>
      <c r="D27" s="241" t="s">
        <v>1104</v>
      </c>
      <c r="E27" s="241"/>
      <c r="F27" s="241"/>
      <c r="G27" s="241"/>
      <c r="H27" s="681" t="s">
        <v>2197</v>
      </c>
      <c r="I27" s="679"/>
      <c r="J27" s="679"/>
      <c r="K27" s="679" t="s">
        <v>871</v>
      </c>
      <c r="L27" s="681" t="s">
        <v>817</v>
      </c>
      <c r="M27" s="682"/>
      <c r="N27" s="681" t="s">
        <v>863</v>
      </c>
      <c r="O27" s="683"/>
      <c r="P27" s="681"/>
      <c r="Q27" s="680"/>
      <c r="R27" s="680" t="s">
        <v>864</v>
      </c>
      <c r="S27" s="232"/>
      <c r="T27" s="684"/>
      <c r="U27" s="681"/>
      <c r="V27" s="685"/>
      <c r="W27" s="681"/>
      <c r="X27" s="683"/>
    </row>
    <row r="28" spans="1:24" s="249" customFormat="1" ht="13.5" customHeight="1">
      <c r="A28" s="255">
        <v>18</v>
      </c>
      <c r="B28" s="218"/>
      <c r="C28" s="218" t="s">
        <v>2198</v>
      </c>
      <c r="D28" s="218"/>
      <c r="E28" s="218"/>
      <c r="F28" s="218"/>
      <c r="G28" s="218"/>
      <c r="H28" s="255"/>
      <c r="I28" s="499"/>
      <c r="J28" s="499"/>
      <c r="K28" s="499" t="s">
        <v>2199</v>
      </c>
      <c r="L28" s="255" t="s">
        <v>823</v>
      </c>
      <c r="M28" s="376" t="s">
        <v>864</v>
      </c>
      <c r="N28" s="713"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81"/>
      <c r="I29" s="679"/>
      <c r="J29" s="679"/>
      <c r="K29" s="679" t="s">
        <v>2160</v>
      </c>
      <c r="L29" s="681" t="s">
        <v>817</v>
      </c>
      <c r="M29" s="682"/>
      <c r="N29" s="681" t="s">
        <v>879</v>
      </c>
      <c r="O29" s="683"/>
      <c r="P29" s="681" t="s">
        <v>932</v>
      </c>
      <c r="Q29" s="680"/>
      <c r="R29" s="680" t="s">
        <v>864</v>
      </c>
      <c r="S29" s="232"/>
      <c r="T29" s="684"/>
      <c r="U29" s="681"/>
      <c r="V29" s="685"/>
      <c r="W29" s="681"/>
      <c r="X29" s="683"/>
    </row>
    <row r="30" spans="1:24" s="224" customFormat="1" ht="13.5" customHeight="1">
      <c r="A30" s="225">
        <v>20</v>
      </c>
      <c r="B30" s="217"/>
      <c r="C30" s="217"/>
      <c r="D30" s="241" t="s">
        <v>2201</v>
      </c>
      <c r="E30" s="241"/>
      <c r="F30" s="241"/>
      <c r="G30" s="241"/>
      <c r="H30" s="681" t="s">
        <v>2202</v>
      </c>
      <c r="I30" s="679"/>
      <c r="J30" s="679"/>
      <c r="K30" s="679" t="s">
        <v>888</v>
      </c>
      <c r="L30" s="681" t="s">
        <v>817</v>
      </c>
      <c r="M30" s="682"/>
      <c r="N30" s="681" t="s">
        <v>863</v>
      </c>
      <c r="O30" s="683" t="s">
        <v>864</v>
      </c>
      <c r="P30" s="681" t="s">
        <v>2203</v>
      </c>
      <c r="Q30" s="680"/>
      <c r="R30" s="680" t="s">
        <v>864</v>
      </c>
      <c r="S30" s="232"/>
      <c r="T30" s="684" t="s">
        <v>2196</v>
      </c>
      <c r="U30" s="681"/>
      <c r="V30" s="685"/>
      <c r="W30" s="681"/>
      <c r="X30" s="683"/>
    </row>
    <row r="31" spans="1:24" s="224" customFormat="1" ht="13.5" customHeight="1">
      <c r="A31" s="225">
        <v>21</v>
      </c>
      <c r="B31" s="217"/>
      <c r="C31" s="217"/>
      <c r="D31" s="241" t="s">
        <v>2204</v>
      </c>
      <c r="E31" s="241"/>
      <c r="F31" s="241"/>
      <c r="G31" s="241"/>
      <c r="H31" s="681" t="s">
        <v>2205</v>
      </c>
      <c r="I31" s="679"/>
      <c r="J31" s="679"/>
      <c r="K31" s="679" t="s">
        <v>2206</v>
      </c>
      <c r="L31" s="681" t="s">
        <v>817</v>
      </c>
      <c r="M31" s="682"/>
      <c r="N31" s="681" t="s">
        <v>863</v>
      </c>
      <c r="O31" s="683" t="s">
        <v>864</v>
      </c>
      <c r="P31" s="681" t="s">
        <v>2207</v>
      </c>
      <c r="Q31" s="680"/>
      <c r="R31" s="680" t="s">
        <v>864</v>
      </c>
      <c r="S31" s="232"/>
      <c r="T31" s="684"/>
      <c r="U31" s="681"/>
      <c r="V31" s="685"/>
      <c r="W31" s="681"/>
      <c r="X31" s="683"/>
    </row>
    <row r="32" spans="1:24" s="249" customFormat="1" ht="13.5" customHeight="1">
      <c r="A32" s="255">
        <v>22</v>
      </c>
      <c r="B32" s="218"/>
      <c r="C32" s="218" t="s">
        <v>2208</v>
      </c>
      <c r="D32" s="218"/>
      <c r="E32" s="218"/>
      <c r="F32" s="218"/>
      <c r="G32" s="218"/>
      <c r="H32" s="255"/>
      <c r="I32" s="499"/>
      <c r="J32" s="499"/>
      <c r="K32" s="679" t="s">
        <v>1169</v>
      </c>
      <c r="L32" s="681" t="s">
        <v>817</v>
      </c>
      <c r="M32" s="376"/>
      <c r="N32" s="255"/>
      <c r="O32" s="373"/>
      <c r="P32" s="255"/>
      <c r="Q32" s="374"/>
      <c r="R32" s="680" t="s">
        <v>864</v>
      </c>
      <c r="S32" s="502"/>
      <c r="T32" s="379"/>
      <c r="U32" s="255"/>
      <c r="V32" s="245"/>
      <c r="W32" s="255"/>
      <c r="X32" s="373"/>
    </row>
    <row r="33" spans="1:1009" s="224" customFormat="1" ht="13.5" customHeight="1">
      <c r="A33" s="225">
        <v>23</v>
      </c>
      <c r="B33" s="217"/>
      <c r="C33" s="217"/>
      <c r="D33" s="217" t="s">
        <v>1170</v>
      </c>
      <c r="E33" s="241"/>
      <c r="F33" s="241"/>
      <c r="G33" s="241"/>
      <c r="H33" s="681" t="s">
        <v>1171</v>
      </c>
      <c r="I33" s="679" t="s">
        <v>1172</v>
      </c>
      <c r="J33" s="679"/>
      <c r="K33" s="679" t="s">
        <v>1173</v>
      </c>
      <c r="L33" s="681" t="s">
        <v>820</v>
      </c>
      <c r="M33" s="682"/>
      <c r="N33" s="681" t="s">
        <v>1092</v>
      </c>
      <c r="O33" s="683"/>
      <c r="P33" s="681"/>
      <c r="Q33" s="680"/>
      <c r="R33" s="680" t="s">
        <v>864</v>
      </c>
      <c r="S33" s="232"/>
      <c r="T33" s="684"/>
      <c r="U33" s="681"/>
      <c r="V33" s="685"/>
      <c r="W33" s="681"/>
      <c r="X33" s="683"/>
    </row>
    <row r="34" spans="1:1009" s="224" customFormat="1" ht="13.5" customHeight="1">
      <c r="A34" s="225">
        <v>24</v>
      </c>
      <c r="B34" s="217"/>
      <c r="C34" s="217"/>
      <c r="D34" s="217" t="s">
        <v>1176</v>
      </c>
      <c r="E34" s="241"/>
      <c r="F34" s="241"/>
      <c r="G34" s="241"/>
      <c r="H34" s="681" t="s">
        <v>1177</v>
      </c>
      <c r="I34" s="679" t="s">
        <v>1178</v>
      </c>
      <c r="J34" s="679"/>
      <c r="K34" s="679" t="s">
        <v>1179</v>
      </c>
      <c r="L34" s="681" t="s">
        <v>820</v>
      </c>
      <c r="M34" s="682"/>
      <c r="N34" s="681" t="s">
        <v>1092</v>
      </c>
      <c r="O34" s="683"/>
      <c r="P34" s="681"/>
      <c r="Q34" s="680"/>
      <c r="R34" s="680" t="s">
        <v>864</v>
      </c>
      <c r="S34" s="232"/>
      <c r="T34" s="684"/>
      <c r="U34" s="681"/>
      <c r="V34" s="685"/>
      <c r="W34" s="681"/>
      <c r="X34" s="683"/>
    </row>
    <row r="35" spans="1:1009" s="224" customFormat="1" ht="13.5" customHeight="1">
      <c r="A35" s="225">
        <v>25</v>
      </c>
      <c r="B35" s="217"/>
      <c r="C35" s="217"/>
      <c r="D35" s="222" t="s">
        <v>1180</v>
      </c>
      <c r="E35" s="241"/>
      <c r="F35" s="241"/>
      <c r="G35" s="241"/>
      <c r="H35" s="681" t="s">
        <v>1181</v>
      </c>
      <c r="I35" s="679">
        <v>120</v>
      </c>
      <c r="J35" s="679"/>
      <c r="K35" s="681" t="s">
        <v>1182</v>
      </c>
      <c r="L35" s="681" t="s">
        <v>817</v>
      </c>
      <c r="M35" s="682"/>
      <c r="N35" s="681" t="s">
        <v>1092</v>
      </c>
      <c r="O35" s="683"/>
      <c r="P35" s="681"/>
      <c r="Q35" s="680"/>
      <c r="R35" s="680" t="s">
        <v>864</v>
      </c>
      <c r="S35" s="232"/>
      <c r="T35" s="684"/>
      <c r="U35" s="681"/>
      <c r="V35" s="685"/>
      <c r="W35" s="681"/>
      <c r="X35" s="683"/>
    </row>
    <row r="36" spans="1:1009" s="224" customFormat="1" ht="13.5" customHeight="1">
      <c r="A36" s="225">
        <v>26</v>
      </c>
      <c r="B36" s="217"/>
      <c r="C36" s="217"/>
      <c r="D36" s="241" t="s">
        <v>1184</v>
      </c>
      <c r="E36" s="241"/>
      <c r="F36" s="241"/>
      <c r="G36" s="241"/>
      <c r="H36" s="681" t="s">
        <v>1185</v>
      </c>
      <c r="I36" s="679">
        <v>96</v>
      </c>
      <c r="J36" s="679"/>
      <c r="K36" s="681" t="s">
        <v>1186</v>
      </c>
      <c r="L36" s="681" t="s">
        <v>817</v>
      </c>
      <c r="M36" s="682"/>
      <c r="N36" s="681" t="s">
        <v>1092</v>
      </c>
      <c r="O36" s="683"/>
      <c r="P36" s="681"/>
      <c r="Q36" s="680"/>
      <c r="R36" s="680" t="s">
        <v>864</v>
      </c>
      <c r="S36" s="232"/>
      <c r="T36" s="684"/>
      <c r="U36" s="681"/>
      <c r="V36" s="685"/>
      <c r="W36" s="681"/>
      <c r="X36" s="683"/>
    </row>
    <row r="37" spans="1:1009" s="224" customFormat="1" ht="13.5" customHeight="1">
      <c r="A37" s="225">
        <v>27</v>
      </c>
      <c r="B37" s="217"/>
      <c r="C37" s="217"/>
      <c r="D37" s="241" t="s">
        <v>1188</v>
      </c>
      <c r="E37" s="241"/>
      <c r="F37" s="241"/>
      <c r="G37" s="241"/>
      <c r="H37" s="681" t="s">
        <v>1189</v>
      </c>
      <c r="I37" s="679">
        <v>34</v>
      </c>
      <c r="J37" s="679"/>
      <c r="K37" s="681" t="s">
        <v>1190</v>
      </c>
      <c r="L37" s="681" t="s">
        <v>817</v>
      </c>
      <c r="M37" s="682"/>
      <c r="N37" s="681" t="s">
        <v>1092</v>
      </c>
      <c r="O37" s="683"/>
      <c r="P37" s="681"/>
      <c r="Q37" s="680"/>
      <c r="R37" s="680" t="s">
        <v>864</v>
      </c>
      <c r="S37" s="232"/>
      <c r="T37" s="684"/>
      <c r="U37" s="681"/>
      <c r="V37" s="685"/>
      <c r="W37" s="681"/>
      <c r="X37" s="683"/>
    </row>
    <row r="38" spans="1:1009" s="224" customFormat="1" ht="13.5" customHeight="1">
      <c r="A38" s="225">
        <v>28</v>
      </c>
      <c r="B38" s="217"/>
      <c r="C38" s="217"/>
      <c r="D38" s="241" t="s">
        <v>1192</v>
      </c>
      <c r="E38" s="241"/>
      <c r="F38" s="241"/>
      <c r="G38" s="241"/>
      <c r="H38" s="681" t="s">
        <v>1193</v>
      </c>
      <c r="I38" s="679" t="s">
        <v>1194</v>
      </c>
      <c r="J38" s="679"/>
      <c r="K38" s="679" t="s">
        <v>1195</v>
      </c>
      <c r="L38" s="681" t="s">
        <v>820</v>
      </c>
      <c r="M38" s="682"/>
      <c r="N38" s="681" t="s">
        <v>863</v>
      </c>
      <c r="O38" s="683" t="s">
        <v>864</v>
      </c>
      <c r="P38" s="681" t="s">
        <v>1196</v>
      </c>
      <c r="Q38" s="680"/>
      <c r="R38" s="680" t="s">
        <v>864</v>
      </c>
      <c r="S38" s="232"/>
      <c r="T38" s="684"/>
      <c r="U38" s="681"/>
      <c r="V38" s="685"/>
      <c r="W38" s="681"/>
      <c r="X38" s="683"/>
    </row>
    <row r="39" spans="1:1009" s="224" customFormat="1" ht="13.5" customHeight="1">
      <c r="A39" s="225">
        <v>30</v>
      </c>
      <c r="B39" s="217"/>
      <c r="C39" s="690" t="s">
        <v>1259</v>
      </c>
      <c r="D39" s="241"/>
      <c r="E39" s="241"/>
      <c r="F39" s="241"/>
      <c r="G39" s="241"/>
      <c r="H39" s="681" t="s">
        <v>2209</v>
      </c>
      <c r="I39" s="679"/>
      <c r="J39" s="679"/>
      <c r="K39" s="679" t="s">
        <v>1264</v>
      </c>
      <c r="L39" s="681" t="s">
        <v>817</v>
      </c>
      <c r="M39" s="682" t="s">
        <v>864</v>
      </c>
      <c r="N39" s="681" t="s">
        <v>1264</v>
      </c>
      <c r="O39" s="683"/>
      <c r="P39" s="681"/>
      <c r="Q39" s="680"/>
      <c r="R39" s="680" t="s">
        <v>864</v>
      </c>
      <c r="S39" s="232"/>
      <c r="T39" s="684"/>
      <c r="U39" s="681"/>
      <c r="V39" s="685"/>
      <c r="W39" s="681"/>
      <c r="X39" s="683"/>
    </row>
    <row r="40" spans="1:1009" s="224" customFormat="1" ht="13.5" customHeight="1">
      <c r="A40" s="225">
        <v>31</v>
      </c>
      <c r="B40" s="217"/>
      <c r="C40" s="241"/>
      <c r="D40" s="241" t="s">
        <v>1266</v>
      </c>
      <c r="E40" s="241"/>
      <c r="F40" s="241"/>
      <c r="G40" s="241"/>
      <c r="H40" s="681" t="s">
        <v>2210</v>
      </c>
      <c r="I40" s="679" t="s">
        <v>1268</v>
      </c>
      <c r="J40" s="679"/>
      <c r="K40" s="679" t="s">
        <v>970</v>
      </c>
      <c r="L40" s="681" t="s">
        <v>817</v>
      </c>
      <c r="M40" s="682"/>
      <c r="N40" s="681" t="s">
        <v>863</v>
      </c>
      <c r="O40" s="683" t="s">
        <v>864</v>
      </c>
      <c r="P40" s="681" t="s">
        <v>1269</v>
      </c>
      <c r="Q40" s="680"/>
      <c r="R40" s="680" t="s">
        <v>864</v>
      </c>
      <c r="S40" s="232"/>
      <c r="T40" s="684"/>
      <c r="U40" s="681"/>
      <c r="V40" s="685"/>
      <c r="W40" s="681"/>
      <c r="X40" s="683"/>
    </row>
    <row r="41" spans="1:1009" s="224" customFormat="1" ht="13.5" customHeight="1">
      <c r="A41" s="225">
        <v>32</v>
      </c>
      <c r="B41" s="217"/>
      <c r="D41" s="224" t="s">
        <v>1271</v>
      </c>
      <c r="F41" s="225"/>
      <c r="G41" s="241"/>
      <c r="H41" s="681" t="s">
        <v>2211</v>
      </c>
      <c r="I41" s="273" t="s">
        <v>1273</v>
      </c>
      <c r="J41" s="273"/>
      <c r="K41" s="679" t="s">
        <v>1013</v>
      </c>
      <c r="L41" s="681" t="s">
        <v>817</v>
      </c>
      <c r="M41" s="682"/>
      <c r="N41" s="681" t="s">
        <v>863</v>
      </c>
      <c r="O41" s="277"/>
      <c r="P41" s="681"/>
      <c r="Q41" s="680"/>
      <c r="R41" s="680" t="s">
        <v>864</v>
      </c>
      <c r="S41" s="232"/>
      <c r="T41" s="684"/>
      <c r="U41" s="681"/>
      <c r="V41" s="685"/>
      <c r="W41" s="681"/>
      <c r="X41" s="683"/>
    </row>
    <row r="42" spans="1:1009" s="224" customFormat="1" ht="13.5" customHeight="1">
      <c r="A42" s="225">
        <v>33</v>
      </c>
      <c r="B42" s="217"/>
      <c r="C42" s="690" t="s">
        <v>12</v>
      </c>
      <c r="D42" s="241"/>
      <c r="E42" s="241"/>
      <c r="F42" s="241"/>
      <c r="G42" s="241"/>
      <c r="H42" s="681" t="s">
        <v>2212</v>
      </c>
      <c r="I42" s="679"/>
      <c r="J42" s="679"/>
      <c r="K42" s="679" t="s">
        <v>939</v>
      </c>
      <c r="L42" s="681" t="s">
        <v>823</v>
      </c>
      <c r="M42" s="682"/>
      <c r="N42" s="681" t="s">
        <v>863</v>
      </c>
      <c r="O42" s="683"/>
      <c r="P42" s="681"/>
      <c r="Q42" s="681"/>
      <c r="R42" s="683" t="s">
        <v>864</v>
      </c>
      <c r="S42" s="232"/>
      <c r="T42" s="684"/>
      <c r="U42" s="681"/>
      <c r="V42" s="685"/>
      <c r="W42" s="681"/>
      <c r="X42" s="683"/>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81"/>
      <c r="Q44" s="68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88"/>
      <c r="C48" s="687"/>
      <c r="D48" s="123"/>
      <c r="E48" s="123"/>
      <c r="F48" s="123"/>
      <c r="G48" s="112"/>
      <c r="H48" s="112"/>
      <c r="I48" s="276"/>
      <c r="J48" s="161"/>
      <c r="K48" s="112"/>
      <c r="L48" s="190"/>
      <c r="M48" s="112"/>
      <c r="N48" s="125"/>
      <c r="O48" s="112"/>
      <c r="P48" s="112"/>
      <c r="Q48" s="112"/>
      <c r="S48" s="180"/>
      <c r="T48" s="112"/>
      <c r="V48" s="112"/>
      <c r="W48" s="112"/>
    </row>
    <row r="49" spans="1:23" ht="12" customHeight="1">
      <c r="A49" s="123"/>
      <c r="B49" s="687"/>
      <c r="C49" s="687"/>
      <c r="D49" s="123"/>
      <c r="E49" s="123"/>
      <c r="F49" s="123"/>
      <c r="G49" s="112"/>
      <c r="H49" s="112"/>
      <c r="I49" s="276"/>
      <c r="J49" s="161"/>
      <c r="K49" s="112"/>
      <c r="L49" s="190"/>
      <c r="M49" s="112"/>
      <c r="N49" s="125"/>
      <c r="O49" s="112"/>
      <c r="P49" s="112"/>
      <c r="Q49" s="112"/>
      <c r="S49" s="180"/>
      <c r="T49" s="112"/>
      <c r="V49" s="112"/>
      <c r="W49" s="112"/>
    </row>
    <row r="50" spans="1:23" ht="12" customHeight="1">
      <c r="A50" s="130"/>
      <c r="B50" s="687"/>
      <c r="C50" s="687"/>
      <c r="D50" s="130"/>
      <c r="E50" s="130"/>
      <c r="F50" s="130"/>
    </row>
  </sheetData>
  <mergeCells count="2">
    <mergeCell ref="H1:I2"/>
    <mergeCell ref="P7:Q7"/>
  </mergeCells>
  <phoneticPr fontId="78" type="noConversion"/>
  <conditionalFormatting sqref="A44:F45 A48 C48:F48 A49:F50 A97:F866">
    <cfRule type="expression" dxfId="966" priority="117">
      <formula>OR($W44="X",$V44="X")</formula>
    </cfRule>
    <cfRule type="expression" dxfId="965" priority="118">
      <formula>AND($W44=1,$V44=1)</formula>
    </cfRule>
    <cfRule type="expression" dxfId="964" priority="119">
      <formula>$W44=1</formula>
    </cfRule>
    <cfRule type="expression" dxfId="963" priority="120">
      <formula>$V44=1</formula>
    </cfRule>
  </conditionalFormatting>
  <conditionalFormatting sqref="A9:G9 B10:G10 A10:A42">
    <cfRule type="expression" dxfId="962" priority="121">
      <formula>#REF!=1</formula>
    </cfRule>
    <cfRule type="expression" dxfId="961" priority="124">
      <formula>OR($X9="X",#REF!="X")</formula>
    </cfRule>
  </conditionalFormatting>
  <conditionalFormatting sqref="A9:G17 A18:B18 B25:G27 D28:G32 B42:G42 D18:G18 B19:C24 E19:G24 E33:G38 B28:B41 A10:A42">
    <cfRule type="expression" dxfId="960" priority="122">
      <formula>AND($X9=1,#REF!=1)</formula>
    </cfRule>
  </conditionalFormatting>
  <conditionalFormatting sqref="A9:G17 A18:B18 D18:G18 B19:C24 E19:G24 B25:G27 D28:G32 B42:G42 E33:G38 B28:B41 A10:A42">
    <cfRule type="expression" dxfId="959" priority="123">
      <formula>AND(NOT(ISBLANK($R9)),ISBLANK(#REF!),ISBLANK($X9))</formula>
    </cfRule>
  </conditionalFormatting>
  <conditionalFormatting sqref="B11:G17 D18:G18 B18:B24 C19:C24 E19:G24 B25:G27 D28:G32 B42:G42 E33:G38 B28:B41">
    <cfRule type="expression" dxfId="958" priority="125">
      <formula>OR($X11="X",#REF!="X")</formula>
    </cfRule>
    <cfRule type="expression" dxfId="957" priority="126">
      <formula>#REF!=1</formula>
    </cfRule>
  </conditionalFormatting>
  <conditionalFormatting sqref="C18">
    <cfRule type="expression" dxfId="956" priority="82">
      <formula>$X18=1</formula>
    </cfRule>
    <cfRule type="expression" dxfId="955" priority="83">
      <formula>AND($X18=1,#REF!=1)</formula>
    </cfRule>
    <cfRule type="expression" dxfId="954" priority="84">
      <formula>AND(NOT(ISBLANK($R18)),ISBLANK(#REF!),ISBLANK($X18))</formula>
    </cfRule>
    <cfRule type="expression" dxfId="953" priority="85">
      <formula>OR($X18="X",#REF!="X")</formula>
    </cfRule>
    <cfRule type="expression" dxfId="952" priority="86">
      <formula>#REF!=1</formula>
    </cfRule>
  </conditionalFormatting>
  <conditionalFormatting sqref="C39 C40:F40">
    <cfRule type="expression" dxfId="951" priority="80">
      <formula>$AD39=1</formula>
    </cfRule>
  </conditionalFormatting>
  <conditionalFormatting sqref="C39 C40:F41">
    <cfRule type="expression" dxfId="950" priority="78">
      <formula>$AE39=1</formula>
    </cfRule>
    <cfRule type="expression" dxfId="949" priority="79">
      <formula>OR($AE39="X",$AD39="X")</formula>
    </cfRule>
    <cfRule type="expression" dxfId="948" priority="81">
      <formula>AND(NOT(ISBLANK($X39)),ISBLANK($AD39),ISBLANK($AE39))</formula>
    </cfRule>
  </conditionalFormatting>
  <conditionalFormatting sqref="C40:F41 C39">
    <cfRule type="expression" dxfId="947" priority="77">
      <formula>AND($AE39=1,$AD39=1)</formula>
    </cfRule>
  </conditionalFormatting>
  <conditionalFormatting sqref="D28:G32 A9:G17 A18:B18 D18:G18 B19:C24 E19:G24 B25:G27 B42:G42 E33:G38 B28:B41 A10:A42 D39:G39">
    <cfRule type="expression" dxfId="946" priority="111">
      <formula>$X9=1</formula>
    </cfRule>
  </conditionalFormatting>
  <conditionalFormatting sqref="D39:G39">
    <cfRule type="expression" dxfId="945" priority="64">
      <formula>AND($X39=1,#REF!=1)</formula>
    </cfRule>
    <cfRule type="expression" dxfId="944" priority="65">
      <formula>AND(NOT(ISBLANK($R39)),ISBLANK(#REF!),ISBLANK($X39))</formula>
    </cfRule>
    <cfRule type="expression" dxfId="943" priority="66">
      <formula>OR($X39="X",#REF!="X")</formula>
    </cfRule>
    <cfRule type="expression" dxfId="942"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H44:H45 H48:H50 H97:H866">
    <cfRule type="expression" dxfId="941" priority="110">
      <formula>$K44="X"</formula>
    </cfRule>
  </conditionalFormatting>
  <conditionalFormatting sqref="I11:J32 I39:J42">
    <cfRule type="expression" dxfId="940" priority="108">
      <formula>$M11="X"</formula>
    </cfRule>
  </conditionalFormatting>
  <conditionalFormatting sqref="I39:J41">
    <cfRule type="expression" dxfId="939" priority="73">
      <formula>$S39="X"</formula>
    </cfRule>
  </conditionalFormatting>
  <conditionalFormatting sqref="L39:L42 L9:L32">
    <cfRule type="cellIs" dxfId="938" priority="105" operator="equal">
      <formula>"1..1"</formula>
    </cfRule>
    <cfRule type="cellIs" dxfId="937" priority="106" operator="equal">
      <formula>"0..n"</formula>
    </cfRule>
    <cfRule type="cellIs" dxfId="936" priority="107" operator="equal">
      <formula>"0..1"</formula>
    </cfRule>
  </conditionalFormatting>
  <conditionalFormatting sqref="D33:D38">
    <cfRule type="expression" dxfId="935" priority="9">
      <formula>$AE33=1</formula>
    </cfRule>
  </conditionalFormatting>
  <conditionalFormatting sqref="D33:D38">
    <cfRule type="expression" dxfId="934" priority="10">
      <formula>AND(NOT(ISBLANK($X33)),ISBLANK($AE33),ISBLANK($AF33))</formula>
    </cfRule>
  </conditionalFormatting>
  <conditionalFormatting sqref="D33:D38">
    <cfRule type="expression" dxfId="933" priority="6">
      <formula>OR($AF33="X",$AE33="X")</formula>
    </cfRule>
  </conditionalFormatting>
  <conditionalFormatting sqref="D33:D38">
    <cfRule type="expression" dxfId="932" priority="8">
      <formula>$AF33=1</formula>
    </cfRule>
  </conditionalFormatting>
  <conditionalFormatting sqref="D33:D38">
    <cfRule type="expression" dxfId="931" priority="7">
      <formula>AND($AF33=1,$AE33=1)</formula>
    </cfRule>
  </conditionalFormatting>
  <conditionalFormatting sqref="I33:J38">
    <cfRule type="expression" dxfId="930" priority="4">
      <formula>$S33="X"</formula>
    </cfRule>
  </conditionalFormatting>
  <conditionalFormatting sqref="L33:L38">
    <cfRule type="cellIs" dxfId="929" priority="1" operator="equal">
      <formula>"1..1"</formula>
    </cfRule>
    <cfRule type="cellIs" dxfId="928" priority="2" operator="equal">
      <formula>"0..n"</formula>
    </cfRule>
    <cfRule type="cellIs" dxfId="927" priority="3" operator="equal">
      <formula>"0..1"</formula>
    </cfRule>
  </conditionalFormatting>
  <conditionalFormatting sqref="C9:C27 D18 C42">
    <cfRule type="expression" dxfId="926" priority="4207">
      <formula>AND($M9="X",$B9&lt;&gt;"")</formula>
    </cfRule>
  </conditionalFormatting>
  <conditionalFormatting sqref="C28:C38">
    <cfRule type="expression" dxfId="925" priority="4210">
      <formula>AND($X28=1,#REF!=1)</formula>
    </cfRule>
    <cfRule type="expression" dxfId="924" priority="4211">
      <formula>$X28=1</formula>
    </cfRule>
    <cfRule type="expression" dxfId="923" priority="4212">
      <formula>AND(NOT(ISBLANK($R28)),ISBLANK(#REF!),ISBLANK($X28))</formula>
    </cfRule>
    <cfRule type="expression" dxfId="922" priority="4213">
      <formula>OR($X28="X",#REF!="X")</formula>
    </cfRule>
    <cfRule type="expression" dxfId="921" priority="4214">
      <formula>#REF!=1</formula>
    </cfRule>
    <cfRule type="expression" dxfId="920" priority="4215">
      <formula>AND($M28="X",$B28&lt;&gt;"")</formula>
    </cfRule>
  </conditionalFormatting>
  <conditionalFormatting sqref="C39:C41">
    <cfRule type="expression" dxfId="919" priority="4220">
      <formula>AND($S39="X",OR($B39&lt;&gt;"",$C39&lt;&gt;""))</formula>
    </cfRule>
  </conditionalFormatting>
  <conditionalFormatting sqref="D9:D17 D25:D32 D42 D39">
    <cfRule type="expression" dxfId="918" priority="4222">
      <formula>AND($M9="X",OR($B9&lt;&gt;"",$C9&lt;&gt;""))</formula>
    </cfRule>
  </conditionalFormatting>
  <conditionalFormatting sqref="D40:D41">
    <cfRule type="expression" dxfId="917" priority="4226">
      <formula>AND($S40="X",OR($B40&lt;&gt;"",$C40&lt;&gt;"",$D40&lt;&gt;""))</formula>
    </cfRule>
  </conditionalFormatting>
  <conditionalFormatting sqref="E9:E17 E42 E25:E39">
    <cfRule type="expression" dxfId="916" priority="4238">
      <formula>AND($M9="X",OR($B9&lt;&gt;"",$C9&lt;&gt;"",$D9&lt;&gt;""))</formula>
    </cfRule>
  </conditionalFormatting>
  <conditionalFormatting sqref="E18">
    <cfRule type="expression" dxfId="915" priority="4241">
      <formula>AND($M18="X",OR($B18&lt;&gt;"",$D18&lt;&gt;"",#REF!&lt;&gt;""))</formula>
    </cfRule>
  </conditionalFormatting>
  <conditionalFormatting sqref="E19:E24">
    <cfRule type="expression" dxfId="914" priority="4242">
      <formula>AND($M19="X",OR($B19&lt;&gt;"",$C19&lt;&gt;"",#REF!&lt;&gt;""))</formula>
    </cfRule>
  </conditionalFormatting>
  <conditionalFormatting sqref="E40:E41 D33:D38">
    <cfRule type="expression" dxfId="913" priority="4243">
      <formula>AND($S33="X",OR($B33&lt;&gt;"",$C33&lt;&gt;"",$D33&lt;&gt;"",$E33&lt;&gt;""))</formula>
    </cfRule>
  </conditionalFormatting>
  <conditionalFormatting sqref="F9:F17 F42 F25:F39">
    <cfRule type="expression" dxfId="912" priority="4244">
      <formula>AND($M9="X",OR($B9&lt;&gt;"",$C9&lt;&gt;"",$D9&lt;&gt;"",$E9&lt;&gt;""))</formula>
    </cfRule>
  </conditionalFormatting>
  <conditionalFormatting sqref="F18">
    <cfRule type="expression" dxfId="911" priority="4247">
      <formula>AND($M18="X",OR($B18&lt;&gt;"",$D18&lt;&gt;"",#REF!&lt;&gt;"",$E18&lt;&gt;""))</formula>
    </cfRule>
  </conditionalFormatting>
  <conditionalFormatting sqref="F19:F24">
    <cfRule type="expression" dxfId="910" priority="4248">
      <formula>AND($M19="X",OR($B19&lt;&gt;"",$C19&lt;&gt;"",#REF!&lt;&gt;"",$E19&lt;&gt;""))</formula>
    </cfRule>
  </conditionalFormatting>
  <conditionalFormatting sqref="F40:F41">
    <cfRule type="expression" dxfId="909" priority="4249">
      <formula>AND($S40="X",OR($B40&lt;&gt;"",$C40&lt;&gt;"",$D40&lt;&gt;"",$E40&lt;&gt;"",$F40&lt;&gt;""))</formula>
    </cfRule>
  </conditionalFormatting>
  <conditionalFormatting sqref="G9:G17 G42 G25:G39">
    <cfRule type="expression" dxfId="908" priority="4250">
      <formula>AND($M9="X",OR($B9&lt;&gt;"",$C9&lt;&gt;"",$D9&lt;&gt;"",$E9&lt;&gt;"",$F9&lt;&gt;""))</formula>
    </cfRule>
  </conditionalFormatting>
  <conditionalFormatting sqref="G18">
    <cfRule type="expression" dxfId="907" priority="4253">
      <formula>AND($M18="X",OR($B18&lt;&gt;"",$D18&lt;&gt;"",#REF!&lt;&gt;"",$E18&lt;&gt;"",$F18&lt;&gt;""))</formula>
    </cfRule>
  </conditionalFormatting>
  <conditionalFormatting sqref="G19:G24">
    <cfRule type="expression" dxfId="906" priority="4254">
      <formula>AND($M19="X",OR($B19&lt;&gt;"",$C19&lt;&gt;"",#REF!&lt;&gt;"",$E19&lt;&gt;"",$F19&lt;&gt;""))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activeCell="E77" sqref="E77"/>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v>1</v>
      </c>
    </row>
    <row r="10" spans="1:1006" s="224" customFormat="1" ht="13.5" customHeight="1">
      <c r="A10" s="225">
        <v>2</v>
      </c>
      <c r="B10" s="217" t="s">
        <v>2218</v>
      </c>
      <c r="C10" s="240"/>
      <c r="D10" s="241"/>
      <c r="E10" s="241"/>
      <c r="F10" s="241"/>
      <c r="G10" s="241"/>
      <c r="H10" s="681" t="s">
        <v>2219</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2221</v>
      </c>
      <c r="C11" s="240"/>
      <c r="D11" s="241"/>
      <c r="E11" s="241"/>
      <c r="F11" s="241"/>
      <c r="G11" s="241"/>
      <c r="H11" s="681" t="s">
        <v>2222</v>
      </c>
      <c r="I11" s="679" t="s">
        <v>930</v>
      </c>
      <c r="J11" s="679"/>
      <c r="K11" s="681" t="s">
        <v>2223</v>
      </c>
      <c r="L11" s="681" t="s">
        <v>817</v>
      </c>
      <c r="M11" s="682" t="s">
        <v>864</v>
      </c>
      <c r="N11" s="681" t="s">
        <v>2224</v>
      </c>
      <c r="O11" s="683"/>
      <c r="P11" s="681" t="s">
        <v>932</v>
      </c>
      <c r="Q11" s="680"/>
      <c r="R11" s="680" t="s">
        <v>864</v>
      </c>
      <c r="S11" s="232"/>
      <c r="T11" s="684"/>
      <c r="U11" s="681"/>
      <c r="V11" s="685"/>
      <c r="W11" s="681"/>
      <c r="X11" s="683"/>
    </row>
    <row r="12" spans="1:1006" s="224" customFormat="1" ht="13.5" customHeight="1">
      <c r="A12" s="225">
        <v>4</v>
      </c>
      <c r="B12" s="217"/>
      <c r="C12" s="217" t="s">
        <v>2225</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217" t="s">
        <v>2227</v>
      </c>
      <c r="D13" s="241"/>
      <c r="E13" s="241"/>
      <c r="F13" s="241"/>
      <c r="G13" s="241"/>
      <c r="H13" s="681"/>
      <c r="I13" s="721"/>
      <c r="J13" s="721"/>
      <c r="K13" s="679" t="s">
        <v>2228</v>
      </c>
      <c r="L13" s="681" t="s">
        <v>817</v>
      </c>
      <c r="M13" s="682"/>
      <c r="N13" s="681" t="s">
        <v>863</v>
      </c>
      <c r="O13" s="683"/>
      <c r="P13" s="681"/>
      <c r="Q13" s="680"/>
      <c r="R13" s="680" t="s">
        <v>864</v>
      </c>
      <c r="S13" s="232"/>
      <c r="T13" s="684"/>
      <c r="U13" s="681"/>
      <c r="V13" s="685"/>
      <c r="W13" s="681"/>
      <c r="X13" s="683"/>
    </row>
    <row r="14" spans="1:1006" s="224" customFormat="1" ht="13.5" customHeight="1">
      <c r="A14" s="225">
        <v>6</v>
      </c>
      <c r="B14" s="217"/>
      <c r="C14" s="217" t="s">
        <v>2229</v>
      </c>
      <c r="D14" s="241"/>
      <c r="E14" s="241"/>
      <c r="F14" s="241"/>
      <c r="G14" s="241"/>
      <c r="H14" s="681"/>
      <c r="I14" s="721"/>
      <c r="J14" s="721"/>
      <c r="K14" s="679" t="s">
        <v>2230</v>
      </c>
      <c r="L14" s="681" t="s">
        <v>817</v>
      </c>
      <c r="M14" s="682"/>
      <c r="N14" s="681" t="s">
        <v>863</v>
      </c>
      <c r="O14" s="683"/>
      <c r="P14" s="681"/>
      <c r="Q14" s="680"/>
      <c r="R14" s="680" t="s">
        <v>864</v>
      </c>
      <c r="S14" s="232"/>
      <c r="T14" s="684"/>
      <c r="U14" s="681"/>
      <c r="V14" s="685"/>
      <c r="W14" s="681"/>
      <c r="X14" s="683"/>
    </row>
    <row r="15" spans="1:1006" s="224" customFormat="1" ht="13.5" customHeight="1">
      <c r="A15" s="225">
        <v>7</v>
      </c>
      <c r="B15" s="217"/>
      <c r="C15" s="253" t="s">
        <v>2231</v>
      </c>
      <c r="D15" s="221"/>
      <c r="E15" s="221"/>
      <c r="F15" s="221"/>
      <c r="G15" s="221"/>
      <c r="H15" s="681"/>
      <c r="I15" s="131"/>
      <c r="J15" s="131"/>
      <c r="K15" s="679" t="s">
        <v>2232</v>
      </c>
      <c r="L15" s="681" t="s">
        <v>820</v>
      </c>
      <c r="M15" s="682"/>
      <c r="N15" s="681" t="s">
        <v>863</v>
      </c>
      <c r="O15" s="683" t="s">
        <v>864</v>
      </c>
      <c r="P15" s="255" t="s">
        <v>2233</v>
      </c>
      <c r="Q15" s="680"/>
      <c r="R15" s="680" t="s">
        <v>864</v>
      </c>
      <c r="S15" s="232"/>
      <c r="T15" s="684" t="s">
        <v>2234</v>
      </c>
      <c r="U15" s="681"/>
      <c r="V15" s="685"/>
      <c r="W15" s="681"/>
      <c r="X15" s="683"/>
    </row>
    <row r="16" spans="1:1006" s="224" customFormat="1" ht="13.5" customHeight="1">
      <c r="A16" s="225">
        <v>8</v>
      </c>
      <c r="B16" s="217"/>
      <c r="C16" s="217" t="s">
        <v>2235</v>
      </c>
      <c r="D16" s="241"/>
      <c r="E16" s="241"/>
      <c r="F16" s="241"/>
      <c r="G16" s="241"/>
      <c r="H16" s="681"/>
      <c r="I16" s="679"/>
      <c r="J16" s="679"/>
      <c r="K16" s="679" t="s">
        <v>939</v>
      </c>
      <c r="L16" s="681" t="s">
        <v>817</v>
      </c>
      <c r="M16" s="682"/>
      <c r="N16" s="681" t="s">
        <v>863</v>
      </c>
      <c r="O16" s="681"/>
      <c r="P16" s="681"/>
      <c r="Q16" s="681"/>
      <c r="R16" s="683" t="s">
        <v>864</v>
      </c>
      <c r="S16" s="232"/>
      <c r="T16" s="681"/>
      <c r="U16" s="683"/>
      <c r="V16" s="683"/>
      <c r="W16" s="683"/>
      <c r="X16" s="683"/>
      <c r="Y16" s="232"/>
      <c r="Z16" s="684"/>
      <c r="AA16" s="681"/>
      <c r="AB16" s="685"/>
      <c r="AC16" s="681"/>
      <c r="AD16" s="683"/>
      <c r="AE16" s="683"/>
      <c r="AF16" s="680"/>
    </row>
    <row r="17" spans="1:32" s="224" customFormat="1" ht="13.5" customHeight="1">
      <c r="A17" s="225">
        <f>ROW()-8</f>
        <v>9</v>
      </c>
      <c r="B17" s="217" t="s">
        <v>1757</v>
      </c>
      <c r="C17" s="216"/>
      <c r="D17" s="217"/>
      <c r="E17" s="217"/>
      <c r="F17" s="217"/>
      <c r="G17" s="217"/>
      <c r="H17" s="255" t="s">
        <v>2236</v>
      </c>
      <c r="I17" s="679"/>
      <c r="J17" s="679"/>
      <c r="K17" s="255" t="s">
        <v>2237</v>
      </c>
      <c r="L17" s="681" t="s">
        <v>817</v>
      </c>
      <c r="M17" s="681" t="s">
        <v>864</v>
      </c>
      <c r="N17" s="243" t="s">
        <v>1054</v>
      </c>
      <c r="O17" s="280"/>
      <c r="P17" s="681"/>
      <c r="Q17" s="682"/>
      <c r="R17" s="683" t="s">
        <v>864</v>
      </c>
      <c r="S17" s="232"/>
      <c r="T17" s="684"/>
      <c r="U17" s="681"/>
      <c r="V17" s="685"/>
      <c r="W17" s="680"/>
      <c r="X17" s="680"/>
      <c r="Y17" s="683"/>
      <c r="AA17" s="684"/>
      <c r="AB17" s="681"/>
      <c r="AC17" s="679"/>
      <c r="AD17" s="681"/>
      <c r="AE17" s="683"/>
      <c r="AF17" s="683"/>
    </row>
    <row r="18" spans="1:32" s="224" customFormat="1" ht="13.5" customHeight="1">
      <c r="A18" s="225">
        <f>ROW()-8</f>
        <v>10</v>
      </c>
      <c r="B18" s="217"/>
      <c r="C18" s="217" t="s">
        <v>1055</v>
      </c>
      <c r="D18" s="217"/>
      <c r="E18" s="217"/>
      <c r="F18" s="217"/>
      <c r="G18" s="217"/>
      <c r="H18" s="681" t="s">
        <v>1056</v>
      </c>
      <c r="I18" s="679" t="s">
        <v>1057</v>
      </c>
      <c r="J18" s="679"/>
      <c r="K18" s="681" t="s">
        <v>1058</v>
      </c>
      <c r="L18" s="681" t="s">
        <v>817</v>
      </c>
      <c r="M18" s="681"/>
      <c r="N18" s="681" t="s">
        <v>863</v>
      </c>
      <c r="O18" s="683"/>
      <c r="P18" s="681"/>
      <c r="Q18" s="682"/>
      <c r="R18" s="683" t="s">
        <v>864</v>
      </c>
      <c r="S18" s="232"/>
      <c r="T18" s="684"/>
      <c r="U18" s="681"/>
      <c r="V18" s="685"/>
      <c r="W18" s="680"/>
      <c r="X18" s="680"/>
      <c r="Y18" s="683"/>
      <c r="AA18" s="684"/>
      <c r="AB18" s="681"/>
      <c r="AC18" s="679"/>
      <c r="AD18" s="681"/>
      <c r="AE18" s="683"/>
      <c r="AF18" s="683"/>
    </row>
    <row r="19" spans="1:32" s="224" customFormat="1" ht="13.5" customHeight="1">
      <c r="A19" s="225">
        <f>ROW()-8</f>
        <v>11</v>
      </c>
      <c r="B19" s="217"/>
      <c r="C19" s="217" t="s">
        <v>2238</v>
      </c>
      <c r="D19" s="241"/>
      <c r="E19" s="241"/>
      <c r="F19" s="241"/>
      <c r="G19" s="241"/>
      <c r="H19" s="681"/>
      <c r="I19" s="269" t="s">
        <v>2239</v>
      </c>
      <c r="J19" s="269"/>
      <c r="K19" s="679" t="s">
        <v>970</v>
      </c>
      <c r="L19" s="681" t="s">
        <v>817</v>
      </c>
      <c r="M19" s="682"/>
      <c r="N19" s="681" t="s">
        <v>863</v>
      </c>
      <c r="O19" s="268" t="s">
        <v>864</v>
      </c>
      <c r="P19" s="263" t="s">
        <v>1582</v>
      </c>
      <c r="Q19" s="680"/>
      <c r="R19" s="683" t="s">
        <v>864</v>
      </c>
      <c r="S19" s="232"/>
      <c r="T19" s="684"/>
      <c r="U19" s="681"/>
      <c r="V19" s="685"/>
      <c r="W19" s="699"/>
      <c r="X19" s="680"/>
      <c r="Y19" s="683"/>
      <c r="AA19" s="684"/>
      <c r="AB19" s="681"/>
      <c r="AC19" s="679"/>
      <c r="AD19" s="681"/>
      <c r="AE19" s="683"/>
      <c r="AF19" s="683"/>
    </row>
    <row r="20" spans="1:32" s="249" customFormat="1" ht="13.5" customHeight="1">
      <c r="A20" s="225">
        <f>ROW()-8</f>
        <v>12</v>
      </c>
      <c r="B20" s="217"/>
      <c r="C20" s="219" t="s">
        <v>1059</v>
      </c>
      <c r="D20" s="219"/>
      <c r="E20" s="220"/>
      <c r="F20" s="220"/>
      <c r="G20" s="220"/>
      <c r="H20" s="681" t="s">
        <v>1632</v>
      </c>
      <c r="I20" s="679" t="s">
        <v>1061</v>
      </c>
      <c r="J20" s="679"/>
      <c r="K20" s="681" t="s">
        <v>1062</v>
      </c>
      <c r="L20" s="681" t="s">
        <v>817</v>
      </c>
      <c r="M20" s="681"/>
      <c r="N20" s="681" t="s">
        <v>863</v>
      </c>
      <c r="O20" s="683"/>
      <c r="P20" s="681"/>
      <c r="Q20" s="252"/>
      <c r="R20" s="683" t="s">
        <v>864</v>
      </c>
      <c r="S20" s="502"/>
      <c r="T20" s="684"/>
      <c r="U20" s="681"/>
      <c r="V20" s="685"/>
      <c r="W20" s="680"/>
      <c r="X20" s="680"/>
      <c r="Y20" s="683"/>
      <c r="Z20" s="224"/>
      <c r="AA20" s="684"/>
      <c r="AB20" s="681"/>
      <c r="AC20" s="679"/>
      <c r="AD20" s="681"/>
      <c r="AE20" s="683"/>
      <c r="AF20" s="683"/>
    </row>
    <row r="21" spans="1:32" s="224" customFormat="1" ht="13.5" customHeight="1">
      <c r="A21" s="225">
        <f>ROW()-8</f>
        <v>13</v>
      </c>
      <c r="B21" s="217"/>
      <c r="C21" s="217" t="s">
        <v>1063</v>
      </c>
      <c r="D21" s="217"/>
      <c r="E21" s="217"/>
      <c r="F21" s="217"/>
      <c r="G21" s="217"/>
      <c r="H21" s="263" t="s">
        <v>1064</v>
      </c>
      <c r="I21" s="679" t="s">
        <v>1065</v>
      </c>
      <c r="J21" s="679"/>
      <c r="K21" s="681" t="s">
        <v>871</v>
      </c>
      <c r="L21" s="681" t="s">
        <v>817</v>
      </c>
      <c r="M21" s="681"/>
      <c r="N21" s="681" t="s">
        <v>863</v>
      </c>
      <c r="O21" s="683"/>
      <c r="P21" s="681"/>
      <c r="Q21" s="252"/>
      <c r="R21" s="683" t="s">
        <v>864</v>
      </c>
      <c r="S21" s="232"/>
      <c r="T21" s="684"/>
      <c r="U21" s="681"/>
      <c r="V21" s="685"/>
      <c r="W21" s="680"/>
      <c r="X21" s="680"/>
      <c r="Y21" s="683"/>
      <c r="AA21" s="684"/>
      <c r="AB21" s="681"/>
      <c r="AC21" s="679"/>
      <c r="AD21" s="681"/>
      <c r="AE21" s="683"/>
      <c r="AF21" s="683"/>
    </row>
    <row r="22" spans="1:32" s="158" customFormat="1" ht="13.5" customHeight="1">
      <c r="A22" s="225">
        <f>ROW()-8</f>
        <v>14</v>
      </c>
      <c r="B22" s="219"/>
      <c r="C22" s="219" t="s">
        <v>1068</v>
      </c>
      <c r="D22" s="262"/>
      <c r="E22" s="262"/>
      <c r="F22" s="262"/>
      <c r="G22" s="262"/>
      <c r="H22" s="263" t="s">
        <v>1069</v>
      </c>
      <c r="I22" s="264"/>
      <c r="J22" s="264"/>
      <c r="K22" s="264" t="s">
        <v>1070</v>
      </c>
      <c r="L22" s="263" t="s">
        <v>823</v>
      </c>
      <c r="M22" s="263" t="s">
        <v>864</v>
      </c>
      <c r="N22" s="536" t="s">
        <v>1070</v>
      </c>
      <c r="O22" s="268"/>
      <c r="P22" s="268"/>
      <c r="Q22" s="265"/>
      <c r="R22" s="268" t="s">
        <v>864</v>
      </c>
      <c r="S22" s="686"/>
      <c r="T22" s="266"/>
      <c r="U22" s="263"/>
      <c r="V22" s="261"/>
      <c r="W22" s="260"/>
      <c r="X22" s="260"/>
      <c r="Y22" s="268"/>
      <c r="AA22" s="266"/>
      <c r="AB22" s="263"/>
      <c r="AC22" s="264"/>
      <c r="AD22" s="263"/>
      <c r="AE22" s="268"/>
      <c r="AF22" s="268"/>
    </row>
    <row r="23" spans="1:32" s="224" customFormat="1" ht="13.5" customHeight="1">
      <c r="A23" s="225">
        <f>ROW()-8</f>
        <v>15</v>
      </c>
      <c r="B23" s="217"/>
      <c r="C23" s="241"/>
      <c r="D23" s="241" t="s">
        <v>1071</v>
      </c>
      <c r="E23" s="241"/>
      <c r="F23" s="241"/>
      <c r="G23" s="241"/>
      <c r="H23" s="681" t="s">
        <v>1072</v>
      </c>
      <c r="I23" s="692" t="s">
        <v>1073</v>
      </c>
      <c r="J23" s="692"/>
      <c r="K23" s="679" t="s">
        <v>908</v>
      </c>
      <c r="L23" s="681" t="s">
        <v>820</v>
      </c>
      <c r="M23" s="681"/>
      <c r="N23" s="681" t="s">
        <v>863</v>
      </c>
      <c r="O23" s="683" t="s">
        <v>864</v>
      </c>
      <c r="P23" s="679" t="s">
        <v>1074</v>
      </c>
      <c r="Q23" s="682"/>
      <c r="R23" s="683" t="s">
        <v>864</v>
      </c>
      <c r="S23" s="232"/>
      <c r="T23" s="684"/>
      <c r="U23" s="681"/>
      <c r="V23" s="685"/>
      <c r="W23" s="374"/>
      <c r="X23" s="260"/>
      <c r="Y23" s="683"/>
      <c r="AA23" s="266"/>
      <c r="AB23" s="681"/>
      <c r="AC23" s="499"/>
      <c r="AD23" s="681"/>
      <c r="AE23" s="683"/>
      <c r="AF23" s="683"/>
    </row>
    <row r="24" spans="1:32" s="224" customFormat="1" ht="13.5" customHeight="1">
      <c r="A24" s="225">
        <f>ROW()-8</f>
        <v>16</v>
      </c>
      <c r="B24" s="217"/>
      <c r="C24" s="241"/>
      <c r="D24" s="241" t="s">
        <v>1077</v>
      </c>
      <c r="E24" s="241"/>
      <c r="F24" s="241"/>
      <c r="G24" s="241"/>
      <c r="H24" s="681" t="s">
        <v>1078</v>
      </c>
      <c r="I24" s="692" t="s">
        <v>1079</v>
      </c>
      <c r="J24" s="692"/>
      <c r="K24" s="679" t="s">
        <v>1080</v>
      </c>
      <c r="L24" s="681" t="s">
        <v>820</v>
      </c>
      <c r="M24" s="681"/>
      <c r="N24" s="681" t="s">
        <v>863</v>
      </c>
      <c r="O24" s="683"/>
      <c r="P24" s="683"/>
      <c r="Q24" s="682"/>
      <c r="R24" s="683" t="s">
        <v>864</v>
      </c>
      <c r="S24" s="232"/>
      <c r="T24" s="684"/>
      <c r="U24" s="681"/>
      <c r="V24" s="685"/>
      <c r="W24" s="374"/>
      <c r="X24" s="260"/>
      <c r="Y24" s="683"/>
      <c r="AA24" s="684"/>
      <c r="AB24" s="681"/>
      <c r="AC24" s="499"/>
      <c r="AD24" s="681"/>
      <c r="AE24" s="683"/>
      <c r="AF24" s="683"/>
    </row>
    <row r="25" spans="1:32" s="224" customFormat="1" ht="13.5" customHeight="1">
      <c r="A25" s="225">
        <f>ROW()-8</f>
        <v>17</v>
      </c>
      <c r="B25" s="217"/>
      <c r="C25" s="217" t="s">
        <v>1081</v>
      </c>
      <c r="D25" s="221"/>
      <c r="E25" s="221"/>
      <c r="F25" s="221"/>
      <c r="G25" s="221"/>
      <c r="H25" s="681"/>
      <c r="I25" s="679"/>
      <c r="J25" s="679"/>
      <c r="K25" s="679" t="s">
        <v>1082</v>
      </c>
      <c r="L25" s="681" t="s">
        <v>817</v>
      </c>
      <c r="M25" s="681" t="s">
        <v>864</v>
      </c>
      <c r="N25" s="243" t="s">
        <v>1082</v>
      </c>
      <c r="O25" s="683"/>
      <c r="P25" s="681"/>
      <c r="Q25" s="682"/>
      <c r="R25" s="683" t="s">
        <v>864</v>
      </c>
      <c r="S25" s="232"/>
      <c r="T25" s="684"/>
      <c r="U25" s="681"/>
      <c r="V25" s="685"/>
      <c r="W25" s="680"/>
      <c r="X25" s="680"/>
      <c r="Y25" s="683"/>
      <c r="AA25" s="684"/>
      <c r="AB25" s="681"/>
      <c r="AC25" s="679"/>
      <c r="AD25" s="681"/>
      <c r="AE25" s="683"/>
      <c r="AF25" s="683"/>
    </row>
    <row r="26" spans="1:32" s="224" customFormat="1" ht="13.5" customHeight="1">
      <c r="A26" s="225">
        <f>ROW()-8</f>
        <v>18</v>
      </c>
      <c r="B26" s="217"/>
      <c r="C26" s="217"/>
      <c r="D26" s="690" t="s">
        <v>1083</v>
      </c>
      <c r="E26" s="253"/>
      <c r="F26" s="239"/>
      <c r="G26" s="239"/>
      <c r="H26" s="681" t="s">
        <v>1633</v>
      </c>
      <c r="I26" s="679" t="s">
        <v>1085</v>
      </c>
      <c r="J26" s="679"/>
      <c r="K26" s="679" t="s">
        <v>1087</v>
      </c>
      <c r="L26" s="681" t="s">
        <v>820</v>
      </c>
      <c r="M26" s="681"/>
      <c r="N26" s="681" t="s">
        <v>863</v>
      </c>
      <c r="O26" s="683"/>
      <c r="P26" s="681" t="s">
        <v>1088</v>
      </c>
      <c r="Q26" s="682"/>
      <c r="R26" s="683" t="s">
        <v>864</v>
      </c>
      <c r="S26" s="232"/>
      <c r="T26" s="684"/>
      <c r="U26" s="681"/>
      <c r="V26" s="685"/>
      <c r="W26" s="680"/>
      <c r="X26" s="680"/>
      <c r="Y26" s="683"/>
      <c r="AA26" s="684"/>
      <c r="AB26" s="681"/>
      <c r="AC26" s="679"/>
      <c r="AD26" s="681"/>
      <c r="AE26" s="683"/>
      <c r="AF26" s="683"/>
    </row>
    <row r="27" spans="1:32" s="254" customFormat="1" ht="13.5" customHeight="1">
      <c r="A27" s="225">
        <f>ROW()-8</f>
        <v>19</v>
      </c>
      <c r="B27" s="217"/>
      <c r="C27" s="222"/>
      <c r="D27" s="690" t="s">
        <v>1089</v>
      </c>
      <c r="E27" s="221"/>
      <c r="F27" s="221"/>
      <c r="G27" s="221"/>
      <c r="H27" s="681" t="s">
        <v>1090</v>
      </c>
      <c r="I27" s="679" t="s">
        <v>1091</v>
      </c>
      <c r="J27" s="679"/>
      <c r="K27" s="679" t="s">
        <v>1092</v>
      </c>
      <c r="L27" s="681" t="s">
        <v>817</v>
      </c>
      <c r="M27" s="681"/>
      <c r="N27" s="681" t="s">
        <v>863</v>
      </c>
      <c r="O27" s="683"/>
      <c r="P27" s="681"/>
      <c r="Q27" s="682"/>
      <c r="R27" s="683" t="s">
        <v>864</v>
      </c>
      <c r="S27" s="693"/>
      <c r="T27" s="684"/>
      <c r="U27" s="681"/>
      <c r="V27" s="685"/>
      <c r="W27" s="680"/>
      <c r="X27" s="680"/>
      <c r="Y27" s="683"/>
      <c r="Z27" s="224"/>
      <c r="AA27" s="684"/>
      <c r="AB27" s="681"/>
      <c r="AC27" s="679"/>
      <c r="AD27" s="681"/>
      <c r="AE27" s="683"/>
      <c r="AF27" s="683"/>
    </row>
    <row r="28" spans="1:32" s="254" customFormat="1" ht="13.5" customHeight="1">
      <c r="A28" s="225">
        <f>ROW()-8</f>
        <v>20</v>
      </c>
      <c r="B28" s="217"/>
      <c r="C28" s="222"/>
      <c r="D28" s="690" t="s">
        <v>1094</v>
      </c>
      <c r="E28" s="221"/>
      <c r="F28" s="221"/>
      <c r="G28" s="221"/>
      <c r="H28" s="681"/>
      <c r="I28" s="679"/>
      <c r="J28" s="679"/>
      <c r="K28" s="679" t="s">
        <v>1095</v>
      </c>
      <c r="L28" s="681" t="s">
        <v>817</v>
      </c>
      <c r="M28" s="681" t="s">
        <v>864</v>
      </c>
      <c r="N28" s="243" t="s">
        <v>1095</v>
      </c>
      <c r="O28" s="683"/>
      <c r="P28" s="681"/>
      <c r="Q28" s="682"/>
      <c r="R28" s="683" t="s">
        <v>864</v>
      </c>
      <c r="S28" s="693"/>
      <c r="T28" s="684"/>
      <c r="U28" s="681"/>
      <c r="V28" s="685"/>
      <c r="W28" s="680"/>
      <c r="X28" s="680"/>
      <c r="Y28" s="683"/>
      <c r="Z28" s="224"/>
      <c r="AA28" s="684"/>
      <c r="AB28" s="681"/>
      <c r="AC28" s="679"/>
      <c r="AD28" s="681"/>
      <c r="AE28" s="683"/>
      <c r="AF28" s="683"/>
    </row>
    <row r="29" spans="1:32" s="254" customFormat="1" ht="13.5" customHeight="1">
      <c r="A29" s="225">
        <f>ROW()-8</f>
        <v>21</v>
      </c>
      <c r="B29" s="217"/>
      <c r="C29" s="222"/>
      <c r="D29" s="241"/>
      <c r="E29" s="241" t="s">
        <v>1098</v>
      </c>
      <c r="F29" s="241"/>
      <c r="G29" s="241"/>
      <c r="H29" s="681" t="s">
        <v>1099</v>
      </c>
      <c r="I29" s="679" t="s">
        <v>1100</v>
      </c>
      <c r="J29" s="679"/>
      <c r="K29" s="679" t="s">
        <v>1087</v>
      </c>
      <c r="L29" s="681" t="s">
        <v>820</v>
      </c>
      <c r="M29" s="681"/>
      <c r="N29" s="681" t="s">
        <v>863</v>
      </c>
      <c r="O29" s="683"/>
      <c r="P29" s="681" t="s">
        <v>1101</v>
      </c>
      <c r="Q29" s="682"/>
      <c r="R29" s="683" t="s">
        <v>864</v>
      </c>
      <c r="S29" s="693"/>
      <c r="T29" s="684"/>
      <c r="U29" s="681"/>
      <c r="V29" s="685"/>
      <c r="W29" s="680"/>
      <c r="X29" s="680"/>
      <c r="Y29" s="683"/>
      <c r="Z29" s="224"/>
      <c r="AA29" s="684"/>
      <c r="AB29" s="681"/>
      <c r="AC29" s="679"/>
      <c r="AD29" s="681"/>
      <c r="AE29" s="683"/>
      <c r="AF29" s="683"/>
    </row>
    <row r="30" spans="1:32" s="224" customFormat="1" ht="13.5" customHeight="1">
      <c r="A30" s="225">
        <f>ROW()-8</f>
        <v>22</v>
      </c>
      <c r="B30" s="217"/>
      <c r="C30" s="217"/>
      <c r="D30" s="241"/>
      <c r="E30" s="241" t="s">
        <v>1102</v>
      </c>
      <c r="F30" s="241"/>
      <c r="G30" s="241"/>
      <c r="H30" s="681" t="s">
        <v>1634</v>
      </c>
      <c r="I30" s="679" t="s">
        <v>1103</v>
      </c>
      <c r="J30" s="679"/>
      <c r="K30" s="679" t="s">
        <v>970</v>
      </c>
      <c r="L30" s="681" t="s">
        <v>817</v>
      </c>
      <c r="M30" s="681"/>
      <c r="N30" s="681" t="s">
        <v>863</v>
      </c>
      <c r="O30" s="683"/>
      <c r="P30" s="681"/>
      <c r="Q30" s="682"/>
      <c r="R30" s="683" t="s">
        <v>864</v>
      </c>
      <c r="S30" s="232"/>
      <c r="T30" s="684"/>
      <c r="U30" s="681"/>
      <c r="V30" s="685"/>
      <c r="W30" s="680"/>
      <c r="X30" s="680"/>
      <c r="Y30" s="683"/>
      <c r="AA30" s="684"/>
      <c r="AB30" s="681"/>
      <c r="AC30" s="679"/>
      <c r="AD30" s="681"/>
      <c r="AE30" s="683"/>
      <c r="AF30" s="683"/>
    </row>
    <row r="31" spans="1:32" s="224" customFormat="1" ht="13.5" customHeight="1">
      <c r="A31" s="225">
        <f>ROW()-8</f>
        <v>23</v>
      </c>
      <c r="B31" s="217"/>
      <c r="C31" s="217"/>
      <c r="D31" s="241"/>
      <c r="E31" s="241" t="s">
        <v>1104</v>
      </c>
      <c r="F31" s="241"/>
      <c r="G31" s="241"/>
      <c r="H31" s="681" t="s">
        <v>1635</v>
      </c>
      <c r="I31" s="679" t="s">
        <v>1105</v>
      </c>
      <c r="J31" s="679"/>
      <c r="K31" s="679" t="s">
        <v>871</v>
      </c>
      <c r="L31" s="681" t="s">
        <v>817</v>
      </c>
      <c r="M31" s="681"/>
      <c r="N31" s="681" t="s">
        <v>863</v>
      </c>
      <c r="O31" s="683"/>
      <c r="P31" s="681"/>
      <c r="Q31" s="682"/>
      <c r="R31" s="683" t="s">
        <v>864</v>
      </c>
      <c r="S31" s="232"/>
      <c r="T31" s="684"/>
      <c r="U31" s="681"/>
      <c r="V31" s="685"/>
      <c r="W31" s="680"/>
      <c r="X31" s="680"/>
      <c r="Y31" s="683"/>
      <c r="AA31" s="684"/>
      <c r="AB31" s="681"/>
      <c r="AC31" s="679"/>
      <c r="AD31" s="681"/>
      <c r="AE31" s="683"/>
      <c r="AF31" s="683"/>
    </row>
    <row r="32" spans="1:32" s="224" customFormat="1" ht="13.5" customHeight="1">
      <c r="A32" s="225">
        <f>ROW()-8</f>
        <v>24</v>
      </c>
      <c r="B32" s="217"/>
      <c r="C32" s="217" t="s">
        <v>1106</v>
      </c>
      <c r="D32" s="221"/>
      <c r="E32" s="221"/>
      <c r="F32" s="221"/>
      <c r="G32" s="221"/>
      <c r="H32" s="681"/>
      <c r="I32" s="679"/>
      <c r="J32" s="679"/>
      <c r="K32" s="679" t="s">
        <v>1107</v>
      </c>
      <c r="L32" s="681" t="s">
        <v>817</v>
      </c>
      <c r="M32" s="681" t="s">
        <v>864</v>
      </c>
      <c r="N32" s="243" t="s">
        <v>1107</v>
      </c>
      <c r="O32" s="683"/>
      <c r="P32" s="681"/>
      <c r="Q32" s="682"/>
      <c r="R32" s="683" t="s">
        <v>864</v>
      </c>
      <c r="S32" s="232"/>
      <c r="T32" s="684"/>
      <c r="U32" s="681"/>
      <c r="V32" s="685"/>
      <c r="W32" s="680"/>
      <c r="X32" s="680"/>
      <c r="Y32" s="683"/>
      <c r="AA32" s="684"/>
      <c r="AB32" s="681"/>
      <c r="AC32" s="679"/>
      <c r="AD32" s="681"/>
      <c r="AE32" s="683"/>
      <c r="AF32" s="683"/>
    </row>
    <row r="33" spans="1:32" s="689" customFormat="1" ht="13.5" customHeight="1">
      <c r="A33" s="225">
        <f>ROW()-8</f>
        <v>25</v>
      </c>
      <c r="B33" s="217"/>
      <c r="C33" s="217"/>
      <c r="D33" s="241" t="s">
        <v>388</v>
      </c>
      <c r="E33" s="217"/>
      <c r="F33" s="217"/>
      <c r="G33" s="217"/>
      <c r="H33" s="681" t="s">
        <v>1108</v>
      </c>
      <c r="I33" s="679" t="s">
        <v>1109</v>
      </c>
      <c r="J33" s="679"/>
      <c r="K33" s="679" t="s">
        <v>871</v>
      </c>
      <c r="L33" s="681" t="s">
        <v>817</v>
      </c>
      <c r="M33" s="681"/>
      <c r="N33" s="681" t="s">
        <v>863</v>
      </c>
      <c r="O33" s="683"/>
      <c r="P33" s="681"/>
      <c r="Q33" s="252"/>
      <c r="R33" s="683" t="s">
        <v>864</v>
      </c>
      <c r="S33" s="694"/>
      <c r="T33" s="684"/>
      <c r="U33" s="681"/>
      <c r="V33" s="685"/>
      <c r="W33" s="680"/>
      <c r="X33" s="680"/>
      <c r="Y33" s="683"/>
      <c r="Z33" s="224"/>
      <c r="AA33" s="684"/>
      <c r="AB33" s="255"/>
      <c r="AC33" s="499"/>
      <c r="AD33" s="681"/>
      <c r="AE33" s="683"/>
      <c r="AF33" s="683"/>
    </row>
    <row r="34" spans="1:32" s="224" customFormat="1" ht="13.5" customHeight="1">
      <c r="A34" s="225">
        <f>ROW()-8</f>
        <v>26</v>
      </c>
      <c r="B34" s="217"/>
      <c r="C34" s="217"/>
      <c r="D34" s="241" t="s">
        <v>392</v>
      </c>
      <c r="E34" s="217"/>
      <c r="F34" s="217"/>
      <c r="G34" s="217"/>
      <c r="H34" s="681" t="s">
        <v>1112</v>
      </c>
      <c r="I34" s="679">
        <v>59350</v>
      </c>
      <c r="J34" s="679"/>
      <c r="K34" s="679" t="s">
        <v>1114</v>
      </c>
      <c r="L34" s="681" t="s">
        <v>817</v>
      </c>
      <c r="M34" s="681"/>
      <c r="N34" s="681" t="s">
        <v>863</v>
      </c>
      <c r="O34" s="683"/>
      <c r="P34" s="681" t="s">
        <v>1116</v>
      </c>
      <c r="Q34" s="252"/>
      <c r="R34" s="683" t="s">
        <v>864</v>
      </c>
      <c r="S34" s="232"/>
      <c r="T34" s="684"/>
      <c r="U34" s="681"/>
      <c r="V34" s="685"/>
      <c r="W34" s="680"/>
      <c r="X34" s="680"/>
      <c r="Y34" s="683"/>
      <c r="AA34" s="684"/>
      <c r="AB34" s="681"/>
      <c r="AC34" s="679"/>
      <c r="AD34" s="681"/>
      <c r="AE34" s="683"/>
      <c r="AF34" s="683"/>
    </row>
    <row r="35" spans="1:32" s="224" customFormat="1" ht="13.5" customHeight="1">
      <c r="A35" s="225">
        <f>ROW()-8</f>
        <v>27</v>
      </c>
      <c r="B35" s="217"/>
      <c r="C35" s="217"/>
      <c r="D35" s="241" t="s">
        <v>1117</v>
      </c>
      <c r="E35" s="241"/>
      <c r="F35" s="241"/>
      <c r="G35" s="241"/>
      <c r="H35" s="263" t="s">
        <v>1636</v>
      </c>
      <c r="I35" s="679" t="s">
        <v>1119</v>
      </c>
      <c r="J35" s="679"/>
      <c r="K35" s="679" t="s">
        <v>1120</v>
      </c>
      <c r="L35" s="681" t="s">
        <v>817</v>
      </c>
      <c r="M35" s="681"/>
      <c r="N35" s="691" t="s">
        <v>863</v>
      </c>
      <c r="O35" s="281"/>
      <c r="P35" s="681"/>
      <c r="Q35" s="682"/>
      <c r="R35" s="683" t="s">
        <v>864</v>
      </c>
      <c r="S35" s="232"/>
      <c r="T35" s="684"/>
      <c r="U35" s="681"/>
      <c r="V35" s="685"/>
      <c r="W35" s="680"/>
      <c r="X35" s="680"/>
      <c r="Y35" s="683"/>
      <c r="AA35" s="684"/>
      <c r="AB35" s="681"/>
      <c r="AC35" s="679"/>
      <c r="AD35" s="681"/>
      <c r="AE35" s="683"/>
      <c r="AF35" s="683"/>
    </row>
    <row r="36" spans="1:32" s="256" customFormat="1" ht="13.5" customHeight="1">
      <c r="A36" s="225">
        <f>ROW()-8</f>
        <v>28</v>
      </c>
      <c r="B36" s="217"/>
      <c r="C36" s="217" t="s">
        <v>1121</v>
      </c>
      <c r="D36" s="221"/>
      <c r="E36" s="221"/>
      <c r="F36" s="221"/>
      <c r="G36" s="221"/>
      <c r="H36" s="681" t="s">
        <v>1637</v>
      </c>
      <c r="I36" s="679"/>
      <c r="J36" s="679"/>
      <c r="K36" s="679" t="s">
        <v>1123</v>
      </c>
      <c r="L36" s="681" t="s">
        <v>817</v>
      </c>
      <c r="M36" s="681" t="s">
        <v>864</v>
      </c>
      <c r="N36" s="243" t="s">
        <v>1123</v>
      </c>
      <c r="O36" s="683"/>
      <c r="P36" s="681"/>
      <c r="Q36" s="682"/>
      <c r="R36" s="683" t="s">
        <v>864</v>
      </c>
      <c r="S36" s="695"/>
      <c r="T36" s="684"/>
      <c r="U36" s="681"/>
      <c r="V36" s="685"/>
      <c r="W36" s="680"/>
      <c r="X36" s="680"/>
      <c r="Y36" s="683"/>
      <c r="Z36" s="224"/>
      <c r="AA36" s="684"/>
      <c r="AB36" s="681"/>
      <c r="AC36" s="679"/>
      <c r="AD36" s="681"/>
      <c r="AE36" s="683"/>
      <c r="AF36" s="683"/>
    </row>
    <row r="37" spans="1:32" s="256" customFormat="1" ht="13.5" customHeight="1">
      <c r="A37" s="225">
        <f>ROW()-8</f>
        <v>29</v>
      </c>
      <c r="B37" s="217"/>
      <c r="C37" s="217"/>
      <c r="D37" s="690" t="s">
        <v>415</v>
      </c>
      <c r="E37" s="221"/>
      <c r="F37" s="221"/>
      <c r="G37" s="221"/>
      <c r="H37" s="681" t="s">
        <v>1124</v>
      </c>
      <c r="I37" s="679" t="s">
        <v>1125</v>
      </c>
      <c r="J37" s="679"/>
      <c r="K37" s="679" t="s">
        <v>1126</v>
      </c>
      <c r="L37" s="681" t="s">
        <v>817</v>
      </c>
      <c r="M37" s="681"/>
      <c r="N37" s="691" t="s">
        <v>863</v>
      </c>
      <c r="O37" s="281"/>
      <c r="P37" s="681"/>
      <c r="Q37" s="682"/>
      <c r="R37" s="683" t="s">
        <v>864</v>
      </c>
      <c r="S37" s="695"/>
      <c r="T37" s="684"/>
      <c r="U37" s="681"/>
      <c r="V37" s="685"/>
      <c r="W37" s="680"/>
      <c r="X37" s="680"/>
      <c r="Y37" s="683"/>
      <c r="Z37" s="224"/>
      <c r="AA37" s="684"/>
      <c r="AB37" s="681"/>
      <c r="AC37" s="679"/>
      <c r="AD37" s="681"/>
      <c r="AE37" s="683"/>
      <c r="AF37" s="683"/>
    </row>
    <row r="38" spans="1:32" s="256" customFormat="1" ht="13.5" customHeight="1">
      <c r="A38" s="225">
        <f>ROW()-8</f>
        <v>30</v>
      </c>
      <c r="B38" s="217"/>
      <c r="C38" s="217"/>
      <c r="D38" s="690" t="s">
        <v>1128</v>
      </c>
      <c r="E38" s="221"/>
      <c r="F38" s="221"/>
      <c r="G38" s="221"/>
      <c r="H38" s="681" t="s">
        <v>1129</v>
      </c>
      <c r="I38" s="679" t="s">
        <v>1130</v>
      </c>
      <c r="J38" s="679"/>
      <c r="K38" s="679" t="s">
        <v>1131</v>
      </c>
      <c r="L38" s="681" t="s">
        <v>817</v>
      </c>
      <c r="M38" s="681"/>
      <c r="N38" s="691" t="s">
        <v>863</v>
      </c>
      <c r="O38" s="281"/>
      <c r="P38" s="681"/>
      <c r="Q38" s="682"/>
      <c r="R38" s="683" t="s">
        <v>864</v>
      </c>
      <c r="S38" s="695"/>
      <c r="T38" s="684"/>
      <c r="U38" s="681"/>
      <c r="V38" s="685"/>
      <c r="W38" s="680"/>
      <c r="X38" s="680"/>
      <c r="Y38" s="683"/>
      <c r="Z38" s="224"/>
      <c r="AA38" s="684"/>
      <c r="AB38" s="681"/>
      <c r="AC38" s="679"/>
      <c r="AD38" s="681"/>
      <c r="AE38" s="683"/>
      <c r="AF38" s="683"/>
    </row>
    <row r="39" spans="1:32" s="244" customFormat="1" ht="13.5" customHeight="1">
      <c r="A39" s="225">
        <f>ROW()-8</f>
        <v>31</v>
      </c>
      <c r="B39" s="217"/>
      <c r="C39" s="222"/>
      <c r="D39" s="690" t="s">
        <v>429</v>
      </c>
      <c r="E39" s="221"/>
      <c r="F39" s="221"/>
      <c r="G39" s="221"/>
      <c r="H39" s="681" t="s">
        <v>1133</v>
      </c>
      <c r="I39" s="679" t="s">
        <v>1134</v>
      </c>
      <c r="J39" s="679"/>
      <c r="K39" s="679" t="s">
        <v>1135</v>
      </c>
      <c r="L39" s="681" t="s">
        <v>817</v>
      </c>
      <c r="M39" s="681"/>
      <c r="N39" s="691" t="s">
        <v>863</v>
      </c>
      <c r="O39" s="281"/>
      <c r="P39" s="681"/>
      <c r="Q39" s="682"/>
      <c r="R39" s="683" t="s">
        <v>864</v>
      </c>
      <c r="S39" s="696"/>
      <c r="T39" s="684"/>
      <c r="U39" s="681"/>
      <c r="V39" s="685"/>
      <c r="W39" s="680"/>
      <c r="X39" s="680"/>
      <c r="Y39" s="683"/>
      <c r="Z39" s="224"/>
      <c r="AA39" s="684"/>
      <c r="AB39" s="681"/>
      <c r="AC39" s="679"/>
      <c r="AD39" s="681"/>
      <c r="AE39" s="683"/>
      <c r="AF39" s="683"/>
    </row>
    <row r="40" spans="1:32" s="244" customFormat="1" ht="13.5" customHeight="1">
      <c r="A40" s="225">
        <f>ROW()-8</f>
        <v>32</v>
      </c>
      <c r="B40" s="217"/>
      <c r="C40" s="222"/>
      <c r="D40" s="690" t="s">
        <v>426</v>
      </c>
      <c r="E40" s="221"/>
      <c r="F40" s="221"/>
      <c r="G40" s="221"/>
      <c r="H40" s="681" t="s">
        <v>1136</v>
      </c>
      <c r="I40" s="679" t="s">
        <v>1137</v>
      </c>
      <c r="J40" s="679"/>
      <c r="K40" s="679" t="s">
        <v>1138</v>
      </c>
      <c r="L40" s="681" t="s">
        <v>823</v>
      </c>
      <c r="M40" s="681"/>
      <c r="N40" s="691" t="s">
        <v>863</v>
      </c>
      <c r="O40" s="281"/>
      <c r="P40" s="681"/>
      <c r="Q40" s="682"/>
      <c r="R40" s="683" t="s">
        <v>864</v>
      </c>
      <c r="S40" s="696"/>
      <c r="T40" s="684"/>
      <c r="U40" s="681"/>
      <c r="V40" s="685"/>
      <c r="W40" s="680"/>
      <c r="X40" s="680"/>
      <c r="Y40" s="683"/>
      <c r="Z40" s="224"/>
      <c r="AA40" s="684"/>
      <c r="AB40" s="681"/>
      <c r="AC40" s="679"/>
      <c r="AD40" s="681"/>
      <c r="AE40" s="683"/>
      <c r="AF40" s="683"/>
    </row>
    <row r="41" spans="1:32" s="244" customFormat="1" ht="13.5" customHeight="1">
      <c r="A41" s="225">
        <f>ROW()-8</f>
        <v>33</v>
      </c>
      <c r="B41" s="217"/>
      <c r="C41" s="222"/>
      <c r="D41" s="690" t="s">
        <v>1140</v>
      </c>
      <c r="E41" s="221"/>
      <c r="F41" s="221"/>
      <c r="G41" s="221"/>
      <c r="H41" s="681" t="s">
        <v>1141</v>
      </c>
      <c r="I41" s="679" t="s">
        <v>1142</v>
      </c>
      <c r="J41" s="679"/>
      <c r="K41" s="679" t="s">
        <v>1143</v>
      </c>
      <c r="L41" s="681" t="s">
        <v>817</v>
      </c>
      <c r="M41" s="681"/>
      <c r="N41" s="691" t="s">
        <v>863</v>
      </c>
      <c r="O41" s="281"/>
      <c r="P41" s="681"/>
      <c r="Q41" s="682"/>
      <c r="R41" s="683" t="s">
        <v>864</v>
      </c>
      <c r="S41" s="696"/>
      <c r="T41" s="684"/>
      <c r="U41" s="681"/>
      <c r="V41" s="685"/>
      <c r="W41" s="680"/>
      <c r="X41" s="680"/>
      <c r="Y41" s="683"/>
      <c r="Z41" s="224"/>
      <c r="AA41" s="684"/>
      <c r="AB41" s="681"/>
      <c r="AC41" s="679"/>
      <c r="AD41" s="681"/>
      <c r="AE41" s="683"/>
      <c r="AF41" s="683"/>
    </row>
    <row r="42" spans="1:32" s="257" customFormat="1" ht="13.5" customHeight="1">
      <c r="A42" s="225">
        <f>ROW()-8</f>
        <v>34</v>
      </c>
      <c r="B42" s="217"/>
      <c r="C42" s="222"/>
      <c r="D42" s="690" t="s">
        <v>1144</v>
      </c>
      <c r="E42" s="221"/>
      <c r="F42" s="221"/>
      <c r="G42" s="221"/>
      <c r="H42" s="681" t="s">
        <v>410</v>
      </c>
      <c r="I42" s="679" t="s">
        <v>1145</v>
      </c>
      <c r="J42" s="679"/>
      <c r="K42" s="679" t="s">
        <v>1146</v>
      </c>
      <c r="L42" s="681" t="s">
        <v>817</v>
      </c>
      <c r="M42" s="681"/>
      <c r="N42" s="691" t="s">
        <v>863</v>
      </c>
      <c r="O42" s="281"/>
      <c r="P42" s="681"/>
      <c r="Q42" s="682"/>
      <c r="R42" s="683" t="s">
        <v>864</v>
      </c>
      <c r="S42" s="697"/>
      <c r="T42" s="684"/>
      <c r="U42" s="681"/>
      <c r="V42" s="685"/>
      <c r="W42" s="680"/>
      <c r="X42" s="680"/>
      <c r="Y42" s="683"/>
      <c r="Z42" s="224"/>
      <c r="AA42" s="684"/>
      <c r="AB42" s="681"/>
      <c r="AC42" s="679"/>
      <c r="AD42" s="681"/>
      <c r="AE42" s="683"/>
      <c r="AF42" s="683"/>
    </row>
    <row r="43" spans="1:32" s="258" customFormat="1" ht="13.5" customHeight="1">
      <c r="A43" s="225">
        <f>ROW()-8</f>
        <v>35</v>
      </c>
      <c r="B43" s="217"/>
      <c r="C43" s="218"/>
      <c r="D43" s="690" t="s">
        <v>1147</v>
      </c>
      <c r="E43" s="221"/>
      <c r="F43" s="221"/>
      <c r="G43" s="221"/>
      <c r="H43" s="681"/>
      <c r="I43" s="679" t="s">
        <v>1148</v>
      </c>
      <c r="J43" s="679"/>
      <c r="K43" s="679" t="s">
        <v>1149</v>
      </c>
      <c r="L43" s="681" t="s">
        <v>817</v>
      </c>
      <c r="M43" s="681"/>
      <c r="N43" s="691" t="s">
        <v>863</v>
      </c>
      <c r="O43" s="281"/>
      <c r="P43" s="681"/>
      <c r="Q43" s="682"/>
      <c r="R43" s="683" t="s">
        <v>864</v>
      </c>
      <c r="S43" s="698"/>
      <c r="T43" s="684"/>
      <c r="U43" s="681"/>
      <c r="V43" s="685"/>
      <c r="W43" s="680"/>
      <c r="X43" s="680"/>
      <c r="Y43" s="683"/>
      <c r="Z43" s="224"/>
      <c r="AA43" s="684"/>
      <c r="AB43" s="681"/>
      <c r="AC43" s="679"/>
      <c r="AD43" s="681"/>
      <c r="AE43" s="683"/>
      <c r="AF43" s="683"/>
    </row>
    <row r="44" spans="1:32" s="256" customFormat="1" ht="13.5" customHeight="1">
      <c r="A44" s="225">
        <f>ROW()-8</f>
        <v>36</v>
      </c>
      <c r="B44" s="217"/>
      <c r="C44" s="218"/>
      <c r="D44" s="690" t="s">
        <v>178</v>
      </c>
      <c r="E44" s="221"/>
      <c r="F44" s="221"/>
      <c r="G44" s="221"/>
      <c r="H44" s="681" t="s">
        <v>1150</v>
      </c>
      <c r="I44" s="679" t="s">
        <v>1151</v>
      </c>
      <c r="J44" s="679"/>
      <c r="K44" s="679" t="s">
        <v>1152</v>
      </c>
      <c r="L44" s="681" t="s">
        <v>817</v>
      </c>
      <c r="M44" s="681"/>
      <c r="N44" s="691" t="s">
        <v>863</v>
      </c>
      <c r="O44" s="281"/>
      <c r="P44" s="681"/>
      <c r="Q44" s="682"/>
      <c r="R44" s="683" t="s">
        <v>864</v>
      </c>
      <c r="S44" s="695"/>
      <c r="T44" s="684"/>
      <c r="U44" s="681"/>
      <c r="V44" s="685"/>
      <c r="W44" s="680"/>
      <c r="X44" s="680"/>
      <c r="Y44" s="683"/>
      <c r="Z44" s="224"/>
      <c r="AA44" s="684"/>
      <c r="AB44" s="681"/>
      <c r="AC44" s="679"/>
      <c r="AD44" s="681"/>
      <c r="AE44" s="683"/>
      <c r="AF44" s="683"/>
    </row>
    <row r="45" spans="1:32" s="256" customFormat="1" ht="13.5" customHeight="1">
      <c r="A45" s="225">
        <f>ROW()-8</f>
        <v>37</v>
      </c>
      <c r="B45" s="217"/>
      <c r="C45" s="218"/>
      <c r="D45" s="241" t="s">
        <v>1153</v>
      </c>
      <c r="E45" s="241"/>
      <c r="F45" s="241"/>
      <c r="G45" s="241"/>
      <c r="H45" s="681" t="s">
        <v>1154</v>
      </c>
      <c r="I45" s="679">
        <v>33123452323</v>
      </c>
      <c r="J45" s="679"/>
      <c r="K45" s="679" t="s">
        <v>1155</v>
      </c>
      <c r="L45" s="681" t="s">
        <v>817</v>
      </c>
      <c r="M45" s="681"/>
      <c r="N45" s="681" t="s">
        <v>1092</v>
      </c>
      <c r="O45" s="683"/>
      <c r="P45" s="681"/>
      <c r="Q45" s="682"/>
      <c r="R45" s="683" t="s">
        <v>864</v>
      </c>
      <c r="S45" s="695"/>
      <c r="T45" s="684"/>
      <c r="U45" s="681"/>
      <c r="V45" s="685"/>
      <c r="W45" s="680"/>
      <c r="X45" s="680"/>
      <c r="Y45" s="683"/>
      <c r="Z45" s="224"/>
      <c r="AA45" s="684"/>
      <c r="AB45" s="681"/>
      <c r="AC45" s="679"/>
      <c r="AD45" s="681"/>
      <c r="AE45" s="683"/>
      <c r="AF45" s="683"/>
    </row>
    <row r="46" spans="1:32" s="224" customFormat="1" ht="13.5" customHeight="1">
      <c r="A46" s="225">
        <f>ROW()-8</f>
        <v>38</v>
      </c>
      <c r="B46" s="217"/>
      <c r="C46" s="217" t="s">
        <v>1157</v>
      </c>
      <c r="D46" s="217"/>
      <c r="E46" s="217"/>
      <c r="F46" s="217"/>
      <c r="G46" s="217"/>
      <c r="H46" s="681"/>
      <c r="I46" s="679"/>
      <c r="J46" s="679"/>
      <c r="K46" s="679" t="s">
        <v>1159</v>
      </c>
      <c r="L46" s="681" t="s">
        <v>817</v>
      </c>
      <c r="M46" s="681" t="s">
        <v>864</v>
      </c>
      <c r="N46" s="243" t="s">
        <v>1159</v>
      </c>
      <c r="O46" s="683"/>
      <c r="P46" s="681"/>
      <c r="Q46" s="252"/>
      <c r="R46" s="683" t="s">
        <v>864</v>
      </c>
      <c r="S46" s="232"/>
      <c r="T46" s="684"/>
      <c r="U46" s="681"/>
      <c r="V46" s="685"/>
      <c r="W46" s="680"/>
      <c r="X46" s="680"/>
      <c r="Y46" s="683"/>
      <c r="AA46" s="684"/>
      <c r="AB46" s="681"/>
      <c r="AC46" s="679"/>
      <c r="AD46" s="681"/>
      <c r="AE46" s="683"/>
      <c r="AF46" s="683"/>
    </row>
    <row r="47" spans="1:32" s="224" customFormat="1" ht="13.5" customHeight="1">
      <c r="A47" s="225">
        <f>ROW()-8</f>
        <v>39</v>
      </c>
      <c r="B47" s="217"/>
      <c r="C47" s="217"/>
      <c r="D47" s="241" t="s">
        <v>1160</v>
      </c>
      <c r="E47" s="241"/>
      <c r="F47" s="241"/>
      <c r="G47" s="241"/>
      <c r="H47" s="681" t="s">
        <v>1161</v>
      </c>
      <c r="I47" s="679" t="s">
        <v>930</v>
      </c>
      <c r="J47" s="679"/>
      <c r="K47" s="679" t="s">
        <v>1162</v>
      </c>
      <c r="L47" s="681" t="s">
        <v>820</v>
      </c>
      <c r="M47" s="681"/>
      <c r="N47" s="681" t="s">
        <v>879</v>
      </c>
      <c r="O47" s="683"/>
      <c r="P47" s="681"/>
      <c r="Q47" s="682"/>
      <c r="R47" s="683" t="s">
        <v>864</v>
      </c>
      <c r="S47" s="232"/>
      <c r="T47" s="684"/>
      <c r="U47" s="681"/>
      <c r="V47" s="685"/>
      <c r="W47" s="680"/>
      <c r="X47" s="680"/>
      <c r="Y47" s="683"/>
      <c r="AA47" s="684"/>
      <c r="AB47" s="681"/>
      <c r="AC47" s="679"/>
      <c r="AD47" s="681"/>
      <c r="AE47" s="683"/>
      <c r="AF47" s="683"/>
    </row>
    <row r="48" spans="1:32" s="224" customFormat="1" ht="13.5" customHeight="1">
      <c r="A48" s="225">
        <f>ROW()-8</f>
        <v>40</v>
      </c>
      <c r="B48" s="217"/>
      <c r="C48" s="217"/>
      <c r="D48" s="217" t="s">
        <v>1164</v>
      </c>
      <c r="E48" s="217"/>
      <c r="F48" s="217"/>
      <c r="G48" s="217"/>
      <c r="H48" s="681" t="s">
        <v>1165</v>
      </c>
      <c r="I48" s="679"/>
      <c r="J48" s="679"/>
      <c r="K48" s="679" t="s">
        <v>1166</v>
      </c>
      <c r="L48" s="681" t="s">
        <v>817</v>
      </c>
      <c r="M48" s="681" t="s">
        <v>864</v>
      </c>
      <c r="N48" s="243" t="s">
        <v>1166</v>
      </c>
      <c r="O48" s="683"/>
      <c r="P48" s="681"/>
      <c r="Q48" s="252"/>
      <c r="R48" s="683" t="s">
        <v>864</v>
      </c>
      <c r="S48" s="232"/>
      <c r="T48" s="684"/>
      <c r="U48" s="681"/>
      <c r="V48" s="685"/>
      <c r="W48" s="680"/>
      <c r="X48" s="680"/>
      <c r="Y48" s="683"/>
      <c r="AA48" s="684"/>
      <c r="AB48" s="681"/>
      <c r="AC48" s="679"/>
      <c r="AD48" s="681"/>
      <c r="AE48" s="683"/>
      <c r="AF48" s="683"/>
    </row>
    <row r="49" spans="1:32" s="224" customFormat="1" ht="13.5" customHeight="1">
      <c r="A49" s="225">
        <f>ROW()-8</f>
        <v>41</v>
      </c>
      <c r="B49" s="217"/>
      <c r="C49" s="217"/>
      <c r="D49" s="217"/>
      <c r="E49" s="217" t="s">
        <v>1167</v>
      </c>
      <c r="F49" s="217"/>
      <c r="G49" s="217"/>
      <c r="H49" s="681" t="s">
        <v>1168</v>
      </c>
      <c r="I49" s="679"/>
      <c r="J49" s="679"/>
      <c r="K49" s="679" t="s">
        <v>1169</v>
      </c>
      <c r="L49" s="681" t="s">
        <v>820</v>
      </c>
      <c r="M49" s="681" t="s">
        <v>864</v>
      </c>
      <c r="N49" s="243" t="s">
        <v>1169</v>
      </c>
      <c r="O49" s="683"/>
      <c r="P49" s="681"/>
      <c r="Q49" s="252"/>
      <c r="R49" s="683" t="s">
        <v>864</v>
      </c>
      <c r="S49" s="232"/>
      <c r="T49" s="684"/>
      <c r="U49" s="681"/>
      <c r="V49" s="685"/>
      <c r="W49" s="680"/>
      <c r="X49" s="680"/>
      <c r="Y49" s="683"/>
      <c r="AA49" s="684"/>
      <c r="AB49" s="681"/>
      <c r="AC49" s="679"/>
      <c r="AD49" s="681"/>
      <c r="AE49" s="683"/>
      <c r="AF49" s="683"/>
    </row>
    <row r="50" spans="1:32" s="224" customFormat="1" ht="13.5" customHeight="1">
      <c r="A50" s="225">
        <f>ROW()-8</f>
        <v>42</v>
      </c>
      <c r="B50" s="217"/>
      <c r="C50" s="217"/>
      <c r="D50" s="217"/>
      <c r="E50" s="217"/>
      <c r="F50" s="217" t="s">
        <v>1170</v>
      </c>
      <c r="G50" s="217"/>
      <c r="H50" s="681" t="s">
        <v>1171</v>
      </c>
      <c r="I50" s="679" t="s">
        <v>1172</v>
      </c>
      <c r="J50" s="679"/>
      <c r="K50" s="679" t="s">
        <v>1173</v>
      </c>
      <c r="L50" s="681" t="s">
        <v>820</v>
      </c>
      <c r="M50" s="681"/>
      <c r="N50" s="681" t="s">
        <v>1092</v>
      </c>
      <c r="O50" s="683"/>
      <c r="P50" s="681"/>
      <c r="Q50" s="252"/>
      <c r="R50" s="683" t="s">
        <v>864</v>
      </c>
      <c r="S50" s="232"/>
      <c r="T50" s="684"/>
      <c r="U50" s="681"/>
      <c r="V50" s="685"/>
      <c r="W50" s="680"/>
      <c r="X50" s="680"/>
      <c r="Y50" s="683"/>
      <c r="AA50" s="681"/>
      <c r="AB50" s="681"/>
      <c r="AC50" s="499"/>
      <c r="AD50" s="681"/>
      <c r="AE50" s="683"/>
      <c r="AF50" s="683"/>
    </row>
    <row r="51" spans="1:32" s="256" customFormat="1" ht="13.5" customHeight="1">
      <c r="A51" s="225">
        <f>ROW()-8</f>
        <v>43</v>
      </c>
      <c r="B51" s="217"/>
      <c r="C51" s="217"/>
      <c r="D51" s="217"/>
      <c r="E51" s="217"/>
      <c r="F51" s="217" t="s">
        <v>1176</v>
      </c>
      <c r="G51" s="217"/>
      <c r="H51" s="681" t="s">
        <v>1177</v>
      </c>
      <c r="I51" s="679" t="s">
        <v>1178</v>
      </c>
      <c r="J51" s="679"/>
      <c r="K51" s="679" t="s">
        <v>1179</v>
      </c>
      <c r="L51" s="681" t="s">
        <v>820</v>
      </c>
      <c r="M51" s="681"/>
      <c r="N51" s="681" t="s">
        <v>1092</v>
      </c>
      <c r="O51" s="683"/>
      <c r="P51" s="681"/>
      <c r="Q51" s="252"/>
      <c r="R51" s="683" t="s">
        <v>864</v>
      </c>
      <c r="S51" s="695"/>
      <c r="T51" s="684"/>
      <c r="U51" s="681"/>
      <c r="V51" s="685"/>
      <c r="W51" s="680"/>
      <c r="X51" s="680"/>
      <c r="Y51" s="683"/>
      <c r="Z51" s="224"/>
      <c r="AA51" s="681"/>
      <c r="AB51" s="681"/>
      <c r="AC51" s="499"/>
      <c r="AD51" s="681"/>
      <c r="AE51" s="683"/>
      <c r="AF51" s="683"/>
    </row>
    <row r="52" spans="1:32" s="244" customFormat="1" ht="13.5" customHeight="1">
      <c r="A52" s="225">
        <f>ROW()-8</f>
        <v>44</v>
      </c>
      <c r="B52" s="217"/>
      <c r="C52" s="222"/>
      <c r="D52" s="222"/>
      <c r="E52" s="222"/>
      <c r="F52" s="712" t="s">
        <v>1180</v>
      </c>
      <c r="G52" s="221"/>
      <c r="H52" s="681" t="s">
        <v>1181</v>
      </c>
      <c r="I52" s="679">
        <v>120</v>
      </c>
      <c r="J52" s="679"/>
      <c r="K52" s="681" t="s">
        <v>1182</v>
      </c>
      <c r="L52" s="681" t="s">
        <v>817</v>
      </c>
      <c r="M52" s="681"/>
      <c r="N52" s="681" t="s">
        <v>1092</v>
      </c>
      <c r="O52" s="683"/>
      <c r="P52" s="681"/>
      <c r="Q52" s="682"/>
      <c r="R52" s="683" t="s">
        <v>864</v>
      </c>
      <c r="S52" s="696"/>
      <c r="T52" s="684"/>
      <c r="U52" s="681"/>
      <c r="V52" s="685"/>
      <c r="W52" s="680"/>
      <c r="X52" s="680"/>
      <c r="Y52" s="683"/>
      <c r="Z52" s="224"/>
      <c r="AA52" s="681"/>
      <c r="AB52" s="681"/>
      <c r="AC52" s="679"/>
      <c r="AD52" s="681"/>
      <c r="AE52" s="683"/>
      <c r="AF52" s="683"/>
    </row>
    <row r="53" spans="1:32" s="701" customFormat="1" ht="13.5" customHeight="1">
      <c r="A53" s="225">
        <f>ROW()-8</f>
        <v>45</v>
      </c>
      <c r="B53" s="703"/>
      <c r="C53" s="703"/>
      <c r="D53" s="703"/>
      <c r="E53" s="703"/>
      <c r="F53" s="703" t="s">
        <v>1184</v>
      </c>
      <c r="G53" s="704"/>
      <c r="H53" s="702" t="s">
        <v>1185</v>
      </c>
      <c r="I53" s="705">
        <v>96</v>
      </c>
      <c r="J53" s="705"/>
      <c r="K53" s="702" t="s">
        <v>1186</v>
      </c>
      <c r="L53" s="702" t="s">
        <v>817</v>
      </c>
      <c r="M53" s="702"/>
      <c r="N53" s="702" t="s">
        <v>1092</v>
      </c>
      <c r="O53" s="706"/>
      <c r="P53" s="702"/>
      <c r="Q53" s="707"/>
      <c r="R53" s="683"/>
      <c r="S53" s="700"/>
      <c r="T53" s="708"/>
      <c r="U53" s="702"/>
      <c r="V53" s="709"/>
      <c r="W53" s="710"/>
      <c r="X53" s="710"/>
      <c r="Y53" s="706"/>
      <c r="Z53" s="711"/>
      <c r="AA53" s="702"/>
      <c r="AB53" s="702"/>
      <c r="AC53" s="705"/>
      <c r="AD53" s="702"/>
      <c r="AE53" s="706"/>
      <c r="AF53" s="706"/>
    </row>
    <row r="54" spans="1:32" s="701" customFormat="1" ht="13.5" customHeight="1">
      <c r="A54" s="225">
        <f>ROW()-8</f>
        <v>46</v>
      </c>
      <c r="B54" s="703"/>
      <c r="C54" s="703"/>
      <c r="D54" s="703"/>
      <c r="E54" s="703"/>
      <c r="F54" s="703" t="s">
        <v>1188</v>
      </c>
      <c r="G54" s="704"/>
      <c r="H54" s="702" t="s">
        <v>1189</v>
      </c>
      <c r="I54" s="705">
        <v>34</v>
      </c>
      <c r="J54" s="705"/>
      <c r="K54" s="702" t="s">
        <v>1190</v>
      </c>
      <c r="L54" s="702" t="s">
        <v>817</v>
      </c>
      <c r="M54" s="702"/>
      <c r="N54" s="702" t="s">
        <v>1092</v>
      </c>
      <c r="O54" s="706"/>
      <c r="P54" s="702"/>
      <c r="Q54" s="707"/>
      <c r="R54" s="683"/>
      <c r="S54" s="700"/>
      <c r="T54" s="708"/>
      <c r="U54" s="702"/>
      <c r="V54" s="709"/>
      <c r="W54" s="710"/>
      <c r="X54" s="710"/>
      <c r="Y54" s="706"/>
      <c r="Z54" s="711"/>
      <c r="AA54" s="702"/>
      <c r="AB54" s="702"/>
      <c r="AC54" s="705"/>
      <c r="AD54" s="702"/>
      <c r="AE54" s="706"/>
      <c r="AF54" s="706"/>
    </row>
    <row r="55" spans="1:32" s="244" customFormat="1" ht="13.5" customHeight="1">
      <c r="A55" s="225">
        <f>ROW()-8</f>
        <v>47</v>
      </c>
      <c r="B55" s="217"/>
      <c r="C55" s="222"/>
      <c r="D55" s="241"/>
      <c r="E55" s="241"/>
      <c r="F55" s="241" t="s">
        <v>1192</v>
      </c>
      <c r="G55" s="241"/>
      <c r="H55" s="681" t="s">
        <v>1193</v>
      </c>
      <c r="I55" s="679" t="s">
        <v>1194</v>
      </c>
      <c r="J55" s="679"/>
      <c r="K55" s="679" t="s">
        <v>1195</v>
      </c>
      <c r="L55" s="681" t="s">
        <v>820</v>
      </c>
      <c r="M55" s="681"/>
      <c r="N55" s="681" t="s">
        <v>863</v>
      </c>
      <c r="O55" s="683" t="s">
        <v>864</v>
      </c>
      <c r="P55" s="681" t="s">
        <v>1196</v>
      </c>
      <c r="Q55" s="682"/>
      <c r="R55" s="683" t="s">
        <v>864</v>
      </c>
      <c r="S55" s="696"/>
      <c r="T55" s="684"/>
      <c r="U55" s="681"/>
      <c r="V55" s="685"/>
      <c r="W55" s="680"/>
      <c r="X55" s="680"/>
      <c r="Y55" s="683"/>
      <c r="Z55" s="224"/>
      <c r="AA55" s="684"/>
      <c r="AB55" s="681"/>
      <c r="AC55" s="679"/>
      <c r="AD55" s="681"/>
      <c r="AE55" s="683"/>
      <c r="AF55" s="683"/>
    </row>
    <row r="56" spans="1:32" s="256" customFormat="1" ht="13.5" customHeight="1">
      <c r="A56" s="225">
        <f>ROW()-8</f>
        <v>48</v>
      </c>
      <c r="B56" s="217"/>
      <c r="C56" s="217"/>
      <c r="D56" s="217"/>
      <c r="E56" s="217" t="s">
        <v>1197</v>
      </c>
      <c r="F56" s="217"/>
      <c r="G56" s="217"/>
      <c r="H56" s="681" t="s">
        <v>1198</v>
      </c>
      <c r="I56" s="679" t="s">
        <v>1199</v>
      </c>
      <c r="J56" s="679"/>
      <c r="K56" s="679" t="s">
        <v>1201</v>
      </c>
      <c r="L56" s="681" t="s">
        <v>817</v>
      </c>
      <c r="M56" s="681"/>
      <c r="N56" s="681" t="s">
        <v>863</v>
      </c>
      <c r="O56" s="683"/>
      <c r="P56" s="681"/>
      <c r="Q56" s="682"/>
      <c r="R56" s="683" t="s">
        <v>864</v>
      </c>
      <c r="S56" s="695"/>
      <c r="T56" s="684"/>
      <c r="U56" s="681"/>
      <c r="V56" s="685"/>
      <c r="W56" s="680"/>
      <c r="X56" s="680"/>
      <c r="Y56" s="683"/>
      <c r="Z56" s="224"/>
      <c r="AA56" s="684"/>
      <c r="AB56" s="681"/>
      <c r="AC56" s="679"/>
      <c r="AD56" s="681"/>
      <c r="AE56" s="683"/>
      <c r="AF56" s="683"/>
    </row>
    <row r="57" spans="1:32" s="256" customFormat="1" ht="13.5" customHeight="1">
      <c r="A57" s="225">
        <f>ROW()-8</f>
        <v>49</v>
      </c>
      <c r="B57" s="217"/>
      <c r="C57" s="217"/>
      <c r="D57" s="217" t="s">
        <v>1202</v>
      </c>
      <c r="E57" s="217"/>
      <c r="F57" s="217"/>
      <c r="G57" s="217"/>
      <c r="H57" s="681" t="s">
        <v>1203</v>
      </c>
      <c r="I57" s="679"/>
      <c r="J57" s="679"/>
      <c r="K57" s="679" t="s">
        <v>1204</v>
      </c>
      <c r="L57" s="681" t="s">
        <v>817</v>
      </c>
      <c r="M57" s="681"/>
      <c r="N57" s="681" t="s">
        <v>863</v>
      </c>
      <c r="O57" s="683"/>
      <c r="P57" s="681"/>
      <c r="Q57" s="252"/>
      <c r="R57" s="683" t="s">
        <v>864</v>
      </c>
      <c r="S57" s="695"/>
      <c r="T57" s="684"/>
      <c r="U57" s="681"/>
      <c r="V57" s="685"/>
      <c r="W57" s="680"/>
      <c r="X57" s="680"/>
      <c r="Y57" s="683"/>
      <c r="Z57" s="224"/>
      <c r="AA57" s="684"/>
      <c r="AB57" s="681"/>
      <c r="AC57" s="679"/>
      <c r="AD57" s="681"/>
      <c r="AE57" s="683"/>
      <c r="AF57" s="683"/>
    </row>
    <row r="58" spans="1:32" s="224" customFormat="1" ht="13.5" customHeight="1">
      <c r="A58" s="225">
        <f>ROW()-8</f>
        <v>50</v>
      </c>
      <c r="B58" s="217"/>
      <c r="C58" s="217" t="s">
        <v>1205</v>
      </c>
      <c r="D58" s="217"/>
      <c r="E58" s="217"/>
      <c r="F58" s="217"/>
      <c r="G58" s="217"/>
      <c r="H58" s="681" t="s">
        <v>1206</v>
      </c>
      <c r="I58" s="679"/>
      <c r="J58" s="679"/>
      <c r="K58" s="679" t="s">
        <v>1207</v>
      </c>
      <c r="L58" s="681" t="s">
        <v>823</v>
      </c>
      <c r="M58" s="681" t="s">
        <v>864</v>
      </c>
      <c r="N58" s="243" t="s">
        <v>1207</v>
      </c>
      <c r="O58" s="683"/>
      <c r="P58" s="681"/>
      <c r="Q58" s="252"/>
      <c r="R58" s="683" t="s">
        <v>864</v>
      </c>
      <c r="S58" s="232"/>
      <c r="T58" s="684"/>
      <c r="U58" s="681"/>
      <c r="V58" s="685"/>
      <c r="W58" s="680"/>
      <c r="X58" s="680"/>
      <c r="Y58" s="683"/>
      <c r="AA58" s="684"/>
      <c r="AB58" s="681"/>
      <c r="AC58" s="679"/>
      <c r="AD58" s="681"/>
      <c r="AE58" s="683"/>
      <c r="AF58" s="683"/>
    </row>
    <row r="59" spans="1:32" s="224" customFormat="1" ht="13.5" customHeight="1">
      <c r="A59" s="225">
        <f>ROW()-8</f>
        <v>51</v>
      </c>
      <c r="B59" s="217"/>
      <c r="C59" s="217"/>
      <c r="D59" s="217" t="s">
        <v>1208</v>
      </c>
      <c r="E59" s="217"/>
      <c r="F59" s="217"/>
      <c r="G59" s="217"/>
      <c r="H59" s="681" t="s">
        <v>1209</v>
      </c>
      <c r="I59" s="679" t="s">
        <v>1210</v>
      </c>
      <c r="J59" s="679"/>
      <c r="K59" s="679" t="s">
        <v>939</v>
      </c>
      <c r="L59" s="681" t="s">
        <v>820</v>
      </c>
      <c r="M59" s="681"/>
      <c r="N59" s="681" t="s">
        <v>863</v>
      </c>
      <c r="O59" s="683" t="s">
        <v>864</v>
      </c>
      <c r="P59" s="681" t="s">
        <v>1211</v>
      </c>
      <c r="Q59" s="252"/>
      <c r="R59" s="683" t="s">
        <v>864</v>
      </c>
      <c r="S59" s="232"/>
      <c r="T59" s="684"/>
      <c r="U59" s="681"/>
      <c r="V59" s="685"/>
      <c r="W59" s="680"/>
      <c r="X59" s="680"/>
      <c r="Y59" s="683"/>
      <c r="AA59" s="684"/>
      <c r="AB59" s="681"/>
      <c r="AC59" s="679"/>
      <c r="AD59" s="681"/>
      <c r="AE59" s="683"/>
      <c r="AF59" s="683"/>
    </row>
    <row r="60" spans="1:32" s="224" customFormat="1" ht="13.5" customHeight="1">
      <c r="A60" s="225">
        <f>ROW()-8</f>
        <v>52</v>
      </c>
      <c r="B60" s="217"/>
      <c r="C60" s="217"/>
      <c r="D60" s="217" t="s">
        <v>1212</v>
      </c>
      <c r="E60" s="217"/>
      <c r="F60" s="217"/>
      <c r="G60" s="217"/>
      <c r="H60" s="681" t="s">
        <v>1213</v>
      </c>
      <c r="I60" s="679" t="s">
        <v>1214</v>
      </c>
      <c r="J60" s="679"/>
      <c r="K60" s="679" t="s">
        <v>970</v>
      </c>
      <c r="L60" s="681" t="s">
        <v>820</v>
      </c>
      <c r="M60" s="681"/>
      <c r="N60" s="681" t="s">
        <v>863</v>
      </c>
      <c r="O60" s="683" t="s">
        <v>864</v>
      </c>
      <c r="P60" s="681" t="s">
        <v>1215</v>
      </c>
      <c r="Q60" s="252"/>
      <c r="R60" s="683" t="s">
        <v>864</v>
      </c>
      <c r="S60" s="232"/>
      <c r="T60" s="684"/>
      <c r="U60" s="681"/>
      <c r="V60" s="685"/>
      <c r="W60" s="680"/>
      <c r="X60" s="680"/>
      <c r="Y60" s="683"/>
      <c r="AA60" s="684"/>
      <c r="AB60" s="681"/>
      <c r="AC60" s="679"/>
      <c r="AD60" s="681"/>
      <c r="AE60" s="683"/>
      <c r="AF60" s="683"/>
    </row>
    <row r="61" spans="1:32" s="689" customFormat="1" ht="13.5" customHeight="1">
      <c r="A61" s="225">
        <f>ROW()-8</f>
        <v>53</v>
      </c>
      <c r="B61" s="217"/>
      <c r="C61" s="217"/>
      <c r="D61" s="217" t="s">
        <v>1077</v>
      </c>
      <c r="E61" s="217"/>
      <c r="F61" s="217"/>
      <c r="G61" s="217"/>
      <c r="H61" s="681" t="s">
        <v>1216</v>
      </c>
      <c r="I61" s="679" t="s">
        <v>1217</v>
      </c>
      <c r="J61" s="679"/>
      <c r="K61" s="679" t="s">
        <v>1219</v>
      </c>
      <c r="L61" s="681" t="s">
        <v>820</v>
      </c>
      <c r="M61" s="681"/>
      <c r="N61" s="691" t="s">
        <v>863</v>
      </c>
      <c r="O61" s="281"/>
      <c r="P61" s="681"/>
      <c r="Q61" s="252"/>
      <c r="R61" s="683" t="s">
        <v>864</v>
      </c>
      <c r="S61" s="694"/>
      <c r="T61" s="684"/>
      <c r="U61" s="681"/>
      <c r="V61" s="685"/>
      <c r="W61" s="680"/>
      <c r="X61" s="680"/>
      <c r="Y61" s="683"/>
      <c r="Z61" s="224"/>
      <c r="AA61" s="684"/>
      <c r="AB61" s="681"/>
      <c r="AC61" s="679"/>
      <c r="AD61" s="681"/>
      <c r="AE61" s="683"/>
      <c r="AF61" s="683"/>
    </row>
    <row r="62" spans="1:32" s="224" customFormat="1" ht="13.5" customHeight="1">
      <c r="A62" s="225">
        <f>ROW()-8</f>
        <v>54</v>
      </c>
      <c r="B62" s="217"/>
      <c r="C62" s="217" t="s">
        <v>264</v>
      </c>
      <c r="D62" s="217"/>
      <c r="E62" s="217"/>
      <c r="F62" s="217"/>
      <c r="G62" s="217"/>
      <c r="H62" s="681"/>
      <c r="I62" s="679" t="s">
        <v>1220</v>
      </c>
      <c r="J62" s="679"/>
      <c r="K62" s="681" t="s">
        <v>1221</v>
      </c>
      <c r="L62" s="681" t="s">
        <v>820</v>
      </c>
      <c r="M62" s="681"/>
      <c r="N62" s="691" t="s">
        <v>863</v>
      </c>
      <c r="O62" s="281" t="s">
        <v>864</v>
      </c>
      <c r="P62" s="681" t="s">
        <v>1222</v>
      </c>
      <c r="Q62" s="252"/>
      <c r="R62" s="683" t="s">
        <v>864</v>
      </c>
      <c r="S62" s="232"/>
      <c r="T62" s="684"/>
      <c r="U62" s="681"/>
      <c r="V62" s="685"/>
      <c r="W62" s="680"/>
      <c r="X62" s="680"/>
      <c r="Y62" s="683"/>
      <c r="AA62" s="684"/>
      <c r="AB62" s="681"/>
      <c r="AC62" s="499"/>
      <c r="AD62" s="681"/>
      <c r="AE62" s="683"/>
      <c r="AF62" s="683"/>
    </row>
    <row r="63" spans="1:32" s="224" customFormat="1" ht="13.5" customHeight="1">
      <c r="A63" s="225">
        <f>ROW()-8</f>
        <v>55</v>
      </c>
      <c r="B63" s="217"/>
      <c r="C63" s="217" t="s">
        <v>1638</v>
      </c>
      <c r="D63" s="217"/>
      <c r="E63" s="217"/>
      <c r="F63" s="217"/>
      <c r="G63" s="217"/>
      <c r="H63" s="681" t="s">
        <v>1225</v>
      </c>
      <c r="I63" s="679" t="s">
        <v>1226</v>
      </c>
      <c r="J63" s="679"/>
      <c r="K63" s="679" t="s">
        <v>939</v>
      </c>
      <c r="L63" s="681" t="s">
        <v>817</v>
      </c>
      <c r="M63" s="681"/>
      <c r="N63" s="681" t="s">
        <v>863</v>
      </c>
      <c r="O63" s="683"/>
      <c r="P63" s="681"/>
      <c r="Q63" s="252"/>
      <c r="R63" s="683" t="s">
        <v>864</v>
      </c>
      <c r="S63" s="232"/>
      <c r="T63" s="684"/>
      <c r="U63" s="681"/>
      <c r="V63" s="685"/>
      <c r="W63" s="680"/>
      <c r="X63" s="680"/>
      <c r="Y63" s="683"/>
      <c r="AA63" s="684"/>
      <c r="AB63" s="681"/>
      <c r="AC63" s="679"/>
      <c r="AD63" s="681"/>
      <c r="AE63" s="683"/>
      <c r="AF63" s="683"/>
    </row>
    <row r="64" spans="1:32" s="224" customFormat="1" ht="13.5" customHeight="1">
      <c r="A64" s="225">
        <f>ROW()-8</f>
        <v>56</v>
      </c>
      <c r="B64" s="217" t="s">
        <v>1577</v>
      </c>
      <c r="C64" s="216" t="s">
        <v>2240</v>
      </c>
      <c r="D64" s="217"/>
      <c r="E64" s="217"/>
      <c r="F64" s="217"/>
      <c r="G64" s="217"/>
      <c r="H64" s="255" t="s">
        <v>2241</v>
      </c>
      <c r="I64" s="679"/>
      <c r="J64" s="679"/>
      <c r="K64" s="255" t="s">
        <v>1585</v>
      </c>
      <c r="L64" s="681" t="s">
        <v>817</v>
      </c>
      <c r="M64" s="681" t="s">
        <v>864</v>
      </c>
      <c r="N64" s="243" t="s">
        <v>1054</v>
      </c>
      <c r="O64" s="280"/>
      <c r="P64" s="681"/>
      <c r="Q64" s="682"/>
      <c r="R64" s="683" t="s">
        <v>864</v>
      </c>
      <c r="S64" s="232"/>
      <c r="T64" s="684"/>
      <c r="U64" s="681"/>
      <c r="V64" s="685"/>
      <c r="W64" s="680"/>
      <c r="X64" s="680"/>
      <c r="Y64" s="683"/>
      <c r="AA64" s="684"/>
      <c r="AB64" s="681"/>
      <c r="AC64" s="679"/>
      <c r="AD64" s="681"/>
      <c r="AE64" s="683"/>
      <c r="AF64" s="683"/>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81"/>
      <c r="Q66" s="681"/>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43">
      <formula>AND($X9=1,#REF!=1)</formula>
    </cfRule>
  </conditionalFormatting>
  <conditionalFormatting sqref="A9:G9 B10:G14 A10:A16">
    <cfRule type="expression" dxfId="849" priority="142">
      <formula>#REF!=1</formula>
    </cfRule>
    <cfRule type="expression" dxfId="848" priority="145">
      <formula>OR($X9="X",#REF!="X")</formula>
    </cfRule>
  </conditionalFormatting>
  <conditionalFormatting sqref="A9:G9 B10:G14 A10:A16 C15:G15">
    <cfRule type="expression" dxfId="847" priority="132">
      <formula>$X9=1</formula>
    </cfRule>
    <cfRule type="expression" dxfId="846" priority="144">
      <formula>AND(NOT(ISBLANK($R9)),ISBLANK(#REF!),ISBLANK($X9))</formula>
    </cfRule>
  </conditionalFormatting>
  <conditionalFormatting sqref="B22:C22 D22:D24 B23:B24 F23:G24 B25:G64 B17:G21 A17:A64">
    <cfRule type="expression" dxfId="845" priority="21">
      <formula>OR($AF17="X",$AE17="X")</formula>
    </cfRule>
  </conditionalFormatting>
  <conditionalFormatting sqref="B22:D22 B23:B24 D23:D24 F23:G24 B25:G64 B17:G21 A17:A64">
    <cfRule type="expression" dxfId="844" priority="22">
      <formula>AND($AF17=1,$AE17=1)</formula>
    </cfRule>
    <cfRule type="expression" dxfId="843" priority="23">
      <formula>$AF17=1</formula>
    </cfRule>
  </conditionalFormatting>
  <conditionalFormatting sqref="D22:G22 B22:C24 D23:D24 F23:G24 B25:G64 B17:G21 A17:A64">
    <cfRule type="expression" dxfId="842" priority="25">
      <formula>AND(NOT(ISBLANK($X17)),ISBLANK($AE17),ISBLANK($AF17))</formula>
    </cfRule>
  </conditionalFormatting>
  <conditionalFormatting sqref="B23:B24 D23:D24 F23:G24 B25:G64 B17:G22 A17:A64">
    <cfRule type="expression" dxfId="841" priority="24">
      <formula>$AE17=1</formula>
    </cfRule>
  </conditionalFormatting>
  <conditionalFormatting sqref="C12">
    <cfRule type="expression" dxfId="840" priority="159">
      <formula>OR($AE16="X",$AD16="X")</formula>
    </cfRule>
    <cfRule type="expression" dxfId="839" priority="160">
      <formula>AND($AE16=1,$AD16=1)</formula>
    </cfRule>
    <cfRule type="expression" dxfId="838" priority="161">
      <formula>$AE16=1</formula>
    </cfRule>
    <cfRule type="expression" dxfId="837" priority="162">
      <formula>$AD16=1</formula>
    </cfRule>
    <cfRule type="expression" dxfId="836" priority="163">
      <formula>AND(NOT(ISBLANK($X16)),ISBLANK($AD16),ISBLANK($AE16))</formula>
    </cfRule>
  </conditionalFormatting>
  <conditionalFormatting sqref="C13">
    <cfRule type="expression" dxfId="835" priority="1731">
      <formula>OR(#REF!="X",#REF!="X")</formula>
    </cfRule>
    <cfRule type="expression" dxfId="834" priority="1732">
      <formula>AND(#REF!=1,#REF!=1)</formula>
    </cfRule>
    <cfRule type="expression" dxfId="833" priority="1733">
      <formula>#REF!=1</formula>
    </cfRule>
    <cfRule type="expression" dxfId="832" priority="1734">
      <formula>#REF!=1</formula>
    </cfRule>
    <cfRule type="expression" dxfId="831" priority="1735">
      <formula>AND(NOT(ISBLANK(#REF!)),ISBLANK(#REF!),ISBLANK(#REF!))</formula>
    </cfRule>
  </conditionalFormatting>
  <conditionalFormatting sqref="C14">
    <cfRule type="expression" dxfId="830" priority="1707">
      <formula>OR(#REF!="X",#REF!="X")</formula>
    </cfRule>
    <cfRule type="expression" dxfId="829" priority="1708">
      <formula>AND(#REF!=1,#REF!=1)</formula>
    </cfRule>
    <cfRule type="expression" dxfId="828" priority="1709">
      <formula>#REF!=1</formula>
    </cfRule>
    <cfRule type="expression" dxfId="827" priority="1710">
      <formula>#REF!=1</formula>
    </cfRule>
    <cfRule type="expression" dxfId="826" priority="1711">
      <formula>AND(NOT(ISBLANK(#REF!)),ISBLANK(#REF!),ISBLANK(#REF!))</formula>
    </cfRule>
  </conditionalFormatting>
  <conditionalFormatting sqref="C15:G15">
    <cfRule type="expression" dxfId="825" priority="146">
      <formula>OR($X15="X",#REF!="X")</formula>
    </cfRule>
    <cfRule type="expression" dxfId="824" priority="147">
      <formula>#REF!=1</formula>
    </cfRule>
  </conditionalFormatting>
  <conditionalFormatting sqref="D16:G16">
    <cfRule type="expression" dxfId="823" priority="121">
      <formula>OR($AE16="X",$AD16="X")</formula>
    </cfRule>
    <cfRule type="expression" dxfId="822" priority="122">
      <formula>AND($AE16=1,$AD16=1)</formula>
    </cfRule>
    <cfRule type="expression" dxfId="821" priority="123">
      <formula>$AE16=1</formula>
    </cfRule>
    <cfRule type="expression" dxfId="820" priority="124">
      <formula>$AD16=1</formula>
    </cfRule>
    <cfRule type="expression" dxfId="819" priority="125">
      <formula>AND(NOT(ISBLANK($X16)),ISBLANK($AD16),ISBLANK($AE16))</formula>
    </cfRule>
  </conditionalFormatting>
  <conditionalFormatting sqref="H66:H67 H70:H888">
    <cfRule type="expression" dxfId="818" priority="131">
      <formula>$K66="X"</formula>
    </cfRule>
  </conditionalFormatting>
  <conditionalFormatting sqref="I11:J11">
    <cfRule type="expression" dxfId="817" priority="120">
      <formula>$S16="X"</formula>
    </cfRule>
  </conditionalFormatting>
  <conditionalFormatting sqref="I17:J18 I20:J64">
    <cfRule type="expression" dxfId="816" priority="29">
      <formula>$M17="X"</formula>
    </cfRule>
  </conditionalFormatting>
  <conditionalFormatting sqref="K22:K61 L18:L63">
    <cfRule type="cellIs" dxfId="815" priority="15" operator="equal">
      <formula>"1..1"</formula>
    </cfRule>
    <cfRule type="cellIs" dxfId="814" priority="16" operator="equal">
      <formula>"0..n"</formula>
    </cfRule>
    <cfRule type="cellIs" dxfId="813" priority="17" operator="equal">
      <formula>"0..1"</formula>
    </cfRule>
  </conditionalFormatting>
  <conditionalFormatting sqref="K63">
    <cfRule type="cellIs" dxfId="812" priority="12" operator="equal">
      <formula>"1..1"</formula>
    </cfRule>
    <cfRule type="cellIs" dxfId="811" priority="13" operator="equal">
      <formula>"0..n"</formula>
    </cfRule>
    <cfRule type="cellIs" dxfId="810" priority="14" operator="equal">
      <formula>"0..1"</formula>
    </cfRule>
  </conditionalFormatting>
  <conditionalFormatting sqref="L9:L10">
    <cfRule type="cellIs" dxfId="809" priority="62" operator="equal">
      <formula>"1..1"</formula>
    </cfRule>
    <cfRule type="cellIs" dxfId="808" priority="63" operator="equal">
      <formula>"0..n"</formula>
    </cfRule>
    <cfRule type="cellIs" dxfId="807" priority="64" operator="equal">
      <formula>"0..1"</formula>
    </cfRule>
  </conditionalFormatting>
  <conditionalFormatting sqref="L12 L15">
    <cfRule type="cellIs" dxfId="806" priority="126" operator="equal">
      <formula>"1..1"</formula>
    </cfRule>
    <cfRule type="cellIs" dxfId="805" priority="127" operator="equal">
      <formula>"0..n"</formula>
    </cfRule>
    <cfRule type="cellIs" dxfId="804" priority="128" operator="equal">
      <formula>"0..1"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C9:C11 C17:C21 C25:C64">
    <cfRule type="expression" dxfId="803" priority="4297">
      <formula>AND($M9="X",$B9&lt;&gt;"")</formula>
    </cfRule>
  </conditionalFormatting>
  <conditionalFormatting sqref="C22 D22:D24 D12:D14">
    <cfRule type="expression" dxfId="802" priority="4300">
      <formula>AND($M12="X",OR($B12&lt;&gt;"",#REF!&lt;&gt;""))</formula>
    </cfRule>
  </conditionalFormatting>
  <conditionalFormatting sqref="C23:C24">
    <cfRule type="expression" dxfId="801" priority="4302">
      <formula>AND($M23="X",OR(#REF!&lt;&gt;"",$B23&lt;&gt;""))</formula>
    </cfRule>
    <cfRule type="expression" dxfId="800" priority="4303">
      <formula>OR($AF23="X",$AE23="X")</formula>
    </cfRule>
    <cfRule type="expression" dxfId="799" priority="4304">
      <formula>AND($AF23=1,$AE23=1)</formula>
    </cfRule>
    <cfRule type="expression" dxfId="798" priority="4305">
      <formula>$AF23=1</formula>
    </cfRule>
    <cfRule type="expression" dxfId="797" priority="4306">
      <formula>$AE23=1</formula>
    </cfRule>
  </conditionalFormatting>
  <conditionalFormatting sqref="D9:D11 D17:D21 D25:D64">
    <cfRule type="expression" dxfId="796" priority="4307">
      <formula>AND($M9="X",OR($B9&lt;&gt;"",$C9&lt;&gt;""))</formula>
    </cfRule>
  </conditionalFormatting>
  <conditionalFormatting sqref="D15">
    <cfRule type="expression" dxfId="795" priority="4310">
      <formula>AND($M15="X",OR($C15&lt;&gt;"",#REF!&lt;&gt;""))</formula>
    </cfRule>
  </conditionalFormatting>
  <conditionalFormatting sqref="D16">
    <cfRule type="expression" dxfId="794" priority="4311">
      <formula>AND($S16="X",OR($C12&lt;&gt;"",#REF!&lt;&gt;""))</formula>
    </cfRule>
  </conditionalFormatting>
  <conditionalFormatting sqref="D22">
    <cfRule type="expression" dxfId="793" priority="4313">
      <formula>AND($M22="X",OR($B22&lt;&gt;"",#REF!&lt;&gt;"",$C22&lt;&gt;""))</formula>
    </cfRule>
    <cfRule type="expression" dxfId="792" priority="4314">
      <formula>AND($M22="X",OR($B22&lt;&gt;"",#REF!&lt;&gt;"",$C22&lt;&gt;"",$D22&lt;&gt;""))</formula>
    </cfRule>
    <cfRule type="expression" dxfId="791" priority="4315">
      <formula>AND($M22="X",OR($B22&lt;&gt;"",#REF!&lt;&gt;"",$D22&lt;&gt;"",#REF!&lt;&gt;""))</formula>
    </cfRule>
    <cfRule type="expression" dxfId="790" priority="4316">
      <formula>$AE22=1</formula>
    </cfRule>
    <cfRule type="expression" dxfId="789" priority="4317">
      <formula>AND($M22="X",OR($B22&lt;&gt;"",#REF!&lt;&gt;"",$C22&lt;&gt;""))</formula>
    </cfRule>
    <cfRule type="expression" dxfId="788" priority="4318">
      <formula>AND($AF22=1,$AE22=1)</formula>
    </cfRule>
    <cfRule type="expression" dxfId="787" priority="4319">
      <formula>$AF22=1</formula>
    </cfRule>
    <cfRule type="expression" dxfId="786" priority="4320">
      <formula>AND($M22="X",$B22&lt;&gt;"")</formula>
    </cfRule>
    <cfRule type="expression" dxfId="785" priority="4321">
      <formula>AND($M22="X",OR($B22&lt;&gt;"",#REF!&lt;&gt;""))</formula>
    </cfRule>
  </conditionalFormatting>
  <conditionalFormatting sqref="D22:G22">
    <cfRule type="expression" dxfId="784" priority="4327">
      <formula>AND($M22="X",OR($B22&lt;&gt;"",$C22&lt;&gt;"",$D22&lt;&gt;"",$E22&lt;&gt;"",$F22&lt;&gt;""))</formula>
    </cfRule>
    <cfRule type="expression" dxfId="783" priority="4328">
      <formula>AND($AF22=1,$AE22=1)</formula>
    </cfRule>
    <cfRule type="expression" dxfId="782" priority="4329">
      <formula>$AF22=1</formula>
    </cfRule>
    <cfRule type="expression" dxfId="781" priority="4330">
      <formula>OR($AF22="X",$AE22="X")</formula>
    </cfRule>
  </conditionalFormatting>
  <conditionalFormatting sqref="E9:E11 E17:E21 E25:E64">
    <cfRule type="expression" dxfId="780" priority="4331">
      <formula>AND($M9="X",OR($B9&lt;&gt;"",$C9&lt;&gt;"",$D9&lt;&gt;""))</formula>
    </cfRule>
  </conditionalFormatting>
  <conditionalFormatting sqref="E12:E14">
    <cfRule type="expression" dxfId="779" priority="4333">
      <formula>AND($M12="X",OR($B12&lt;&gt;"",#REF!&lt;&gt;"",$D12&lt;&gt;""))</formula>
    </cfRule>
  </conditionalFormatting>
  <conditionalFormatting sqref="E15">
    <cfRule type="expression" dxfId="778" priority="4334">
      <formula>AND($M15="X",OR($C15&lt;&gt;"",#REF!&lt;&gt;"",$D15&lt;&gt;""))</formula>
    </cfRule>
  </conditionalFormatting>
  <conditionalFormatting sqref="E16">
    <cfRule type="expression" dxfId="777" priority="4335">
      <formula>AND($S16="X",OR($C12&lt;&gt;"",#REF!&lt;&gt;"",$D16&lt;&gt;""))</formula>
    </cfRule>
  </conditionalFormatting>
  <conditionalFormatting sqref="E23:E24">
    <cfRule type="expression" dxfId="776" priority="4337">
      <formula>OR($AF23="X",$AE23="X")</formula>
    </cfRule>
    <cfRule type="expression" dxfId="775" priority="4338">
      <formula>AND($AF23=1,$AE23=1)</formula>
    </cfRule>
    <cfRule type="expression" dxfId="774" priority="4339">
      <formula>$AF23=1</formula>
    </cfRule>
    <cfRule type="expression" dxfId="773" priority="4340">
      <formula>$AE23=1</formula>
    </cfRule>
    <cfRule type="expression" dxfId="772" priority="4341">
      <formula>AND(NOT(ISBLANK($X23)),ISBLANK($AE23),ISBLANK($AF23))</formula>
    </cfRule>
    <cfRule type="expression" dxfId="771" priority="4342">
      <formula>AND($M23="X",OR($B23&lt;&gt;"",#REF!&lt;&gt;"",$D23&lt;&gt;"",#REF!&lt;&gt;""))</formula>
    </cfRule>
  </conditionalFormatting>
  <conditionalFormatting sqref="F9:F11 F17:F21 F25:F64">
    <cfRule type="expression" dxfId="770" priority="4343">
      <formula>AND($M9="X",OR($B9&lt;&gt;"",$C9&lt;&gt;"",$D9&lt;&gt;"",$E9&lt;&gt;""))</formula>
    </cfRule>
  </conditionalFormatting>
  <conditionalFormatting sqref="F12:F14">
    <cfRule type="expression" dxfId="769" priority="4345">
      <formula>AND($M12="X",OR($B12&lt;&gt;"",#REF!&lt;&gt;"",$D12&lt;&gt;"",$E12&lt;&gt;""))</formula>
    </cfRule>
  </conditionalFormatting>
  <conditionalFormatting sqref="F15">
    <cfRule type="expression" dxfId="768" priority="4346">
      <formula>AND($M15="X",OR($C15&lt;&gt;"",#REF!&lt;&gt;"",$D15&lt;&gt;"",$E15&lt;&gt;""))</formula>
    </cfRule>
  </conditionalFormatting>
  <conditionalFormatting sqref="F16">
    <cfRule type="expression" dxfId="767" priority="4347">
      <formula>AND($S16="X",OR($C12&lt;&gt;"",#REF!&lt;&gt;"",$D16&lt;&gt;"",$E16&lt;&gt;""))</formula>
    </cfRule>
  </conditionalFormatting>
  <conditionalFormatting sqref="F23:F24">
    <cfRule type="expression" dxfId="766" priority="4349">
      <formula>AND($M23="X",OR($B23&lt;&gt;"",#REF!&lt;&gt;"",$D23&lt;&gt;"",#REF!&lt;&gt;""))</formula>
    </cfRule>
  </conditionalFormatting>
  <conditionalFormatting sqref="G9:G11 G17:G21 G25:G64">
    <cfRule type="expression" dxfId="765" priority="4350">
      <formula>AND($M9="X",OR($B9&lt;&gt;"",$C9&lt;&gt;"",$D9&lt;&gt;"",$E9&lt;&gt;"",$F9&lt;&gt;""))</formula>
    </cfRule>
  </conditionalFormatting>
  <conditionalFormatting sqref="G12:G14">
    <cfRule type="expression" dxfId="764" priority="4352">
      <formula>AND($M12="X",OR($B12&lt;&gt;"",#REF!&lt;&gt;"",$D12&lt;&gt;"",$E12&lt;&gt;"",$F12&lt;&gt;""))</formula>
    </cfRule>
  </conditionalFormatting>
  <conditionalFormatting sqref="G15">
    <cfRule type="expression" dxfId="763" priority="4353">
      <formula>AND($M15="X",OR($C15&lt;&gt;"",#REF!&lt;&gt;"",$D15&lt;&gt;"",$E15&lt;&gt;"",$F15&lt;&gt;""))</formula>
    </cfRule>
  </conditionalFormatting>
  <conditionalFormatting sqref="G16">
    <cfRule type="expression" dxfId="762" priority="4354">
      <formula>AND($S16="X",OR($C12&lt;&gt;"",#REF!&lt;&gt;"",$D16&lt;&gt;"",$E16&lt;&gt;"",$F16&lt;&gt;""))</formula>
    </cfRule>
  </conditionalFormatting>
  <conditionalFormatting sqref="G23:G24">
    <cfRule type="expression" dxfId="761" priority="4356">
      <formula>AND($M23="X",OR($B23&lt;&gt;"",#REF!&lt;&gt;"",$D23&lt;&gt;"",#REF!&lt;&gt;"",$F23&lt;&gt;""))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9" activePane="bottomRight" state="frozen"/>
      <selection pane="bottomRight" activeCell="A61" sqref="A42:XFD61"/>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43"/>
      <c r="I1" s="743"/>
      <c r="X1" s="128"/>
      <c r="ALR1"/>
    </row>
    <row r="2" spans="1:1006" ht="13.5" customHeight="1">
      <c r="B2" s="128" t="s">
        <v>2243</v>
      </c>
      <c r="C2" s="141"/>
      <c r="D2" s="284"/>
      <c r="E2" s="284"/>
      <c r="F2" s="157"/>
      <c r="G2" s="128"/>
      <c r="H2" s="743"/>
      <c r="I2" s="743"/>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6" t="s">
        <v>829</v>
      </c>
      <c r="Q7" s="74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90"/>
      <c r="E9" s="690"/>
      <c r="F9" s="690"/>
      <c r="G9" s="690"/>
      <c r="H9" s="681" t="s">
        <v>950</v>
      </c>
      <c r="I9" s="316" t="s">
        <v>951</v>
      </c>
      <c r="J9" s="767"/>
      <c r="K9" s="679" t="s">
        <v>919</v>
      </c>
      <c r="L9" s="681" t="s">
        <v>820</v>
      </c>
      <c r="M9" s="682"/>
      <c r="N9" s="681" t="s">
        <v>863</v>
      </c>
      <c r="O9" s="683"/>
      <c r="P9" s="681"/>
      <c r="Q9" s="680"/>
      <c r="R9" s="680" t="s">
        <v>864</v>
      </c>
      <c r="S9" s="232"/>
      <c r="T9" s="684"/>
      <c r="U9" s="681"/>
      <c r="V9" s="685"/>
      <c r="W9" s="681"/>
      <c r="X9" s="683"/>
    </row>
    <row r="10" spans="1:1006" s="224" customFormat="1" ht="13.5" customHeight="1">
      <c r="A10" s="225">
        <v>2</v>
      </c>
      <c r="B10" s="217" t="s">
        <v>2218</v>
      </c>
      <c r="C10" s="240"/>
      <c r="D10" s="241"/>
      <c r="E10" s="241"/>
      <c r="F10" s="241"/>
      <c r="G10" s="241"/>
      <c r="H10" s="681" t="s">
        <v>2247</v>
      </c>
      <c r="I10" s="721"/>
      <c r="J10" s="721"/>
      <c r="K10" s="679" t="s">
        <v>2220</v>
      </c>
      <c r="L10" s="681" t="s">
        <v>820</v>
      </c>
      <c r="M10" s="682"/>
      <c r="N10" s="681" t="s">
        <v>863</v>
      </c>
      <c r="O10" s="683"/>
      <c r="P10" s="681"/>
      <c r="Q10" s="680"/>
      <c r="R10" s="680" t="s">
        <v>864</v>
      </c>
      <c r="S10" s="232"/>
      <c r="T10" s="684"/>
      <c r="U10" s="681"/>
      <c r="V10" s="685"/>
      <c r="W10" s="681"/>
      <c r="X10" s="683"/>
    </row>
    <row r="11" spans="1:1006" s="224" customFormat="1" ht="13.5" customHeight="1">
      <c r="A11" s="225">
        <v>3</v>
      </c>
      <c r="B11" s="217" t="s">
        <v>2248</v>
      </c>
      <c r="C11" s="240"/>
      <c r="D11" s="241"/>
      <c r="E11" s="241"/>
      <c r="F11" s="241"/>
      <c r="G11" s="241"/>
      <c r="H11" s="681" t="s">
        <v>2222</v>
      </c>
      <c r="I11" s="679" t="s">
        <v>930</v>
      </c>
      <c r="J11" s="679"/>
      <c r="K11" s="681" t="s">
        <v>2223</v>
      </c>
      <c r="L11" s="681" t="s">
        <v>817</v>
      </c>
      <c r="M11" s="682" t="s">
        <v>864</v>
      </c>
      <c r="N11" s="243" t="s">
        <v>2224</v>
      </c>
      <c r="O11" s="683"/>
      <c r="P11" s="681" t="s">
        <v>932</v>
      </c>
      <c r="Q11" s="680"/>
      <c r="R11" s="680" t="s">
        <v>864</v>
      </c>
      <c r="S11" s="232"/>
      <c r="T11" s="684"/>
      <c r="U11" s="681"/>
      <c r="V11" s="685"/>
      <c r="W11" s="681"/>
      <c r="X11" s="683"/>
    </row>
    <row r="12" spans="1:1006" s="224" customFormat="1" ht="13.5" customHeight="1">
      <c r="A12" s="225">
        <v>4</v>
      </c>
      <c r="B12" s="217"/>
      <c r="C12" s="217" t="s">
        <v>2249</v>
      </c>
      <c r="D12" s="241"/>
      <c r="E12" s="241"/>
      <c r="F12" s="241"/>
      <c r="G12" s="241"/>
      <c r="H12" s="681" t="s">
        <v>2226</v>
      </c>
      <c r="I12" s="721"/>
      <c r="J12" s="721"/>
      <c r="K12" s="679" t="s">
        <v>2160</v>
      </c>
      <c r="L12" s="681" t="s">
        <v>820</v>
      </c>
      <c r="M12" s="682"/>
      <c r="N12" s="681" t="s">
        <v>879</v>
      </c>
      <c r="O12" s="683"/>
      <c r="P12" s="681" t="s">
        <v>932</v>
      </c>
      <c r="Q12" s="680"/>
      <c r="R12" s="680" t="s">
        <v>864</v>
      </c>
      <c r="S12" s="232"/>
      <c r="T12" s="684"/>
      <c r="U12" s="681"/>
      <c r="V12" s="685"/>
      <c r="W12" s="681"/>
      <c r="X12" s="683"/>
    </row>
    <row r="13" spans="1:1006" s="224" customFormat="1" ht="13.5" customHeight="1">
      <c r="A13" s="225">
        <v>5</v>
      </c>
      <c r="B13" s="217"/>
      <c r="C13" s="690" t="s">
        <v>2250</v>
      </c>
      <c r="D13" s="241"/>
      <c r="E13" s="241"/>
      <c r="F13" s="241"/>
      <c r="G13" s="241"/>
      <c r="H13" s="681" t="s">
        <v>2251</v>
      </c>
      <c r="I13" s="679"/>
      <c r="J13" s="679"/>
      <c r="K13" s="679" t="s">
        <v>2252</v>
      </c>
      <c r="L13" s="681" t="s">
        <v>820</v>
      </c>
      <c r="M13" s="681"/>
      <c r="N13" s="681" t="s">
        <v>863</v>
      </c>
      <c r="O13" s="683"/>
      <c r="P13" s="681"/>
      <c r="Q13" s="680"/>
      <c r="R13" s="680" t="s">
        <v>864</v>
      </c>
      <c r="S13" s="232"/>
      <c r="T13" s="684"/>
      <c r="U13" s="681"/>
      <c r="V13" s="685"/>
      <c r="W13" s="681"/>
      <c r="X13" s="683"/>
      <c r="Y13" s="232"/>
      <c r="Z13" s="684"/>
      <c r="AA13" s="681"/>
      <c r="AB13" s="679"/>
      <c r="AC13" s="681"/>
      <c r="AD13" s="683"/>
      <c r="AE13" s="683"/>
      <c r="AF13" s="683"/>
    </row>
    <row r="14" spans="1:1006" s="224" customFormat="1" ht="13.5" customHeight="1">
      <c r="A14" s="225">
        <v>6</v>
      </c>
      <c r="B14" s="217"/>
      <c r="C14" s="690" t="s">
        <v>2253</v>
      </c>
      <c r="D14" s="241"/>
      <c r="E14" s="241"/>
      <c r="F14" s="241"/>
      <c r="G14" s="241"/>
      <c r="H14" s="681" t="s">
        <v>2254</v>
      </c>
      <c r="I14" s="679"/>
      <c r="J14" s="679"/>
      <c r="K14" s="679" t="s">
        <v>2230</v>
      </c>
      <c r="L14" s="681" t="s">
        <v>817</v>
      </c>
      <c r="M14" s="681"/>
      <c r="N14" s="681" t="s">
        <v>863</v>
      </c>
      <c r="O14" s="683"/>
      <c r="P14" s="681"/>
      <c r="Q14" s="680"/>
      <c r="R14" s="680" t="s">
        <v>864</v>
      </c>
      <c r="S14" s="232"/>
      <c r="T14" s="684"/>
      <c r="U14" s="681"/>
      <c r="V14" s="685"/>
      <c r="W14" s="681"/>
      <c r="X14" s="683"/>
      <c r="Y14" s="232"/>
      <c r="Z14" s="684"/>
      <c r="AA14" s="681"/>
      <c r="AB14" s="679"/>
      <c r="AC14" s="681"/>
      <c r="AD14" s="683"/>
      <c r="AE14" s="683"/>
      <c r="AF14" s="683"/>
    </row>
    <row r="15" spans="1:1006" s="224" customFormat="1" ht="13.5" customHeight="1">
      <c r="A15" s="225">
        <v>7</v>
      </c>
      <c r="B15" s="217"/>
      <c r="C15" s="217" t="s">
        <v>2255</v>
      </c>
      <c r="D15" s="241"/>
      <c r="E15" s="241"/>
      <c r="F15" s="241"/>
      <c r="G15" s="241"/>
      <c r="H15" s="681" t="s">
        <v>2256</v>
      </c>
      <c r="I15" s="679"/>
      <c r="J15" s="679"/>
      <c r="K15" s="679" t="s">
        <v>939</v>
      </c>
      <c r="L15" s="681" t="s">
        <v>817</v>
      </c>
      <c r="M15" s="682"/>
      <c r="N15" s="681" t="s">
        <v>863</v>
      </c>
      <c r="O15" s="681"/>
      <c r="P15" s="681"/>
      <c r="Q15" s="682"/>
      <c r="R15" s="680" t="s">
        <v>864</v>
      </c>
      <c r="S15" s="232"/>
      <c r="T15" s="681"/>
      <c r="U15" s="683"/>
      <c r="V15" s="685"/>
      <c r="W15" s="680"/>
      <c r="X15" s="680"/>
      <c r="Y15" s="232"/>
      <c r="Z15" s="684"/>
      <c r="AA15" s="681"/>
      <c r="AB15" s="685"/>
      <c r="AC15" s="681"/>
      <c r="AD15" s="683"/>
      <c r="AE15" s="683"/>
      <c r="AF15" s="680"/>
    </row>
    <row r="16" spans="1:1006" s="224" customFormat="1" ht="14.25" customHeight="1">
      <c r="A16" s="225">
        <v>8</v>
      </c>
      <c r="B16" s="217" t="s">
        <v>2257</v>
      </c>
      <c r="C16" s="240"/>
      <c r="D16" s="241"/>
      <c r="E16" s="241"/>
      <c r="F16" s="241"/>
      <c r="G16" s="241"/>
      <c r="H16" s="681" t="s">
        <v>2156</v>
      </c>
      <c r="I16" s="679"/>
      <c r="J16" s="679"/>
      <c r="K16" s="679" t="s">
        <v>2157</v>
      </c>
      <c r="L16" s="681" t="s">
        <v>823</v>
      </c>
      <c r="M16" s="682" t="s">
        <v>864</v>
      </c>
      <c r="N16" s="243" t="s">
        <v>1365</v>
      </c>
      <c r="O16" s="683"/>
      <c r="P16" s="681"/>
      <c r="Q16" s="680"/>
      <c r="R16" s="680" t="s">
        <v>864</v>
      </c>
      <c r="S16" s="232"/>
      <c r="T16" s="684"/>
      <c r="U16" s="681"/>
      <c r="V16" s="685"/>
      <c r="W16" s="681"/>
      <c r="X16" s="683"/>
    </row>
    <row r="17" spans="1:24" s="224" customFormat="1" ht="14.25" customHeight="1">
      <c r="A17" s="225">
        <v>9</v>
      </c>
      <c r="B17" s="217"/>
      <c r="C17" s="690" t="s">
        <v>2158</v>
      </c>
      <c r="D17" s="241"/>
      <c r="E17" s="241"/>
      <c r="F17" s="241"/>
      <c r="G17" s="241"/>
      <c r="H17" s="681" t="s">
        <v>2159</v>
      </c>
      <c r="I17" s="679"/>
      <c r="J17" s="679"/>
      <c r="K17" s="499" t="s">
        <v>2258</v>
      </c>
      <c r="L17" s="681" t="s">
        <v>820</v>
      </c>
      <c r="M17" s="682"/>
      <c r="N17" s="681" t="s">
        <v>879</v>
      </c>
      <c r="O17" s="683"/>
      <c r="P17" s="681" t="s">
        <v>932</v>
      </c>
      <c r="Q17" s="680"/>
      <c r="R17" s="680" t="s">
        <v>864</v>
      </c>
      <c r="S17" s="232"/>
      <c r="T17" s="684"/>
      <c r="U17" s="681"/>
      <c r="V17" s="685"/>
      <c r="W17" s="681"/>
      <c r="X17" s="683"/>
    </row>
    <row r="18" spans="1:24" s="224" customFormat="1" ht="14.25" customHeight="1">
      <c r="A18" s="225">
        <v>10</v>
      </c>
      <c r="B18" s="217"/>
      <c r="C18" s="690" t="s">
        <v>2259</v>
      </c>
      <c r="D18" s="241"/>
      <c r="E18" s="241"/>
      <c r="F18" s="241"/>
      <c r="G18" s="241"/>
      <c r="H18" s="681" t="s">
        <v>2260</v>
      </c>
      <c r="I18" s="679"/>
      <c r="J18" s="679"/>
      <c r="K18" s="499" t="s">
        <v>2261</v>
      </c>
      <c r="L18" s="681" t="s">
        <v>817</v>
      </c>
      <c r="M18" s="682"/>
      <c r="N18" s="681" t="s">
        <v>879</v>
      </c>
      <c r="O18" s="683"/>
      <c r="P18" s="681" t="s">
        <v>932</v>
      </c>
      <c r="Q18" s="680"/>
      <c r="R18" s="680" t="s">
        <v>864</v>
      </c>
      <c r="S18" s="232"/>
      <c r="T18" s="684"/>
      <c r="U18" s="681"/>
      <c r="V18" s="685"/>
      <c r="W18" s="681"/>
      <c r="X18" s="683"/>
    </row>
    <row r="19" spans="1:24" s="224" customFormat="1" ht="14.25" customHeight="1">
      <c r="A19" s="225">
        <v>11</v>
      </c>
      <c r="B19" s="217"/>
      <c r="C19" s="690" t="s">
        <v>2262</v>
      </c>
      <c r="D19" s="241"/>
      <c r="E19" s="241"/>
      <c r="F19" s="241"/>
      <c r="G19" s="241"/>
      <c r="H19" s="681" t="s">
        <v>2263</v>
      </c>
      <c r="I19" s="679"/>
      <c r="J19" s="679"/>
      <c r="K19" s="499" t="s">
        <v>2264</v>
      </c>
      <c r="L19" s="681" t="s">
        <v>817</v>
      </c>
      <c r="M19" s="682"/>
      <c r="N19" s="681" t="s">
        <v>879</v>
      </c>
      <c r="O19" s="683"/>
      <c r="P19" s="681" t="s">
        <v>932</v>
      </c>
      <c r="Q19" s="680"/>
      <c r="R19" s="680" t="s">
        <v>864</v>
      </c>
      <c r="S19" s="232"/>
      <c r="T19" s="684"/>
      <c r="U19" s="681"/>
      <c r="V19" s="685"/>
      <c r="W19" s="681"/>
      <c r="X19" s="683"/>
    </row>
    <row r="20" spans="1:24" s="224" customFormat="1" ht="13.5" customHeight="1">
      <c r="A20" s="225">
        <v>12</v>
      </c>
      <c r="B20" s="217"/>
      <c r="C20" s="218" t="s">
        <v>2161</v>
      </c>
      <c r="D20" s="241"/>
      <c r="E20" s="241"/>
      <c r="F20" s="241"/>
      <c r="G20" s="241"/>
      <c r="H20" s="255" t="s">
        <v>2162</v>
      </c>
      <c r="I20" s="679"/>
      <c r="J20" s="679"/>
      <c r="K20" s="679" t="s">
        <v>2163</v>
      </c>
      <c r="L20" s="681" t="s">
        <v>820</v>
      </c>
      <c r="M20" s="682"/>
      <c r="N20" s="681" t="s">
        <v>863</v>
      </c>
      <c r="O20" s="683"/>
      <c r="P20" s="681"/>
      <c r="Q20" s="680"/>
      <c r="R20" s="680" t="s">
        <v>864</v>
      </c>
      <c r="S20" s="232"/>
      <c r="T20" s="684" t="s">
        <v>2164</v>
      </c>
      <c r="U20" s="681"/>
      <c r="V20" s="685"/>
      <c r="W20" s="681"/>
      <c r="X20" s="683"/>
    </row>
    <row r="21" spans="1:24" s="224" customFormat="1" ht="13.5" customHeight="1">
      <c r="A21" s="225">
        <v>16</v>
      </c>
      <c r="B21" s="217"/>
      <c r="C21" s="241" t="s">
        <v>2012</v>
      </c>
      <c r="D21" s="241"/>
      <c r="E21" s="241"/>
      <c r="F21" s="241"/>
      <c r="G21" s="241"/>
      <c r="H21" s="681" t="s">
        <v>2177</v>
      </c>
      <c r="I21" s="679"/>
      <c r="J21" s="679"/>
      <c r="K21" s="679" t="s">
        <v>2178</v>
      </c>
      <c r="L21" s="681" t="s">
        <v>817</v>
      </c>
      <c r="M21" s="682"/>
      <c r="N21" s="681" t="s">
        <v>863</v>
      </c>
      <c r="O21" s="683"/>
      <c r="P21" s="681"/>
      <c r="Q21" s="680"/>
      <c r="R21" s="680" t="s">
        <v>864</v>
      </c>
      <c r="S21" s="232"/>
      <c r="T21" s="684"/>
      <c r="U21" s="681"/>
      <c r="V21" s="685"/>
      <c r="W21" s="681"/>
      <c r="X21" s="683"/>
    </row>
    <row r="22" spans="1:24" s="224" customFormat="1" ht="13.5" customHeight="1">
      <c r="A22" s="225">
        <v>13</v>
      </c>
      <c r="B22" s="217"/>
      <c r="C22" s="241" t="s">
        <v>1102</v>
      </c>
      <c r="D22" s="241"/>
      <c r="E22" s="241"/>
      <c r="F22" s="241"/>
      <c r="G22" s="241"/>
      <c r="H22" s="681" t="s">
        <v>2171</v>
      </c>
      <c r="I22" s="679"/>
      <c r="J22" s="679"/>
      <c r="K22" s="679" t="s">
        <v>970</v>
      </c>
      <c r="L22" s="681" t="s">
        <v>820</v>
      </c>
      <c r="M22" s="682"/>
      <c r="N22" s="681" t="s">
        <v>863</v>
      </c>
      <c r="O22" s="683" t="s">
        <v>864</v>
      </c>
      <c r="P22" s="255" t="s">
        <v>2172</v>
      </c>
      <c r="Q22" s="680"/>
      <c r="R22" s="680" t="s">
        <v>864</v>
      </c>
      <c r="S22" s="232"/>
      <c r="T22" s="684"/>
      <c r="U22" s="681"/>
      <c r="V22" s="685"/>
      <c r="W22" s="681"/>
      <c r="X22" s="683"/>
    </row>
    <row r="23" spans="1:24" s="224" customFormat="1" ht="13.5" customHeight="1">
      <c r="A23" s="225">
        <v>14</v>
      </c>
      <c r="B23" s="217"/>
      <c r="C23" s="690" t="s">
        <v>2173</v>
      </c>
      <c r="D23" s="241"/>
      <c r="E23" s="241"/>
      <c r="F23" s="241"/>
      <c r="G23" s="241"/>
      <c r="H23" s="681"/>
      <c r="I23" s="679"/>
      <c r="J23" s="679"/>
      <c r="K23" s="679" t="s">
        <v>2174</v>
      </c>
      <c r="L23" s="681" t="s">
        <v>817</v>
      </c>
      <c r="M23" s="682"/>
      <c r="N23" s="681" t="s">
        <v>863</v>
      </c>
      <c r="O23" s="683"/>
      <c r="P23" s="681"/>
      <c r="Q23" s="680"/>
      <c r="R23" s="680" t="s">
        <v>864</v>
      </c>
      <c r="S23" s="232"/>
      <c r="T23" s="684"/>
      <c r="U23" s="681"/>
      <c r="V23" s="685"/>
      <c r="W23" s="681"/>
      <c r="X23" s="683"/>
    </row>
    <row r="24" spans="1:24" s="224" customFormat="1" ht="13.5" customHeight="1">
      <c r="A24" s="225">
        <v>15</v>
      </c>
      <c r="B24" s="217"/>
      <c r="C24" s="241" t="s">
        <v>1104</v>
      </c>
      <c r="D24" s="241"/>
      <c r="E24" s="241"/>
      <c r="F24" s="241"/>
      <c r="G24" s="241"/>
      <c r="H24" s="681" t="s">
        <v>2265</v>
      </c>
      <c r="I24" s="679"/>
      <c r="J24" s="679"/>
      <c r="K24" s="679" t="s">
        <v>871</v>
      </c>
      <c r="L24" s="681" t="s">
        <v>817</v>
      </c>
      <c r="M24" s="682"/>
      <c r="N24" s="681" t="s">
        <v>863</v>
      </c>
      <c r="O24" s="683"/>
      <c r="P24" s="681"/>
      <c r="Q24" s="680"/>
      <c r="R24" s="680" t="s">
        <v>864</v>
      </c>
      <c r="S24" s="232"/>
      <c r="T24" s="684"/>
      <c r="U24" s="681"/>
      <c r="V24" s="685"/>
      <c r="W24" s="681"/>
      <c r="X24" s="683"/>
    </row>
    <row r="25" spans="1:24" s="224" customFormat="1" ht="13.5" customHeight="1">
      <c r="A25" s="225">
        <v>16</v>
      </c>
      <c r="B25" s="217"/>
      <c r="C25" s="241" t="s">
        <v>2266</v>
      </c>
      <c r="D25" s="241"/>
      <c r="E25" s="241"/>
      <c r="F25" s="241"/>
      <c r="G25" s="241"/>
      <c r="H25" s="255" t="s">
        <v>2267</v>
      </c>
      <c r="I25" s="679"/>
      <c r="J25" s="679"/>
      <c r="K25" s="679" t="s">
        <v>2268</v>
      </c>
      <c r="L25" s="681" t="s">
        <v>817</v>
      </c>
      <c r="M25" s="682"/>
      <c r="N25" s="681" t="s">
        <v>863</v>
      </c>
      <c r="O25" s="683"/>
      <c r="P25" s="681"/>
      <c r="Q25" s="680"/>
      <c r="R25" s="680" t="s">
        <v>864</v>
      </c>
      <c r="S25" s="232"/>
      <c r="T25" s="684"/>
      <c r="U25" s="681"/>
      <c r="V25" s="685"/>
      <c r="W25" s="681"/>
      <c r="X25" s="683"/>
    </row>
    <row r="26" spans="1:24" s="224" customFormat="1" ht="13.5" customHeight="1">
      <c r="A26" s="225">
        <v>17</v>
      </c>
      <c r="B26" s="217"/>
      <c r="C26" s="241" t="s">
        <v>2269</v>
      </c>
      <c r="D26" s="241"/>
      <c r="E26" s="241"/>
      <c r="F26" s="241"/>
      <c r="G26" s="241"/>
      <c r="H26" s="681" t="s">
        <v>2180</v>
      </c>
      <c r="I26" s="679"/>
      <c r="J26" s="679"/>
      <c r="K26" s="679" t="s">
        <v>2181</v>
      </c>
      <c r="L26" s="681" t="s">
        <v>817</v>
      </c>
      <c r="M26" s="682"/>
      <c r="N26" s="681" t="s">
        <v>863</v>
      </c>
      <c r="O26" s="683"/>
      <c r="P26" s="681"/>
      <c r="Q26" s="680"/>
      <c r="R26" s="680" t="s">
        <v>864</v>
      </c>
      <c r="S26" s="232"/>
      <c r="T26" s="684"/>
      <c r="U26" s="681"/>
      <c r="V26" s="685"/>
      <c r="W26" s="681"/>
      <c r="X26" s="683"/>
    </row>
    <row r="27" spans="1:24" s="224" customFormat="1" ht="13.5" customHeight="1">
      <c r="A27" s="225">
        <v>18</v>
      </c>
      <c r="B27" s="217"/>
      <c r="C27" s="241" t="s">
        <v>2182</v>
      </c>
      <c r="D27" s="241"/>
      <c r="E27" s="241"/>
      <c r="F27" s="241"/>
      <c r="G27" s="241"/>
      <c r="H27" s="681"/>
      <c r="I27" s="679"/>
      <c r="J27" s="679"/>
      <c r="K27" s="679" t="s">
        <v>2183</v>
      </c>
      <c r="L27" s="681" t="s">
        <v>817</v>
      </c>
      <c r="M27" s="682"/>
      <c r="N27" s="681" t="s">
        <v>863</v>
      </c>
      <c r="O27" s="683"/>
      <c r="P27" s="681"/>
      <c r="Q27" s="680"/>
      <c r="R27" s="680" t="s">
        <v>864</v>
      </c>
      <c r="S27" s="232"/>
      <c r="T27" s="684"/>
      <c r="U27" s="681"/>
      <c r="V27" s="685"/>
      <c r="W27" s="681"/>
      <c r="X27" s="683"/>
    </row>
    <row r="28" spans="1:24" s="224" customFormat="1" ht="13.5" customHeight="1">
      <c r="A28" s="225">
        <v>19</v>
      </c>
      <c r="B28" s="217"/>
      <c r="C28" s="241" t="s">
        <v>2184</v>
      </c>
      <c r="D28" s="241"/>
      <c r="E28" s="241"/>
      <c r="F28" s="241"/>
      <c r="G28" s="241"/>
      <c r="H28" s="681" t="s">
        <v>2185</v>
      </c>
      <c r="I28" s="679"/>
      <c r="J28" s="679"/>
      <c r="K28" s="679" t="s">
        <v>2186</v>
      </c>
      <c r="L28" s="681" t="s">
        <v>817</v>
      </c>
      <c r="M28" s="682"/>
      <c r="N28" s="681" t="s">
        <v>863</v>
      </c>
      <c r="O28" s="683"/>
      <c r="P28" s="681"/>
      <c r="Q28" s="680"/>
      <c r="R28" s="680" t="s">
        <v>864</v>
      </c>
      <c r="S28" s="232"/>
      <c r="T28" s="684"/>
      <c r="U28" s="681"/>
      <c r="V28" s="685"/>
      <c r="W28" s="681"/>
      <c r="X28" s="683"/>
    </row>
    <row r="29" spans="1:24" s="224" customFormat="1" ht="13.5" customHeight="1">
      <c r="A29" s="225">
        <v>20</v>
      </c>
      <c r="B29" s="217"/>
      <c r="C29" s="241" t="s">
        <v>2187</v>
      </c>
      <c r="D29" s="241"/>
      <c r="E29" s="241"/>
      <c r="F29" s="241"/>
      <c r="G29" s="241"/>
      <c r="H29" s="681" t="s">
        <v>2187</v>
      </c>
      <c r="I29" s="679"/>
      <c r="J29" s="679"/>
      <c r="K29" s="679" t="s">
        <v>2188</v>
      </c>
      <c r="L29" s="681" t="s">
        <v>817</v>
      </c>
      <c r="M29" s="682"/>
      <c r="N29" s="681" t="s">
        <v>863</v>
      </c>
      <c r="O29" s="683"/>
      <c r="P29" s="681"/>
      <c r="Q29" s="680"/>
      <c r="R29" s="680" t="s">
        <v>864</v>
      </c>
      <c r="S29" s="232"/>
      <c r="T29" s="684"/>
      <c r="U29" s="681"/>
      <c r="V29" s="685"/>
      <c r="W29" s="681"/>
      <c r="X29" s="683"/>
    </row>
    <row r="30" spans="1:24" s="224" customFormat="1" ht="13.5" customHeight="1">
      <c r="A30" s="225">
        <v>21</v>
      </c>
      <c r="B30" s="217"/>
      <c r="C30" s="241" t="s">
        <v>2189</v>
      </c>
      <c r="D30" s="241"/>
      <c r="E30" s="241"/>
      <c r="F30" s="241"/>
      <c r="G30" s="241"/>
      <c r="H30" s="681" t="s">
        <v>2189</v>
      </c>
      <c r="I30" s="679"/>
      <c r="J30" s="679"/>
      <c r="K30" s="679" t="s">
        <v>2190</v>
      </c>
      <c r="L30" s="681" t="s">
        <v>817</v>
      </c>
      <c r="M30" s="682"/>
      <c r="N30" s="681" t="s">
        <v>863</v>
      </c>
      <c r="O30" s="683"/>
      <c r="P30" s="681"/>
      <c r="Q30" s="680"/>
      <c r="R30" s="680" t="s">
        <v>864</v>
      </c>
      <c r="S30" s="232"/>
      <c r="T30" s="684"/>
      <c r="U30" s="681"/>
      <c r="V30" s="685"/>
      <c r="W30" s="681"/>
      <c r="X30" s="683"/>
    </row>
    <row r="31" spans="1:24" s="224" customFormat="1" ht="13.5" customHeight="1">
      <c r="A31" s="225">
        <v>22</v>
      </c>
      <c r="B31" s="217"/>
      <c r="C31" s="241" t="s">
        <v>2191</v>
      </c>
      <c r="D31" s="241"/>
      <c r="E31" s="241"/>
      <c r="F31" s="241"/>
      <c r="G31" s="241"/>
      <c r="H31" s="681" t="s">
        <v>2192</v>
      </c>
      <c r="I31" s="679"/>
      <c r="J31" s="679"/>
      <c r="K31" s="679" t="s">
        <v>2193</v>
      </c>
      <c r="L31" s="681" t="s">
        <v>817</v>
      </c>
      <c r="M31" s="682" t="s">
        <v>864</v>
      </c>
      <c r="N31" s="243" t="s">
        <v>2193</v>
      </c>
      <c r="O31" s="683"/>
      <c r="P31" s="681"/>
      <c r="Q31" s="680"/>
      <c r="R31" s="680" t="s">
        <v>864</v>
      </c>
      <c r="S31" s="232"/>
      <c r="T31" s="684"/>
      <c r="U31" s="681"/>
      <c r="V31" s="685"/>
      <c r="W31" s="681"/>
      <c r="X31" s="683"/>
    </row>
    <row r="32" spans="1:24" s="224" customFormat="1" ht="13.5" customHeight="1">
      <c r="A32" s="225">
        <v>23</v>
      </c>
      <c r="B32" s="217"/>
      <c r="C32" s="241"/>
      <c r="D32" s="241" t="s">
        <v>1102</v>
      </c>
      <c r="E32" s="241"/>
      <c r="F32" s="241"/>
      <c r="G32" s="241"/>
      <c r="H32" s="681" t="s">
        <v>2194</v>
      </c>
      <c r="I32" s="679"/>
      <c r="J32" s="679"/>
      <c r="K32" s="679" t="s">
        <v>970</v>
      </c>
      <c r="L32" s="681" t="s">
        <v>817</v>
      </c>
      <c r="M32" s="682"/>
      <c r="N32" s="681" t="s">
        <v>863</v>
      </c>
      <c r="O32" s="683" t="s">
        <v>864</v>
      </c>
      <c r="P32" s="681" t="s">
        <v>2195</v>
      </c>
      <c r="Q32" s="680"/>
      <c r="R32" s="680" t="s">
        <v>864</v>
      </c>
      <c r="S32" s="232"/>
      <c r="T32" s="684" t="s">
        <v>2196</v>
      </c>
      <c r="U32" s="681"/>
      <c r="V32" s="685"/>
      <c r="W32" s="681"/>
      <c r="X32" s="683"/>
    </row>
    <row r="33" spans="1:1009" s="224" customFormat="1" ht="13.5" customHeight="1">
      <c r="A33" s="225">
        <v>24</v>
      </c>
      <c r="B33" s="217"/>
      <c r="C33" s="241"/>
      <c r="D33" s="241" t="s">
        <v>1104</v>
      </c>
      <c r="E33" s="241"/>
      <c r="F33" s="241"/>
      <c r="G33" s="241"/>
      <c r="H33" s="681" t="s">
        <v>2197</v>
      </c>
      <c r="I33" s="679"/>
      <c r="J33" s="679"/>
      <c r="K33" s="679" t="s">
        <v>871</v>
      </c>
      <c r="L33" s="681" t="s">
        <v>817</v>
      </c>
      <c r="M33" s="682"/>
      <c r="N33" s="681" t="s">
        <v>863</v>
      </c>
      <c r="O33" s="683"/>
      <c r="P33" s="681"/>
      <c r="Q33" s="680"/>
      <c r="R33" s="680" t="s">
        <v>864</v>
      </c>
      <c r="S33" s="232"/>
      <c r="T33" s="684"/>
      <c r="U33" s="681"/>
      <c r="V33" s="685"/>
      <c r="W33" s="681"/>
      <c r="X33" s="683"/>
    </row>
    <row r="34" spans="1:1009" s="224" customFormat="1" ht="13.5" customHeight="1">
      <c r="A34" s="225">
        <v>25</v>
      </c>
      <c r="B34" s="217"/>
      <c r="C34" s="217" t="s">
        <v>2270</v>
      </c>
      <c r="D34" s="241"/>
      <c r="E34" s="241"/>
      <c r="F34" s="241"/>
      <c r="G34" s="241"/>
      <c r="H34" s="681"/>
      <c r="I34" s="679"/>
      <c r="J34" s="679"/>
      <c r="K34" s="679" t="s">
        <v>2199</v>
      </c>
      <c r="L34" s="681" t="s">
        <v>817</v>
      </c>
      <c r="M34" s="682" t="s">
        <v>864</v>
      </c>
      <c r="N34" s="243" t="s">
        <v>2199</v>
      </c>
      <c r="O34" s="683"/>
      <c r="P34" s="681"/>
      <c r="Q34" s="680"/>
      <c r="R34" s="680" t="s">
        <v>864</v>
      </c>
      <c r="S34" s="232"/>
      <c r="T34" s="684"/>
      <c r="U34" s="681"/>
      <c r="V34" s="685"/>
      <c r="W34" s="681"/>
      <c r="X34" s="683"/>
    </row>
    <row r="35" spans="1:1009" s="224" customFormat="1" ht="13.5" customHeight="1">
      <c r="A35" s="225">
        <v>26</v>
      </c>
      <c r="B35" s="217"/>
      <c r="C35" s="217"/>
      <c r="D35" s="241" t="s">
        <v>2200</v>
      </c>
      <c r="E35" s="241"/>
      <c r="F35" s="241"/>
      <c r="G35" s="241"/>
      <c r="H35" s="681"/>
      <c r="I35" s="679"/>
      <c r="J35" s="679"/>
      <c r="K35" s="679" t="s">
        <v>2160</v>
      </c>
      <c r="L35" s="681" t="s">
        <v>817</v>
      </c>
      <c r="M35" s="682"/>
      <c r="N35" s="681" t="s">
        <v>879</v>
      </c>
      <c r="O35" s="683"/>
      <c r="P35" s="681" t="s">
        <v>932</v>
      </c>
      <c r="Q35" s="680"/>
      <c r="R35" s="680" t="s">
        <v>864</v>
      </c>
      <c r="S35" s="232"/>
      <c r="T35" s="684"/>
      <c r="U35" s="681"/>
      <c r="V35" s="685"/>
      <c r="W35" s="681"/>
      <c r="X35" s="683"/>
    </row>
    <row r="36" spans="1:1009" s="224" customFormat="1" ht="13.5" customHeight="1">
      <c r="A36" s="225">
        <v>27</v>
      </c>
      <c r="B36" s="217"/>
      <c r="C36" s="217"/>
      <c r="D36" s="241" t="s">
        <v>2201</v>
      </c>
      <c r="E36" s="241"/>
      <c r="F36" s="241"/>
      <c r="G36" s="241"/>
      <c r="H36" s="681" t="s">
        <v>2202</v>
      </c>
      <c r="I36" s="679"/>
      <c r="J36" s="679"/>
      <c r="K36" s="679" t="s">
        <v>888</v>
      </c>
      <c r="L36" s="681" t="s">
        <v>817</v>
      </c>
      <c r="M36" s="682"/>
      <c r="N36" s="681" t="s">
        <v>863</v>
      </c>
      <c r="O36" s="683" t="s">
        <v>864</v>
      </c>
      <c r="P36" s="681" t="s">
        <v>2203</v>
      </c>
      <c r="Q36" s="680"/>
      <c r="R36" s="680" t="s">
        <v>864</v>
      </c>
      <c r="S36" s="232"/>
      <c r="T36" s="684" t="s">
        <v>2196</v>
      </c>
      <c r="U36" s="681"/>
      <c r="V36" s="685"/>
      <c r="W36" s="681"/>
      <c r="X36" s="683"/>
    </row>
    <row r="37" spans="1:1009" s="224" customFormat="1" ht="13.5" customHeight="1">
      <c r="A37" s="225">
        <v>28</v>
      </c>
      <c r="B37" s="217"/>
      <c r="C37" s="217"/>
      <c r="D37" s="241" t="s">
        <v>2204</v>
      </c>
      <c r="E37" s="241"/>
      <c r="F37" s="241"/>
      <c r="G37" s="241"/>
      <c r="H37" s="681" t="s">
        <v>2205</v>
      </c>
      <c r="I37" s="679"/>
      <c r="J37" s="679"/>
      <c r="K37" s="679" t="s">
        <v>2206</v>
      </c>
      <c r="L37" s="681" t="s">
        <v>817</v>
      </c>
      <c r="M37" s="682"/>
      <c r="N37" s="681" t="s">
        <v>863</v>
      </c>
      <c r="O37" s="683" t="s">
        <v>864</v>
      </c>
      <c r="P37" s="681" t="s">
        <v>2207</v>
      </c>
      <c r="Q37" s="680"/>
      <c r="R37" s="680" t="s">
        <v>864</v>
      </c>
      <c r="S37" s="232"/>
      <c r="T37" s="684"/>
      <c r="U37" s="681"/>
      <c r="V37" s="685"/>
      <c r="W37" s="681"/>
      <c r="X37" s="683"/>
    </row>
    <row r="38" spans="1:1009" s="224" customFormat="1" ht="13.5" customHeight="1">
      <c r="A38" s="225">
        <v>29</v>
      </c>
      <c r="B38" s="217"/>
      <c r="C38" s="690" t="s">
        <v>1259</v>
      </c>
      <c r="D38" s="241"/>
      <c r="E38" s="241"/>
      <c r="F38" s="241"/>
      <c r="G38" s="241"/>
      <c r="H38" s="681" t="s">
        <v>2209</v>
      </c>
      <c r="I38" s="679"/>
      <c r="J38" s="679"/>
      <c r="K38" s="679" t="s">
        <v>1264</v>
      </c>
      <c r="L38" s="681" t="s">
        <v>817</v>
      </c>
      <c r="M38" s="682" t="s">
        <v>864</v>
      </c>
      <c r="N38" s="681" t="s">
        <v>1264</v>
      </c>
      <c r="O38" s="683"/>
      <c r="P38" s="681"/>
      <c r="Q38" s="680"/>
      <c r="R38" s="680" t="s">
        <v>864</v>
      </c>
      <c r="S38" s="232"/>
      <c r="T38" s="684"/>
      <c r="U38" s="681"/>
      <c r="V38" s="685"/>
      <c r="W38" s="681"/>
      <c r="X38" s="683"/>
    </row>
    <row r="39" spans="1:1009" s="224" customFormat="1" ht="13.5" customHeight="1">
      <c r="A39" s="225">
        <v>30</v>
      </c>
      <c r="B39" s="217"/>
      <c r="C39" s="241"/>
      <c r="D39" s="241" t="s">
        <v>1266</v>
      </c>
      <c r="E39" s="241"/>
      <c r="F39" s="241"/>
      <c r="G39" s="241"/>
      <c r="H39" s="681" t="s">
        <v>2210</v>
      </c>
      <c r="I39" s="679" t="s">
        <v>1268</v>
      </c>
      <c r="J39" s="679"/>
      <c r="K39" s="679" t="s">
        <v>970</v>
      </c>
      <c r="L39" s="681" t="s">
        <v>817</v>
      </c>
      <c r="M39" s="682"/>
      <c r="N39" s="681" t="s">
        <v>863</v>
      </c>
      <c r="O39" s="683" t="s">
        <v>864</v>
      </c>
      <c r="P39" s="681" t="s">
        <v>1269</v>
      </c>
      <c r="Q39" s="680"/>
      <c r="R39" s="680" t="s">
        <v>864</v>
      </c>
      <c r="S39" s="232"/>
      <c r="T39" s="684"/>
      <c r="U39" s="681"/>
      <c r="V39" s="685"/>
      <c r="W39" s="681"/>
      <c r="X39" s="683"/>
    </row>
    <row r="40" spans="1:1009" s="224" customFormat="1" ht="13.5" customHeight="1">
      <c r="A40" s="225">
        <v>31</v>
      </c>
      <c r="B40" s="217"/>
      <c r="D40" s="224" t="s">
        <v>1271</v>
      </c>
      <c r="F40" s="225"/>
      <c r="G40" s="241"/>
      <c r="H40" s="681" t="s">
        <v>2211</v>
      </c>
      <c r="I40" s="273" t="s">
        <v>1273</v>
      </c>
      <c r="J40" s="273"/>
      <c r="K40" s="679" t="s">
        <v>1013</v>
      </c>
      <c r="L40" s="681" t="s">
        <v>817</v>
      </c>
      <c r="M40" s="682"/>
      <c r="N40" s="681" t="s">
        <v>863</v>
      </c>
      <c r="O40" s="277"/>
      <c r="P40" s="681"/>
      <c r="Q40" s="680"/>
      <c r="R40" s="680" t="s">
        <v>864</v>
      </c>
      <c r="S40" s="232"/>
      <c r="T40" s="684"/>
      <c r="U40" s="681"/>
      <c r="V40" s="685"/>
      <c r="W40" s="681"/>
      <c r="X40" s="683"/>
    </row>
    <row r="41" spans="1:1009" s="224" customFormat="1" ht="13.5" customHeight="1">
      <c r="A41" s="225">
        <v>32</v>
      </c>
      <c r="B41" s="217"/>
      <c r="C41" s="690" t="s">
        <v>12</v>
      </c>
      <c r="D41" s="241"/>
      <c r="E41" s="241"/>
      <c r="F41" s="241"/>
      <c r="G41" s="241"/>
      <c r="H41" s="681" t="s">
        <v>2212</v>
      </c>
      <c r="I41" s="679"/>
      <c r="J41" s="679"/>
      <c r="K41" s="679" t="s">
        <v>939</v>
      </c>
      <c r="L41" s="681" t="s">
        <v>823</v>
      </c>
      <c r="M41" s="682"/>
      <c r="N41" s="681" t="s">
        <v>863</v>
      </c>
      <c r="O41" s="683"/>
      <c r="P41" s="681"/>
      <c r="Q41" s="680"/>
      <c r="R41" s="680"/>
      <c r="S41" s="232"/>
      <c r="T41" s="684"/>
      <c r="U41" s="681"/>
      <c r="V41" s="685"/>
      <c r="W41" s="681"/>
      <c r="X41" s="683"/>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81"/>
      <c r="Q43" s="681"/>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B11:G12 A10:A41">
    <cfRule type="expression" dxfId="705" priority="118">
      <formula>AND($X9=1,#REF!=1)</formula>
    </cfRule>
    <cfRule type="expression" dxfId="704" priority="119">
      <formula>AND(NOT(ISBLANK($R9)),ISBLANK(#REF!),ISBLANK($X9))</formula>
    </cfRule>
    <cfRule type="expression" dxfId="703" priority="120">
      <formula>OR($X9="X",#REF!="X")</formula>
    </cfRule>
  </conditionalFormatting>
  <conditionalFormatting sqref="A9:G9 C10:G10 B11:G12 A10:A41 D24:G24 B25:C30 E25:G30 B31:G33 B34:B40 B16:G20 B22:G23 B21:C21 E21:G21 B41:G41">
    <cfRule type="expression" dxfId="702" priority="107">
      <formula>$X9=1</formula>
    </cfRule>
  </conditionalFormatting>
  <conditionalFormatting sqref="A9:G9 C10:G10 B11:G12 A10:A41">
    <cfRule type="expression" dxfId="701" priority="117">
      <formula>#REF!=1</formula>
    </cfRule>
  </conditionalFormatting>
  <conditionalFormatting sqref="B10">
    <cfRule type="expression" dxfId="700" priority="4">
      <formula>$X10=1</formula>
    </cfRule>
    <cfRule type="expression" dxfId="699" priority="5">
      <formula>#REF!=1</formula>
    </cfRule>
    <cfRule type="expression" dxfId="698" priority="6">
      <formula>AND($X10=1,#REF!=1)</formula>
    </cfRule>
    <cfRule type="expression" dxfId="697" priority="7">
      <formula>AND(NOT(ISBLANK($R10)),ISBLANK(#REF!),ISBLANK($X10))</formula>
    </cfRule>
    <cfRule type="expression" dxfId="696" priority="8">
      <formula>OR($X10="X",#REF!="X")</formula>
    </cfRule>
  </conditionalFormatting>
  <conditionalFormatting sqref="B13:C14">
    <cfRule type="expression" dxfId="695" priority="40">
      <formula>AND($X35=1,#REF!=1)</formula>
    </cfRule>
    <cfRule type="expression" dxfId="694" priority="41">
      <formula>$X35=1</formula>
    </cfRule>
    <cfRule type="expression" dxfId="693" priority="42">
      <formula>AND(NOT(ISBLANK($R35)),ISBLANK(#REF!),ISBLANK($X35))</formula>
    </cfRule>
    <cfRule type="expression" dxfId="692" priority="43">
      <formula>OR($X35="X",#REF!="X")</formula>
    </cfRule>
    <cfRule type="expression" dxfId="691" priority="44">
      <formula>#REF!=1</formula>
    </cfRule>
  </conditionalFormatting>
  <conditionalFormatting sqref="B24">
    <cfRule type="expression" dxfId="690" priority="74">
      <formula>$X24=1</formula>
    </cfRule>
  </conditionalFormatting>
  <conditionalFormatting sqref="B24 D24:G24 B25:C30 E25:G30 B31:G33 D34:G37 B34:B40 B16:G20 B22:G23 B21:C21 E21:G21 B41:G41">
    <cfRule type="expression" dxfId="689" priority="81">
      <formula>AND(NOT(ISBLANK($R16)),ISBLANK(#REF!),ISBLANK($X16))</formula>
    </cfRule>
  </conditionalFormatting>
  <conditionalFormatting sqref="B31:G33 D34:G37 D24:G24 B25:C30 B24 E25:G30 B34:B40 B16:G20 B22:G23 B21:C21 E21:G21 B41:G41">
    <cfRule type="expression" dxfId="688" priority="80">
      <formula>AND($X16=1,#REF!=1)</formula>
    </cfRule>
  </conditionalFormatting>
  <conditionalFormatting sqref="D24:G24 B24:B30 C25:C30 E25:G30 B31:G33 D34:G37 B34:B40 B16:G20 B22:G23 B21:C21 E21:G21 B41:G41">
    <cfRule type="expression" dxfId="687" priority="82">
      <formula>OR($X16="X",#REF!="X")</formula>
    </cfRule>
    <cfRule type="expression" dxfId="686" priority="83">
      <formula>#REF!=1</formula>
    </cfRule>
  </conditionalFormatting>
  <conditionalFormatting sqref="C12">
    <cfRule type="expression" dxfId="685" priority="1688">
      <formula>OR(#REF!="X",#REF!="X")</formula>
    </cfRule>
    <cfRule type="expression" dxfId="684" priority="1689">
      <formula>AND(#REF!=1,#REF!=1)</formula>
    </cfRule>
    <cfRule type="expression" dxfId="683" priority="1690">
      <formula>#REF!=1</formula>
    </cfRule>
    <cfRule type="expression" dxfId="682" priority="1691">
      <formula>#REF!=1</formula>
    </cfRule>
    <cfRule type="expression" dxfId="681" priority="1692">
      <formula>AND(NOT(ISBLANK(#REF!)),ISBLANK(#REF!),ISBLANK(#REF!))</formula>
    </cfRule>
  </conditionalFormatting>
  <conditionalFormatting sqref="C24">
    <cfRule type="expression" dxfId="680" priority="65">
      <formula>$X24=1</formula>
    </cfRule>
    <cfRule type="expression" dxfId="679" priority="66">
      <formula>AND($X24=1,#REF!=1)</formula>
    </cfRule>
    <cfRule type="expression" dxfId="678" priority="67">
      <formula>AND(NOT(ISBLANK($R24)),ISBLANK(#REF!),ISBLANK($X24))</formula>
    </cfRule>
    <cfRule type="expression" dxfId="677" priority="68">
      <formula>OR($X24="X",#REF!="X")</formula>
    </cfRule>
    <cfRule type="expression" dxfId="676" priority="69">
      <formula>#REF!=1</formula>
    </cfRule>
  </conditionalFormatting>
  <conditionalFormatting sqref="C38 C39:F39">
    <cfRule type="expression" dxfId="675" priority="63">
      <formula>$AD38=1</formula>
    </cfRule>
  </conditionalFormatting>
  <conditionalFormatting sqref="C38 C39:F40">
    <cfRule type="expression" dxfId="674" priority="61">
      <formula>$AE38=1</formula>
    </cfRule>
    <cfRule type="expression" dxfId="673" priority="62">
      <formula>OR($AE38="X",$AD38="X")</formula>
    </cfRule>
    <cfRule type="expression" dxfId="672" priority="64">
      <formula>AND(NOT(ISBLANK($X38)),ISBLANK($AD38),ISBLANK($AE38))</formula>
    </cfRule>
  </conditionalFormatting>
  <conditionalFormatting sqref="C39:F40 C38">
    <cfRule type="expression" dxfId="671" priority="60">
      <formula>AND($AE38=1,$AD38=1)</formula>
    </cfRule>
  </conditionalFormatting>
  <conditionalFormatting sqref="D14">
    <cfRule type="expression" dxfId="670" priority="45">
      <formula>AND($S14="X",OR(#REF!&lt;&gt;"",#REF!&lt;&gt;""))</formula>
    </cfRule>
  </conditionalFormatting>
  <conditionalFormatting sqref="D13:G15">
    <cfRule type="expression" dxfId="669" priority="9">
      <formula>OR($AE13="X",$AD13="X")</formula>
    </cfRule>
    <cfRule type="expression" dxfId="668" priority="10">
      <formula>AND($AE13=1,$AD13=1)</formula>
    </cfRule>
    <cfRule type="expression" dxfId="667" priority="11">
      <formula>$AE13=1</formula>
    </cfRule>
    <cfRule type="expression" dxfId="666" priority="12">
      <formula>$AD13=1</formula>
    </cfRule>
    <cfRule type="expression" dxfId="665" priority="13">
      <formula>AND(NOT(ISBLANK($X13)),ISBLANK($AD13),ISBLANK($AE13))</formula>
    </cfRule>
  </conditionalFormatting>
  <conditionalFormatting sqref="D34:G38">
    <cfRule type="expression" dxfId="664" priority="50">
      <formula>$X34=1</formula>
    </cfRule>
  </conditionalFormatting>
  <conditionalFormatting sqref="D38:G38">
    <cfRule type="expression" dxfId="663" priority="51">
      <formula>AND($X38=1,#REF!=1)</formula>
    </cfRule>
    <cfRule type="expression" dxfId="662" priority="52">
      <formula>AND(NOT(ISBLANK($R38)),ISBLANK(#REF!),ISBLANK($X38))</formula>
    </cfRule>
    <cfRule type="expression" dxfId="661" priority="53">
      <formula>OR($X38="X",#REF!="X")</formula>
    </cfRule>
    <cfRule type="expression" dxfId="660" priority="54">
      <formula>#REF!=1</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H43:H44 H47:H865">
    <cfRule type="expression" dxfId="659" priority="106">
      <formula>$K43="X"</formula>
    </cfRule>
  </conditionalFormatting>
  <conditionalFormatting sqref="I11:J11">
    <cfRule type="expression" dxfId="658" priority="1693">
      <formula>#REF!="X"</formula>
    </cfRule>
  </conditionalFormatting>
  <conditionalFormatting sqref="I16:J41">
    <cfRule type="expression" dxfId="657" priority="73">
      <formula>$M16="X"</formula>
    </cfRule>
  </conditionalFormatting>
  <conditionalFormatting sqref="I38:J40">
    <cfRule type="expression" dxfId="656" priority="56">
      <formula>$S38="X"</formula>
    </cfRule>
  </conditionalFormatting>
  <conditionalFormatting sqref="L9:L10">
    <cfRule type="cellIs" dxfId="655" priority="102" operator="equal">
      <formula>"1..1"</formula>
    </cfRule>
    <cfRule type="cellIs" dxfId="654" priority="103" operator="equal">
      <formula>"0..n"</formula>
    </cfRule>
    <cfRule type="cellIs" dxfId="653" priority="104" operator="equal">
      <formula>"0..1"</formula>
    </cfRule>
  </conditionalFormatting>
  <conditionalFormatting sqref="L12:L13">
    <cfRule type="cellIs" dxfId="652" priority="23" operator="equal">
      <formula>"1..1"</formula>
    </cfRule>
    <cfRule type="cellIs" dxfId="651" priority="24" operator="equal">
      <formula>"0..n"</formula>
    </cfRule>
    <cfRule type="cellIs" dxfId="650" priority="25" operator="equal">
      <formula>"0..1"</formula>
    </cfRule>
  </conditionalFormatting>
  <conditionalFormatting sqref="L16:L17 L41 L20 L22">
    <cfRule type="cellIs" dxfId="649" priority="70" operator="equal">
      <formula>"1..1"</formula>
    </cfRule>
    <cfRule type="cellIs" dxfId="648" priority="71" operator="equal">
      <formula>"0..n"</formula>
    </cfRule>
    <cfRule type="cellIs" dxfId="647" priority="72" operator="equal">
      <formula>"0..1"</formula>
    </cfRule>
  </conditionalFormatting>
  <conditionalFormatting sqref="C9:C11 D24 C16:C33 C41">
    <cfRule type="expression" dxfId="646" priority="4445">
      <formula>AND($M9="X",$B9&lt;&gt;"")</formula>
    </cfRule>
  </conditionalFormatting>
  <conditionalFormatting sqref="C34:C37">
    <cfRule type="expression" dxfId="645" priority="4449">
      <formula>AND($X34=1,#REF!=1)</formula>
    </cfRule>
    <cfRule type="expression" dxfId="644" priority="4450">
      <formula>$X34=1</formula>
    </cfRule>
    <cfRule type="expression" dxfId="643" priority="4451">
      <formula>AND(NOT(ISBLANK($R34)),ISBLANK(#REF!),ISBLANK($X34))</formula>
    </cfRule>
    <cfRule type="expression" dxfId="642" priority="4452">
      <formula>OR($X34="X",#REF!="X")</formula>
    </cfRule>
    <cfRule type="expression" dxfId="641" priority="4453">
      <formula>#REF!=1</formula>
    </cfRule>
    <cfRule type="expression" dxfId="640" priority="4454">
      <formula>AND($M34="X",$B34&lt;&gt;"")</formula>
    </cfRule>
  </conditionalFormatting>
  <conditionalFormatting sqref="C38:C40">
    <cfRule type="expression" dxfId="639" priority="4459">
      <formula>AND($S38="X",OR($B38&lt;&gt;"",$C38&lt;&gt;""))</formula>
    </cfRule>
  </conditionalFormatting>
  <conditionalFormatting sqref="D9:D11 D16:D20 D31:D38 D22:D23 D41">
    <cfRule type="expression" dxfId="638" priority="4461">
      <formula>AND($M9="X",OR($B9&lt;&gt;"",$C9&lt;&gt;""))</formula>
    </cfRule>
  </conditionalFormatting>
  <conditionalFormatting sqref="D12">
    <cfRule type="expression" dxfId="637" priority="4462">
      <formula>AND($M12="X",OR($B12&lt;&gt;"",#REF!&lt;&gt;""))</formula>
    </cfRule>
  </conditionalFormatting>
  <conditionalFormatting sqref="D13">
    <cfRule type="expression" dxfId="636" priority="4463">
      <formula>AND($S13="X",OR($C11&lt;&gt;"",#REF!&lt;&gt;""))</formula>
    </cfRule>
  </conditionalFormatting>
  <conditionalFormatting sqref="D15">
    <cfRule type="expression" dxfId="635" priority="4464">
      <formula>AND($S15="X",OR($C11&lt;&gt;"",#REF!&lt;&gt;""))</formula>
    </cfRule>
  </conditionalFormatting>
  <conditionalFormatting sqref="D39:D40">
    <cfRule type="expression" dxfId="634" priority="4469">
      <formula>AND($S39="X",OR($B39&lt;&gt;"",$C39&lt;&gt;"",$D39&lt;&gt;""))</formula>
    </cfRule>
  </conditionalFormatting>
  <conditionalFormatting sqref="E9:E11 E16:E20 E31:E38 E22:E23 E41">
    <cfRule type="expression" dxfId="633" priority="4470">
      <formula>AND($M9="X",OR($B9&lt;&gt;"",$C9&lt;&gt;"",$D9&lt;&gt;""))</formula>
    </cfRule>
  </conditionalFormatting>
  <conditionalFormatting sqref="E12">
    <cfRule type="expression" dxfId="632" priority="4471">
      <formula>AND($M12="X",OR($B12&lt;&gt;"",#REF!&lt;&gt;"",$D12&lt;&gt;""))</formula>
    </cfRule>
  </conditionalFormatting>
  <conditionalFormatting sqref="E13">
    <cfRule type="expression" dxfId="631" priority="4472">
      <formula>AND($S13="X",OR($C11&lt;&gt;"",#REF!&lt;&gt;"",$D13&lt;&gt;""))</formula>
    </cfRule>
  </conditionalFormatting>
  <conditionalFormatting sqref="E14">
    <cfRule type="expression" dxfId="630" priority="4473">
      <formula>AND($S14="X",OR(#REF!&lt;&gt;"",#REF!&lt;&gt;"",$D14&lt;&gt;""))</formula>
    </cfRule>
  </conditionalFormatting>
  <conditionalFormatting sqref="E15">
    <cfRule type="expression" dxfId="629" priority="4474">
      <formula>AND($S15="X",OR($C11&lt;&gt;"",#REF!&lt;&gt;"",$D15&lt;&gt;""))</formula>
    </cfRule>
  </conditionalFormatting>
  <conditionalFormatting sqref="E24">
    <cfRule type="expression" dxfId="628" priority="4479">
      <formula>AND($M24="X",OR($B24&lt;&gt;"",$D24&lt;&gt;"",#REF!&lt;&gt;""))</formula>
    </cfRule>
  </conditionalFormatting>
  <conditionalFormatting sqref="E25:E30 E21">
    <cfRule type="expression" dxfId="627" priority="4480">
      <formula>AND($M21="X",OR($B21&lt;&gt;"",$C21&lt;&gt;"",#REF!&lt;&gt;""))</formula>
    </cfRule>
  </conditionalFormatting>
  <conditionalFormatting sqref="E39:E40">
    <cfRule type="expression" dxfId="626" priority="4481">
      <formula>AND($S39="X",OR($B39&lt;&gt;"",$C39&lt;&gt;"",$D39&lt;&gt;"",$E39&lt;&gt;""))</formula>
    </cfRule>
  </conditionalFormatting>
  <conditionalFormatting sqref="F9:F11 F16:F20 F31:F38 F22:F23 F41">
    <cfRule type="expression" dxfId="625" priority="4482">
      <formula>AND($M9="X",OR($B9&lt;&gt;"",$C9&lt;&gt;"",$D9&lt;&gt;"",$E9&lt;&gt;""))</formula>
    </cfRule>
  </conditionalFormatting>
  <conditionalFormatting sqref="F12">
    <cfRule type="expression" dxfId="624" priority="4483">
      <formula>AND($M12="X",OR($B12&lt;&gt;"",#REF!&lt;&gt;"",$D12&lt;&gt;"",$E12&lt;&gt;""))</formula>
    </cfRule>
  </conditionalFormatting>
  <conditionalFormatting sqref="F13">
    <cfRule type="expression" dxfId="623" priority="4484">
      <formula>AND($S13="X",OR($C11&lt;&gt;"",#REF!&lt;&gt;"",$D13&lt;&gt;"",$E13&lt;&gt;""))</formula>
    </cfRule>
  </conditionalFormatting>
  <conditionalFormatting sqref="F14">
    <cfRule type="expression" dxfId="622" priority="4485">
      <formula>AND($S14="X",OR(#REF!&lt;&gt;"",#REF!&lt;&gt;"",$D14&lt;&gt;"",$E14&lt;&gt;""))</formula>
    </cfRule>
  </conditionalFormatting>
  <conditionalFormatting sqref="F15">
    <cfRule type="expression" dxfId="621" priority="4486">
      <formula>AND($S15="X",OR($C11&lt;&gt;"",#REF!&lt;&gt;"",$D15&lt;&gt;"",$E15&lt;&gt;""))</formula>
    </cfRule>
  </conditionalFormatting>
  <conditionalFormatting sqref="F24">
    <cfRule type="expression" dxfId="620" priority="4491">
      <formula>AND($M24="X",OR($B24&lt;&gt;"",$D24&lt;&gt;"",#REF!&lt;&gt;"",$E24&lt;&gt;""))</formula>
    </cfRule>
  </conditionalFormatting>
  <conditionalFormatting sqref="F25:F30 F21">
    <cfRule type="expression" dxfId="619" priority="4492">
      <formula>AND($M21="X",OR($B21&lt;&gt;"",$C21&lt;&gt;"",#REF!&lt;&gt;"",$E21&lt;&gt;""))</formula>
    </cfRule>
  </conditionalFormatting>
  <conditionalFormatting sqref="F39:F40">
    <cfRule type="expression" dxfId="618" priority="4493">
      <formula>AND($S39="X",OR($B39&lt;&gt;"",$C39&lt;&gt;"",$D39&lt;&gt;"",$E39&lt;&gt;"",$F39&lt;&gt;""))</formula>
    </cfRule>
  </conditionalFormatting>
  <conditionalFormatting sqref="G9:G11 G16:G20 G31:G38 G22:G23 G41">
    <cfRule type="expression" dxfId="617" priority="4494">
      <formula>AND($M9="X",OR($B9&lt;&gt;"",$C9&lt;&gt;"",$D9&lt;&gt;"",$E9&lt;&gt;"",$F9&lt;&gt;""))</formula>
    </cfRule>
  </conditionalFormatting>
  <conditionalFormatting sqref="G12">
    <cfRule type="expression" dxfId="616" priority="4495">
      <formula>AND($M12="X",OR($B12&lt;&gt;"",#REF!&lt;&gt;"",$D12&lt;&gt;"",$E12&lt;&gt;"",$F12&lt;&gt;""))</formula>
    </cfRule>
  </conditionalFormatting>
  <conditionalFormatting sqref="G13">
    <cfRule type="expression" dxfId="615" priority="4496">
      <formula>AND($S13="X",OR($C11&lt;&gt;"",#REF!&lt;&gt;"",$D13&lt;&gt;"",$E13&lt;&gt;"",$F13&lt;&gt;""))</formula>
    </cfRule>
  </conditionalFormatting>
  <conditionalFormatting sqref="G14">
    <cfRule type="expression" dxfId="614" priority="4497">
      <formula>AND($S14="X",OR(#REF!&lt;&gt;"",#REF!&lt;&gt;"",$D14&lt;&gt;"",$E14&lt;&gt;"",$F14&lt;&gt;""))</formula>
    </cfRule>
  </conditionalFormatting>
  <conditionalFormatting sqref="G15">
    <cfRule type="expression" dxfId="613" priority="4498">
      <formula>AND($S15="X",OR($C11&lt;&gt;"",#REF!&lt;&gt;"",$D15&lt;&gt;"",$E15&lt;&gt;"",$F15&lt;&gt;""))</formula>
    </cfRule>
  </conditionalFormatting>
  <conditionalFormatting sqref="G24">
    <cfRule type="expression" dxfId="612" priority="4503">
      <formula>AND($M24="X",OR($B24&lt;&gt;"",$D24&lt;&gt;"",#REF!&lt;&gt;"",$E24&lt;&gt;"",$F24&lt;&gt;""))</formula>
    </cfRule>
  </conditionalFormatting>
  <conditionalFormatting sqref="G25:G30 G21">
    <cfRule type="expression" dxfId="611" priority="4504">
      <formula>AND($M21="X",OR($B21&lt;&gt;"",$C21&lt;&gt;"",#REF!&lt;&gt;"",$E21&lt;&gt;"",$F21&lt;&gt;""))</formula>
    </cfRule>
  </conditionalFormatting>
  <conditionalFormatting sqref="C13:C14">
    <cfRule type="expression" dxfId="610" priority="4506">
      <formula>AND($M35="X",$B13&lt;&gt;"")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abSelected="1" topLeftCell="G47" zoomScaleNormal="100" workbookViewId="0">
      <selection activeCell="V69" sqref="V68:V69"/>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65" t="s">
        <v>2271</v>
      </c>
      <c r="C1" s="129" t="s">
        <v>813</v>
      </c>
      <c r="E1" s="150" t="s">
        <v>814</v>
      </c>
      <c r="F1" s="157"/>
      <c r="G1" s="128"/>
      <c r="AE1" s="96"/>
      <c r="AG1"/>
      <c r="AH1" s="128"/>
      <c r="AMB1"/>
    </row>
    <row r="2" spans="1:1016" ht="13.5" customHeight="1">
      <c r="A2" s="766"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5" t="s">
        <v>828</v>
      </c>
      <c r="M7" s="745"/>
      <c r="N7" s="745"/>
      <c r="O7" s="745"/>
      <c r="V7" s="746" t="s">
        <v>829</v>
      </c>
      <c r="W7" s="746"/>
      <c r="X7" s="746"/>
      <c r="Y7" s="746"/>
      <c r="AE7" s="745" t="s">
        <v>830</v>
      </c>
      <c r="AF7" s="74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t="s">
        <v>864</v>
      </c>
      <c r="W9" s="680" t="s">
        <v>864</v>
      </c>
      <c r="X9" s="680"/>
      <c r="Y9" s="680"/>
      <c r="Z9" s="232"/>
      <c r="AA9" s="684"/>
      <c r="AB9" s="681"/>
      <c r="AC9" s="685"/>
      <c r="AD9" s="681"/>
      <c r="AE9" s="683"/>
      <c r="AF9" s="683"/>
    </row>
    <row r="10" spans="1:1016" s="224" customFormat="1" ht="13.5" customHeight="1">
      <c r="A10" s="225">
        <v>2</v>
      </c>
      <c r="B10" s="240"/>
      <c r="C10" s="531" t="s">
        <v>2276</v>
      </c>
      <c r="D10" s="241"/>
      <c r="E10" s="241"/>
      <c r="F10" s="241"/>
      <c r="G10" s="241"/>
      <c r="H10" s="681" t="s">
        <v>2277</v>
      </c>
      <c r="I10" s="679" t="s">
        <v>1341</v>
      </c>
      <c r="J10" s="681"/>
      <c r="K10" s="679" t="s">
        <v>2278</v>
      </c>
      <c r="L10" s="681"/>
      <c r="M10" s="681"/>
      <c r="N10" s="681"/>
      <c r="O10" s="681"/>
      <c r="P10" s="682"/>
      <c r="Q10" s="681" t="s">
        <v>820</v>
      </c>
      <c r="R10" s="683"/>
      <c r="S10" s="681" t="s">
        <v>863</v>
      </c>
      <c r="T10" s="681"/>
      <c r="U10" s="681"/>
      <c r="V10" s="680" t="s">
        <v>864</v>
      </c>
      <c r="W10" s="680" t="s">
        <v>864</v>
      </c>
      <c r="X10" s="680"/>
      <c r="Y10" s="680"/>
      <c r="Z10" s="232"/>
      <c r="AA10" s="684"/>
      <c r="AB10" s="681"/>
      <c r="AC10" s="685"/>
      <c r="AD10" s="681"/>
      <c r="AE10" s="683"/>
      <c r="AF10" s="683"/>
    </row>
    <row r="11" spans="1:1016" s="224" customFormat="1" ht="13.5" customHeight="1">
      <c r="A11" s="225">
        <v>3</v>
      </c>
      <c r="B11" s="240"/>
      <c r="C11" s="53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t="s">
        <v>864</v>
      </c>
      <c r="W11" s="680" t="s">
        <v>864</v>
      </c>
      <c r="X11" s="680"/>
      <c r="Y11" s="680"/>
      <c r="Z11" s="232"/>
      <c r="AA11" s="684"/>
      <c r="AB11" s="681"/>
      <c r="AC11" s="685"/>
      <c r="AD11" s="681"/>
      <c r="AE11" s="683"/>
      <c r="AF11" s="683"/>
    </row>
    <row r="12" spans="1:1016" s="224" customFormat="1" ht="13.5" customHeight="1">
      <c r="A12" s="225">
        <v>4</v>
      </c>
      <c r="B12" s="240"/>
      <c r="C12" s="531" t="s">
        <v>2283</v>
      </c>
      <c r="D12" s="241"/>
      <c r="E12" s="241"/>
      <c r="F12" s="241"/>
      <c r="G12" s="241"/>
      <c r="H12" s="681" t="s">
        <v>2284</v>
      </c>
      <c r="I12" s="679" t="s">
        <v>930</v>
      </c>
      <c r="J12" s="681"/>
      <c r="K12" s="679" t="s">
        <v>2285</v>
      </c>
      <c r="L12" s="681"/>
      <c r="M12" s="681"/>
      <c r="N12" s="681"/>
      <c r="O12" s="681"/>
      <c r="P12" s="682"/>
      <c r="Q12" s="681" t="s">
        <v>820</v>
      </c>
      <c r="R12" s="683"/>
      <c r="S12" s="681" t="s">
        <v>879</v>
      </c>
      <c r="T12" s="683"/>
      <c r="U12" s="681"/>
      <c r="V12" s="680" t="s">
        <v>864</v>
      </c>
      <c r="W12" s="680" t="s">
        <v>864</v>
      </c>
      <c r="X12" s="680"/>
      <c r="Y12" s="680"/>
      <c r="Z12" s="232"/>
      <c r="AA12" s="684"/>
      <c r="AB12" s="681"/>
      <c r="AC12" s="685"/>
      <c r="AD12" s="681"/>
      <c r="AE12" s="683"/>
      <c r="AF12" s="683"/>
    </row>
    <row r="13" spans="1:1016" s="224" customFormat="1" ht="13.5" customHeight="1">
      <c r="A13" s="225">
        <v>5</v>
      </c>
      <c r="B13" s="240"/>
      <c r="C13" s="531" t="s">
        <v>2286</v>
      </c>
      <c r="D13" s="241"/>
      <c r="E13" s="241"/>
      <c r="F13" s="241"/>
      <c r="G13" s="241"/>
      <c r="H13" s="681" t="s">
        <v>2284</v>
      </c>
      <c r="I13" s="679" t="s">
        <v>930</v>
      </c>
      <c r="J13" s="681"/>
      <c r="K13" s="679" t="s">
        <v>2287</v>
      </c>
      <c r="L13" s="681"/>
      <c r="M13" s="681"/>
      <c r="N13" s="681"/>
      <c r="O13" s="681"/>
      <c r="P13" s="682"/>
      <c r="Q13" s="681" t="s">
        <v>820</v>
      </c>
      <c r="R13" s="683"/>
      <c r="S13" s="681" t="s">
        <v>879</v>
      </c>
      <c r="T13" s="683"/>
      <c r="U13" s="681"/>
      <c r="V13" s="680" t="s">
        <v>864</v>
      </c>
      <c r="W13" s="680" t="s">
        <v>864</v>
      </c>
      <c r="X13" s="680"/>
      <c r="Y13" s="680"/>
      <c r="Z13" s="232"/>
      <c r="AA13" s="684"/>
      <c r="AB13" s="681"/>
      <c r="AC13" s="685"/>
      <c r="AD13" s="681"/>
      <c r="AE13" s="683"/>
      <c r="AF13" s="683"/>
    </row>
    <row r="14" spans="1:1016" s="224" customFormat="1" ht="13.5" customHeight="1">
      <c r="A14" s="225">
        <v>6</v>
      </c>
      <c r="B14" s="217"/>
      <c r="C14" s="690" t="s">
        <v>2288</v>
      </c>
      <c r="D14" s="690"/>
      <c r="E14" s="241"/>
      <c r="F14" s="241"/>
      <c r="G14" s="241"/>
      <c r="H14" s="690" t="s">
        <v>2289</v>
      </c>
      <c r="I14" s="679"/>
      <c r="J14" s="681"/>
      <c r="K14" s="679" t="s">
        <v>2290</v>
      </c>
      <c r="L14" s="681"/>
      <c r="M14" s="681"/>
      <c r="N14" s="681"/>
      <c r="O14" s="681"/>
      <c r="P14" s="682"/>
      <c r="Q14" s="681" t="s">
        <v>820</v>
      </c>
      <c r="R14" s="683"/>
      <c r="S14" s="681" t="s">
        <v>863</v>
      </c>
      <c r="T14" s="683"/>
      <c r="U14" s="681"/>
      <c r="V14" s="680" t="s">
        <v>864</v>
      </c>
      <c r="W14" s="680" t="s">
        <v>864</v>
      </c>
      <c r="X14" s="680"/>
      <c r="Y14" s="680"/>
      <c r="Z14" s="232"/>
      <c r="AA14" s="684"/>
      <c r="AB14" s="681"/>
      <c r="AC14" s="685"/>
      <c r="AD14" s="681"/>
      <c r="AE14" s="683"/>
      <c r="AF14" s="683"/>
    </row>
    <row r="15" spans="1:1016" s="224" customFormat="1" ht="13.5" customHeight="1">
      <c r="A15" s="225">
        <v>7</v>
      </c>
      <c r="B15" s="217"/>
      <c r="C15" s="690" t="s">
        <v>2291</v>
      </c>
      <c r="D15" s="690"/>
      <c r="E15" s="241"/>
      <c r="F15" s="241"/>
      <c r="G15" s="241"/>
      <c r="H15" s="690" t="s">
        <v>2292</v>
      </c>
      <c r="I15" s="679"/>
      <c r="J15" s="681"/>
      <c r="K15" s="679" t="s">
        <v>2293</v>
      </c>
      <c r="L15" s="681"/>
      <c r="M15" s="681"/>
      <c r="N15" s="681"/>
      <c r="O15" s="681"/>
      <c r="P15" s="682"/>
      <c r="Q15" s="681" t="s">
        <v>820</v>
      </c>
      <c r="R15" s="683"/>
      <c r="S15" s="681" t="s">
        <v>863</v>
      </c>
      <c r="T15" s="683"/>
      <c r="U15" s="681"/>
      <c r="V15" s="680" t="s">
        <v>864</v>
      </c>
      <c r="W15" s="680" t="s">
        <v>864</v>
      </c>
      <c r="X15" s="680"/>
      <c r="Y15" s="680"/>
      <c r="Z15" s="232"/>
      <c r="AA15" s="684"/>
      <c r="AB15" s="681"/>
      <c r="AC15" s="685"/>
      <c r="AD15" s="681"/>
      <c r="AE15" s="683"/>
      <c r="AF15" s="683"/>
    </row>
    <row r="16" spans="1:1016" s="224" customFormat="1" ht="13.5" customHeight="1">
      <c r="A16" s="225">
        <v>8</v>
      </c>
      <c r="B16" s="217"/>
      <c r="C16" s="241" t="s">
        <v>2294</v>
      </c>
      <c r="D16" s="241"/>
      <c r="E16" s="241"/>
      <c r="F16" s="241"/>
      <c r="G16" s="241"/>
      <c r="H16" s="681" t="s">
        <v>2295</v>
      </c>
      <c r="I16" s="679"/>
      <c r="J16" s="681"/>
      <c r="K16" s="679" t="s">
        <v>2296</v>
      </c>
      <c r="L16" s="681"/>
      <c r="M16" s="681"/>
      <c r="N16" s="681"/>
      <c r="O16" s="681"/>
      <c r="P16" s="682"/>
      <c r="Q16" s="681" t="s">
        <v>820</v>
      </c>
      <c r="R16" s="683"/>
      <c r="S16" s="681" t="s">
        <v>863</v>
      </c>
      <c r="T16" s="683"/>
      <c r="U16" s="681"/>
      <c r="V16" s="680" t="s">
        <v>864</v>
      </c>
      <c r="W16" s="680" t="s">
        <v>864</v>
      </c>
      <c r="X16" s="680"/>
      <c r="Y16" s="680"/>
      <c r="Z16" s="232"/>
      <c r="AA16" s="684"/>
      <c r="AB16" s="681"/>
      <c r="AC16" s="685"/>
      <c r="AD16" s="681"/>
      <c r="AE16" s="683"/>
      <c r="AF16" s="683"/>
    </row>
    <row r="17" spans="1:32" s="224" customFormat="1" ht="13.5" customHeight="1">
      <c r="A17" s="225">
        <v>9</v>
      </c>
      <c r="B17" s="240"/>
      <c r="C17" s="513" t="s">
        <v>2297</v>
      </c>
      <c r="D17" s="513"/>
      <c r="E17" s="513"/>
      <c r="F17" s="513"/>
      <c r="G17" s="513"/>
      <c r="H17" s="385" t="s">
        <v>2298</v>
      </c>
      <c r="I17" s="514" t="s">
        <v>2299</v>
      </c>
      <c r="J17" s="385"/>
      <c r="K17" s="514" t="s">
        <v>970</v>
      </c>
      <c r="L17" s="385"/>
      <c r="M17" s="385"/>
      <c r="N17" s="385"/>
      <c r="O17" s="385"/>
      <c r="P17" s="515"/>
      <c r="Q17" s="385"/>
      <c r="R17" s="518"/>
      <c r="S17" s="385" t="s">
        <v>863</v>
      </c>
      <c r="T17" s="683"/>
      <c r="U17" s="681"/>
      <c r="V17" s="680"/>
      <c r="W17" s="680" t="s">
        <v>864</v>
      </c>
      <c r="X17" s="680"/>
      <c r="Y17" s="680"/>
      <c r="Z17" s="232"/>
      <c r="AA17" s="684"/>
      <c r="AB17" s="681"/>
      <c r="AC17" s="685"/>
      <c r="AD17" s="681"/>
      <c r="AE17" s="683"/>
      <c r="AF17" s="683"/>
    </row>
    <row r="18" spans="1:32" s="224" customFormat="1" ht="13.5" customHeight="1">
      <c r="A18" s="225">
        <v>10</v>
      </c>
      <c r="B18" s="240"/>
      <c r="C18" s="526" t="s">
        <v>2300</v>
      </c>
      <c r="D18" s="522"/>
      <c r="E18" s="522"/>
      <c r="F18" s="522"/>
      <c r="G18" s="522"/>
      <c r="H18" s="722"/>
      <c r="I18" s="723"/>
      <c r="J18" s="681"/>
      <c r="K18" s="679"/>
      <c r="L18" s="681"/>
      <c r="M18" s="681"/>
      <c r="N18" s="681"/>
      <c r="O18" s="681"/>
      <c r="P18" s="682"/>
      <c r="Q18" s="681" t="s">
        <v>820</v>
      </c>
      <c r="R18" s="518" t="s">
        <v>864</v>
      </c>
      <c r="S18" s="524" t="s">
        <v>2301</v>
      </c>
      <c r="T18" s="683"/>
      <c r="U18" s="681"/>
      <c r="V18" s="680"/>
      <c r="W18" s="680" t="s">
        <v>864</v>
      </c>
      <c r="X18" s="680"/>
      <c r="Y18" s="680"/>
      <c r="Z18" s="232"/>
      <c r="AA18" s="684"/>
      <c r="AB18" s="681"/>
      <c r="AC18" s="685"/>
      <c r="AD18" s="681"/>
      <c r="AE18" s="683"/>
      <c r="AF18" s="683"/>
    </row>
    <row r="19" spans="1:32" s="224" customFormat="1" ht="13.5" customHeight="1">
      <c r="A19" s="225">
        <v>11</v>
      </c>
      <c r="B19" s="240"/>
      <c r="C19" s="513"/>
      <c r="D19" s="513" t="s">
        <v>2302</v>
      </c>
      <c r="E19" s="513"/>
      <c r="F19" s="513"/>
      <c r="G19" s="513"/>
      <c r="H19" s="385" t="s">
        <v>2303</v>
      </c>
      <c r="I19" s="514" t="s">
        <v>2304</v>
      </c>
      <c r="J19" s="385"/>
      <c r="K19" s="514" t="s">
        <v>2305</v>
      </c>
      <c r="L19" s="385"/>
      <c r="M19" s="385"/>
      <c r="N19" s="385"/>
      <c r="O19" s="385"/>
      <c r="P19" s="515"/>
      <c r="Q19" s="385" t="s">
        <v>820</v>
      </c>
      <c r="R19" s="518"/>
      <c r="S19" s="385" t="s">
        <v>2306</v>
      </c>
      <c r="T19" s="681"/>
      <c r="U19" s="681"/>
      <c r="V19" s="680"/>
      <c r="W19" s="680" t="s">
        <v>864</v>
      </c>
      <c r="X19" s="680"/>
      <c r="Y19" s="680"/>
      <c r="Z19" s="232"/>
      <c r="AA19" s="684"/>
      <c r="AB19" s="681"/>
      <c r="AC19" s="685"/>
      <c r="AD19" s="681"/>
      <c r="AE19" s="683"/>
      <c r="AF19" s="683"/>
    </row>
    <row r="20" spans="1:32" s="224" customFormat="1" ht="13.5" customHeight="1">
      <c r="A20" s="225">
        <v>12</v>
      </c>
      <c r="B20" s="240"/>
      <c r="C20" s="513"/>
      <c r="D20" s="513" t="s">
        <v>2307</v>
      </c>
      <c r="E20" s="513"/>
      <c r="F20" s="513"/>
      <c r="G20" s="513"/>
      <c r="H20" s="385"/>
      <c r="I20" s="514"/>
      <c r="J20" s="385"/>
      <c r="K20" s="514"/>
      <c r="L20" s="385"/>
      <c r="M20" s="385"/>
      <c r="N20" s="385"/>
      <c r="O20" s="385"/>
      <c r="P20" s="515"/>
      <c r="Q20" s="385" t="s">
        <v>820</v>
      </c>
      <c r="R20" s="518"/>
      <c r="S20" s="385" t="s">
        <v>879</v>
      </c>
      <c r="T20" s="681"/>
      <c r="U20" s="681"/>
      <c r="V20" s="680"/>
      <c r="W20" s="680" t="s">
        <v>864</v>
      </c>
      <c r="X20" s="680"/>
      <c r="Y20" s="680"/>
      <c r="Z20" s="232"/>
      <c r="AA20" s="684"/>
      <c r="AB20" s="681"/>
      <c r="AC20" s="685"/>
      <c r="AD20" s="681"/>
      <c r="AE20" s="683"/>
      <c r="AF20" s="683"/>
    </row>
    <row r="21" spans="1:32" s="224" customFormat="1" ht="13.5" customHeight="1">
      <c r="A21" s="225">
        <v>13</v>
      </c>
      <c r="B21" s="240" t="s">
        <v>2308</v>
      </c>
      <c r="C21" s="522"/>
      <c r="D21" s="522"/>
      <c r="E21" s="522"/>
      <c r="F21" s="522"/>
      <c r="G21" s="522"/>
      <c r="H21" s="722"/>
      <c r="I21" s="723"/>
      <c r="J21" s="681"/>
      <c r="K21" s="679" t="s">
        <v>2309</v>
      </c>
      <c r="L21" s="681"/>
      <c r="M21" s="681"/>
      <c r="N21" s="681"/>
      <c r="O21" s="681"/>
      <c r="P21" s="682"/>
      <c r="Q21" s="681" t="s">
        <v>820</v>
      </c>
      <c r="R21" s="683" t="s">
        <v>864</v>
      </c>
      <c r="S21" s="243" t="s">
        <v>2309</v>
      </c>
      <c r="T21" s="683"/>
      <c r="U21" s="681"/>
      <c r="V21" s="680" t="s">
        <v>864</v>
      </c>
      <c r="W21" s="680" t="s">
        <v>864</v>
      </c>
      <c r="X21" s="680"/>
      <c r="Y21" s="680"/>
      <c r="Z21" s="232"/>
      <c r="AA21" s="684"/>
      <c r="AB21" s="681"/>
      <c r="AC21" s="685"/>
      <c r="AD21" s="681"/>
      <c r="AE21" s="683"/>
      <c r="AF21" s="683"/>
    </row>
    <row r="22" spans="1:32" s="224" customFormat="1" ht="13.5" customHeight="1">
      <c r="A22" s="225">
        <v>14</v>
      </c>
      <c r="B22" s="240"/>
      <c r="C22" s="531" t="s">
        <v>2310</v>
      </c>
      <c r="D22" s="522"/>
      <c r="E22" s="522"/>
      <c r="F22" s="522"/>
      <c r="G22" s="522"/>
      <c r="H22" s="722"/>
      <c r="I22" s="723"/>
      <c r="J22" s="681"/>
      <c r="K22" s="681" t="s">
        <v>988</v>
      </c>
      <c r="L22" s="681"/>
      <c r="M22" s="681"/>
      <c r="N22" s="681"/>
      <c r="O22" s="681"/>
      <c r="P22" s="682"/>
      <c r="Q22" s="681" t="s">
        <v>820</v>
      </c>
      <c r="R22" s="683" t="s">
        <v>864</v>
      </c>
      <c r="S22" s="681" t="s">
        <v>991</v>
      </c>
      <c r="T22" s="683" t="s">
        <v>864</v>
      </c>
      <c r="U22" s="681"/>
      <c r="V22" s="680" t="s">
        <v>864</v>
      </c>
      <c r="W22" s="680" t="s">
        <v>864</v>
      </c>
      <c r="X22" s="680"/>
      <c r="Y22" s="680"/>
      <c r="Z22" s="232"/>
      <c r="AA22" s="684"/>
      <c r="AB22" s="681"/>
      <c r="AC22" s="685"/>
      <c r="AD22" s="681"/>
      <c r="AE22" s="683"/>
      <c r="AF22" s="683"/>
    </row>
    <row r="23" spans="1:32" s="224" customFormat="1" ht="13.5" customHeight="1">
      <c r="A23" s="225">
        <v>15</v>
      </c>
      <c r="B23" s="216"/>
      <c r="C23" s="241"/>
      <c r="D23" s="531" t="s">
        <v>667</v>
      </c>
      <c r="E23" s="241"/>
      <c r="F23" s="241"/>
      <c r="G23" s="241"/>
      <c r="H23" s="681" t="s">
        <v>2311</v>
      </c>
      <c r="I23" s="679" t="s">
        <v>2312</v>
      </c>
      <c r="J23" s="681"/>
      <c r="K23" s="681" t="s">
        <v>1000</v>
      </c>
      <c r="L23" s="681"/>
      <c r="M23" s="681"/>
      <c r="N23" s="681"/>
      <c r="O23" s="681"/>
      <c r="P23" s="682"/>
      <c r="Q23" s="681" t="s">
        <v>820</v>
      </c>
      <c r="R23" s="683"/>
      <c r="S23" s="681" t="s">
        <v>863</v>
      </c>
      <c r="T23" s="683"/>
      <c r="U23" s="681"/>
      <c r="V23" s="680" t="s">
        <v>864</v>
      </c>
      <c r="W23" s="680" t="s">
        <v>864</v>
      </c>
      <c r="X23" s="680"/>
      <c r="Y23" s="680"/>
      <c r="Z23" s="232"/>
      <c r="AA23" s="684"/>
      <c r="AB23" s="681"/>
      <c r="AC23" s="685"/>
      <c r="AD23" s="681"/>
      <c r="AE23" s="683"/>
      <c r="AF23" s="683"/>
    </row>
    <row r="24" spans="1:32" s="224" customFormat="1" ht="13.5" customHeight="1">
      <c r="A24" s="225">
        <v>16</v>
      </c>
      <c r="B24" s="216"/>
      <c r="C24" s="241"/>
      <c r="D24" s="531" t="s">
        <v>2313</v>
      </c>
      <c r="E24" s="241"/>
      <c r="F24" s="241"/>
      <c r="G24" s="241"/>
      <c r="H24" s="681" t="s">
        <v>2314</v>
      </c>
      <c r="I24" s="679" t="s">
        <v>2315</v>
      </c>
      <c r="J24" s="681"/>
      <c r="K24" s="681" t="s">
        <v>1004</v>
      </c>
      <c r="L24" s="681"/>
      <c r="M24" s="681"/>
      <c r="N24" s="681"/>
      <c r="O24" s="681"/>
      <c r="P24" s="682"/>
      <c r="Q24" s="681" t="s">
        <v>820</v>
      </c>
      <c r="R24" s="683"/>
      <c r="S24" s="681" t="s">
        <v>863</v>
      </c>
      <c r="T24" s="683"/>
      <c r="U24" s="681"/>
      <c r="V24" s="680" t="s">
        <v>864</v>
      </c>
      <c r="W24" s="680" t="s">
        <v>864</v>
      </c>
      <c r="X24" s="680"/>
      <c r="Y24" s="680"/>
      <c r="Z24" s="232"/>
      <c r="AA24" s="684"/>
      <c r="AB24" s="681"/>
      <c r="AC24" s="685"/>
      <c r="AD24" s="681"/>
      <c r="AE24" s="683"/>
      <c r="AF24" s="683"/>
    </row>
    <row r="25" spans="1:32" s="224" customFormat="1" ht="13.5" customHeight="1">
      <c r="A25" s="225">
        <v>17</v>
      </c>
      <c r="B25" s="216"/>
      <c r="C25" s="241"/>
      <c r="D25" s="531" t="s">
        <v>767</v>
      </c>
      <c r="E25" s="241"/>
      <c r="F25" s="241"/>
      <c r="G25" s="241"/>
      <c r="H25" s="681" t="s">
        <v>1005</v>
      </c>
      <c r="I25" s="679"/>
      <c r="J25" s="681"/>
      <c r="K25" s="681" t="s">
        <v>939</v>
      </c>
      <c r="L25" s="681"/>
      <c r="M25" s="681"/>
      <c r="N25" s="681"/>
      <c r="O25" s="681"/>
      <c r="P25" s="682"/>
      <c r="Q25" s="681" t="s">
        <v>817</v>
      </c>
      <c r="R25" s="683"/>
      <c r="S25" s="681" t="s">
        <v>863</v>
      </c>
      <c r="T25" s="683"/>
      <c r="U25" s="681"/>
      <c r="V25" s="680" t="s">
        <v>864</v>
      </c>
      <c r="W25" s="680" t="s">
        <v>864</v>
      </c>
      <c r="X25" s="680"/>
      <c r="Y25" s="680"/>
      <c r="Z25" s="232"/>
      <c r="AA25" s="684"/>
      <c r="AB25" s="681"/>
      <c r="AC25" s="685"/>
      <c r="AD25" s="681"/>
      <c r="AE25" s="683"/>
      <c r="AF25" s="683"/>
    </row>
    <row r="26" spans="1:32" s="224" customFormat="1" ht="13.5" customHeight="1">
      <c r="A26" s="225">
        <v>18</v>
      </c>
      <c r="B26" s="240"/>
      <c r="C26" s="531" t="s">
        <v>2316</v>
      </c>
      <c r="D26" s="522"/>
      <c r="E26" s="522"/>
      <c r="F26" s="522"/>
      <c r="G26" s="522"/>
      <c r="H26" s="722"/>
      <c r="I26" s="723"/>
      <c r="J26" s="681"/>
      <c r="K26" s="681" t="s">
        <v>1011</v>
      </c>
      <c r="L26" s="681"/>
      <c r="M26" s="681"/>
      <c r="N26" s="681"/>
      <c r="O26" s="681"/>
      <c r="P26" s="682"/>
      <c r="Q26" s="681" t="s">
        <v>820</v>
      </c>
      <c r="R26" s="683" t="s">
        <v>864</v>
      </c>
      <c r="S26" s="681" t="s">
        <v>991</v>
      </c>
      <c r="T26" s="683" t="s">
        <v>864</v>
      </c>
      <c r="U26" s="681"/>
      <c r="V26" s="680" t="s">
        <v>864</v>
      </c>
      <c r="W26" s="680" t="s">
        <v>864</v>
      </c>
      <c r="X26" s="680"/>
      <c r="Y26" s="680"/>
      <c r="Z26" s="232"/>
      <c r="AA26" s="684"/>
      <c r="AB26" s="681"/>
      <c r="AC26" s="685"/>
      <c r="AD26" s="681"/>
      <c r="AE26" s="683"/>
      <c r="AF26" s="683"/>
    </row>
    <row r="27" spans="1:32" s="224" customFormat="1" ht="13.5" customHeight="1">
      <c r="A27" s="225">
        <v>19</v>
      </c>
      <c r="B27" s="216"/>
      <c r="C27" s="241"/>
      <c r="D27" s="531" t="s">
        <v>667</v>
      </c>
      <c r="E27" s="241"/>
      <c r="F27" s="241"/>
      <c r="G27" s="241"/>
      <c r="H27" s="681" t="s">
        <v>2317</v>
      </c>
      <c r="I27" s="679" t="s">
        <v>2318</v>
      </c>
      <c r="J27" s="681"/>
      <c r="K27" s="681" t="s">
        <v>1000</v>
      </c>
      <c r="L27" s="681"/>
      <c r="M27" s="681"/>
      <c r="N27" s="681"/>
      <c r="O27" s="681"/>
      <c r="P27" s="682"/>
      <c r="Q27" s="681" t="s">
        <v>820</v>
      </c>
      <c r="R27" s="683"/>
      <c r="S27" s="681" t="s">
        <v>863</v>
      </c>
      <c r="T27" s="683"/>
      <c r="U27" s="681"/>
      <c r="V27" s="680" t="s">
        <v>864</v>
      </c>
      <c r="W27" s="680" t="s">
        <v>864</v>
      </c>
      <c r="X27" s="680"/>
      <c r="Y27" s="680"/>
      <c r="Z27" s="232"/>
      <c r="AA27" s="684"/>
      <c r="AB27" s="681"/>
      <c r="AC27" s="685"/>
      <c r="AD27" s="681"/>
      <c r="AE27" s="683"/>
      <c r="AF27" s="683"/>
    </row>
    <row r="28" spans="1:32" s="224" customFormat="1" ht="13.5" customHeight="1">
      <c r="A28" s="225">
        <v>20</v>
      </c>
      <c r="B28" s="216"/>
      <c r="C28" s="241"/>
      <c r="D28" s="531" t="s">
        <v>2313</v>
      </c>
      <c r="E28" s="241"/>
      <c r="F28" s="241"/>
      <c r="G28" s="241"/>
      <c r="H28" s="681" t="s">
        <v>2319</v>
      </c>
      <c r="I28" s="679" t="s">
        <v>2320</v>
      </c>
      <c r="J28" s="681"/>
      <c r="K28" s="681" t="s">
        <v>1004</v>
      </c>
      <c r="L28" s="681"/>
      <c r="M28" s="681"/>
      <c r="N28" s="681"/>
      <c r="O28" s="681"/>
      <c r="P28" s="682"/>
      <c r="Q28" s="681" t="s">
        <v>820</v>
      </c>
      <c r="R28" s="683"/>
      <c r="S28" s="681" t="s">
        <v>863</v>
      </c>
      <c r="T28" s="683"/>
      <c r="U28" s="681"/>
      <c r="V28" s="680" t="s">
        <v>864</v>
      </c>
      <c r="W28" s="680" t="s">
        <v>864</v>
      </c>
      <c r="X28" s="680"/>
      <c r="Y28" s="680"/>
      <c r="Z28" s="232"/>
      <c r="AA28" s="684"/>
      <c r="AB28" s="681"/>
      <c r="AC28" s="685"/>
      <c r="AD28" s="681"/>
      <c r="AE28" s="683"/>
      <c r="AF28" s="683"/>
    </row>
    <row r="29" spans="1:32" s="224" customFormat="1" ht="13.5" customHeight="1">
      <c r="A29" s="225">
        <v>21</v>
      </c>
      <c r="B29" s="216"/>
      <c r="C29" s="241"/>
      <c r="D29" s="531" t="s">
        <v>767</v>
      </c>
      <c r="E29" s="241"/>
      <c r="F29" s="241"/>
      <c r="G29" s="241"/>
      <c r="H29" s="681" t="s">
        <v>1005</v>
      </c>
      <c r="I29" s="679"/>
      <c r="J29" s="681"/>
      <c r="K29" s="681" t="s">
        <v>939</v>
      </c>
      <c r="L29" s="681"/>
      <c r="M29" s="681"/>
      <c r="N29" s="681"/>
      <c r="O29" s="681"/>
      <c r="P29" s="682"/>
      <c r="Q29" s="681" t="s">
        <v>817</v>
      </c>
      <c r="R29" s="683"/>
      <c r="S29" s="681" t="s">
        <v>863</v>
      </c>
      <c r="T29" s="683"/>
      <c r="U29" s="681"/>
      <c r="V29" s="680" t="s">
        <v>864</v>
      </c>
      <c r="W29" s="680" t="s">
        <v>864</v>
      </c>
      <c r="X29" s="680"/>
      <c r="Y29" s="680"/>
      <c r="Z29" s="232"/>
      <c r="AA29" s="684"/>
      <c r="AB29" s="681"/>
      <c r="AC29" s="685"/>
      <c r="AD29" s="681"/>
      <c r="AE29" s="683"/>
      <c r="AF29" s="683"/>
    </row>
    <row r="30" spans="1:32" s="224" customFormat="1" ht="13.5" customHeight="1">
      <c r="A30" s="225">
        <v>22</v>
      </c>
      <c r="B30" s="217"/>
      <c r="C30" s="531" t="s">
        <v>2321</v>
      </c>
      <c r="D30" s="241"/>
      <c r="E30" s="241"/>
      <c r="F30" s="241"/>
      <c r="G30" s="241"/>
      <c r="H30" s="269" t="s">
        <v>2322</v>
      </c>
      <c r="I30" s="679" t="s">
        <v>2323</v>
      </c>
      <c r="J30" s="681"/>
      <c r="K30" s="679" t="s">
        <v>2324</v>
      </c>
      <c r="L30" s="681"/>
      <c r="M30" s="681"/>
      <c r="N30" s="681"/>
      <c r="O30" s="681"/>
      <c r="P30" s="682"/>
      <c r="Q30" s="681" t="s">
        <v>820</v>
      </c>
      <c r="R30" s="683"/>
      <c r="S30" s="681" t="s">
        <v>863</v>
      </c>
      <c r="T30" s="683"/>
      <c r="U30" s="681"/>
      <c r="V30" s="680" t="s">
        <v>864</v>
      </c>
      <c r="W30" s="680" t="s">
        <v>864</v>
      </c>
      <c r="X30" s="680"/>
      <c r="Y30" s="680"/>
      <c r="Z30" s="232"/>
      <c r="AA30" s="684"/>
      <c r="AB30" s="681"/>
      <c r="AC30" s="685"/>
      <c r="AD30" s="681"/>
      <c r="AE30" s="683"/>
      <c r="AF30" s="683"/>
    </row>
    <row r="31" spans="1:32" s="224" customFormat="1" ht="13.5" customHeight="1">
      <c r="A31" s="225">
        <v>23</v>
      </c>
      <c r="B31" s="216" t="s">
        <v>561</v>
      </c>
      <c r="C31" s="724"/>
      <c r="D31" s="522"/>
      <c r="E31" s="522"/>
      <c r="F31" s="522"/>
      <c r="G31" s="522"/>
      <c r="H31" s="722"/>
      <c r="I31" s="723"/>
      <c r="J31" s="681"/>
      <c r="K31" s="679" t="s">
        <v>1403</v>
      </c>
      <c r="L31" s="681"/>
      <c r="M31" s="681"/>
      <c r="N31" s="681"/>
      <c r="O31" s="681"/>
      <c r="P31" s="682"/>
      <c r="Q31" s="681" t="s">
        <v>820</v>
      </c>
      <c r="R31" s="683" t="s">
        <v>864</v>
      </c>
      <c r="S31" s="243" t="s">
        <v>1403</v>
      </c>
      <c r="T31" s="683"/>
      <c r="U31" s="681"/>
      <c r="V31" s="680" t="s">
        <v>864</v>
      </c>
      <c r="W31" s="680" t="s">
        <v>864</v>
      </c>
      <c r="X31" s="680"/>
      <c r="Y31" s="680"/>
      <c r="Z31" s="232"/>
      <c r="AA31" s="684"/>
      <c r="AB31" s="681"/>
      <c r="AC31" s="685"/>
      <c r="AD31" s="681"/>
      <c r="AE31" s="683"/>
      <c r="AF31" s="683"/>
    </row>
    <row r="32" spans="1:32" s="224" customFormat="1" ht="13.5" customHeight="1">
      <c r="A32" s="225">
        <v>24</v>
      </c>
      <c r="B32" s="216"/>
      <c r="C32" s="690" t="s">
        <v>2325</v>
      </c>
      <c r="D32" s="241"/>
      <c r="E32" s="241"/>
      <c r="F32" s="241"/>
      <c r="G32" s="241"/>
      <c r="H32" s="681" t="s">
        <v>2326</v>
      </c>
      <c r="I32" s="679" t="s">
        <v>2327</v>
      </c>
      <c r="J32" s="681"/>
      <c r="K32" s="679" t="s">
        <v>2328</v>
      </c>
      <c r="L32" s="681"/>
      <c r="M32" s="681"/>
      <c r="N32" s="681"/>
      <c r="O32" s="681"/>
      <c r="P32" s="682"/>
      <c r="Q32" s="681" t="s">
        <v>820</v>
      </c>
      <c r="R32" s="683"/>
      <c r="S32" s="681" t="s">
        <v>863</v>
      </c>
      <c r="T32" s="683"/>
      <c r="U32" s="681"/>
      <c r="V32" s="680" t="s">
        <v>864</v>
      </c>
      <c r="W32" s="680" t="s">
        <v>864</v>
      </c>
      <c r="X32" s="680"/>
      <c r="Y32" s="680"/>
      <c r="Z32" s="232"/>
      <c r="AA32" s="684"/>
      <c r="AB32" s="681"/>
      <c r="AC32" s="685"/>
      <c r="AD32" s="681"/>
      <c r="AE32" s="683"/>
      <c r="AF32" s="683"/>
    </row>
    <row r="33" spans="1:32" s="224" customFormat="1" ht="13.5" customHeight="1">
      <c r="A33" s="225">
        <v>25</v>
      </c>
      <c r="B33" s="216"/>
      <c r="C33" s="690" t="s">
        <v>1479</v>
      </c>
      <c r="D33" s="241"/>
      <c r="E33" s="241"/>
      <c r="F33" s="241"/>
      <c r="G33" s="241"/>
      <c r="H33" s="681" t="s">
        <v>1480</v>
      </c>
      <c r="I33" s="725">
        <v>13197</v>
      </c>
      <c r="J33" s="681"/>
      <c r="K33" s="679" t="s">
        <v>1481</v>
      </c>
      <c r="L33" s="681"/>
      <c r="M33" s="681"/>
      <c r="N33" s="681"/>
      <c r="O33" s="681"/>
      <c r="P33" s="682"/>
      <c r="Q33" s="681" t="s">
        <v>820</v>
      </c>
      <c r="R33" s="683"/>
      <c r="S33" s="681" t="s">
        <v>863</v>
      </c>
      <c r="T33" s="683"/>
      <c r="U33" s="681"/>
      <c r="V33" s="680" t="s">
        <v>864</v>
      </c>
      <c r="W33" s="680" t="s">
        <v>864</v>
      </c>
      <c r="X33" s="680"/>
      <c r="Y33" s="680"/>
      <c r="Z33" s="232"/>
      <c r="AA33" s="684"/>
      <c r="AB33" s="681"/>
      <c r="AC33" s="685"/>
      <c r="AD33" s="681"/>
      <c r="AE33" s="683"/>
      <c r="AF33" s="683"/>
    </row>
    <row r="34" spans="1:32" s="224" customFormat="1" ht="13.5" customHeight="1">
      <c r="A34" s="225">
        <v>26</v>
      </c>
      <c r="B34" s="216"/>
      <c r="C34" s="690" t="s">
        <v>2329</v>
      </c>
      <c r="D34" s="241"/>
      <c r="E34" s="241"/>
      <c r="F34" s="241"/>
      <c r="G34" s="241"/>
      <c r="H34" s="681" t="s">
        <v>2330</v>
      </c>
      <c r="I34" s="679" t="s">
        <v>698</v>
      </c>
      <c r="J34" s="681"/>
      <c r="K34" s="679" t="s">
        <v>1485</v>
      </c>
      <c r="L34" s="681"/>
      <c r="M34" s="681"/>
      <c r="N34" s="681"/>
      <c r="O34" s="681"/>
      <c r="P34" s="682"/>
      <c r="Q34" s="681" t="s">
        <v>820</v>
      </c>
      <c r="R34" s="683"/>
      <c r="S34" s="681" t="s">
        <v>863</v>
      </c>
      <c r="T34" s="683" t="s">
        <v>864</v>
      </c>
      <c r="U34" s="681"/>
      <c r="V34" s="680" t="s">
        <v>864</v>
      </c>
      <c r="W34" s="680" t="s">
        <v>864</v>
      </c>
      <c r="X34" s="680"/>
      <c r="Y34" s="680"/>
      <c r="Z34" s="232"/>
      <c r="AA34" s="684"/>
      <c r="AB34" s="681"/>
      <c r="AC34" s="685"/>
      <c r="AD34" s="681"/>
      <c r="AE34" s="683"/>
      <c r="AF34" s="683"/>
    </row>
    <row r="35" spans="1:32" s="224" customFormat="1" ht="13.5" customHeight="1">
      <c r="A35" s="225">
        <v>27</v>
      </c>
      <c r="B35" s="216"/>
      <c r="C35" s="690" t="s">
        <v>2331</v>
      </c>
      <c r="D35" s="241"/>
      <c r="E35" s="241"/>
      <c r="F35" s="241"/>
      <c r="G35" s="241"/>
      <c r="H35" s="681" t="s">
        <v>2332</v>
      </c>
      <c r="I35" s="679" t="s">
        <v>2333</v>
      </c>
      <c r="J35" s="681"/>
      <c r="K35" s="679" t="s">
        <v>2334</v>
      </c>
      <c r="L35" s="681"/>
      <c r="M35" s="681"/>
      <c r="N35" s="681"/>
      <c r="O35" s="681"/>
      <c r="P35" s="682"/>
      <c r="Q35" s="681" t="s">
        <v>817</v>
      </c>
      <c r="R35" s="683"/>
      <c r="S35" s="681" t="s">
        <v>1092</v>
      </c>
      <c r="T35" s="683"/>
      <c r="U35" s="681"/>
      <c r="V35" s="680" t="s">
        <v>864</v>
      </c>
      <c r="W35" s="680" t="s">
        <v>864</v>
      </c>
      <c r="X35" s="680"/>
      <c r="Y35" s="680"/>
      <c r="Z35" s="232"/>
      <c r="AA35" s="684"/>
      <c r="AB35" s="681"/>
      <c r="AC35" s="685"/>
      <c r="AD35" s="681"/>
      <c r="AE35" s="683"/>
      <c r="AF35" s="683"/>
    </row>
    <row r="36" spans="1:32" s="224" customFormat="1" ht="13.5" customHeight="1">
      <c r="A36" s="225">
        <v>28</v>
      </c>
      <c r="B36" s="216"/>
      <c r="C36" s="690" t="s">
        <v>2335</v>
      </c>
      <c r="D36" s="522"/>
      <c r="E36" s="522"/>
      <c r="F36" s="522"/>
      <c r="G36" s="522"/>
      <c r="H36" s="722"/>
      <c r="I36" s="723"/>
      <c r="J36" s="681"/>
      <c r="K36" s="679" t="s">
        <v>2336</v>
      </c>
      <c r="L36" s="681"/>
      <c r="M36" s="681"/>
      <c r="N36" s="681"/>
      <c r="O36" s="681"/>
      <c r="P36" s="682"/>
      <c r="Q36" s="681" t="s">
        <v>817</v>
      </c>
      <c r="R36" s="683" t="s">
        <v>864</v>
      </c>
      <c r="S36" s="378" t="s">
        <v>2336</v>
      </c>
      <c r="T36" s="683"/>
      <c r="U36" s="681"/>
      <c r="V36" s="680" t="s">
        <v>864</v>
      </c>
      <c r="W36" s="680" t="s">
        <v>864</v>
      </c>
      <c r="X36" s="680"/>
      <c r="Y36" s="680"/>
      <c r="Z36" s="232"/>
      <c r="AA36" s="684"/>
      <c r="AB36" s="681"/>
      <c r="AC36" s="685"/>
      <c r="AD36" s="681"/>
      <c r="AE36" s="683"/>
      <c r="AF36" s="683"/>
    </row>
    <row r="37" spans="1:32" s="224" customFormat="1" ht="13.5" customHeight="1">
      <c r="A37" s="225">
        <v>29</v>
      </c>
      <c r="B37" s="216"/>
      <c r="C37" s="690"/>
      <c r="D37" s="241" t="s">
        <v>2337</v>
      </c>
      <c r="E37" s="241"/>
      <c r="F37" s="241"/>
      <c r="G37" s="241"/>
      <c r="H37" s="681" t="s">
        <v>2338</v>
      </c>
      <c r="I37" s="679">
        <v>92300</v>
      </c>
      <c r="J37" s="681"/>
      <c r="K37" s="679" t="s">
        <v>2339</v>
      </c>
      <c r="L37" s="681"/>
      <c r="M37" s="681"/>
      <c r="N37" s="681"/>
      <c r="O37" s="681"/>
      <c r="P37" s="682"/>
      <c r="Q37" s="681" t="s">
        <v>820</v>
      </c>
      <c r="R37" s="683"/>
      <c r="S37" s="681" t="s">
        <v>863</v>
      </c>
      <c r="T37" s="683"/>
      <c r="U37" s="681"/>
      <c r="V37" s="680" t="s">
        <v>864</v>
      </c>
      <c r="W37" s="680" t="s">
        <v>864</v>
      </c>
      <c r="X37" s="680"/>
      <c r="Y37" s="680"/>
      <c r="Z37" s="232"/>
      <c r="AA37" s="684"/>
      <c r="AB37" s="681"/>
      <c r="AC37" s="685"/>
      <c r="AD37" s="681"/>
      <c r="AE37" s="683"/>
      <c r="AF37" s="683"/>
    </row>
    <row r="38" spans="1:32" s="224" customFormat="1" ht="13.5" customHeight="1">
      <c r="A38" s="225">
        <v>30</v>
      </c>
      <c r="B38" s="216"/>
      <c r="C38" s="690"/>
      <c r="D38" s="241" t="s">
        <v>388</v>
      </c>
      <c r="E38" s="241"/>
      <c r="F38" s="241"/>
      <c r="G38" s="241"/>
      <c r="H38" s="681" t="s">
        <v>1108</v>
      </c>
      <c r="I38" s="679" t="s">
        <v>2340</v>
      </c>
      <c r="J38" s="681"/>
      <c r="K38" s="679" t="s">
        <v>1107</v>
      </c>
      <c r="L38" s="681"/>
      <c r="M38" s="681"/>
      <c r="N38" s="681"/>
      <c r="O38" s="681"/>
      <c r="P38" s="682"/>
      <c r="Q38" s="681" t="s">
        <v>820</v>
      </c>
      <c r="R38" s="683"/>
      <c r="S38" s="681" t="s">
        <v>863</v>
      </c>
      <c r="T38" s="683"/>
      <c r="U38" s="681"/>
      <c r="V38" s="680" t="s">
        <v>864</v>
      </c>
      <c r="W38" s="680" t="s">
        <v>864</v>
      </c>
      <c r="X38" s="680"/>
      <c r="Y38" s="680"/>
      <c r="Z38" s="232"/>
      <c r="AA38" s="684"/>
      <c r="AB38" s="681"/>
      <c r="AC38" s="685"/>
      <c r="AD38" s="681"/>
      <c r="AE38" s="683"/>
      <c r="AF38" s="683"/>
    </row>
    <row r="39" spans="1:32" s="224" customFormat="1" ht="13.5" customHeight="1">
      <c r="A39" s="225">
        <v>31</v>
      </c>
      <c r="B39" s="240" t="s">
        <v>2341</v>
      </c>
      <c r="C39" s="522"/>
      <c r="D39" s="522"/>
      <c r="E39" s="522"/>
      <c r="F39" s="522"/>
      <c r="G39" s="522"/>
      <c r="H39" s="722"/>
      <c r="I39" s="723"/>
      <c r="J39" s="681"/>
      <c r="K39" s="679" t="s">
        <v>2342</v>
      </c>
      <c r="L39" s="681"/>
      <c r="M39" s="681"/>
      <c r="N39" s="681"/>
      <c r="O39" s="681"/>
      <c r="P39" s="682"/>
      <c r="Q39" s="681" t="s">
        <v>820</v>
      </c>
      <c r="R39" s="683" t="s">
        <v>864</v>
      </c>
      <c r="S39" s="243" t="s">
        <v>2342</v>
      </c>
      <c r="T39" s="683"/>
      <c r="U39" s="681"/>
      <c r="V39" s="680" t="s">
        <v>864</v>
      </c>
      <c r="W39" s="680" t="s">
        <v>864</v>
      </c>
      <c r="X39" s="680"/>
      <c r="Y39" s="680"/>
      <c r="Z39" s="232"/>
      <c r="AA39" s="684"/>
      <c r="AB39" s="681"/>
      <c r="AC39" s="685"/>
      <c r="AD39" s="681"/>
      <c r="AE39" s="683"/>
      <c r="AF39" s="683"/>
    </row>
    <row r="40" spans="1:32" s="224" customFormat="1" ht="13.5" customHeight="1">
      <c r="A40" s="225">
        <v>32</v>
      </c>
      <c r="B40" s="240"/>
      <c r="C40" s="241" t="s">
        <v>2343</v>
      </c>
      <c r="D40" s="241"/>
      <c r="E40" s="241"/>
      <c r="F40" s="241"/>
      <c r="G40" s="241"/>
      <c r="H40" s="722"/>
      <c r="I40" s="679"/>
      <c r="J40" s="681"/>
      <c r="K40" s="679" t="s">
        <v>1054</v>
      </c>
      <c r="L40" s="681"/>
      <c r="M40" s="681"/>
      <c r="N40" s="681"/>
      <c r="O40" s="681"/>
      <c r="P40" s="682"/>
      <c r="Q40" s="681" t="s">
        <v>820</v>
      </c>
      <c r="R40" s="683" t="s">
        <v>864</v>
      </c>
      <c r="S40" s="681" t="s">
        <v>863</v>
      </c>
      <c r="T40" s="683"/>
      <c r="U40" s="681"/>
      <c r="V40" s="680" t="s">
        <v>864</v>
      </c>
      <c r="W40" s="680" t="s">
        <v>864</v>
      </c>
      <c r="X40" s="680"/>
      <c r="Y40" s="680"/>
      <c r="Z40" s="232"/>
      <c r="AA40" s="684"/>
      <c r="AB40" s="681"/>
      <c r="AC40" s="685"/>
      <c r="AD40" s="681"/>
      <c r="AE40" s="683"/>
      <c r="AF40" s="683"/>
    </row>
    <row r="41" spans="1:32" s="224" customFormat="1" ht="13.5" customHeight="1">
      <c r="A41" s="225">
        <v>33</v>
      </c>
      <c r="B41" s="240"/>
      <c r="C41" s="241"/>
      <c r="D41" s="241" t="s">
        <v>2344</v>
      </c>
      <c r="E41" s="241"/>
      <c r="F41" s="241"/>
      <c r="G41" s="241"/>
      <c r="H41" s="681" t="s">
        <v>2345</v>
      </c>
      <c r="I41" s="679" t="s">
        <v>2346</v>
      </c>
      <c r="J41" s="681"/>
      <c r="K41" s="679" t="s">
        <v>970</v>
      </c>
      <c r="L41" s="681"/>
      <c r="M41" s="681"/>
      <c r="N41" s="681"/>
      <c r="O41" s="681"/>
      <c r="P41" s="682"/>
      <c r="Q41" s="681" t="s">
        <v>817</v>
      </c>
      <c r="R41" s="683"/>
      <c r="S41" s="681" t="s">
        <v>863</v>
      </c>
      <c r="T41" s="683" t="s">
        <v>864</v>
      </c>
      <c r="U41" s="681"/>
      <c r="V41" s="680" t="s">
        <v>864</v>
      </c>
      <c r="W41" s="680" t="s">
        <v>864</v>
      </c>
      <c r="X41" s="680"/>
      <c r="Y41" s="680"/>
      <c r="Z41" s="232"/>
      <c r="AA41" s="684"/>
      <c r="AB41" s="681"/>
      <c r="AC41" s="685"/>
      <c r="AD41" s="681"/>
      <c r="AE41" s="683"/>
      <c r="AF41" s="683"/>
    </row>
    <row r="42" spans="1:32" s="224" customFormat="1" ht="13.5" customHeight="1">
      <c r="A42" s="225">
        <v>34</v>
      </c>
      <c r="B42" s="240"/>
      <c r="C42" s="241"/>
      <c r="D42" s="241" t="s">
        <v>2347</v>
      </c>
      <c r="E42" s="241"/>
      <c r="F42" s="241"/>
      <c r="G42" s="241"/>
      <c r="H42" s="681" t="s">
        <v>2348</v>
      </c>
      <c r="I42" s="679"/>
      <c r="J42" s="681"/>
      <c r="K42" s="679" t="s">
        <v>2349</v>
      </c>
      <c r="L42" s="681"/>
      <c r="M42" s="681"/>
      <c r="N42" s="681"/>
      <c r="O42" s="681"/>
      <c r="P42" s="682"/>
      <c r="Q42" s="681" t="s">
        <v>817</v>
      </c>
      <c r="R42" s="683"/>
      <c r="S42" s="681" t="s">
        <v>863</v>
      </c>
      <c r="T42" s="683"/>
      <c r="U42" s="681"/>
      <c r="V42" s="680" t="s">
        <v>864</v>
      </c>
      <c r="W42" s="680" t="s">
        <v>864</v>
      </c>
      <c r="X42" s="680"/>
      <c r="Y42" s="680"/>
      <c r="Z42" s="232"/>
      <c r="AA42" s="684"/>
      <c r="AB42" s="681"/>
      <c r="AC42" s="685"/>
      <c r="AD42" s="681"/>
      <c r="AE42" s="683"/>
      <c r="AF42" s="683"/>
    </row>
    <row r="43" spans="1:32" s="224" customFormat="1" ht="13.5" customHeight="1">
      <c r="A43" s="225">
        <v>35</v>
      </c>
      <c r="B43" s="240"/>
      <c r="C43" s="241"/>
      <c r="D43" s="241" t="s">
        <v>2350</v>
      </c>
      <c r="E43" s="241"/>
      <c r="F43" s="241"/>
      <c r="G43" s="241"/>
      <c r="H43" s="681" t="s">
        <v>2351</v>
      </c>
      <c r="I43" s="679"/>
      <c r="J43" s="681"/>
      <c r="K43" s="679" t="s">
        <v>2352</v>
      </c>
      <c r="L43" s="681"/>
      <c r="M43" s="681"/>
      <c r="N43" s="681"/>
      <c r="O43" s="681"/>
      <c r="P43" s="682"/>
      <c r="Q43" s="681" t="s">
        <v>817</v>
      </c>
      <c r="R43" s="683"/>
      <c r="S43" s="681" t="s">
        <v>863</v>
      </c>
      <c r="T43" s="683"/>
      <c r="U43" s="681"/>
      <c r="V43" s="680" t="s">
        <v>864</v>
      </c>
      <c r="W43" s="680" t="s">
        <v>864</v>
      </c>
      <c r="X43" s="680"/>
      <c r="Y43" s="680"/>
      <c r="Z43" s="232"/>
      <c r="AA43" s="684"/>
      <c r="AB43" s="681"/>
      <c r="AC43" s="685"/>
      <c r="AD43" s="681"/>
      <c r="AE43" s="683"/>
      <c r="AF43" s="683"/>
    </row>
    <row r="44" spans="1:32" s="224" customFormat="1" ht="13.5" customHeight="1">
      <c r="A44" s="225">
        <v>36</v>
      </c>
      <c r="B44" s="216"/>
      <c r="C44" s="241"/>
      <c r="D44" s="241" t="s">
        <v>2353</v>
      </c>
      <c r="E44" s="522"/>
      <c r="F44" s="522"/>
      <c r="G44" s="522"/>
      <c r="H44" s="722"/>
      <c r="I44" s="723"/>
      <c r="J44" s="681"/>
      <c r="K44" s="679" t="s">
        <v>1082</v>
      </c>
      <c r="L44" s="681"/>
      <c r="M44" s="681"/>
      <c r="N44" s="681"/>
      <c r="O44" s="681"/>
      <c r="P44" s="682"/>
      <c r="Q44" s="681" t="s">
        <v>817</v>
      </c>
      <c r="R44" s="683" t="s">
        <v>864</v>
      </c>
      <c r="S44" s="243" t="s">
        <v>1082</v>
      </c>
      <c r="T44" s="683"/>
      <c r="U44" s="681"/>
      <c r="V44" s="680" t="s">
        <v>864</v>
      </c>
      <c r="W44" s="680" t="s">
        <v>864</v>
      </c>
      <c r="X44" s="680"/>
      <c r="Y44" s="680"/>
      <c r="Z44" s="232"/>
      <c r="AA44" s="684"/>
      <c r="AB44" s="681"/>
      <c r="AC44" s="685"/>
      <c r="AD44" s="681"/>
      <c r="AE44" s="683"/>
      <c r="AF44" s="683"/>
    </row>
    <row r="45" spans="1:32" s="224" customFormat="1" ht="13.5" customHeight="1">
      <c r="A45" s="225">
        <v>37</v>
      </c>
      <c r="B45" s="240"/>
      <c r="C45" s="241"/>
      <c r="D45" s="241"/>
      <c r="E45" s="241" t="s">
        <v>392</v>
      </c>
      <c r="F45" s="241"/>
      <c r="G45" s="241"/>
      <c r="H45" s="681" t="s">
        <v>2354</v>
      </c>
      <c r="I45" s="679">
        <v>92300</v>
      </c>
      <c r="J45" s="681"/>
      <c r="K45" s="679" t="s">
        <v>2339</v>
      </c>
      <c r="L45" s="681"/>
      <c r="M45" s="681"/>
      <c r="N45" s="681"/>
      <c r="O45" s="681"/>
      <c r="P45" s="682"/>
      <c r="Q45" s="681" t="s">
        <v>820</v>
      </c>
      <c r="R45" s="683"/>
      <c r="S45" s="681" t="s">
        <v>863</v>
      </c>
      <c r="T45" s="683"/>
      <c r="U45" s="681"/>
      <c r="V45" s="680" t="s">
        <v>864</v>
      </c>
      <c r="W45" s="680" t="s">
        <v>864</v>
      </c>
      <c r="X45" s="680"/>
      <c r="Y45" s="680"/>
      <c r="Z45" s="232"/>
      <c r="AA45" s="684"/>
      <c r="AB45" s="681"/>
      <c r="AC45" s="685"/>
      <c r="AD45" s="681"/>
      <c r="AE45" s="683"/>
      <c r="AF45" s="683"/>
    </row>
    <row r="46" spans="1:32" s="224" customFormat="1" ht="13.5" customHeight="1">
      <c r="A46" s="225">
        <v>38</v>
      </c>
      <c r="B46" s="240"/>
      <c r="C46" s="241"/>
      <c r="D46" s="241"/>
      <c r="E46" s="241" t="s">
        <v>388</v>
      </c>
      <c r="F46" s="241"/>
      <c r="G46" s="241"/>
      <c r="H46" s="681" t="s">
        <v>1108</v>
      </c>
      <c r="I46" s="679" t="s">
        <v>2340</v>
      </c>
      <c r="J46" s="681"/>
      <c r="K46" s="679" t="s">
        <v>1107</v>
      </c>
      <c r="L46" s="681"/>
      <c r="M46" s="681"/>
      <c r="N46" s="681"/>
      <c r="O46" s="681"/>
      <c r="P46" s="682"/>
      <c r="Q46" s="681" t="s">
        <v>820</v>
      </c>
      <c r="R46" s="683"/>
      <c r="S46" s="681" t="s">
        <v>863</v>
      </c>
      <c r="T46" s="683"/>
      <c r="U46" s="681"/>
      <c r="V46" s="680" t="s">
        <v>864</v>
      </c>
      <c r="W46" s="680" t="s">
        <v>864</v>
      </c>
      <c r="X46" s="680"/>
      <c r="Y46" s="680"/>
      <c r="Z46" s="232"/>
      <c r="AA46" s="684"/>
      <c r="AB46" s="681"/>
      <c r="AC46" s="685"/>
      <c r="AD46" s="681"/>
      <c r="AE46" s="683"/>
      <c r="AF46" s="683"/>
    </row>
    <row r="47" spans="1:32" s="224" customFormat="1" ht="13.5" customHeight="1">
      <c r="A47" s="225">
        <v>39</v>
      </c>
      <c r="B47" s="216"/>
      <c r="C47" s="241" t="s">
        <v>2355</v>
      </c>
      <c r="D47" s="241"/>
      <c r="E47" s="241"/>
      <c r="F47" s="241"/>
      <c r="G47" s="241"/>
      <c r="H47" s="385" t="s">
        <v>2356</v>
      </c>
      <c r="I47" s="679"/>
      <c r="J47" s="681"/>
      <c r="K47" s="679" t="s">
        <v>2193</v>
      </c>
      <c r="L47" s="681"/>
      <c r="M47" s="681"/>
      <c r="N47" s="681"/>
      <c r="O47" s="681"/>
      <c r="P47" s="682"/>
      <c r="Q47" s="681" t="s">
        <v>820</v>
      </c>
      <c r="R47" s="683" t="s">
        <v>864</v>
      </c>
      <c r="S47" s="243" t="s">
        <v>2193</v>
      </c>
      <c r="T47" s="683"/>
      <c r="U47" s="681"/>
      <c r="V47" s="680" t="s">
        <v>864</v>
      </c>
      <c r="W47" s="680" t="s">
        <v>864</v>
      </c>
      <c r="X47" s="680"/>
      <c r="Y47" s="680"/>
      <c r="Z47" s="232"/>
      <c r="AA47" s="684"/>
      <c r="AB47" s="681"/>
      <c r="AC47" s="685"/>
      <c r="AD47" s="681"/>
      <c r="AE47" s="683"/>
      <c r="AF47" s="683"/>
    </row>
    <row r="48" spans="1:32" s="224" customFormat="1" ht="13.5" customHeight="1">
      <c r="A48" s="225">
        <v>40</v>
      </c>
      <c r="B48" s="217"/>
      <c r="C48" s="241"/>
      <c r="D48" s="241" t="s">
        <v>2357</v>
      </c>
      <c r="E48" s="241"/>
      <c r="F48" s="241"/>
      <c r="G48" s="241"/>
      <c r="H48" s="681" t="s">
        <v>2358</v>
      </c>
      <c r="I48" s="679" t="s">
        <v>774</v>
      </c>
      <c r="J48" s="681"/>
      <c r="K48" s="679" t="s">
        <v>2359</v>
      </c>
      <c r="L48" s="681"/>
      <c r="M48" s="681"/>
      <c r="N48" s="681"/>
      <c r="O48" s="681"/>
      <c r="P48" s="682"/>
      <c r="Q48" s="681" t="s">
        <v>820</v>
      </c>
      <c r="R48" s="683"/>
      <c r="S48" s="681" t="s">
        <v>2306</v>
      </c>
      <c r="T48" s="683"/>
      <c r="U48" s="681"/>
      <c r="V48" s="680" t="s">
        <v>864</v>
      </c>
      <c r="W48" s="680" t="s">
        <v>864</v>
      </c>
      <c r="X48" s="680"/>
      <c r="Y48" s="680"/>
      <c r="Z48" s="232"/>
      <c r="AA48" s="684"/>
      <c r="AB48" s="681"/>
      <c r="AC48" s="685"/>
      <c r="AD48" s="681"/>
      <c r="AE48" s="683"/>
      <c r="AF48" s="683"/>
    </row>
    <row r="49" spans="1:32" s="224" customFormat="1" ht="13.5" customHeight="1">
      <c r="A49" s="225">
        <v>41</v>
      </c>
      <c r="B49" s="217"/>
      <c r="C49" s="241"/>
      <c r="D49" s="241" t="s">
        <v>2360</v>
      </c>
      <c r="E49" s="241"/>
      <c r="F49" s="241"/>
      <c r="G49" s="241"/>
      <c r="H49" s="681" t="s">
        <v>2361</v>
      </c>
      <c r="I49" s="679" t="s">
        <v>770</v>
      </c>
      <c r="J49" s="681"/>
      <c r="K49" s="679" t="s">
        <v>2362</v>
      </c>
      <c r="L49" s="681"/>
      <c r="M49" s="681"/>
      <c r="N49" s="681"/>
      <c r="O49" s="681"/>
      <c r="P49" s="682"/>
      <c r="Q49" s="681" t="s">
        <v>820</v>
      </c>
      <c r="R49" s="683"/>
      <c r="S49" s="681" t="s">
        <v>2306</v>
      </c>
      <c r="T49" s="683"/>
      <c r="U49" s="681"/>
      <c r="V49" s="680" t="s">
        <v>864</v>
      </c>
      <c r="W49" s="680" t="s">
        <v>864</v>
      </c>
      <c r="X49" s="680"/>
      <c r="Y49" s="680"/>
      <c r="Z49" s="232"/>
      <c r="AA49" s="684"/>
      <c r="AB49" s="681"/>
      <c r="AC49" s="685"/>
      <c r="AD49" s="681"/>
      <c r="AE49" s="683"/>
      <c r="AF49" s="683"/>
    </row>
    <row r="50" spans="1:32" s="224" customFormat="1" ht="13.5" customHeight="1">
      <c r="A50" s="225">
        <v>42</v>
      </c>
      <c r="B50" s="217"/>
      <c r="C50" s="241"/>
      <c r="D50" s="241" t="s">
        <v>2363</v>
      </c>
      <c r="E50" s="241"/>
      <c r="F50" s="241"/>
      <c r="G50" s="241"/>
      <c r="H50" s="681" t="s">
        <v>2364</v>
      </c>
      <c r="I50" s="679" t="s">
        <v>774</v>
      </c>
      <c r="J50" s="681"/>
      <c r="K50" s="679" t="s">
        <v>2365</v>
      </c>
      <c r="L50" s="681"/>
      <c r="M50" s="681"/>
      <c r="N50" s="681"/>
      <c r="O50" s="681"/>
      <c r="P50" s="682"/>
      <c r="Q50" s="681" t="s">
        <v>820</v>
      </c>
      <c r="R50" s="683"/>
      <c r="S50" s="681" t="s">
        <v>2306</v>
      </c>
      <c r="T50" s="683"/>
      <c r="U50" s="681"/>
      <c r="V50" s="680" t="s">
        <v>864</v>
      </c>
      <c r="W50" s="680" t="s">
        <v>864</v>
      </c>
      <c r="X50" s="680"/>
      <c r="Y50" s="680"/>
      <c r="Z50" s="232"/>
      <c r="AA50" s="684"/>
      <c r="AB50" s="681"/>
      <c r="AC50" s="685"/>
      <c r="AD50" s="681"/>
      <c r="AE50" s="683"/>
      <c r="AF50" s="683"/>
    </row>
    <row r="51" spans="1:32" s="224" customFormat="1" ht="13.5" customHeight="1">
      <c r="A51" s="225">
        <v>43</v>
      </c>
      <c r="B51" s="216"/>
      <c r="C51" s="241" t="s">
        <v>2366</v>
      </c>
      <c r="D51" s="241"/>
      <c r="E51" s="241"/>
      <c r="F51" s="241"/>
      <c r="G51" s="241"/>
      <c r="H51" s="681" t="s">
        <v>2367</v>
      </c>
      <c r="I51" s="679" t="s">
        <v>2368</v>
      </c>
      <c r="J51" s="681"/>
      <c r="K51" s="679" t="s">
        <v>2369</v>
      </c>
      <c r="L51" s="681"/>
      <c r="M51" s="681"/>
      <c r="N51" s="681"/>
      <c r="O51" s="681"/>
      <c r="P51" s="682"/>
      <c r="Q51" s="681" t="s">
        <v>823</v>
      </c>
      <c r="R51" s="683"/>
      <c r="S51" s="681" t="s">
        <v>863</v>
      </c>
      <c r="T51" s="683" t="s">
        <v>864</v>
      </c>
      <c r="U51" s="681"/>
      <c r="V51" s="680" t="s">
        <v>864</v>
      </c>
      <c r="W51" s="680" t="s">
        <v>864</v>
      </c>
      <c r="X51" s="680"/>
      <c r="Y51" s="680"/>
      <c r="Z51" s="232"/>
      <c r="AA51" s="684"/>
      <c r="AB51" s="681"/>
      <c r="AC51" s="685"/>
      <c r="AD51" s="681"/>
      <c r="AE51" s="683"/>
      <c r="AF51" s="683"/>
    </row>
    <row r="52" spans="1:32" s="224" customFormat="1" ht="13.5" customHeight="1">
      <c r="A52" s="225">
        <v>44</v>
      </c>
      <c r="B52" s="216"/>
      <c r="C52" s="241" t="s">
        <v>2370</v>
      </c>
      <c r="D52" s="241"/>
      <c r="E52" s="241"/>
      <c r="F52" s="241"/>
      <c r="G52" s="241"/>
      <c r="H52" s="681" t="s">
        <v>2371</v>
      </c>
      <c r="I52" s="679" t="s">
        <v>2372</v>
      </c>
      <c r="J52" s="681"/>
      <c r="K52" s="679" t="s">
        <v>1514</v>
      </c>
      <c r="L52" s="681"/>
      <c r="M52" s="681"/>
      <c r="N52" s="681"/>
      <c r="O52" s="681"/>
      <c r="P52" s="682"/>
      <c r="Q52" s="681" t="s">
        <v>820</v>
      </c>
      <c r="R52" s="683"/>
      <c r="S52" s="681" t="s">
        <v>863</v>
      </c>
      <c r="T52" s="683" t="s">
        <v>864</v>
      </c>
      <c r="U52" s="681"/>
      <c r="V52" s="680" t="s">
        <v>864</v>
      </c>
      <c r="W52" s="680" t="s">
        <v>864</v>
      </c>
      <c r="X52" s="680"/>
      <c r="Y52" s="680"/>
      <c r="Z52" s="232"/>
      <c r="AA52" s="684"/>
      <c r="AB52" s="681"/>
      <c r="AC52" s="685"/>
      <c r="AD52" s="681"/>
      <c r="AE52" s="683"/>
      <c r="AF52" s="683"/>
    </row>
    <row r="53" spans="1:32" s="224" customFormat="1" ht="13.5" customHeight="1">
      <c r="A53" s="225">
        <v>45</v>
      </c>
      <c r="B53" s="216"/>
      <c r="C53" s="241" t="s">
        <v>2373</v>
      </c>
      <c r="D53" s="241"/>
      <c r="E53" s="241"/>
      <c r="F53" s="241"/>
      <c r="G53" s="241"/>
      <c r="H53" s="681" t="s">
        <v>2371</v>
      </c>
      <c r="I53" s="679" t="s">
        <v>2374</v>
      </c>
      <c r="J53" s="681"/>
      <c r="K53" s="679" t="s">
        <v>2375</v>
      </c>
      <c r="L53" s="681"/>
      <c r="M53" s="681"/>
      <c r="N53" s="681"/>
      <c r="O53" s="681"/>
      <c r="P53" s="682"/>
      <c r="Q53" s="681" t="s">
        <v>817</v>
      </c>
      <c r="R53" s="683"/>
      <c r="S53" s="681" t="s">
        <v>863</v>
      </c>
      <c r="T53" s="683" t="s">
        <v>864</v>
      </c>
      <c r="U53" s="681"/>
      <c r="V53" s="680" t="s">
        <v>864</v>
      </c>
      <c r="W53" s="680" t="s">
        <v>864</v>
      </c>
      <c r="X53" s="680"/>
      <c r="Y53" s="680"/>
      <c r="Z53" s="232"/>
      <c r="AA53" s="684"/>
      <c r="AB53" s="681"/>
      <c r="AC53" s="685"/>
      <c r="AD53" s="681"/>
      <c r="AE53" s="683"/>
      <c r="AF53" s="683"/>
    </row>
    <row r="54" spans="1:32" s="224" customFormat="1" ht="13.5" customHeight="1">
      <c r="A54" s="225">
        <v>46</v>
      </c>
      <c r="B54" s="216"/>
      <c r="C54" s="241" t="s">
        <v>2376</v>
      </c>
      <c r="D54" s="522"/>
      <c r="E54" s="522"/>
      <c r="F54" s="522"/>
      <c r="G54" s="522"/>
      <c r="H54" s="722"/>
      <c r="I54" s="723"/>
      <c r="J54" s="681"/>
      <c r="K54" s="679" t="s">
        <v>2377</v>
      </c>
      <c r="L54" s="681"/>
      <c r="M54" s="681"/>
      <c r="N54" s="681"/>
      <c r="O54" s="681"/>
      <c r="P54" s="682"/>
      <c r="Q54" s="681" t="s">
        <v>817</v>
      </c>
      <c r="R54" s="683" t="s">
        <v>864</v>
      </c>
      <c r="S54" s="243" t="s">
        <v>2378</v>
      </c>
      <c r="T54" s="683"/>
      <c r="U54" s="681"/>
      <c r="V54" s="680" t="s">
        <v>864</v>
      </c>
      <c r="W54" s="680" t="s">
        <v>864</v>
      </c>
      <c r="X54" s="680"/>
      <c r="Y54" s="680"/>
      <c r="Z54" s="232"/>
      <c r="AA54" s="684"/>
      <c r="AB54" s="681"/>
      <c r="AC54" s="685"/>
      <c r="AD54" s="681"/>
      <c r="AE54" s="683"/>
      <c r="AF54" s="683"/>
    </row>
    <row r="55" spans="1:32" s="224" customFormat="1" ht="13.5" customHeight="1">
      <c r="A55" s="225">
        <v>47</v>
      </c>
      <c r="B55" s="216"/>
      <c r="C55" s="241"/>
      <c r="D55" s="241" t="s">
        <v>2379</v>
      </c>
      <c r="E55" s="241"/>
      <c r="F55" s="241"/>
      <c r="G55" s="241"/>
      <c r="H55" s="681" t="s">
        <v>2284</v>
      </c>
      <c r="I55" s="679" t="s">
        <v>930</v>
      </c>
      <c r="J55" s="681"/>
      <c r="K55" s="679" t="s">
        <v>2380</v>
      </c>
      <c r="L55" s="681"/>
      <c r="M55" s="681"/>
      <c r="N55" s="681"/>
      <c r="O55" s="681"/>
      <c r="P55" s="682"/>
      <c r="Q55" s="681" t="s">
        <v>820</v>
      </c>
      <c r="R55" s="683"/>
      <c r="S55" s="681" t="s">
        <v>879</v>
      </c>
      <c r="T55" s="683"/>
      <c r="U55" s="681"/>
      <c r="V55" s="680" t="s">
        <v>864</v>
      </c>
      <c r="W55" s="680" t="s">
        <v>864</v>
      </c>
      <c r="X55" s="680"/>
      <c r="Y55" s="680"/>
      <c r="Z55" s="232"/>
      <c r="AA55" s="684"/>
      <c r="AB55" s="681"/>
      <c r="AC55" s="685"/>
      <c r="AD55" s="681"/>
      <c r="AE55" s="683"/>
      <c r="AF55" s="683"/>
    </row>
    <row r="56" spans="1:32" s="224" customFormat="1" ht="13.5" customHeight="1">
      <c r="A56" s="225">
        <v>48</v>
      </c>
      <c r="B56" s="216"/>
      <c r="C56" s="241"/>
      <c r="D56" s="241" t="s">
        <v>2381</v>
      </c>
      <c r="E56" s="241"/>
      <c r="F56" s="241"/>
      <c r="G56" s="241"/>
      <c r="H56" s="681" t="s">
        <v>2284</v>
      </c>
      <c r="I56" s="679" t="s">
        <v>930</v>
      </c>
      <c r="J56" s="681"/>
      <c r="K56" s="679" t="s">
        <v>2382</v>
      </c>
      <c r="L56" s="681"/>
      <c r="M56" s="681"/>
      <c r="N56" s="681"/>
      <c r="O56" s="681"/>
      <c r="P56" s="682"/>
      <c r="Q56" s="681" t="s">
        <v>817</v>
      </c>
      <c r="R56" s="683"/>
      <c r="S56" s="681" t="s">
        <v>879</v>
      </c>
      <c r="T56" s="683"/>
      <c r="U56" s="681"/>
      <c r="V56" s="680" t="s">
        <v>864</v>
      </c>
      <c r="W56" s="680" t="s">
        <v>864</v>
      </c>
      <c r="X56" s="680"/>
      <c r="Y56" s="680"/>
      <c r="Z56" s="232"/>
      <c r="AA56" s="684"/>
      <c r="AB56" s="681"/>
      <c r="AC56" s="685"/>
      <c r="AD56" s="681"/>
      <c r="AE56" s="683"/>
      <c r="AF56" s="683"/>
    </row>
    <row r="57" spans="1:32" s="224" customFormat="1" ht="13.5" customHeight="1">
      <c r="A57" s="225">
        <v>49</v>
      </c>
      <c r="B57" s="216"/>
      <c r="C57" s="241"/>
      <c r="D57" s="241" t="s">
        <v>2383</v>
      </c>
      <c r="E57" s="241"/>
      <c r="F57" s="241"/>
      <c r="G57" s="241"/>
      <c r="H57" s="681" t="s">
        <v>2284</v>
      </c>
      <c r="I57" s="679" t="s">
        <v>930</v>
      </c>
      <c r="J57" s="681"/>
      <c r="K57" s="679" t="s">
        <v>2384</v>
      </c>
      <c r="L57" s="681"/>
      <c r="M57" s="681"/>
      <c r="N57" s="681"/>
      <c r="O57" s="681"/>
      <c r="P57" s="682"/>
      <c r="Q57" s="681" t="s">
        <v>817</v>
      </c>
      <c r="R57" s="683"/>
      <c r="S57" s="681" t="s">
        <v>879</v>
      </c>
      <c r="T57" s="683"/>
      <c r="U57" s="681"/>
      <c r="V57" s="680" t="s">
        <v>864</v>
      </c>
      <c r="W57" s="680" t="s">
        <v>864</v>
      </c>
      <c r="X57" s="680"/>
      <c r="Y57" s="680"/>
      <c r="Z57" s="232"/>
      <c r="AA57" s="684"/>
      <c r="AB57" s="681"/>
      <c r="AC57" s="685"/>
      <c r="AD57" s="681"/>
      <c r="AE57" s="683"/>
      <c r="AF57" s="683"/>
    </row>
    <row r="58" spans="1:32" s="224" customFormat="1" ht="13.5" customHeight="1">
      <c r="A58" s="225">
        <v>50</v>
      </c>
      <c r="B58" s="216"/>
      <c r="C58" s="241"/>
      <c r="D58" s="241" t="s">
        <v>2385</v>
      </c>
      <c r="E58" s="241"/>
      <c r="F58" s="241"/>
      <c r="G58" s="241"/>
      <c r="H58" s="681" t="s">
        <v>2284</v>
      </c>
      <c r="I58" s="679" t="s">
        <v>930</v>
      </c>
      <c r="J58" s="681"/>
      <c r="K58" s="679" t="s">
        <v>2386</v>
      </c>
      <c r="L58" s="681"/>
      <c r="M58" s="681"/>
      <c r="N58" s="681"/>
      <c r="O58" s="681"/>
      <c r="P58" s="682"/>
      <c r="Q58" s="681" t="s">
        <v>817</v>
      </c>
      <c r="R58" s="683"/>
      <c r="S58" s="681" t="s">
        <v>879</v>
      </c>
      <c r="T58" s="683"/>
      <c r="U58" s="681"/>
      <c r="V58" s="680" t="s">
        <v>864</v>
      </c>
      <c r="W58" s="680" t="s">
        <v>864</v>
      </c>
      <c r="X58" s="680"/>
      <c r="Y58" s="680"/>
      <c r="Z58" s="232"/>
      <c r="AA58" s="684"/>
      <c r="AB58" s="681"/>
      <c r="AC58" s="685"/>
      <c r="AD58" s="681"/>
      <c r="AE58" s="683"/>
      <c r="AF58" s="683"/>
    </row>
    <row r="59" spans="1:32" s="224" customFormat="1" ht="13.5" customHeight="1">
      <c r="A59" s="225">
        <v>51</v>
      </c>
      <c r="B59" s="216"/>
      <c r="C59" s="241"/>
      <c r="D59" s="241" t="s">
        <v>2387</v>
      </c>
      <c r="E59" s="241"/>
      <c r="F59" s="241"/>
      <c r="G59" s="241"/>
      <c r="H59" s="681" t="s">
        <v>2284</v>
      </c>
      <c r="I59" s="679" t="s">
        <v>930</v>
      </c>
      <c r="J59" s="681"/>
      <c r="K59" s="679" t="s">
        <v>2388</v>
      </c>
      <c r="L59" s="681"/>
      <c r="M59" s="681"/>
      <c r="N59" s="681"/>
      <c r="O59" s="681"/>
      <c r="P59" s="682"/>
      <c r="Q59" s="681" t="s">
        <v>820</v>
      </c>
      <c r="R59" s="683"/>
      <c r="S59" s="681" t="s">
        <v>879</v>
      </c>
      <c r="T59" s="683"/>
      <c r="U59" s="681"/>
      <c r="V59" s="680" t="s">
        <v>864</v>
      </c>
      <c r="W59" s="680" t="s">
        <v>864</v>
      </c>
      <c r="X59" s="680"/>
      <c r="Y59" s="680"/>
      <c r="Z59" s="232"/>
      <c r="AA59" s="684"/>
      <c r="AB59" s="681"/>
      <c r="AC59" s="685"/>
      <c r="AD59" s="681"/>
      <c r="AE59" s="683"/>
      <c r="AF59" s="683"/>
    </row>
    <row r="60" spans="1:32" s="224" customFormat="1" ht="13.5" customHeight="1">
      <c r="A60" s="225">
        <v>52</v>
      </c>
      <c r="B60" s="216"/>
      <c r="C60" s="241"/>
      <c r="D60" s="241" t="s">
        <v>2389</v>
      </c>
      <c r="E60" s="241"/>
      <c r="F60" s="241"/>
      <c r="G60" s="241"/>
      <c r="H60" s="681" t="s">
        <v>2284</v>
      </c>
      <c r="I60" s="679" t="s">
        <v>930</v>
      </c>
      <c r="J60" s="681"/>
      <c r="K60" s="679" t="s">
        <v>2390</v>
      </c>
      <c r="L60" s="681"/>
      <c r="M60" s="681"/>
      <c r="N60" s="681"/>
      <c r="O60" s="681"/>
      <c r="P60" s="682"/>
      <c r="Q60" s="681" t="s">
        <v>820</v>
      </c>
      <c r="R60" s="683"/>
      <c r="S60" s="681" t="s">
        <v>879</v>
      </c>
      <c r="T60" s="683"/>
      <c r="U60" s="681"/>
      <c r="V60" s="680" t="s">
        <v>864</v>
      </c>
      <c r="W60" s="680" t="s">
        <v>864</v>
      </c>
      <c r="X60" s="680"/>
      <c r="Y60" s="680"/>
      <c r="Z60" s="232"/>
      <c r="AA60" s="684"/>
      <c r="AB60" s="681"/>
      <c r="AC60" s="685"/>
      <c r="AD60" s="681"/>
      <c r="AE60" s="683"/>
      <c r="AF60" s="683"/>
    </row>
    <row r="61" spans="1:32" s="224" customFormat="1" ht="13.5" customHeight="1">
      <c r="A61" s="225">
        <v>53</v>
      </c>
      <c r="B61" s="216" t="s">
        <v>2391</v>
      </c>
      <c r="C61" s="724"/>
      <c r="D61" s="724"/>
      <c r="E61" s="522"/>
      <c r="F61" s="522"/>
      <c r="G61" s="522"/>
      <c r="H61" s="722"/>
      <c r="I61" s="723"/>
      <c r="J61" s="681"/>
      <c r="K61" s="679" t="s">
        <v>1559</v>
      </c>
      <c r="L61" s="681"/>
      <c r="M61" s="681"/>
      <c r="N61" s="681"/>
      <c r="O61" s="681"/>
      <c r="P61" s="682"/>
      <c r="Q61" s="681" t="s">
        <v>820</v>
      </c>
      <c r="R61" s="683" t="s">
        <v>864</v>
      </c>
      <c r="S61" s="243" t="s">
        <v>1559</v>
      </c>
      <c r="T61" s="683"/>
      <c r="U61" s="681"/>
      <c r="V61" s="680" t="s">
        <v>864</v>
      </c>
      <c r="W61" s="680" t="s">
        <v>864</v>
      </c>
      <c r="X61" s="680"/>
      <c r="Y61" s="680"/>
      <c r="Z61" s="232"/>
      <c r="AA61" s="684"/>
      <c r="AB61" s="681"/>
      <c r="AC61" s="685"/>
      <c r="AD61" s="681"/>
      <c r="AE61" s="683"/>
      <c r="AF61" s="683"/>
    </row>
    <row r="62" spans="1:32" s="224" customFormat="1" ht="13.5" customHeight="1">
      <c r="A62" s="225">
        <v>54</v>
      </c>
      <c r="B62" s="216"/>
      <c r="C62" s="690" t="s">
        <v>1685</v>
      </c>
      <c r="D62" s="690"/>
      <c r="E62" s="241"/>
      <c r="F62" s="241"/>
      <c r="G62" s="241"/>
      <c r="H62" s="681" t="s">
        <v>2392</v>
      </c>
      <c r="I62" s="679" t="s">
        <v>2393</v>
      </c>
      <c r="J62" s="681"/>
      <c r="K62" s="679" t="s">
        <v>970</v>
      </c>
      <c r="L62" s="681"/>
      <c r="M62" s="681"/>
      <c r="N62" s="681"/>
      <c r="O62" s="681"/>
      <c r="P62" s="682"/>
      <c r="Q62" s="681" t="s">
        <v>820</v>
      </c>
      <c r="R62" s="683"/>
      <c r="S62" s="681" t="s">
        <v>863</v>
      </c>
      <c r="T62" s="683"/>
      <c r="U62" s="681"/>
      <c r="V62" s="680" t="s">
        <v>864</v>
      </c>
      <c r="W62" s="680" t="s">
        <v>864</v>
      </c>
      <c r="X62" s="680"/>
      <c r="Y62" s="680"/>
      <c r="Z62" s="232"/>
      <c r="AA62" s="684"/>
      <c r="AB62" s="681"/>
      <c r="AC62" s="685"/>
      <c r="AD62" s="681"/>
      <c r="AE62" s="683"/>
      <c r="AF62" s="683"/>
    </row>
    <row r="63" spans="1:32" s="224" customFormat="1" ht="13.5" customHeight="1">
      <c r="A63" s="225">
        <v>55</v>
      </c>
      <c r="B63" s="216"/>
      <c r="C63" s="217" t="s">
        <v>1577</v>
      </c>
      <c r="D63" s="522"/>
      <c r="E63" s="522"/>
      <c r="F63" s="522"/>
      <c r="G63" s="522"/>
      <c r="H63" s="722"/>
      <c r="I63" s="723"/>
      <c r="J63" s="681"/>
      <c r="K63" s="679" t="s">
        <v>1578</v>
      </c>
      <c r="L63" s="681"/>
      <c r="M63" s="681"/>
      <c r="N63" s="681"/>
      <c r="O63" s="681"/>
      <c r="P63" s="682"/>
      <c r="Q63" s="681" t="s">
        <v>817</v>
      </c>
      <c r="R63" s="683" t="s">
        <v>864</v>
      </c>
      <c r="S63" s="243" t="s">
        <v>1578</v>
      </c>
      <c r="T63" s="683"/>
      <c r="U63" s="681"/>
      <c r="V63" s="680" t="s">
        <v>864</v>
      </c>
      <c r="W63" s="680" t="s">
        <v>864</v>
      </c>
      <c r="X63" s="680"/>
      <c r="Y63" s="680"/>
      <c r="Z63" s="232"/>
      <c r="AA63" s="684"/>
      <c r="AB63" s="681"/>
      <c r="AC63" s="685"/>
      <c r="AD63" s="681"/>
      <c r="AE63" s="683"/>
      <c r="AF63" s="683"/>
    </row>
    <row r="64" spans="1:32" s="224" customFormat="1" ht="13.5" customHeight="1">
      <c r="A64" s="225">
        <v>56</v>
      </c>
      <c r="B64" s="216"/>
      <c r="C64" s="241"/>
      <c r="D64" s="241" t="s">
        <v>2394</v>
      </c>
      <c r="E64" s="241"/>
      <c r="F64" s="241"/>
      <c r="G64" s="241"/>
      <c r="H64" s="681" t="s">
        <v>2395</v>
      </c>
      <c r="I64" s="679" t="s">
        <v>1282</v>
      </c>
      <c r="J64" s="681"/>
      <c r="K64" s="679" t="s">
        <v>2396</v>
      </c>
      <c r="L64" s="681"/>
      <c r="M64" s="681"/>
      <c r="N64" s="681"/>
      <c r="O64" s="681"/>
      <c r="P64" s="682"/>
      <c r="Q64" s="681" t="s">
        <v>820</v>
      </c>
      <c r="R64" s="683"/>
      <c r="S64" s="681" t="s">
        <v>863</v>
      </c>
      <c r="T64" s="683" t="s">
        <v>864</v>
      </c>
      <c r="U64" s="681"/>
      <c r="V64" s="680" t="s">
        <v>864</v>
      </c>
      <c r="W64" s="680" t="s">
        <v>864</v>
      </c>
      <c r="X64" s="680"/>
      <c r="Y64" s="680"/>
      <c r="Z64" s="232"/>
      <c r="AA64" s="684"/>
      <c r="AB64" s="681"/>
      <c r="AC64" s="685"/>
      <c r="AD64" s="681"/>
      <c r="AE64" s="683"/>
      <c r="AF64" s="683"/>
    </row>
    <row r="65" spans="1:1019" s="224" customFormat="1" ht="13.5" customHeight="1">
      <c r="A65" s="225">
        <v>57</v>
      </c>
      <c r="B65" s="216"/>
      <c r="C65" s="241"/>
      <c r="D65" s="241" t="s">
        <v>2397</v>
      </c>
      <c r="E65" s="241"/>
      <c r="F65" s="241"/>
      <c r="G65" s="241"/>
      <c r="H65" s="681" t="s">
        <v>2398</v>
      </c>
      <c r="I65" s="679"/>
      <c r="J65" s="681"/>
      <c r="K65" s="679" t="s">
        <v>2399</v>
      </c>
      <c r="L65" s="681"/>
      <c r="M65" s="681"/>
      <c r="N65" s="681"/>
      <c r="O65" s="681"/>
      <c r="P65" s="682"/>
      <c r="Q65" s="681" t="s">
        <v>820</v>
      </c>
      <c r="R65" s="683"/>
      <c r="S65" s="681" t="s">
        <v>863</v>
      </c>
      <c r="T65" s="683"/>
      <c r="U65" s="681"/>
      <c r="V65" s="680" t="s">
        <v>864</v>
      </c>
      <c r="W65" s="680" t="s">
        <v>864</v>
      </c>
      <c r="X65" s="680"/>
      <c r="Y65" s="680"/>
      <c r="Z65" s="232"/>
      <c r="AA65" s="684"/>
      <c r="AB65" s="681"/>
      <c r="AC65" s="685"/>
      <c r="AD65" s="681"/>
      <c r="AE65" s="683"/>
      <c r="AF65" s="683"/>
    </row>
    <row r="66" spans="1:1019" s="224" customFormat="1" ht="13.5" customHeight="1">
      <c r="A66" s="225">
        <v>58</v>
      </c>
      <c r="B66" s="216"/>
      <c r="C66" s="241"/>
      <c r="D66" s="241" t="s">
        <v>2400</v>
      </c>
      <c r="E66" s="241"/>
      <c r="F66" s="241"/>
      <c r="G66" s="241"/>
      <c r="H66" s="681" t="s">
        <v>2401</v>
      </c>
      <c r="I66" s="679"/>
      <c r="J66" s="681"/>
      <c r="K66" s="679" t="s">
        <v>2402</v>
      </c>
      <c r="L66" s="681"/>
      <c r="M66" s="681"/>
      <c r="N66" s="681"/>
      <c r="O66" s="681"/>
      <c r="P66" s="682"/>
      <c r="Q66" s="681" t="s">
        <v>820</v>
      </c>
      <c r="R66" s="683"/>
      <c r="S66" s="681" t="s">
        <v>863</v>
      </c>
      <c r="T66" s="683" t="s">
        <v>864</v>
      </c>
      <c r="U66" s="681"/>
      <c r="V66" s="680" t="s">
        <v>864</v>
      </c>
      <c r="W66" s="680" t="s">
        <v>864</v>
      </c>
      <c r="X66" s="680"/>
      <c r="Y66" s="680"/>
      <c r="Z66" s="232"/>
      <c r="AA66" s="684"/>
      <c r="AB66" s="681"/>
      <c r="AC66" s="685"/>
      <c r="AD66" s="681"/>
      <c r="AE66" s="683"/>
      <c r="AF66" s="683"/>
    </row>
    <row r="67" spans="1:1019" s="224" customFormat="1" ht="13.5" customHeight="1">
      <c r="A67" s="225">
        <v>59</v>
      </c>
      <c r="B67" s="217"/>
      <c r="C67" s="241"/>
      <c r="D67" s="241" t="s">
        <v>2403</v>
      </c>
      <c r="E67" s="241"/>
      <c r="F67" s="241"/>
      <c r="G67" s="241"/>
      <c r="H67" s="241" t="s">
        <v>2404</v>
      </c>
      <c r="I67" s="679"/>
      <c r="J67" s="681"/>
      <c r="K67" s="679" t="s">
        <v>2405</v>
      </c>
      <c r="L67" s="681"/>
      <c r="M67" s="681"/>
      <c r="N67" s="681"/>
      <c r="O67" s="681"/>
      <c r="P67" s="682"/>
      <c r="Q67" s="681" t="s">
        <v>820</v>
      </c>
      <c r="R67" s="683"/>
      <c r="S67" s="681" t="s">
        <v>863</v>
      </c>
      <c r="T67" s="683"/>
      <c r="U67" s="681"/>
      <c r="V67" s="680" t="s">
        <v>864</v>
      </c>
      <c r="W67" s="680" t="s">
        <v>864</v>
      </c>
      <c r="X67" s="680"/>
      <c r="Y67" s="680"/>
      <c r="Z67" s="232"/>
      <c r="AA67" s="684"/>
      <c r="AB67" s="681"/>
      <c r="AC67" s="685"/>
      <c r="AD67" s="681"/>
      <c r="AE67" s="683"/>
      <c r="AF67" s="683"/>
    </row>
    <row r="68" spans="1:1019" s="535" customFormat="1" ht="13.5" customHeight="1">
      <c r="A68" s="511">
        <v>60</v>
      </c>
      <c r="B68" s="512"/>
      <c r="C68" s="513"/>
      <c r="D68" s="513" t="s">
        <v>2406</v>
      </c>
      <c r="E68" s="513"/>
      <c r="F68" s="513"/>
      <c r="G68" s="513"/>
      <c r="H68" s="513" t="s">
        <v>2407</v>
      </c>
      <c r="I68" s="514"/>
      <c r="J68" s="385"/>
      <c r="K68" s="514"/>
      <c r="L68" s="385"/>
      <c r="M68" s="385"/>
      <c r="N68" s="385"/>
      <c r="O68" s="385"/>
      <c r="P68" s="515"/>
      <c r="Q68" s="385" t="s">
        <v>820</v>
      </c>
      <c r="R68" s="518"/>
      <c r="S68" s="385" t="s">
        <v>863</v>
      </c>
      <c r="T68" s="518"/>
      <c r="U68" s="385"/>
      <c r="V68" s="680"/>
      <c r="W68" s="680" t="s">
        <v>864</v>
      </c>
      <c r="X68" s="532"/>
      <c r="Y68" s="532"/>
      <c r="Z68" s="517"/>
      <c r="AA68" s="533"/>
      <c r="AB68" s="385"/>
      <c r="AC68" s="534"/>
      <c r="AD68" s="385"/>
      <c r="AE68" s="518"/>
      <c r="AF68" s="518"/>
    </row>
    <row r="69" spans="1:1019" s="535" customFormat="1" ht="13.5" customHeight="1">
      <c r="A69" s="511">
        <v>61</v>
      </c>
      <c r="B69" s="512"/>
      <c r="C69" s="513"/>
      <c r="D69" s="513" t="s">
        <v>2408</v>
      </c>
      <c r="E69" s="513"/>
      <c r="F69" s="513"/>
      <c r="G69" s="513"/>
      <c r="H69" s="513" t="s">
        <v>2409</v>
      </c>
      <c r="I69" s="514"/>
      <c r="J69" s="385"/>
      <c r="K69" s="514" t="s">
        <v>871</v>
      </c>
      <c r="L69" s="385"/>
      <c r="M69" s="385"/>
      <c r="N69" s="385"/>
      <c r="O69" s="385"/>
      <c r="P69" s="515"/>
      <c r="Q69" s="385" t="s">
        <v>820</v>
      </c>
      <c r="R69" s="518"/>
      <c r="S69" s="385" t="s">
        <v>863</v>
      </c>
      <c r="T69" s="518"/>
      <c r="U69" s="385"/>
      <c r="V69" s="680"/>
      <c r="W69" s="680" t="s">
        <v>864</v>
      </c>
      <c r="X69" s="532"/>
      <c r="Y69" s="532"/>
      <c r="Z69" s="517"/>
      <c r="AA69" s="533"/>
      <c r="AB69" s="385"/>
      <c r="AC69" s="534"/>
      <c r="AD69" s="385"/>
      <c r="AE69" s="518"/>
      <c r="AF69" s="518"/>
    </row>
    <row r="70" spans="1:1019" s="224" customFormat="1" ht="13.5" customHeight="1">
      <c r="A70" s="225">
        <v>62</v>
      </c>
      <c r="B70" s="217"/>
      <c r="C70" s="217" t="s">
        <v>2410</v>
      </c>
      <c r="D70" s="724"/>
      <c r="E70" s="522"/>
      <c r="F70" s="522"/>
      <c r="G70" s="522"/>
      <c r="H70" s="722"/>
      <c r="I70" s="723"/>
      <c r="J70" s="681"/>
      <c r="K70" s="679" t="s">
        <v>1545</v>
      </c>
      <c r="L70" s="681"/>
      <c r="M70" s="681"/>
      <c r="N70" s="681"/>
      <c r="O70" s="681"/>
      <c r="P70" s="682"/>
      <c r="Q70" s="681" t="s">
        <v>817</v>
      </c>
      <c r="R70" s="683" t="s">
        <v>864</v>
      </c>
      <c r="S70" s="243" t="s">
        <v>1545</v>
      </c>
      <c r="T70" s="683"/>
      <c r="U70" s="681"/>
      <c r="V70" s="680" t="s">
        <v>864</v>
      </c>
      <c r="W70" s="680" t="s">
        <v>864</v>
      </c>
      <c r="X70" s="680"/>
      <c r="Y70" s="680"/>
      <c r="Z70" s="232"/>
      <c r="AA70" s="684"/>
      <c r="AB70" s="681"/>
      <c r="AC70" s="685"/>
      <c r="AD70" s="681"/>
      <c r="AE70" s="683"/>
      <c r="AF70" s="683"/>
    </row>
    <row r="71" spans="1:1019" s="224" customFormat="1" ht="13.5" customHeight="1">
      <c r="A71" s="225">
        <v>63</v>
      </c>
      <c r="B71" s="217"/>
      <c r="C71" s="217"/>
      <c r="D71" s="690" t="s">
        <v>2411</v>
      </c>
      <c r="E71" s="241"/>
      <c r="F71" s="241"/>
      <c r="G71" s="241"/>
      <c r="H71" s="681" t="s">
        <v>2412</v>
      </c>
      <c r="I71" s="679" t="s">
        <v>2413</v>
      </c>
      <c r="J71" s="681"/>
      <c r="K71" s="679" t="s">
        <v>2414</v>
      </c>
      <c r="L71" s="681"/>
      <c r="M71" s="681"/>
      <c r="N71" s="681"/>
      <c r="O71" s="681"/>
      <c r="P71" s="682"/>
      <c r="Q71" s="681" t="s">
        <v>820</v>
      </c>
      <c r="R71" s="683"/>
      <c r="S71" s="681" t="s">
        <v>863</v>
      </c>
      <c r="T71" s="683" t="s">
        <v>864</v>
      </c>
      <c r="U71" s="681"/>
      <c r="V71" s="680" t="s">
        <v>864</v>
      </c>
      <c r="W71" s="680" t="s">
        <v>864</v>
      </c>
      <c r="X71" s="680"/>
      <c r="Y71" s="680"/>
      <c r="Z71" s="232"/>
      <c r="AA71" s="684"/>
      <c r="AB71" s="681"/>
      <c r="AC71" s="685"/>
      <c r="AD71" s="681"/>
      <c r="AE71" s="683"/>
      <c r="AF71" s="683"/>
    </row>
    <row r="72" spans="1:1019" s="224" customFormat="1" ht="13.5" customHeight="1">
      <c r="A72" s="225">
        <v>64</v>
      </c>
      <c r="B72" s="217"/>
      <c r="C72" s="217"/>
      <c r="D72" s="690" t="s">
        <v>2415</v>
      </c>
      <c r="E72" s="241"/>
      <c r="F72" s="241"/>
      <c r="G72" s="241"/>
      <c r="H72" s="681" t="s">
        <v>2416</v>
      </c>
      <c r="I72" s="679" t="s">
        <v>1676</v>
      </c>
      <c r="J72" s="681"/>
      <c r="K72" s="679" t="s">
        <v>1677</v>
      </c>
      <c r="L72" s="681"/>
      <c r="M72" s="681"/>
      <c r="N72" s="681"/>
      <c r="O72" s="681"/>
      <c r="P72" s="682"/>
      <c r="Q72" s="681" t="s">
        <v>820</v>
      </c>
      <c r="R72" s="683"/>
      <c r="S72" s="681" t="s">
        <v>863</v>
      </c>
      <c r="T72" s="683" t="s">
        <v>864</v>
      </c>
      <c r="U72" s="681"/>
      <c r="V72" s="680" t="s">
        <v>864</v>
      </c>
      <c r="W72" s="680" t="s">
        <v>864</v>
      </c>
      <c r="X72" s="680"/>
      <c r="Y72" s="680"/>
      <c r="Z72" s="232"/>
      <c r="AA72" s="684"/>
      <c r="AB72" s="681"/>
      <c r="AC72" s="685"/>
      <c r="AD72" s="681"/>
      <c r="AE72" s="683"/>
      <c r="AF72" s="683"/>
    </row>
    <row r="73" spans="1:1019" s="224" customFormat="1" ht="13.5" customHeight="1">
      <c r="A73" s="225">
        <v>65</v>
      </c>
      <c r="B73" s="217"/>
      <c r="C73" s="217"/>
      <c r="D73" s="690" t="s">
        <v>2417</v>
      </c>
      <c r="E73" s="241"/>
      <c r="F73" s="241"/>
      <c r="G73" s="241"/>
      <c r="H73" s="269" t="s">
        <v>2418</v>
      </c>
      <c r="I73" s="679" t="s">
        <v>2323</v>
      </c>
      <c r="J73" s="681"/>
      <c r="K73" s="679" t="s">
        <v>1575</v>
      </c>
      <c r="L73" s="681"/>
      <c r="M73" s="681"/>
      <c r="N73" s="681"/>
      <c r="O73" s="681"/>
      <c r="P73" s="682"/>
      <c r="Q73" s="681" t="s">
        <v>820</v>
      </c>
      <c r="R73" s="683"/>
      <c r="S73" s="681" t="s">
        <v>863</v>
      </c>
      <c r="T73" s="683" t="s">
        <v>864</v>
      </c>
      <c r="U73" s="681"/>
      <c r="V73" s="680" t="s">
        <v>864</v>
      </c>
      <c r="W73" s="680" t="s">
        <v>864</v>
      </c>
      <c r="X73" s="680"/>
      <c r="Y73" s="680"/>
      <c r="Z73" s="232"/>
      <c r="AA73" s="684"/>
      <c r="AB73" s="681"/>
      <c r="AC73" s="685"/>
      <c r="AD73" s="681"/>
      <c r="AE73" s="683"/>
      <c r="AF73" s="683"/>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2"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X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2420</v>
      </c>
      <c r="Y8" s="235" t="s">
        <v>853</v>
      </c>
      <c r="Z8" s="235" t="s">
        <v>854</v>
      </c>
      <c r="AA8" s="236" t="s">
        <v>855</v>
      </c>
      <c r="AB8" s="235" t="s">
        <v>856</v>
      </c>
      <c r="AC8" s="235" t="s">
        <v>857</v>
      </c>
      <c r="AD8" s="237" t="s">
        <v>915</v>
      </c>
    </row>
    <row r="9" spans="1:1014" s="224" customFormat="1" ht="13.5" customHeight="1">
      <c r="A9" s="225">
        <v>1</v>
      </c>
      <c r="B9" s="217" t="s">
        <v>2421</v>
      </c>
      <c r="C9" s="219"/>
      <c r="D9" s="690"/>
      <c r="E9" s="690"/>
      <c r="F9" s="690"/>
      <c r="G9" s="690"/>
      <c r="H9" s="681" t="s">
        <v>950</v>
      </c>
      <c r="I9" s="316" t="s">
        <v>1733</v>
      </c>
      <c r="J9" s="681"/>
      <c r="K9" s="679" t="s">
        <v>919</v>
      </c>
      <c r="L9" s="681" t="s">
        <v>953</v>
      </c>
      <c r="M9" s="681" t="s">
        <v>954</v>
      </c>
      <c r="N9" s="681"/>
      <c r="O9" s="681"/>
      <c r="P9" s="682">
        <v>1</v>
      </c>
      <c r="Q9" s="681" t="s">
        <v>820</v>
      </c>
      <c r="R9" s="683"/>
      <c r="S9" s="681" t="s">
        <v>863</v>
      </c>
      <c r="T9" s="683"/>
      <c r="U9" s="681"/>
      <c r="V9" s="680"/>
      <c r="W9" s="680" t="s">
        <v>864</v>
      </c>
      <c r="X9" s="680"/>
      <c r="Y9" s="684"/>
      <c r="Z9" s="681"/>
      <c r="AA9" s="685"/>
      <c r="AB9" s="681"/>
      <c r="AC9" s="683"/>
      <c r="AD9" s="683"/>
    </row>
    <row r="10" spans="1:1014" s="224" customFormat="1" ht="13.5" customHeight="1">
      <c r="A10" s="225">
        <v>2</v>
      </c>
      <c r="B10" s="253" t="s">
        <v>955</v>
      </c>
      <c r="C10" s="219"/>
      <c r="D10" s="221"/>
      <c r="E10" s="221"/>
      <c r="F10" s="221"/>
      <c r="G10" s="221"/>
      <c r="H10" s="681" t="s">
        <v>956</v>
      </c>
      <c r="I10" s="131" t="s">
        <v>957</v>
      </c>
      <c r="J10" s="681"/>
      <c r="K10" s="679" t="s">
        <v>925</v>
      </c>
      <c r="L10" s="681" t="s">
        <v>926</v>
      </c>
      <c r="M10" s="681" t="s">
        <v>927</v>
      </c>
      <c r="N10" s="681"/>
      <c r="O10" s="681"/>
      <c r="P10" s="682"/>
      <c r="Q10" s="681" t="s">
        <v>817</v>
      </c>
      <c r="R10" s="683"/>
      <c r="S10" s="681" t="s">
        <v>863</v>
      </c>
      <c r="T10" s="683"/>
      <c r="U10" s="681"/>
      <c r="V10" s="680"/>
      <c r="W10" s="680" t="s">
        <v>864</v>
      </c>
      <c r="X10" s="680"/>
      <c r="Y10" s="684"/>
      <c r="Z10" s="681"/>
      <c r="AA10" s="685"/>
      <c r="AB10" s="681"/>
      <c r="AC10" s="683"/>
      <c r="AD10" s="683"/>
    </row>
    <row r="11" spans="1:1014" s="224" customFormat="1" ht="13.5" customHeight="1">
      <c r="A11" s="225">
        <v>3</v>
      </c>
      <c r="B11" s="217" t="s">
        <v>2422</v>
      </c>
      <c r="C11" s="219"/>
      <c r="D11" s="241"/>
      <c r="E11" s="241"/>
      <c r="F11" s="241"/>
      <c r="G11" s="241"/>
      <c r="H11" s="681"/>
      <c r="I11" s="679" t="s">
        <v>930</v>
      </c>
      <c r="J11" s="681"/>
      <c r="K11" s="679" t="s">
        <v>931</v>
      </c>
      <c r="L11" s="681"/>
      <c r="M11" s="681"/>
      <c r="N11" s="681"/>
      <c r="O11" s="681"/>
      <c r="P11" s="682"/>
      <c r="Q11" s="681" t="s">
        <v>820</v>
      </c>
      <c r="R11" s="683"/>
      <c r="S11" s="681" t="s">
        <v>879</v>
      </c>
      <c r="T11" s="683"/>
      <c r="U11" s="681"/>
      <c r="V11" s="680"/>
      <c r="W11" s="680" t="s">
        <v>864</v>
      </c>
      <c r="X11" s="680"/>
      <c r="Y11" s="684"/>
      <c r="Z11" s="681"/>
      <c r="AA11" s="685"/>
      <c r="AB11" s="681"/>
      <c r="AC11" s="683"/>
      <c r="AD11" s="683"/>
    </row>
    <row r="12" spans="1:1014" s="224" customFormat="1" ht="13.5" customHeight="1">
      <c r="A12" s="225">
        <v>4</v>
      </c>
      <c r="B12" s="216" t="s">
        <v>1363</v>
      </c>
      <c r="C12" s="529"/>
      <c r="D12" s="528"/>
      <c r="E12" s="528"/>
      <c r="F12" s="528"/>
      <c r="G12" s="528"/>
      <c r="H12" s="726"/>
      <c r="I12" s="727"/>
      <c r="J12" s="726"/>
      <c r="K12" s="679" t="s">
        <v>1366</v>
      </c>
      <c r="L12" s="681"/>
      <c r="M12" s="681"/>
      <c r="N12" s="681"/>
      <c r="O12" s="681"/>
      <c r="P12" s="682"/>
      <c r="Q12" s="681" t="s">
        <v>820</v>
      </c>
      <c r="R12" s="683" t="s">
        <v>864</v>
      </c>
      <c r="S12" s="378" t="s">
        <v>1366</v>
      </c>
      <c r="T12" s="683"/>
      <c r="U12" s="681"/>
      <c r="V12" s="680"/>
      <c r="W12" s="680" t="s">
        <v>864</v>
      </c>
      <c r="X12" s="680"/>
      <c r="Y12" s="684"/>
      <c r="Z12" s="681"/>
      <c r="AA12" s="685"/>
      <c r="AB12" s="681"/>
      <c r="AC12" s="683"/>
      <c r="AD12" s="683"/>
    </row>
    <row r="13" spans="1:1014" s="224" customFormat="1" ht="13.5" customHeight="1">
      <c r="A13" s="225">
        <v>5</v>
      </c>
      <c r="B13" s="217"/>
      <c r="C13" s="217" t="s">
        <v>2423</v>
      </c>
      <c r="D13" s="241"/>
      <c r="E13" s="241"/>
      <c r="F13" s="241"/>
      <c r="G13" s="241"/>
      <c r="H13" s="681"/>
      <c r="I13" s="679"/>
      <c r="J13" s="681"/>
      <c r="K13" s="679" t="s">
        <v>2424</v>
      </c>
      <c r="L13" s="681"/>
      <c r="M13" s="681"/>
      <c r="N13" s="681"/>
      <c r="O13" s="681"/>
      <c r="P13" s="682"/>
      <c r="Q13" s="681" t="s">
        <v>820</v>
      </c>
      <c r="R13" s="683"/>
      <c r="S13" s="691" t="s">
        <v>863</v>
      </c>
      <c r="T13" s="683"/>
      <c r="U13" s="681"/>
      <c r="V13" s="680"/>
      <c r="W13" s="680" t="s">
        <v>864</v>
      </c>
      <c r="X13" s="680"/>
      <c r="Y13" s="684"/>
      <c r="Z13" s="681"/>
      <c r="AA13" s="685"/>
      <c r="AB13" s="681"/>
      <c r="AC13" s="683"/>
      <c r="AD13" s="683"/>
    </row>
    <row r="14" spans="1:1014" s="224" customFormat="1" ht="13.5" customHeight="1">
      <c r="A14" s="225">
        <v>6</v>
      </c>
      <c r="B14" s="217"/>
      <c r="C14" s="219" t="s">
        <v>2425</v>
      </c>
      <c r="D14" s="241"/>
      <c r="E14" s="241"/>
      <c r="F14" s="241"/>
      <c r="G14" s="241"/>
      <c r="H14" s="681"/>
      <c r="I14" s="679"/>
      <c r="J14" s="681"/>
      <c r="K14" s="679" t="s">
        <v>2426</v>
      </c>
      <c r="L14" s="681"/>
      <c r="M14" s="681"/>
      <c r="N14" s="681"/>
      <c r="O14" s="681"/>
      <c r="P14" s="682"/>
      <c r="Q14" s="681" t="s">
        <v>820</v>
      </c>
      <c r="R14" s="683"/>
      <c r="S14" s="691" t="s">
        <v>863</v>
      </c>
      <c r="T14" s="683"/>
      <c r="U14" s="681"/>
      <c r="V14" s="680"/>
      <c r="W14" s="680" t="s">
        <v>864</v>
      </c>
      <c r="X14" s="680"/>
      <c r="Y14" s="684"/>
      <c r="Z14" s="681"/>
      <c r="AA14" s="685"/>
      <c r="AB14" s="681"/>
      <c r="AC14" s="683"/>
      <c r="AD14" s="683"/>
    </row>
    <row r="15" spans="1:1014" s="224" customFormat="1" ht="13.5" customHeight="1">
      <c r="A15" s="225">
        <v>7</v>
      </c>
      <c r="B15" s="217"/>
      <c r="C15" s="219" t="s">
        <v>2427</v>
      </c>
      <c r="D15" s="241"/>
      <c r="E15" s="241"/>
      <c r="F15" s="241"/>
      <c r="G15" s="241"/>
      <c r="H15" s="681"/>
      <c r="I15" s="679"/>
      <c r="J15" s="681"/>
      <c r="K15" s="679" t="s">
        <v>2428</v>
      </c>
      <c r="L15" s="681"/>
      <c r="M15" s="681"/>
      <c r="N15" s="681"/>
      <c r="O15" s="681"/>
      <c r="P15" s="682"/>
      <c r="Q15" s="681" t="s">
        <v>817</v>
      </c>
      <c r="R15" s="683"/>
      <c r="S15" s="691" t="s">
        <v>863</v>
      </c>
      <c r="T15" s="683"/>
      <c r="U15" s="681"/>
      <c r="V15" s="680"/>
      <c r="W15" s="680" t="s">
        <v>864</v>
      </c>
      <c r="X15" s="680"/>
      <c r="Y15" s="684"/>
      <c r="Z15" s="681"/>
      <c r="AA15" s="685"/>
      <c r="AB15" s="681"/>
      <c r="AC15" s="683"/>
      <c r="AD15" s="683"/>
    </row>
    <row r="16" spans="1:1014" s="224" customFormat="1" ht="13.5" customHeight="1">
      <c r="A16" s="225">
        <v>8</v>
      </c>
      <c r="B16" s="217"/>
      <c r="C16" s="219" t="s">
        <v>2429</v>
      </c>
      <c r="D16" s="241"/>
      <c r="E16" s="241"/>
      <c r="F16" s="241"/>
      <c r="G16" s="241"/>
      <c r="H16" s="681"/>
      <c r="I16" s="679"/>
      <c r="J16" s="681"/>
      <c r="K16" s="679" t="s">
        <v>1592</v>
      </c>
      <c r="L16" s="681"/>
      <c r="M16" s="681"/>
      <c r="N16" s="681"/>
      <c r="O16" s="681"/>
      <c r="P16" s="682"/>
      <c r="Q16" s="681" t="s">
        <v>823</v>
      </c>
      <c r="R16" s="683"/>
      <c r="S16" s="691" t="s">
        <v>863</v>
      </c>
      <c r="T16" s="683"/>
      <c r="U16" s="681"/>
      <c r="V16" s="680"/>
      <c r="W16" s="680" t="s">
        <v>864</v>
      </c>
      <c r="X16" s="680"/>
      <c r="Y16" s="684"/>
      <c r="Z16" s="681"/>
      <c r="AA16" s="685"/>
      <c r="AB16" s="681"/>
      <c r="AC16" s="683"/>
      <c r="AD16" s="683"/>
    </row>
    <row r="17" spans="1:30" s="224" customFormat="1" ht="13.5" customHeight="1">
      <c r="A17" s="225">
        <v>9</v>
      </c>
      <c r="B17" s="216" t="s">
        <v>2430</v>
      </c>
      <c r="C17" s="529"/>
      <c r="D17" s="728"/>
      <c r="E17" s="728"/>
      <c r="F17" s="728"/>
      <c r="G17" s="728"/>
      <c r="H17" s="726"/>
      <c r="I17" s="726"/>
      <c r="J17" s="726"/>
      <c r="K17" s="679" t="s">
        <v>1403</v>
      </c>
      <c r="L17" s="681"/>
      <c r="M17" s="681"/>
      <c r="N17" s="681"/>
      <c r="O17" s="681"/>
      <c r="P17" s="682"/>
      <c r="Q17" s="681" t="s">
        <v>820</v>
      </c>
      <c r="R17" s="683" t="s">
        <v>864</v>
      </c>
      <c r="S17" s="378" t="s">
        <v>1403</v>
      </c>
      <c r="T17" s="683"/>
      <c r="U17" s="681"/>
      <c r="V17" s="680"/>
      <c r="W17" s="680" t="s">
        <v>864</v>
      </c>
      <c r="X17" s="680"/>
      <c r="Y17" s="684"/>
      <c r="Z17" s="681"/>
      <c r="AA17" s="685"/>
      <c r="AB17" s="681"/>
      <c r="AC17" s="683"/>
      <c r="AD17" s="683"/>
    </row>
    <row r="18" spans="1:30" s="224" customFormat="1" ht="13.5" customHeight="1">
      <c r="A18" s="225">
        <v>10</v>
      </c>
      <c r="B18" s="217"/>
      <c r="C18" s="219" t="s">
        <v>1404</v>
      </c>
      <c r="D18" s="241"/>
      <c r="E18" s="241"/>
      <c r="F18" s="241"/>
      <c r="G18" s="241"/>
      <c r="H18" s="681" t="s">
        <v>2431</v>
      </c>
      <c r="I18" s="681" t="s">
        <v>2432</v>
      </c>
      <c r="J18" s="681"/>
      <c r="K18" s="679" t="s">
        <v>2433</v>
      </c>
      <c r="L18" s="681"/>
      <c r="M18" s="681"/>
      <c r="N18" s="681"/>
      <c r="O18" s="681"/>
      <c r="P18" s="682"/>
      <c r="Q18" s="681" t="s">
        <v>820</v>
      </c>
      <c r="R18" s="683"/>
      <c r="S18" s="679" t="s">
        <v>863</v>
      </c>
      <c r="T18" s="683"/>
      <c r="U18" s="681"/>
      <c r="V18" s="680"/>
      <c r="W18" s="680" t="s">
        <v>864</v>
      </c>
      <c r="X18" s="680"/>
      <c r="Y18" s="684"/>
      <c r="Z18" s="681"/>
      <c r="AA18" s="685"/>
      <c r="AB18" s="681"/>
      <c r="AC18" s="683"/>
      <c r="AD18" s="683"/>
    </row>
    <row r="19" spans="1:30" s="224" customFormat="1" ht="13.5" customHeight="1">
      <c r="A19" s="225">
        <v>11</v>
      </c>
      <c r="B19" s="217"/>
      <c r="C19" s="219" t="s">
        <v>2434</v>
      </c>
      <c r="D19" s="241"/>
      <c r="E19" s="241"/>
      <c r="F19" s="241"/>
      <c r="G19" s="241"/>
      <c r="H19" s="681"/>
      <c r="I19" s="681" t="s">
        <v>2435</v>
      </c>
      <c r="J19" s="681"/>
      <c r="K19" s="679" t="s">
        <v>2436</v>
      </c>
      <c r="L19" s="681"/>
      <c r="M19" s="681"/>
      <c r="N19" s="681"/>
      <c r="O19" s="681"/>
      <c r="P19" s="682"/>
      <c r="Q19" s="681" t="s">
        <v>817</v>
      </c>
      <c r="R19" s="683"/>
      <c r="S19" s="691" t="s">
        <v>863</v>
      </c>
      <c r="T19" s="683"/>
      <c r="U19" s="681"/>
      <c r="V19" s="680"/>
      <c r="W19" s="680" t="s">
        <v>864</v>
      </c>
      <c r="X19" s="680"/>
      <c r="Y19" s="684"/>
      <c r="Z19" s="681"/>
      <c r="AA19" s="685"/>
      <c r="AB19" s="681"/>
      <c r="AC19" s="683"/>
      <c r="AD19" s="683"/>
    </row>
    <row r="20" spans="1:30" s="224" customFormat="1" ht="13.5" customHeight="1">
      <c r="A20" s="225">
        <v>12</v>
      </c>
      <c r="B20" s="253"/>
      <c r="C20" s="219" t="s">
        <v>1104</v>
      </c>
      <c r="D20" s="221"/>
      <c r="E20" s="221"/>
      <c r="F20" s="221"/>
      <c r="G20" s="221"/>
      <c r="H20" s="681" t="s">
        <v>2437</v>
      </c>
      <c r="I20" s="681" t="s">
        <v>1134</v>
      </c>
      <c r="J20" s="681"/>
      <c r="K20" s="679" t="s">
        <v>1311</v>
      </c>
      <c r="L20" s="681"/>
      <c r="M20" s="681"/>
      <c r="N20" s="681"/>
      <c r="O20" s="681"/>
      <c r="P20" s="682"/>
      <c r="Q20" s="681" t="s">
        <v>817</v>
      </c>
      <c r="R20" s="683"/>
      <c r="S20" s="681" t="s">
        <v>863</v>
      </c>
      <c r="T20" s="683"/>
      <c r="U20" s="681"/>
      <c r="V20" s="680"/>
      <c r="W20" s="680" t="s">
        <v>864</v>
      </c>
      <c r="X20" s="680"/>
      <c r="Y20" s="684"/>
      <c r="Z20" s="681"/>
      <c r="AA20" s="685"/>
      <c r="AB20" s="681"/>
      <c r="AC20" s="683"/>
      <c r="AD20" s="683"/>
    </row>
    <row r="21" spans="1:30" s="224" customFormat="1" ht="13.5" customHeight="1">
      <c r="A21" s="225">
        <v>13</v>
      </c>
      <c r="B21" s="217"/>
      <c r="C21" s="219" t="s">
        <v>1312</v>
      </c>
      <c r="D21" s="241"/>
      <c r="E21" s="241"/>
      <c r="F21" s="241"/>
      <c r="G21" s="241"/>
      <c r="H21" s="681" t="s">
        <v>2438</v>
      </c>
      <c r="I21" s="679" t="s">
        <v>1314</v>
      </c>
      <c r="J21" s="679"/>
      <c r="K21" s="679" t="s">
        <v>1315</v>
      </c>
      <c r="L21" s="681"/>
      <c r="M21" s="681"/>
      <c r="N21" s="681"/>
      <c r="O21" s="681"/>
      <c r="P21" s="682"/>
      <c r="Q21" s="681" t="s">
        <v>817</v>
      </c>
      <c r="R21" s="683"/>
      <c r="S21" s="681" t="s">
        <v>863</v>
      </c>
      <c r="T21" s="683"/>
      <c r="U21" s="681"/>
      <c r="V21" s="680"/>
      <c r="W21" s="680" t="s">
        <v>864</v>
      </c>
      <c r="X21" s="680"/>
      <c r="Y21" s="684"/>
      <c r="Z21" s="681"/>
      <c r="AA21" s="685"/>
      <c r="AB21" s="681"/>
      <c r="AC21" s="683"/>
      <c r="AD21" s="683"/>
    </row>
    <row r="22" spans="1:30" s="224" customFormat="1" ht="13.5" customHeight="1">
      <c r="A22" s="225">
        <v>14</v>
      </c>
      <c r="B22" s="217"/>
      <c r="C22" s="219" t="s">
        <v>1479</v>
      </c>
      <c r="D22" s="241"/>
      <c r="E22" s="241"/>
      <c r="F22" s="241"/>
      <c r="G22" s="241"/>
      <c r="H22" s="681" t="s">
        <v>1480</v>
      </c>
      <c r="I22" s="681"/>
      <c r="J22" s="681"/>
      <c r="K22" s="679" t="s">
        <v>1481</v>
      </c>
      <c r="L22" s="681"/>
      <c r="M22" s="681"/>
      <c r="N22" s="681"/>
      <c r="O22" s="681"/>
      <c r="P22" s="682"/>
      <c r="Q22" s="681" t="s">
        <v>817</v>
      </c>
      <c r="R22" s="683"/>
      <c r="S22" s="681" t="s">
        <v>1482</v>
      </c>
      <c r="T22" s="683"/>
      <c r="U22" s="681"/>
      <c r="V22" s="680"/>
      <c r="W22" s="680" t="s">
        <v>864</v>
      </c>
      <c r="X22" s="680"/>
      <c r="Y22" s="684"/>
      <c r="Z22" s="681"/>
      <c r="AA22" s="685"/>
      <c r="AB22" s="681"/>
      <c r="AC22" s="683"/>
      <c r="AD22" s="683"/>
    </row>
    <row r="23" spans="1:30" s="224" customFormat="1" ht="13.5" customHeight="1">
      <c r="A23" s="225">
        <v>15</v>
      </c>
      <c r="B23" s="217"/>
      <c r="C23" s="219" t="s">
        <v>2439</v>
      </c>
      <c r="D23" s="241"/>
      <c r="E23" s="241"/>
      <c r="F23" s="241"/>
      <c r="G23" s="241"/>
      <c r="H23" s="681" t="s">
        <v>2440</v>
      </c>
      <c r="I23" s="679">
        <v>69</v>
      </c>
      <c r="J23" s="679"/>
      <c r="K23" s="679" t="s">
        <v>1504</v>
      </c>
      <c r="L23" s="681"/>
      <c r="M23" s="681"/>
      <c r="N23" s="681"/>
      <c r="O23" s="681"/>
      <c r="P23" s="682"/>
      <c r="Q23" s="681" t="s">
        <v>817</v>
      </c>
      <c r="R23" s="683"/>
      <c r="S23" s="691" t="s">
        <v>863</v>
      </c>
      <c r="T23" s="683"/>
      <c r="U23" s="681"/>
      <c r="V23" s="680"/>
      <c r="W23" s="680" t="s">
        <v>864</v>
      </c>
      <c r="X23" s="680"/>
      <c r="Y23" s="684"/>
      <c r="Z23" s="681"/>
      <c r="AA23" s="685"/>
      <c r="AB23" s="681"/>
      <c r="AC23" s="683"/>
      <c r="AD23" s="683"/>
    </row>
    <row r="24" spans="1:30" s="224" customFormat="1" ht="13.5" customHeight="1">
      <c r="A24" s="225">
        <v>16</v>
      </c>
      <c r="B24" s="217"/>
      <c r="C24" s="219" t="s">
        <v>2329</v>
      </c>
      <c r="D24" s="241"/>
      <c r="E24" s="241"/>
      <c r="F24" s="241"/>
      <c r="G24" s="241"/>
      <c r="H24" s="681"/>
      <c r="I24" s="679" t="s">
        <v>698</v>
      </c>
      <c r="J24" s="681"/>
      <c r="K24" s="679" t="s">
        <v>1485</v>
      </c>
      <c r="L24" s="681"/>
      <c r="M24" s="681"/>
      <c r="N24" s="681"/>
      <c r="O24" s="681"/>
      <c r="P24" s="682"/>
      <c r="Q24" s="681" t="s">
        <v>817</v>
      </c>
      <c r="R24" s="683"/>
      <c r="S24" s="691" t="s">
        <v>863</v>
      </c>
      <c r="T24" s="683"/>
      <c r="U24" s="681"/>
      <c r="V24" s="680"/>
      <c r="W24" s="680" t="s">
        <v>864</v>
      </c>
      <c r="X24" s="680"/>
      <c r="Y24" s="684"/>
      <c r="Z24" s="681"/>
      <c r="AA24" s="685"/>
      <c r="AB24" s="681"/>
      <c r="AC24" s="683"/>
      <c r="AD24" s="683"/>
    </row>
    <row r="25" spans="1:30" s="224" customFormat="1" ht="13.5" customHeight="1">
      <c r="A25" s="225">
        <v>17</v>
      </c>
      <c r="B25" s="217"/>
      <c r="C25" s="219" t="s">
        <v>2441</v>
      </c>
      <c r="D25" s="241"/>
      <c r="E25" s="241"/>
      <c r="F25" s="241"/>
      <c r="G25" s="241"/>
      <c r="H25" s="681" t="s">
        <v>2442</v>
      </c>
      <c r="I25" s="679" t="s">
        <v>1282</v>
      </c>
      <c r="J25" s="681"/>
      <c r="K25" s="679" t="s">
        <v>2443</v>
      </c>
      <c r="L25" s="681"/>
      <c r="M25" s="681"/>
      <c r="N25" s="681"/>
      <c r="O25" s="681"/>
      <c r="P25" s="682"/>
      <c r="Q25" s="681" t="s">
        <v>817</v>
      </c>
      <c r="R25" s="683"/>
      <c r="S25" s="691" t="s">
        <v>863</v>
      </c>
      <c r="T25" s="683"/>
      <c r="U25" s="681"/>
      <c r="V25" s="680" t="s">
        <v>864</v>
      </c>
      <c r="W25" s="680"/>
      <c r="X25" s="680"/>
      <c r="Y25" s="684"/>
      <c r="Z25" s="681"/>
      <c r="AA25" s="685"/>
      <c r="AB25" s="681"/>
      <c r="AC25" s="683"/>
      <c r="AD25" s="683"/>
    </row>
    <row r="26" spans="1:30" s="224" customFormat="1" ht="13.5" customHeight="1">
      <c r="A26" s="225">
        <v>18</v>
      </c>
      <c r="B26" s="216"/>
      <c r="C26" s="240" t="s">
        <v>2335</v>
      </c>
      <c r="D26" s="528"/>
      <c r="E26" s="528"/>
      <c r="F26" s="528"/>
      <c r="G26" s="528"/>
      <c r="H26" s="726"/>
      <c r="I26" s="727"/>
      <c r="J26" s="726"/>
      <c r="K26" s="679" t="s">
        <v>2336</v>
      </c>
      <c r="L26" s="681"/>
      <c r="M26" s="681"/>
      <c r="N26" s="681"/>
      <c r="O26" s="681"/>
      <c r="P26" s="682"/>
      <c r="Q26" s="681" t="s">
        <v>817</v>
      </c>
      <c r="R26" s="683" t="s">
        <v>864</v>
      </c>
      <c r="S26" s="378" t="s">
        <v>2336</v>
      </c>
      <c r="T26" s="683"/>
      <c r="U26" s="681"/>
      <c r="V26" s="680"/>
      <c r="W26" s="680" t="s">
        <v>864</v>
      </c>
      <c r="X26" s="680"/>
      <c r="Y26" s="684"/>
      <c r="Z26" s="681"/>
      <c r="AA26" s="685"/>
      <c r="AB26" s="681"/>
      <c r="AC26" s="683"/>
      <c r="AD26" s="683"/>
    </row>
    <row r="27" spans="1:30" s="224" customFormat="1" ht="13.5" customHeight="1">
      <c r="A27" s="225">
        <v>19</v>
      </c>
      <c r="B27" s="216"/>
      <c r="C27" s="690"/>
      <c r="D27" s="241" t="s">
        <v>2337</v>
      </c>
      <c r="E27" s="241"/>
      <c r="F27" s="241"/>
      <c r="G27" s="241"/>
      <c r="H27" s="681" t="s">
        <v>2338</v>
      </c>
      <c r="I27" s="679">
        <v>92300</v>
      </c>
      <c r="J27" s="681"/>
      <c r="K27" s="679" t="s">
        <v>1107</v>
      </c>
      <c r="L27" s="681"/>
      <c r="M27" s="681"/>
      <c r="N27" s="681"/>
      <c r="O27" s="681"/>
      <c r="P27" s="682"/>
      <c r="Q27" s="681" t="s">
        <v>820</v>
      </c>
      <c r="R27" s="683"/>
      <c r="S27" s="681" t="s">
        <v>863</v>
      </c>
      <c r="T27" s="683"/>
      <c r="U27" s="681"/>
      <c r="V27" s="680"/>
      <c r="W27" s="680" t="s">
        <v>864</v>
      </c>
      <c r="X27" s="680"/>
      <c r="Y27" s="684"/>
      <c r="Z27" s="681"/>
      <c r="AA27" s="685"/>
      <c r="AB27" s="681"/>
      <c r="AC27" s="683"/>
      <c r="AD27" s="683"/>
    </row>
    <row r="28" spans="1:30" s="224" customFormat="1" ht="13.5" customHeight="1">
      <c r="A28" s="225">
        <v>20</v>
      </c>
      <c r="B28" s="216"/>
      <c r="C28" s="690"/>
      <c r="D28" s="241" t="s">
        <v>388</v>
      </c>
      <c r="E28" s="241"/>
      <c r="F28" s="241"/>
      <c r="G28" s="241"/>
      <c r="H28" s="681" t="s">
        <v>1108</v>
      </c>
      <c r="I28" s="679" t="s">
        <v>2340</v>
      </c>
      <c r="J28" s="681"/>
      <c r="K28" s="679" t="s">
        <v>2339</v>
      </c>
      <c r="L28" s="681"/>
      <c r="M28" s="681"/>
      <c r="N28" s="681"/>
      <c r="O28" s="681"/>
      <c r="P28" s="682"/>
      <c r="Q28" s="681" t="s">
        <v>820</v>
      </c>
      <c r="R28" s="683"/>
      <c r="S28" s="681" t="s">
        <v>863</v>
      </c>
      <c r="T28" s="683"/>
      <c r="U28" s="681"/>
      <c r="V28" s="680"/>
      <c r="W28" s="680" t="s">
        <v>864</v>
      </c>
      <c r="X28" s="680"/>
      <c r="Y28" s="684"/>
      <c r="Z28" s="681"/>
      <c r="AA28" s="685"/>
      <c r="AB28" s="681"/>
      <c r="AC28" s="683"/>
      <c r="AD28" s="683"/>
    </row>
    <row r="29" spans="1:30" ht="15" customHeight="1">
      <c r="A29" s="225">
        <v>21</v>
      </c>
      <c r="B29" s="242" t="s">
        <v>2343</v>
      </c>
      <c r="C29" s="528"/>
      <c r="D29" s="528"/>
      <c r="E29" s="528"/>
      <c r="F29" s="528"/>
      <c r="G29" s="528"/>
      <c r="H29" s="726"/>
      <c r="I29" s="727"/>
      <c r="J29" s="727"/>
      <c r="K29" s="679" t="s">
        <v>1054</v>
      </c>
      <c r="L29" s="681"/>
      <c r="M29" s="681"/>
      <c r="N29" s="681"/>
      <c r="O29" s="681"/>
      <c r="P29" s="682"/>
      <c r="Q29" s="681" t="s">
        <v>820</v>
      </c>
      <c r="R29" s="683" t="s">
        <v>864</v>
      </c>
      <c r="S29" s="243" t="s">
        <v>1054</v>
      </c>
      <c r="T29" s="683"/>
      <c r="U29" s="681"/>
      <c r="V29" s="680"/>
      <c r="W29" s="680" t="s">
        <v>864</v>
      </c>
      <c r="X29" s="680"/>
      <c r="Y29" s="684"/>
      <c r="Z29" s="681"/>
      <c r="AA29" s="685"/>
      <c r="AB29" s="681"/>
      <c r="AC29" s="683"/>
      <c r="AD29" s="683"/>
    </row>
    <row r="30" spans="1:30" ht="15" customHeight="1">
      <c r="A30" s="225">
        <v>22</v>
      </c>
      <c r="B30" s="217"/>
      <c r="C30" s="216" t="s">
        <v>1081</v>
      </c>
      <c r="D30" s="528"/>
      <c r="E30" s="528"/>
      <c r="F30" s="528"/>
      <c r="G30" s="528"/>
      <c r="H30" s="726"/>
      <c r="I30" s="727"/>
      <c r="J30" s="726"/>
      <c r="K30" s="679" t="s">
        <v>1082</v>
      </c>
      <c r="L30" s="681"/>
      <c r="M30" s="681"/>
      <c r="N30" s="681"/>
      <c r="O30" s="681"/>
      <c r="P30" s="682"/>
      <c r="Q30" s="681" t="s">
        <v>817</v>
      </c>
      <c r="R30" s="683" t="s">
        <v>864</v>
      </c>
      <c r="S30" s="243" t="s">
        <v>1082</v>
      </c>
      <c r="T30" s="683"/>
      <c r="U30" s="681"/>
      <c r="V30" s="680"/>
      <c r="W30" s="680" t="s">
        <v>864</v>
      </c>
      <c r="X30" s="680"/>
      <c r="Y30" s="684"/>
      <c r="Z30" s="681"/>
      <c r="AA30" s="685"/>
      <c r="AB30" s="681"/>
      <c r="AC30" s="683"/>
      <c r="AD30" s="683"/>
    </row>
    <row r="31" spans="1:30" ht="15" customHeight="1">
      <c r="A31" s="225">
        <v>23</v>
      </c>
      <c r="B31" s="241"/>
      <c r="C31" s="217"/>
      <c r="D31" s="690" t="s">
        <v>1083</v>
      </c>
      <c r="E31" s="253"/>
      <c r="F31" s="241"/>
      <c r="G31" s="681"/>
      <c r="H31" s="681" t="s">
        <v>1084</v>
      </c>
      <c r="I31" s="679" t="s">
        <v>1085</v>
      </c>
      <c r="J31" s="681" t="s">
        <v>1086</v>
      </c>
      <c r="K31" s="679" t="s">
        <v>1087</v>
      </c>
      <c r="L31" s="681"/>
      <c r="M31" s="681"/>
      <c r="N31" s="681"/>
      <c r="O31" s="681"/>
      <c r="P31" s="682"/>
      <c r="Q31" s="681" t="s">
        <v>820</v>
      </c>
      <c r="R31" s="683"/>
      <c r="S31" s="681" t="s">
        <v>863</v>
      </c>
      <c r="T31" s="683"/>
      <c r="U31" s="681" t="s">
        <v>1088</v>
      </c>
      <c r="V31" s="680"/>
      <c r="W31" s="680" t="s">
        <v>864</v>
      </c>
      <c r="X31" s="680"/>
      <c r="Y31" s="684"/>
      <c r="Z31" s="681"/>
      <c r="AA31" s="685"/>
      <c r="AB31" s="681"/>
      <c r="AC31" s="683"/>
      <c r="AD31" s="683"/>
    </row>
    <row r="32" spans="1:30" ht="15" customHeight="1">
      <c r="A32" s="225">
        <v>24</v>
      </c>
      <c r="B32" s="241"/>
      <c r="C32" s="222"/>
      <c r="D32" s="690" t="s">
        <v>1089</v>
      </c>
      <c r="E32" s="221"/>
      <c r="F32" s="241"/>
      <c r="G32" s="681"/>
      <c r="H32" s="681" t="s">
        <v>1090</v>
      </c>
      <c r="I32" s="679" t="s">
        <v>1091</v>
      </c>
      <c r="J32" s="681"/>
      <c r="K32" s="679" t="s">
        <v>1092</v>
      </c>
      <c r="L32" s="681" t="s">
        <v>1093</v>
      </c>
      <c r="M32" s="681" t="s">
        <v>254</v>
      </c>
      <c r="N32" s="681"/>
      <c r="O32" s="681"/>
      <c r="P32" s="682"/>
      <c r="Q32" s="681" t="s">
        <v>817</v>
      </c>
      <c r="R32" s="683"/>
      <c r="S32" s="681" t="s">
        <v>863</v>
      </c>
      <c r="T32" s="683"/>
      <c r="U32" s="681"/>
      <c r="V32" s="680"/>
      <c r="W32" s="680" t="s">
        <v>864</v>
      </c>
      <c r="X32" s="680"/>
      <c r="Y32" s="684"/>
      <c r="Z32" s="681"/>
      <c r="AA32" s="685"/>
      <c r="AB32" s="681"/>
      <c r="AC32" s="683"/>
      <c r="AD32" s="683"/>
    </row>
    <row r="33" spans="1:30" ht="15" customHeight="1">
      <c r="A33" s="225">
        <v>25</v>
      </c>
      <c r="B33" s="217"/>
      <c r="C33" s="222"/>
      <c r="D33" s="240" t="s">
        <v>1094</v>
      </c>
      <c r="E33" s="530"/>
      <c r="F33" s="528"/>
      <c r="G33" s="528"/>
      <c r="H33" s="726"/>
      <c r="I33" s="727"/>
      <c r="J33" s="726"/>
      <c r="K33" s="679" t="s">
        <v>1095</v>
      </c>
      <c r="L33" s="681" t="s">
        <v>1096</v>
      </c>
      <c r="M33" s="681" t="s">
        <v>1097</v>
      </c>
      <c r="N33" s="681"/>
      <c r="O33" s="681"/>
      <c r="P33" s="682"/>
      <c r="Q33" s="681" t="s">
        <v>817</v>
      </c>
      <c r="R33" s="683" t="s">
        <v>864</v>
      </c>
      <c r="S33" s="243" t="s">
        <v>1095</v>
      </c>
      <c r="T33" s="683"/>
      <c r="U33" s="681"/>
      <c r="V33" s="680"/>
      <c r="W33" s="680" t="s">
        <v>864</v>
      </c>
      <c r="X33" s="680"/>
      <c r="Y33" s="684"/>
      <c r="Z33" s="681"/>
      <c r="AA33" s="685"/>
      <c r="AB33" s="681"/>
      <c r="AC33" s="683"/>
      <c r="AD33" s="683"/>
    </row>
    <row r="34" spans="1:30" ht="15" customHeight="1">
      <c r="A34" s="225">
        <v>26</v>
      </c>
      <c r="B34" s="217"/>
      <c r="C34" s="222"/>
      <c r="D34" s="241"/>
      <c r="E34" s="241" t="s">
        <v>1098</v>
      </c>
      <c r="F34" s="241"/>
      <c r="G34" s="241"/>
      <c r="H34" s="681" t="s">
        <v>1099</v>
      </c>
      <c r="I34" s="679" t="s">
        <v>1100</v>
      </c>
      <c r="J34" s="681"/>
      <c r="K34" s="679" t="s">
        <v>1087</v>
      </c>
      <c r="L34" s="681"/>
      <c r="M34" s="681"/>
      <c r="N34" s="681"/>
      <c r="O34" s="681"/>
      <c r="P34" s="682"/>
      <c r="Q34" s="681" t="s">
        <v>820</v>
      </c>
      <c r="R34" s="683"/>
      <c r="S34" s="681" t="s">
        <v>863</v>
      </c>
      <c r="T34" s="683"/>
      <c r="U34" s="681" t="s">
        <v>1101</v>
      </c>
      <c r="V34" s="680"/>
      <c r="W34" s="680" t="s">
        <v>864</v>
      </c>
      <c r="X34" s="680"/>
      <c r="Y34" s="684"/>
      <c r="Z34" s="681"/>
      <c r="AA34" s="685"/>
      <c r="AB34" s="681"/>
      <c r="AC34" s="683"/>
      <c r="AD34" s="683"/>
    </row>
    <row r="35" spans="1:30" ht="15" customHeight="1">
      <c r="A35" s="225">
        <v>27</v>
      </c>
      <c r="B35" s="217"/>
      <c r="C35" s="217"/>
      <c r="D35" s="241"/>
      <c r="E35" s="241" t="s">
        <v>1102</v>
      </c>
      <c r="F35" s="241"/>
      <c r="G35" s="241"/>
      <c r="H35" s="681"/>
      <c r="I35" s="679" t="s">
        <v>1103</v>
      </c>
      <c r="J35" s="681"/>
      <c r="K35" s="679" t="s">
        <v>970</v>
      </c>
      <c r="L35" s="681"/>
      <c r="M35" s="681"/>
      <c r="N35" s="681"/>
      <c r="O35" s="681"/>
      <c r="P35" s="682"/>
      <c r="Q35" s="681" t="s">
        <v>817</v>
      </c>
      <c r="R35" s="683"/>
      <c r="S35" s="681" t="s">
        <v>863</v>
      </c>
      <c r="T35" s="683"/>
      <c r="U35" s="681"/>
      <c r="V35" s="680"/>
      <c r="W35" s="680" t="s">
        <v>864</v>
      </c>
      <c r="X35" s="680"/>
      <c r="Y35" s="684"/>
      <c r="Z35" s="681"/>
      <c r="AA35" s="685"/>
      <c r="AB35" s="681"/>
      <c r="AC35" s="683"/>
      <c r="AD35" s="683"/>
    </row>
    <row r="36" spans="1:30" ht="15" customHeight="1">
      <c r="A36" s="225">
        <v>28</v>
      </c>
      <c r="B36" s="217"/>
      <c r="C36" s="217"/>
      <c r="D36" s="241"/>
      <c r="E36" s="241" t="s">
        <v>1104</v>
      </c>
      <c r="F36" s="241"/>
      <c r="G36" s="241"/>
      <c r="H36" s="681"/>
      <c r="I36" s="679" t="s">
        <v>1105</v>
      </c>
      <c r="J36" s="681"/>
      <c r="K36" s="679" t="s">
        <v>871</v>
      </c>
      <c r="L36" s="681"/>
      <c r="M36" s="681"/>
      <c r="N36" s="681"/>
      <c r="O36" s="681"/>
      <c r="P36" s="682"/>
      <c r="Q36" s="681" t="s">
        <v>817</v>
      </c>
      <c r="R36" s="683"/>
      <c r="S36" s="681" t="s">
        <v>863</v>
      </c>
      <c r="T36" s="683"/>
      <c r="U36" s="681"/>
      <c r="V36" s="680"/>
      <c r="W36" s="680" t="s">
        <v>864</v>
      </c>
      <c r="X36" s="680"/>
      <c r="Y36" s="684"/>
      <c r="Z36" s="681"/>
      <c r="AA36" s="685"/>
      <c r="AB36" s="681"/>
      <c r="AC36" s="683"/>
      <c r="AD36" s="683"/>
    </row>
    <row r="37" spans="1:30" ht="15" customHeight="1">
      <c r="A37" s="225">
        <v>29</v>
      </c>
      <c r="B37" s="217"/>
      <c r="C37" s="216" t="s">
        <v>1106</v>
      </c>
      <c r="D37" s="530"/>
      <c r="E37" s="530"/>
      <c r="F37" s="528"/>
      <c r="G37" s="528"/>
      <c r="H37" s="726"/>
      <c r="I37" s="727"/>
      <c r="J37" s="726"/>
      <c r="K37" s="679" t="s">
        <v>1107</v>
      </c>
      <c r="L37" s="681"/>
      <c r="M37" s="681"/>
      <c r="N37" s="681"/>
      <c r="O37" s="681"/>
      <c r="P37" s="682"/>
      <c r="Q37" s="681" t="s">
        <v>817</v>
      </c>
      <c r="R37" s="683" t="s">
        <v>864</v>
      </c>
      <c r="S37" s="243" t="s">
        <v>1107</v>
      </c>
      <c r="T37" s="683"/>
      <c r="U37" s="681"/>
      <c r="V37" s="680"/>
      <c r="W37" s="680" t="s">
        <v>864</v>
      </c>
      <c r="X37" s="680"/>
      <c r="Y37" s="684"/>
      <c r="Z37" s="681"/>
      <c r="AA37" s="685"/>
      <c r="AB37" s="681"/>
      <c r="AC37" s="683"/>
      <c r="AD37" s="683"/>
    </row>
    <row r="38" spans="1:30" ht="15" customHeight="1">
      <c r="A38" s="225">
        <v>30</v>
      </c>
      <c r="B38" s="217"/>
      <c r="C38" s="217"/>
      <c r="D38" s="241" t="s">
        <v>388</v>
      </c>
      <c r="E38" s="217"/>
      <c r="F38" s="241"/>
      <c r="G38" s="241"/>
      <c r="H38" s="681" t="s">
        <v>1108</v>
      </c>
      <c r="I38" s="679" t="s">
        <v>1109</v>
      </c>
      <c r="J38" s="681" t="s">
        <v>1107</v>
      </c>
      <c r="K38" s="679" t="s">
        <v>871</v>
      </c>
      <c r="L38" s="681" t="s">
        <v>1110</v>
      </c>
      <c r="M38" s="681" t="s">
        <v>388</v>
      </c>
      <c r="N38" s="681"/>
      <c r="O38" s="681"/>
      <c r="P38" s="252"/>
      <c r="Q38" s="681" t="s">
        <v>817</v>
      </c>
      <c r="R38" s="683"/>
      <c r="S38" s="681" t="s">
        <v>863</v>
      </c>
      <c r="T38" s="683"/>
      <c r="U38" s="681"/>
      <c r="V38" s="680"/>
      <c r="W38" s="680" t="s">
        <v>864</v>
      </c>
      <c r="X38" s="680"/>
      <c r="Y38" s="684"/>
      <c r="Z38" s="681"/>
      <c r="AA38" s="685"/>
      <c r="AB38" s="681"/>
      <c r="AC38" s="683"/>
      <c r="AD38" s="683"/>
    </row>
    <row r="39" spans="1:30" ht="15" customHeight="1">
      <c r="A39" s="225">
        <v>31</v>
      </c>
      <c r="B39" s="217"/>
      <c r="C39" s="217"/>
      <c r="D39" s="241" t="s">
        <v>392</v>
      </c>
      <c r="E39" s="217"/>
      <c r="F39" s="241"/>
      <c r="G39" s="241"/>
      <c r="H39" s="681" t="s">
        <v>1112</v>
      </c>
      <c r="I39" s="679">
        <v>59350</v>
      </c>
      <c r="J39" s="681" t="s">
        <v>1113</v>
      </c>
      <c r="K39" s="679" t="s">
        <v>1114</v>
      </c>
      <c r="L39" s="681" t="s">
        <v>1115</v>
      </c>
      <c r="M39" s="681" t="s">
        <v>392</v>
      </c>
      <c r="N39" s="681"/>
      <c r="O39" s="681"/>
      <c r="P39" s="252"/>
      <c r="Q39" s="681" t="s">
        <v>817</v>
      </c>
      <c r="R39" s="683"/>
      <c r="S39" s="681" t="s">
        <v>863</v>
      </c>
      <c r="T39" s="683"/>
      <c r="U39" s="681" t="s">
        <v>1116</v>
      </c>
      <c r="V39" s="680"/>
      <c r="W39" s="680" t="s">
        <v>864</v>
      </c>
      <c r="X39" s="680"/>
      <c r="Y39" s="684"/>
      <c r="Z39" s="681"/>
      <c r="AA39" s="685"/>
      <c r="AB39" s="681"/>
      <c r="AC39" s="683"/>
      <c r="AD39" s="683"/>
    </row>
    <row r="40" spans="1:30" ht="15" customHeight="1">
      <c r="A40" s="225">
        <v>32</v>
      </c>
      <c r="B40" s="217"/>
      <c r="C40" s="217"/>
      <c r="D40" s="241" t="s">
        <v>1117</v>
      </c>
      <c r="E40" s="241"/>
      <c r="F40" s="241"/>
      <c r="G40" s="241"/>
      <c r="H40" s="263" t="s">
        <v>1118</v>
      </c>
      <c r="I40" s="679" t="s">
        <v>1119</v>
      </c>
      <c r="J40" s="681"/>
      <c r="K40" s="679" t="s">
        <v>1120</v>
      </c>
      <c r="L40" s="681"/>
      <c r="M40" s="681"/>
      <c r="N40" s="681"/>
      <c r="O40" s="681"/>
      <c r="P40" s="682"/>
      <c r="Q40" s="681" t="s">
        <v>817</v>
      </c>
      <c r="R40" s="683"/>
      <c r="S40" s="681" t="s">
        <v>863</v>
      </c>
      <c r="T40" s="281"/>
      <c r="U40" s="681"/>
      <c r="V40" s="681"/>
      <c r="W40" s="680" t="s">
        <v>864</v>
      </c>
      <c r="X40" s="681"/>
      <c r="Y40" s="684"/>
      <c r="Z40" s="681"/>
      <c r="AA40" s="685"/>
      <c r="AB40" s="681"/>
      <c r="AC40" s="683"/>
      <c r="AD40" s="683"/>
    </row>
    <row r="41" spans="1:30" ht="15" customHeight="1">
      <c r="A41" s="225">
        <v>33</v>
      </c>
      <c r="B41" s="216" t="s">
        <v>2444</v>
      </c>
      <c r="C41" s="529"/>
      <c r="D41" s="528"/>
      <c r="E41" s="528"/>
      <c r="F41" s="528"/>
      <c r="G41" s="528"/>
      <c r="H41" s="726"/>
      <c r="I41" s="727"/>
      <c r="J41" s="726"/>
      <c r="K41" s="679" t="s">
        <v>2445</v>
      </c>
      <c r="L41" s="681"/>
      <c r="M41" s="681"/>
      <c r="N41" s="681"/>
      <c r="O41" s="681"/>
      <c r="P41" s="682"/>
      <c r="Q41" s="681" t="s">
        <v>820</v>
      </c>
      <c r="R41" s="683" t="s">
        <v>864</v>
      </c>
      <c r="S41" s="378" t="s">
        <v>2445</v>
      </c>
      <c r="T41" s="683"/>
      <c r="U41" s="681"/>
      <c r="V41" s="680" t="s">
        <v>2446</v>
      </c>
      <c r="W41" s="680" t="s">
        <v>864</v>
      </c>
      <c r="X41" s="680"/>
      <c r="Y41" s="684"/>
      <c r="Z41" s="681"/>
      <c r="AA41" s="685"/>
      <c r="AB41" s="681"/>
      <c r="AC41" s="683"/>
      <c r="AD41" s="683"/>
    </row>
    <row r="42" spans="1:30" ht="15" customHeight="1">
      <c r="A42" s="225">
        <v>34</v>
      </c>
      <c r="B42" s="217"/>
      <c r="C42" s="262" t="s">
        <v>2447</v>
      </c>
      <c r="D42" s="529"/>
      <c r="E42" s="528"/>
      <c r="F42" s="528"/>
      <c r="G42" s="528"/>
      <c r="H42" s="726"/>
      <c r="I42" s="727"/>
      <c r="J42" s="726"/>
      <c r="K42" s="679" t="s">
        <v>2448</v>
      </c>
      <c r="L42" s="681"/>
      <c r="M42" s="681"/>
      <c r="N42" s="681"/>
      <c r="O42" s="681"/>
      <c r="P42" s="682"/>
      <c r="Q42" s="681" t="s">
        <v>817</v>
      </c>
      <c r="R42" s="683" t="s">
        <v>864</v>
      </c>
      <c r="S42" s="378" t="s">
        <v>2449</v>
      </c>
      <c r="T42" s="683"/>
      <c r="U42" s="681"/>
      <c r="V42" s="680" t="s">
        <v>2446</v>
      </c>
      <c r="W42" s="680" t="s">
        <v>864</v>
      </c>
      <c r="X42" s="680"/>
      <c r="Y42" s="684"/>
      <c r="Z42" s="681"/>
      <c r="AA42" s="685"/>
      <c r="AB42" s="681"/>
      <c r="AC42" s="683"/>
      <c r="AD42" s="683"/>
    </row>
    <row r="43" spans="1:30" ht="15" customHeight="1">
      <c r="A43" s="225">
        <v>35</v>
      </c>
      <c r="B43" s="217"/>
      <c r="C43" s="219"/>
      <c r="D43" s="219" t="s">
        <v>1534</v>
      </c>
      <c r="E43" s="241"/>
      <c r="F43" s="241"/>
      <c r="G43" s="241"/>
      <c r="H43" s="681" t="s">
        <v>2450</v>
      </c>
      <c r="I43" s="679"/>
      <c r="J43" s="681"/>
      <c r="K43" s="679" t="s">
        <v>1536</v>
      </c>
      <c r="L43" s="681"/>
      <c r="M43" s="681"/>
      <c r="N43" s="681"/>
      <c r="O43" s="681"/>
      <c r="P43" s="682"/>
      <c r="Q43" s="681" t="s">
        <v>817</v>
      </c>
      <c r="R43" s="683"/>
      <c r="S43" s="681" t="s">
        <v>863</v>
      </c>
      <c r="T43" s="683"/>
      <c r="U43" s="681"/>
      <c r="V43" s="680" t="s">
        <v>2446</v>
      </c>
      <c r="W43" s="680" t="s">
        <v>864</v>
      </c>
      <c r="X43" s="680"/>
      <c r="Y43" s="684"/>
      <c r="Z43" s="681"/>
      <c r="AA43" s="685"/>
      <c r="AB43" s="681"/>
      <c r="AC43" s="683"/>
      <c r="AD43" s="683"/>
    </row>
    <row r="44" spans="1:30" ht="15" customHeight="1">
      <c r="A44" s="225">
        <v>36</v>
      </c>
      <c r="B44" s="217"/>
      <c r="C44" s="219"/>
      <c r="D44" s="219" t="s">
        <v>1537</v>
      </c>
      <c r="E44" s="241"/>
      <c r="F44" s="241"/>
      <c r="G44" s="241"/>
      <c r="H44" s="681" t="s">
        <v>1538</v>
      </c>
      <c r="I44" s="679"/>
      <c r="J44" s="681"/>
      <c r="K44" s="679" t="s">
        <v>1539</v>
      </c>
      <c r="L44" s="681"/>
      <c r="M44" s="681"/>
      <c r="N44" s="681"/>
      <c r="O44" s="681"/>
      <c r="P44" s="682"/>
      <c r="Q44" s="681" t="s">
        <v>817</v>
      </c>
      <c r="R44" s="683"/>
      <c r="S44" s="681" t="s">
        <v>863</v>
      </c>
      <c r="T44" s="683"/>
      <c r="U44" s="681"/>
      <c r="V44" s="680" t="s">
        <v>2446</v>
      </c>
      <c r="W44" s="680" t="s">
        <v>864</v>
      </c>
      <c r="X44" s="680"/>
      <c r="Y44" s="684"/>
      <c r="Z44" s="681"/>
      <c r="AA44" s="685"/>
      <c r="AB44" s="681"/>
      <c r="AC44" s="683"/>
      <c r="AD44" s="683"/>
    </row>
    <row r="45" spans="1:30" ht="15" customHeight="1">
      <c r="A45" s="225">
        <v>37</v>
      </c>
      <c r="B45" s="217"/>
      <c r="C45" s="219"/>
      <c r="D45" s="219" t="s">
        <v>1540</v>
      </c>
      <c r="E45" s="241"/>
      <c r="F45" s="241"/>
      <c r="G45" s="241"/>
      <c r="H45" s="681" t="s">
        <v>1541</v>
      </c>
      <c r="I45" s="679"/>
      <c r="J45" s="681"/>
      <c r="K45" s="679" t="s">
        <v>1542</v>
      </c>
      <c r="L45" s="681"/>
      <c r="M45" s="681"/>
      <c r="N45" s="681"/>
      <c r="O45" s="681"/>
      <c r="P45" s="682"/>
      <c r="Q45" s="681" t="s">
        <v>817</v>
      </c>
      <c r="R45" s="683"/>
      <c r="S45" s="681" t="s">
        <v>863</v>
      </c>
      <c r="T45" s="683"/>
      <c r="U45" s="681"/>
      <c r="V45" s="680" t="s">
        <v>2446</v>
      </c>
      <c r="W45" s="680" t="s">
        <v>864</v>
      </c>
      <c r="X45" s="680"/>
      <c r="Y45" s="684"/>
      <c r="Z45" s="681"/>
      <c r="AA45" s="685"/>
      <c r="AB45" s="681"/>
      <c r="AC45" s="683"/>
      <c r="AD45" s="683"/>
    </row>
    <row r="46" spans="1:30" ht="15" customHeight="1">
      <c r="A46" s="225">
        <v>38</v>
      </c>
      <c r="B46" s="217"/>
      <c r="C46" s="219"/>
      <c r="D46" s="241" t="s">
        <v>2451</v>
      </c>
      <c r="E46" s="241"/>
      <c r="F46" s="241"/>
      <c r="G46" s="241"/>
      <c r="H46" s="681" t="s">
        <v>2452</v>
      </c>
      <c r="I46" s="679"/>
      <c r="J46" s="681"/>
      <c r="K46" s="679" t="s">
        <v>2453</v>
      </c>
      <c r="L46" s="681"/>
      <c r="M46" s="681"/>
      <c r="N46" s="681"/>
      <c r="O46" s="681"/>
      <c r="P46" s="682"/>
      <c r="Q46" s="681" t="s">
        <v>817</v>
      </c>
      <c r="R46" s="683"/>
      <c r="S46" s="681" t="s">
        <v>863</v>
      </c>
      <c r="T46" s="683"/>
      <c r="U46" s="681"/>
      <c r="V46" s="680" t="s">
        <v>2446</v>
      </c>
      <c r="W46" s="680" t="s">
        <v>864</v>
      </c>
      <c r="X46" s="680"/>
      <c r="Y46" s="684"/>
      <c r="Z46" s="681"/>
      <c r="AA46" s="685"/>
      <c r="AB46" s="681"/>
      <c r="AC46" s="683"/>
      <c r="AD46" s="683"/>
    </row>
    <row r="47" spans="1:30" ht="15" customHeight="1">
      <c r="A47" s="225">
        <v>39</v>
      </c>
      <c r="B47" s="217"/>
      <c r="C47" s="262" t="s">
        <v>2454</v>
      </c>
      <c r="D47" s="528"/>
      <c r="E47" s="528"/>
      <c r="F47" s="528"/>
      <c r="G47" s="528"/>
      <c r="H47" s="726"/>
      <c r="I47" s="727"/>
      <c r="J47" s="726"/>
      <c r="K47" s="679" t="s">
        <v>2455</v>
      </c>
      <c r="L47" s="681"/>
      <c r="M47" s="681"/>
      <c r="N47" s="681"/>
      <c r="O47" s="681"/>
      <c r="P47" s="682"/>
      <c r="Q47" s="681" t="s">
        <v>817</v>
      </c>
      <c r="R47" s="683"/>
      <c r="S47" s="378" t="s">
        <v>2455</v>
      </c>
      <c r="T47" s="683"/>
      <c r="U47" s="681"/>
      <c r="V47" s="680" t="s">
        <v>864</v>
      </c>
      <c r="W47" s="680" t="s">
        <v>864</v>
      </c>
      <c r="X47" s="680"/>
      <c r="Y47" s="684"/>
      <c r="Z47" s="681"/>
      <c r="AA47" s="685"/>
      <c r="AB47" s="681"/>
      <c r="AC47" s="683"/>
      <c r="AD47" s="683"/>
    </row>
    <row r="48" spans="1:30" ht="15" customHeight="1">
      <c r="A48" s="225">
        <v>40</v>
      </c>
      <c r="B48" s="217"/>
      <c r="C48" s="219"/>
      <c r="D48" s="219" t="s">
        <v>2456</v>
      </c>
      <c r="E48" s="241"/>
      <c r="F48" s="241"/>
      <c r="G48" s="241"/>
      <c r="H48" s="681" t="s">
        <v>2457</v>
      </c>
      <c r="I48" s="679"/>
      <c r="J48" s="681"/>
      <c r="K48" s="679" t="s">
        <v>2458</v>
      </c>
      <c r="L48" s="681"/>
      <c r="M48" s="681"/>
      <c r="N48" s="681"/>
      <c r="O48" s="681"/>
      <c r="P48" s="682"/>
      <c r="Q48" s="681" t="s">
        <v>817</v>
      </c>
      <c r="R48" s="683"/>
      <c r="S48" s="681" t="s">
        <v>863</v>
      </c>
      <c r="T48" s="683"/>
      <c r="U48" s="681"/>
      <c r="V48" s="680" t="s">
        <v>864</v>
      </c>
      <c r="W48" s="680" t="s">
        <v>864</v>
      </c>
      <c r="X48" s="680"/>
      <c r="Y48" s="684"/>
      <c r="Z48" s="681"/>
      <c r="AA48" s="685"/>
      <c r="AB48" s="681"/>
      <c r="AC48" s="683"/>
      <c r="AD48" s="683"/>
    </row>
    <row r="49" spans="1:30" ht="15" customHeight="1">
      <c r="A49" s="225">
        <v>41</v>
      </c>
      <c r="B49" s="217"/>
      <c r="C49" s="219"/>
      <c r="D49" s="219" t="s">
        <v>2459</v>
      </c>
      <c r="E49" s="241"/>
      <c r="F49" s="241"/>
      <c r="G49" s="241"/>
      <c r="H49" s="681" t="s">
        <v>2460</v>
      </c>
      <c r="I49" s="679"/>
      <c r="J49" s="681"/>
      <c r="K49" s="679" t="s">
        <v>2461</v>
      </c>
      <c r="L49" s="681"/>
      <c r="M49" s="681"/>
      <c r="N49" s="681"/>
      <c r="O49" s="681"/>
      <c r="P49" s="682"/>
      <c r="Q49" s="681" t="s">
        <v>817</v>
      </c>
      <c r="R49" s="683"/>
      <c r="S49" s="681" t="s">
        <v>2306</v>
      </c>
      <c r="T49" s="683"/>
      <c r="U49" s="681"/>
      <c r="V49" s="680" t="s">
        <v>864</v>
      </c>
      <c r="W49" s="680" t="s">
        <v>864</v>
      </c>
      <c r="X49" s="680"/>
      <c r="Y49" s="684"/>
      <c r="Z49" s="681"/>
      <c r="AA49" s="685"/>
      <c r="AB49" s="681"/>
      <c r="AC49" s="683"/>
      <c r="AD49" s="683"/>
    </row>
    <row r="50" spans="1:30" ht="15" customHeight="1">
      <c r="A50" s="225">
        <v>42</v>
      </c>
      <c r="B50" s="217"/>
      <c r="C50" s="219"/>
      <c r="D50" s="219" t="s">
        <v>2462</v>
      </c>
      <c r="E50" s="241"/>
      <c r="F50" s="241"/>
      <c r="G50" s="241"/>
      <c r="H50" s="681"/>
      <c r="I50" s="679"/>
      <c r="J50" s="681"/>
      <c r="K50" s="679" t="s">
        <v>2463</v>
      </c>
      <c r="L50" s="681"/>
      <c r="M50" s="681"/>
      <c r="N50" s="681"/>
      <c r="O50" s="681"/>
      <c r="P50" s="682"/>
      <c r="Q50" s="681" t="s">
        <v>817</v>
      </c>
      <c r="R50" s="683"/>
      <c r="S50" s="681" t="s">
        <v>863</v>
      </c>
      <c r="T50" s="683"/>
      <c r="U50" s="681"/>
      <c r="V50" s="680" t="s">
        <v>864</v>
      </c>
      <c r="W50" s="680" t="s">
        <v>864</v>
      </c>
      <c r="X50" s="680"/>
      <c r="Y50" s="684"/>
      <c r="Z50" s="681"/>
      <c r="AA50" s="685"/>
      <c r="AB50" s="681"/>
      <c r="AC50" s="683"/>
      <c r="AD50" s="683"/>
    </row>
    <row r="51" spans="1:30" ht="15" customHeight="1">
      <c r="A51" s="225">
        <v>43</v>
      </c>
      <c r="B51" s="217"/>
      <c r="C51" s="219"/>
      <c r="D51" s="219" t="s">
        <v>2464</v>
      </c>
      <c r="E51" s="241"/>
      <c r="F51" s="241"/>
      <c r="G51" s="241"/>
      <c r="H51" s="681"/>
      <c r="I51" s="679"/>
      <c r="J51" s="681"/>
      <c r="K51" s="679" t="s">
        <v>2465</v>
      </c>
      <c r="L51" s="681"/>
      <c r="M51" s="681"/>
      <c r="N51" s="681"/>
      <c r="O51" s="681"/>
      <c r="P51" s="682"/>
      <c r="Q51" s="681" t="s">
        <v>817</v>
      </c>
      <c r="R51" s="683"/>
      <c r="S51" s="681" t="s">
        <v>863</v>
      </c>
      <c r="T51" s="683"/>
      <c r="U51" s="681"/>
      <c r="V51" s="680" t="s">
        <v>864</v>
      </c>
      <c r="W51" s="680" t="s">
        <v>864</v>
      </c>
      <c r="X51" s="680"/>
      <c r="Y51" s="684"/>
      <c r="Z51" s="681"/>
      <c r="AA51" s="685"/>
      <c r="AB51" s="681"/>
      <c r="AC51" s="683"/>
      <c r="AD51" s="683"/>
    </row>
    <row r="52" spans="1:30" ht="15" customHeight="1">
      <c r="A52" s="225">
        <v>44</v>
      </c>
      <c r="B52" s="217"/>
      <c r="C52" s="219"/>
      <c r="D52" s="219" t="s">
        <v>2466</v>
      </c>
      <c r="E52" s="241"/>
      <c r="F52" s="241"/>
      <c r="G52" s="241"/>
      <c r="H52" s="681" t="s">
        <v>2467</v>
      </c>
      <c r="I52" s="679"/>
      <c r="J52" s="681"/>
      <c r="K52" s="679" t="s">
        <v>2468</v>
      </c>
      <c r="L52" s="681"/>
      <c r="M52" s="681"/>
      <c r="N52" s="681"/>
      <c r="O52" s="681"/>
      <c r="P52" s="682"/>
      <c r="Q52" s="681" t="s">
        <v>817</v>
      </c>
      <c r="R52" s="683"/>
      <c r="S52" s="681" t="s">
        <v>863</v>
      </c>
      <c r="T52" s="683"/>
      <c r="U52" s="681"/>
      <c r="V52" s="680" t="s">
        <v>864</v>
      </c>
      <c r="W52" s="680" t="s">
        <v>864</v>
      </c>
      <c r="X52" s="680"/>
      <c r="Y52" s="684"/>
      <c r="Z52" s="681"/>
      <c r="AA52" s="685"/>
      <c r="AB52" s="681"/>
      <c r="AC52" s="683"/>
      <c r="AD52" s="683"/>
    </row>
    <row r="53" spans="1:30" ht="15" customHeight="1">
      <c r="A53" s="225">
        <v>45</v>
      </c>
      <c r="B53" s="217"/>
      <c r="C53" s="219"/>
      <c r="D53" s="219" t="s">
        <v>2469</v>
      </c>
      <c r="E53" s="241"/>
      <c r="F53" s="241"/>
      <c r="G53" s="241"/>
      <c r="H53" s="681"/>
      <c r="I53" s="679"/>
      <c r="J53" s="681"/>
      <c r="K53" s="679" t="s">
        <v>2470</v>
      </c>
      <c r="L53" s="681"/>
      <c r="M53" s="681"/>
      <c r="N53" s="681"/>
      <c r="O53" s="681"/>
      <c r="P53" s="682"/>
      <c r="Q53" s="681" t="s">
        <v>817</v>
      </c>
      <c r="R53" s="683"/>
      <c r="S53" s="681" t="s">
        <v>863</v>
      </c>
      <c r="T53" s="683"/>
      <c r="U53" s="681"/>
      <c r="V53" s="680" t="s">
        <v>864</v>
      </c>
      <c r="W53" s="680" t="s">
        <v>864</v>
      </c>
      <c r="X53" s="680"/>
      <c r="Y53" s="684"/>
      <c r="Z53" s="681"/>
      <c r="AA53" s="685"/>
      <c r="AB53" s="681"/>
      <c r="AC53" s="683"/>
      <c r="AD53" s="683"/>
    </row>
    <row r="54" spans="1:30" ht="15" customHeight="1">
      <c r="A54" s="225">
        <v>46</v>
      </c>
      <c r="B54" s="217"/>
      <c r="C54" s="219"/>
      <c r="D54" s="219" t="s">
        <v>2471</v>
      </c>
      <c r="E54" s="241"/>
      <c r="F54" s="241"/>
      <c r="G54" s="241"/>
      <c r="H54" s="681"/>
      <c r="I54" s="679"/>
      <c r="J54" s="681"/>
      <c r="K54" s="679" t="s">
        <v>2472</v>
      </c>
      <c r="L54" s="681"/>
      <c r="M54" s="681"/>
      <c r="N54" s="681"/>
      <c r="O54" s="681"/>
      <c r="P54" s="682"/>
      <c r="Q54" s="681" t="s">
        <v>817</v>
      </c>
      <c r="R54" s="683"/>
      <c r="S54" s="681" t="s">
        <v>2306</v>
      </c>
      <c r="T54" s="683"/>
      <c r="U54" s="681"/>
      <c r="V54" s="680" t="s">
        <v>864</v>
      </c>
      <c r="W54" s="680" t="s">
        <v>864</v>
      </c>
      <c r="X54" s="680"/>
      <c r="Y54" s="684"/>
      <c r="Z54" s="681"/>
      <c r="AA54" s="685"/>
      <c r="AB54" s="681"/>
      <c r="AC54" s="683"/>
      <c r="AD54" s="683"/>
    </row>
    <row r="55" spans="1:30" ht="15" customHeight="1">
      <c r="A55" s="225">
        <v>47</v>
      </c>
      <c r="B55" s="217"/>
      <c r="C55" s="219"/>
      <c r="D55" s="219" t="s">
        <v>2473</v>
      </c>
      <c r="E55" s="241"/>
      <c r="F55" s="241"/>
      <c r="G55" s="241"/>
      <c r="H55" s="681"/>
      <c r="I55" s="679"/>
      <c r="J55" s="681"/>
      <c r="K55" s="679" t="s">
        <v>2474</v>
      </c>
      <c r="L55" s="681"/>
      <c r="M55" s="681"/>
      <c r="N55" s="681"/>
      <c r="O55" s="681"/>
      <c r="P55" s="682"/>
      <c r="Q55" s="681" t="s">
        <v>817</v>
      </c>
      <c r="R55" s="683"/>
      <c r="S55" s="681" t="s">
        <v>863</v>
      </c>
      <c r="T55" s="683"/>
      <c r="U55" s="681"/>
      <c r="V55" s="680" t="s">
        <v>864</v>
      </c>
      <c r="W55" s="680" t="s">
        <v>864</v>
      </c>
      <c r="X55" s="680"/>
      <c r="Y55" s="684"/>
      <c r="Z55" s="681"/>
      <c r="AA55" s="685"/>
      <c r="AB55" s="681"/>
      <c r="AC55" s="683"/>
      <c r="AD55" s="683"/>
    </row>
    <row r="56" spans="1:30" ht="15" customHeight="1">
      <c r="A56" s="225">
        <v>48</v>
      </c>
      <c r="B56" s="217"/>
      <c r="C56" s="219"/>
      <c r="D56" s="219" t="s">
        <v>2475</v>
      </c>
      <c r="E56" s="241"/>
      <c r="F56" s="241"/>
      <c r="G56" s="241"/>
      <c r="H56" s="681"/>
      <c r="I56" s="679"/>
      <c r="J56" s="681"/>
      <c r="K56" s="679" t="s">
        <v>2476</v>
      </c>
      <c r="L56" s="681"/>
      <c r="M56" s="681"/>
      <c r="N56" s="681"/>
      <c r="O56" s="681"/>
      <c r="P56" s="682"/>
      <c r="Q56" s="681" t="s">
        <v>817</v>
      </c>
      <c r="R56" s="683"/>
      <c r="S56" s="681" t="s">
        <v>863</v>
      </c>
      <c r="T56" s="683"/>
      <c r="U56" s="681"/>
      <c r="V56" s="680" t="s">
        <v>864</v>
      </c>
      <c r="W56" s="680" t="s">
        <v>864</v>
      </c>
      <c r="X56" s="680"/>
      <c r="Y56" s="684"/>
      <c r="Z56" s="681"/>
      <c r="AA56" s="685"/>
      <c r="AB56" s="681"/>
      <c r="AC56" s="683"/>
      <c r="AD56" s="683"/>
    </row>
    <row r="57" spans="1:30" ht="15" customHeight="1">
      <c r="A57" s="225">
        <v>49</v>
      </c>
      <c r="B57" s="217"/>
      <c r="C57" s="262" t="s">
        <v>2477</v>
      </c>
      <c r="D57" s="528"/>
      <c r="E57" s="528"/>
      <c r="F57" s="528"/>
      <c r="G57" s="528"/>
      <c r="H57" s="726"/>
      <c r="I57" s="727"/>
      <c r="J57" s="726"/>
      <c r="K57" s="679" t="s">
        <v>2478</v>
      </c>
      <c r="L57" s="681"/>
      <c r="M57" s="681"/>
      <c r="N57" s="681"/>
      <c r="O57" s="681"/>
      <c r="P57" s="682"/>
      <c r="Q57" s="681" t="s">
        <v>817</v>
      </c>
      <c r="R57" s="683"/>
      <c r="S57" s="378" t="s">
        <v>2478</v>
      </c>
      <c r="T57" s="683"/>
      <c r="U57" s="681"/>
      <c r="V57" s="680"/>
      <c r="W57" s="680" t="s">
        <v>864</v>
      </c>
      <c r="X57" s="680"/>
      <c r="Y57" s="684"/>
      <c r="Z57" s="681"/>
      <c r="AA57" s="685"/>
      <c r="AB57" s="681"/>
      <c r="AC57" s="683"/>
      <c r="AD57" s="683"/>
    </row>
    <row r="58" spans="1:30" ht="15" customHeight="1">
      <c r="A58" s="225">
        <v>50</v>
      </c>
      <c r="B58" s="217"/>
      <c r="C58" s="219"/>
      <c r="D58" s="219" t="s">
        <v>2479</v>
      </c>
      <c r="E58" s="241"/>
      <c r="F58" s="241"/>
      <c r="G58" s="241"/>
      <c r="H58" s="681"/>
      <c r="I58" s="679"/>
      <c r="J58" s="681"/>
      <c r="K58" s="679" t="s">
        <v>2480</v>
      </c>
      <c r="L58" s="681"/>
      <c r="M58" s="681"/>
      <c r="N58" s="681"/>
      <c r="O58" s="681"/>
      <c r="P58" s="682"/>
      <c r="Q58" s="681" t="s">
        <v>817</v>
      </c>
      <c r="R58" s="683"/>
      <c r="S58" s="681" t="s">
        <v>2306</v>
      </c>
      <c r="T58" s="683"/>
      <c r="U58" s="681"/>
      <c r="V58" s="680"/>
      <c r="W58" s="680" t="s">
        <v>864</v>
      </c>
      <c r="X58" s="680"/>
      <c r="Y58" s="684"/>
      <c r="Z58" s="681"/>
      <c r="AA58" s="685"/>
      <c r="AB58" s="681"/>
      <c r="AC58" s="683"/>
      <c r="AD58" s="683"/>
    </row>
    <row r="59" spans="1:30" ht="15" customHeight="1">
      <c r="A59" s="225">
        <v>51</v>
      </c>
      <c r="B59" s="217"/>
      <c r="C59" s="219"/>
      <c r="D59" s="219" t="s">
        <v>2481</v>
      </c>
      <c r="E59" s="241"/>
      <c r="F59" s="241"/>
      <c r="G59" s="241"/>
      <c r="H59" s="681" t="s">
        <v>2482</v>
      </c>
      <c r="I59" s="679"/>
      <c r="J59" s="681"/>
      <c r="K59" s="679" t="s">
        <v>2483</v>
      </c>
      <c r="L59" s="681"/>
      <c r="M59" s="681"/>
      <c r="N59" s="681"/>
      <c r="O59" s="681"/>
      <c r="P59" s="682"/>
      <c r="Q59" s="681" t="s">
        <v>817</v>
      </c>
      <c r="R59" s="683"/>
      <c r="S59" s="681" t="s">
        <v>863</v>
      </c>
      <c r="T59" s="683"/>
      <c r="U59" s="681"/>
      <c r="V59" s="680"/>
      <c r="W59" s="680" t="s">
        <v>864</v>
      </c>
      <c r="X59" s="680"/>
      <c r="Y59" s="684"/>
      <c r="Z59" s="681"/>
      <c r="AA59" s="685"/>
      <c r="AB59" s="681"/>
      <c r="AC59" s="683"/>
      <c r="AD59" s="683"/>
    </row>
    <row r="60" spans="1:30" ht="15" customHeight="1">
      <c r="A60" s="225">
        <v>52</v>
      </c>
      <c r="B60" s="217"/>
      <c r="C60" s="219"/>
      <c r="D60" s="219" t="s">
        <v>2484</v>
      </c>
      <c r="E60" s="241"/>
      <c r="F60" s="241"/>
      <c r="G60" s="241"/>
      <c r="H60" s="681" t="s">
        <v>2485</v>
      </c>
      <c r="I60" s="679"/>
      <c r="J60" s="681"/>
      <c r="K60" s="679" t="s">
        <v>2486</v>
      </c>
      <c r="L60" s="681"/>
      <c r="M60" s="681"/>
      <c r="N60" s="681"/>
      <c r="O60" s="681"/>
      <c r="P60" s="682"/>
      <c r="Q60" s="681" t="s">
        <v>817</v>
      </c>
      <c r="R60" s="683"/>
      <c r="S60" s="681" t="s">
        <v>863</v>
      </c>
      <c r="T60" s="683"/>
      <c r="U60" s="681"/>
      <c r="V60" s="680"/>
      <c r="W60" s="680" t="s">
        <v>864</v>
      </c>
      <c r="X60" s="680"/>
      <c r="Y60" s="684"/>
      <c r="Z60" s="681"/>
      <c r="AA60" s="685"/>
      <c r="AB60" s="681"/>
      <c r="AC60" s="683"/>
      <c r="AD60" s="683"/>
    </row>
    <row r="61" spans="1:30" ht="15" customHeight="1">
      <c r="A61" s="225">
        <v>53</v>
      </c>
      <c r="B61" s="217"/>
      <c r="C61" s="219"/>
      <c r="D61" s="531" t="s">
        <v>2487</v>
      </c>
      <c r="E61" s="241"/>
      <c r="F61" s="241"/>
      <c r="G61" s="241"/>
      <c r="H61" s="681"/>
      <c r="I61" s="679"/>
      <c r="J61" s="681"/>
      <c r="K61" s="679" t="s">
        <v>2488</v>
      </c>
      <c r="L61" s="681"/>
      <c r="M61" s="681"/>
      <c r="N61" s="681"/>
      <c r="O61" s="681"/>
      <c r="P61" s="682"/>
      <c r="Q61" s="681" t="s">
        <v>817</v>
      </c>
      <c r="R61" s="683"/>
      <c r="S61" s="681" t="s">
        <v>2306</v>
      </c>
      <c r="T61" s="683"/>
      <c r="U61" s="681"/>
      <c r="V61" s="680"/>
      <c r="W61" s="680" t="s">
        <v>864</v>
      </c>
      <c r="X61" s="680"/>
      <c r="Y61" s="684"/>
      <c r="Z61" s="681"/>
      <c r="AA61" s="685"/>
      <c r="AB61" s="681"/>
      <c r="AC61" s="683"/>
      <c r="AD61" s="683"/>
    </row>
    <row r="62" spans="1:30" ht="15" customHeight="1">
      <c r="A62" s="225">
        <v>54</v>
      </c>
      <c r="B62" s="217"/>
      <c r="C62" s="219"/>
      <c r="D62" s="531" t="s">
        <v>2489</v>
      </c>
      <c r="E62" s="241"/>
      <c r="F62" s="241"/>
      <c r="G62" s="241"/>
      <c r="H62" s="681"/>
      <c r="I62" s="679"/>
      <c r="J62" s="681"/>
      <c r="K62" s="679" t="s">
        <v>2490</v>
      </c>
      <c r="L62" s="681"/>
      <c r="M62" s="681"/>
      <c r="N62" s="681"/>
      <c r="O62" s="681"/>
      <c r="P62" s="682"/>
      <c r="Q62" s="681" t="s">
        <v>817</v>
      </c>
      <c r="R62" s="683"/>
      <c r="S62" s="681" t="s">
        <v>2306</v>
      </c>
      <c r="T62" s="683"/>
      <c r="U62" s="681"/>
      <c r="V62" s="680"/>
      <c r="W62" s="680" t="s">
        <v>864</v>
      </c>
      <c r="X62" s="680"/>
      <c r="Y62" s="684"/>
      <c r="Z62" s="681"/>
      <c r="AA62" s="685"/>
      <c r="AB62" s="681"/>
      <c r="AC62" s="683"/>
      <c r="AD62" s="683"/>
    </row>
    <row r="63" spans="1:30" ht="15" customHeight="1">
      <c r="A63" s="225">
        <v>55</v>
      </c>
      <c r="B63" s="217"/>
      <c r="C63" s="219"/>
      <c r="D63" s="531" t="s">
        <v>2491</v>
      </c>
      <c r="E63" s="241"/>
      <c r="F63" s="241"/>
      <c r="G63" s="241"/>
      <c r="H63" s="681"/>
      <c r="I63" s="679"/>
      <c r="J63" s="681"/>
      <c r="K63" s="679" t="s">
        <v>2492</v>
      </c>
      <c r="L63" s="681"/>
      <c r="M63" s="681"/>
      <c r="N63" s="681"/>
      <c r="O63" s="681"/>
      <c r="P63" s="682"/>
      <c r="Q63" s="681" t="s">
        <v>817</v>
      </c>
      <c r="R63" s="683"/>
      <c r="S63" s="681" t="s">
        <v>2306</v>
      </c>
      <c r="T63" s="683"/>
      <c r="U63" s="681"/>
      <c r="V63" s="680"/>
      <c r="W63" s="680" t="s">
        <v>864</v>
      </c>
      <c r="X63" s="680"/>
      <c r="Y63" s="684"/>
      <c r="Z63" s="681"/>
      <c r="AA63" s="685"/>
      <c r="AB63" s="681"/>
      <c r="AC63" s="683"/>
      <c r="AD63" s="683"/>
    </row>
    <row r="64" spans="1:30" ht="15" customHeight="1">
      <c r="A64" s="225">
        <v>56</v>
      </c>
      <c r="B64" s="217"/>
      <c r="C64" s="219"/>
      <c r="D64" s="531" t="s">
        <v>2493</v>
      </c>
      <c r="E64" s="241"/>
      <c r="F64" s="241"/>
      <c r="G64" s="241"/>
      <c r="H64" s="681"/>
      <c r="I64" s="679"/>
      <c r="J64" s="681"/>
      <c r="K64" s="679" t="s">
        <v>2494</v>
      </c>
      <c r="L64" s="681"/>
      <c r="M64" s="681"/>
      <c r="N64" s="681"/>
      <c r="O64" s="681"/>
      <c r="P64" s="682"/>
      <c r="Q64" s="681" t="s">
        <v>817</v>
      </c>
      <c r="R64" s="683"/>
      <c r="S64" s="681" t="s">
        <v>2306</v>
      </c>
      <c r="T64" s="683"/>
      <c r="U64" s="681"/>
      <c r="V64" s="680"/>
      <c r="W64" s="680" t="s">
        <v>864</v>
      </c>
      <c r="X64" s="680"/>
      <c r="Y64" s="684"/>
      <c r="Z64" s="681"/>
      <c r="AA64" s="685"/>
      <c r="AB64" s="681"/>
      <c r="AC64" s="683"/>
      <c r="AD64" s="683"/>
    </row>
    <row r="65" spans="1:30" ht="15" customHeight="1">
      <c r="A65" s="225">
        <v>57</v>
      </c>
      <c r="B65" s="217"/>
      <c r="C65" s="219"/>
      <c r="D65" s="241"/>
      <c r="E65" s="241"/>
      <c r="F65" s="241"/>
      <c r="G65" s="241"/>
      <c r="H65" s="681"/>
      <c r="I65" s="679"/>
      <c r="J65" s="681"/>
      <c r="K65" s="679"/>
      <c r="L65" s="681"/>
      <c r="M65" s="681"/>
      <c r="N65" s="681"/>
      <c r="O65" s="681"/>
      <c r="P65" s="682"/>
      <c r="Q65" s="681"/>
      <c r="R65" s="683"/>
      <c r="S65" s="681"/>
      <c r="T65" s="683"/>
      <c r="U65" s="681"/>
      <c r="V65" s="680"/>
      <c r="W65" s="680" t="s">
        <v>864</v>
      </c>
      <c r="X65" s="680"/>
      <c r="Y65" s="684"/>
      <c r="Z65" s="681"/>
      <c r="AA65" s="685"/>
      <c r="AB65" s="681"/>
      <c r="AC65" s="683"/>
      <c r="AD65" s="683"/>
    </row>
    <row r="66" spans="1:30" ht="15" customHeight="1">
      <c r="A66" s="225">
        <v>58</v>
      </c>
      <c r="B66" s="217"/>
      <c r="C66" s="219"/>
      <c r="D66" s="531" t="s">
        <v>2495</v>
      </c>
      <c r="E66" s="241"/>
      <c r="F66" s="241"/>
      <c r="G66" s="241"/>
      <c r="H66" s="681"/>
      <c r="I66" s="679"/>
      <c r="J66" s="681"/>
      <c r="K66" s="679" t="s">
        <v>2496</v>
      </c>
      <c r="L66" s="681"/>
      <c r="M66" s="681"/>
      <c r="N66" s="681"/>
      <c r="O66" s="681"/>
      <c r="P66" s="682"/>
      <c r="Q66" s="681" t="s">
        <v>817</v>
      </c>
      <c r="R66" s="683"/>
      <c r="S66" s="681" t="s">
        <v>2306</v>
      </c>
      <c r="T66" s="683"/>
      <c r="U66" s="681"/>
      <c r="V66" s="680"/>
      <c r="W66" s="680" t="s">
        <v>864</v>
      </c>
      <c r="X66" s="680"/>
      <c r="Y66" s="684"/>
      <c r="Z66" s="681"/>
      <c r="AA66" s="685"/>
      <c r="AB66" s="681"/>
      <c r="AC66" s="683"/>
      <c r="AD66" s="683"/>
    </row>
    <row r="67" spans="1:30" ht="15" customHeight="1">
      <c r="A67" s="225">
        <v>59</v>
      </c>
      <c r="B67" s="217"/>
      <c r="C67" s="219"/>
      <c r="D67" s="531" t="s">
        <v>2497</v>
      </c>
      <c r="E67" s="241"/>
      <c r="F67" s="241"/>
      <c r="G67" s="241"/>
      <c r="H67" s="681"/>
      <c r="I67" s="679"/>
      <c r="J67" s="681"/>
      <c r="K67" s="679" t="s">
        <v>2498</v>
      </c>
      <c r="L67" s="681"/>
      <c r="M67" s="681"/>
      <c r="N67" s="681"/>
      <c r="O67" s="681"/>
      <c r="P67" s="682"/>
      <c r="Q67" s="681" t="s">
        <v>817</v>
      </c>
      <c r="R67" s="683"/>
      <c r="S67" s="681" t="s">
        <v>2306</v>
      </c>
      <c r="T67" s="683"/>
      <c r="U67" s="681"/>
      <c r="V67" s="680"/>
      <c r="W67" s="680" t="s">
        <v>864</v>
      </c>
      <c r="X67" s="680"/>
      <c r="Y67" s="684"/>
      <c r="Z67" s="681"/>
      <c r="AA67" s="685"/>
      <c r="AB67" s="681"/>
      <c r="AC67" s="683"/>
      <c r="AD67" s="683"/>
    </row>
    <row r="68" spans="1:30" ht="15" customHeight="1">
      <c r="A68" s="225">
        <v>60</v>
      </c>
      <c r="B68" s="217"/>
      <c r="C68" s="219"/>
      <c r="D68" s="531" t="s">
        <v>2499</v>
      </c>
      <c r="E68" s="241"/>
      <c r="F68" s="241"/>
      <c r="G68" s="241"/>
      <c r="H68" s="681"/>
      <c r="I68" s="679"/>
      <c r="J68" s="681"/>
      <c r="K68" s="679" t="s">
        <v>2500</v>
      </c>
      <c r="L68" s="681"/>
      <c r="M68" s="681"/>
      <c r="N68" s="681"/>
      <c r="O68" s="681"/>
      <c r="P68" s="682"/>
      <c r="Q68" s="681" t="s">
        <v>817</v>
      </c>
      <c r="R68" s="683"/>
      <c r="S68" s="681" t="s">
        <v>2306</v>
      </c>
      <c r="T68" s="683"/>
      <c r="U68" s="681"/>
      <c r="V68" s="680"/>
      <c r="W68" s="680" t="s">
        <v>864</v>
      </c>
      <c r="X68" s="680"/>
      <c r="Y68" s="684"/>
      <c r="Z68" s="681"/>
      <c r="AA68" s="685"/>
      <c r="AB68" s="681"/>
      <c r="AC68" s="683"/>
      <c r="AD68" s="683"/>
    </row>
    <row r="69" spans="1:30" ht="15" customHeight="1">
      <c r="A69" s="225">
        <v>61</v>
      </c>
      <c r="B69" s="216" t="s">
        <v>2501</v>
      </c>
      <c r="C69" s="529"/>
      <c r="D69" s="528"/>
      <c r="E69" s="528"/>
      <c r="F69" s="528"/>
      <c r="G69" s="528"/>
      <c r="H69" s="726"/>
      <c r="I69" s="727"/>
      <c r="J69" s="726"/>
      <c r="K69" s="679" t="s">
        <v>1954</v>
      </c>
      <c r="L69" s="681"/>
      <c r="M69" s="681"/>
      <c r="N69" s="681"/>
      <c r="O69" s="681"/>
      <c r="P69" s="682"/>
      <c r="Q69" s="681" t="s">
        <v>817</v>
      </c>
      <c r="R69" s="683"/>
      <c r="S69" s="681"/>
      <c r="T69" s="683"/>
      <c r="U69" s="681"/>
      <c r="V69" s="680"/>
      <c r="W69" s="680" t="s">
        <v>864</v>
      </c>
      <c r="X69" s="680"/>
      <c r="Y69" s="684"/>
      <c r="Z69" s="681"/>
      <c r="AA69" s="685"/>
      <c r="AB69" s="681"/>
      <c r="AC69" s="683"/>
      <c r="AD69" s="683"/>
    </row>
    <row r="70" spans="1:30" ht="15" customHeight="1">
      <c r="A70" s="225">
        <v>62</v>
      </c>
      <c r="B70" s="217"/>
      <c r="C70" s="219" t="s">
        <v>2502</v>
      </c>
      <c r="D70" s="241"/>
      <c r="E70" s="241"/>
      <c r="F70" s="241"/>
      <c r="G70" s="241"/>
      <c r="H70" s="681" t="s">
        <v>2503</v>
      </c>
      <c r="I70" s="679"/>
      <c r="J70" s="681"/>
      <c r="K70" s="679" t="s">
        <v>2504</v>
      </c>
      <c r="L70" s="681"/>
      <c r="M70" s="681"/>
      <c r="N70" s="681"/>
      <c r="O70" s="681"/>
      <c r="P70" s="682"/>
      <c r="Q70" s="681" t="s">
        <v>817</v>
      </c>
      <c r="R70" s="683"/>
      <c r="S70" s="681"/>
      <c r="T70" s="683"/>
      <c r="U70" s="681"/>
      <c r="V70" s="680"/>
      <c r="W70" s="680" t="s">
        <v>864</v>
      </c>
      <c r="X70" s="680"/>
      <c r="Y70" s="684"/>
      <c r="Z70" s="681"/>
      <c r="AA70" s="685"/>
      <c r="AB70" s="681"/>
      <c r="AC70" s="683"/>
      <c r="AD70" s="683"/>
    </row>
    <row r="71" spans="1:30" ht="15" customHeight="1">
      <c r="A71" s="225">
        <v>63</v>
      </c>
      <c r="B71" s="217"/>
      <c r="C71" s="219" t="s">
        <v>2505</v>
      </c>
      <c r="D71" s="241"/>
      <c r="E71" s="241"/>
      <c r="F71" s="241"/>
      <c r="G71" s="241"/>
      <c r="H71" s="681" t="s">
        <v>2506</v>
      </c>
      <c r="I71" s="679"/>
      <c r="J71" s="681"/>
      <c r="K71" s="679" t="s">
        <v>2465</v>
      </c>
      <c r="L71" s="681"/>
      <c r="M71" s="681"/>
      <c r="N71" s="681"/>
      <c r="O71" s="681"/>
      <c r="P71" s="682"/>
      <c r="Q71" s="681" t="s">
        <v>817</v>
      </c>
      <c r="R71" s="683"/>
      <c r="S71" s="681"/>
      <c r="T71" s="683"/>
      <c r="U71" s="681"/>
      <c r="V71" s="680"/>
      <c r="W71" s="680" t="s">
        <v>864</v>
      </c>
      <c r="X71" s="680"/>
      <c r="Y71" s="684"/>
      <c r="Z71" s="681"/>
      <c r="AA71" s="685"/>
      <c r="AB71" s="681"/>
      <c r="AC71" s="683"/>
      <c r="AD71" s="683"/>
    </row>
    <row r="72" spans="1:30" ht="15" customHeight="1">
      <c r="A72" s="225">
        <v>64</v>
      </c>
      <c r="B72" s="217"/>
      <c r="C72" s="219" t="s">
        <v>2507</v>
      </c>
      <c r="D72" s="241"/>
      <c r="E72" s="241"/>
      <c r="F72" s="241"/>
      <c r="G72" s="241"/>
      <c r="H72" s="681"/>
      <c r="I72" s="679"/>
      <c r="J72" s="681"/>
      <c r="K72" s="679" t="s">
        <v>2508</v>
      </c>
      <c r="L72" s="681"/>
      <c r="M72" s="681"/>
      <c r="N72" s="681"/>
      <c r="O72" s="681"/>
      <c r="P72" s="682"/>
      <c r="Q72" s="681" t="s">
        <v>817</v>
      </c>
      <c r="R72" s="683"/>
      <c r="S72" s="681" t="s">
        <v>2306</v>
      </c>
      <c r="T72" s="683"/>
      <c r="U72" s="681"/>
      <c r="V72" s="680"/>
      <c r="W72" s="680" t="s">
        <v>864</v>
      </c>
      <c r="X72" s="680"/>
      <c r="Y72" s="684"/>
      <c r="Z72" s="681"/>
      <c r="AA72" s="685"/>
      <c r="AB72" s="681"/>
      <c r="AC72" s="683"/>
      <c r="AD72" s="683"/>
    </row>
    <row r="73" spans="1:30" ht="15" customHeight="1">
      <c r="A73" s="225">
        <v>65</v>
      </c>
      <c r="B73" s="217"/>
      <c r="C73" s="219" t="s">
        <v>2509</v>
      </c>
      <c r="D73" s="241"/>
      <c r="E73" s="241"/>
      <c r="F73" s="241"/>
      <c r="G73" s="241"/>
      <c r="H73" s="681"/>
      <c r="I73" s="679"/>
      <c r="J73" s="681"/>
      <c r="K73" s="679"/>
      <c r="L73" s="681"/>
      <c r="M73" s="681"/>
      <c r="N73" s="681"/>
      <c r="O73" s="681"/>
      <c r="P73" s="682"/>
      <c r="Q73" s="681" t="s">
        <v>817</v>
      </c>
      <c r="R73" s="683"/>
      <c r="S73" s="681" t="s">
        <v>2306</v>
      </c>
      <c r="T73" s="683"/>
      <c r="U73" s="681"/>
      <c r="V73" s="680"/>
      <c r="W73" s="680" t="s">
        <v>864</v>
      </c>
      <c r="X73" s="680"/>
      <c r="Y73" s="684"/>
      <c r="Z73" s="681"/>
      <c r="AA73" s="685"/>
      <c r="AB73" s="681"/>
      <c r="AC73" s="683"/>
      <c r="AD73" s="683"/>
    </row>
    <row r="74" spans="1:30" ht="15" customHeight="1">
      <c r="A74" s="225">
        <v>66</v>
      </c>
      <c r="B74" s="217"/>
      <c r="C74" s="219" t="s">
        <v>2510</v>
      </c>
      <c r="D74" s="241"/>
      <c r="E74" s="241"/>
      <c r="F74" s="241"/>
      <c r="G74" s="241"/>
      <c r="H74" s="681"/>
      <c r="I74" s="679"/>
      <c r="J74" s="681"/>
      <c r="K74" s="679" t="s">
        <v>2511</v>
      </c>
      <c r="L74" s="681"/>
      <c r="M74" s="681"/>
      <c r="N74" s="681"/>
      <c r="O74" s="681"/>
      <c r="P74" s="682"/>
      <c r="Q74" s="681" t="s">
        <v>817</v>
      </c>
      <c r="R74" s="683"/>
      <c r="S74" s="681" t="s">
        <v>2306</v>
      </c>
      <c r="T74" s="683"/>
      <c r="U74" s="681"/>
      <c r="V74" s="680"/>
      <c r="W74" s="680" t="s">
        <v>864</v>
      </c>
      <c r="X74" s="680"/>
      <c r="Y74" s="684"/>
      <c r="Z74" s="681"/>
      <c r="AA74" s="685"/>
      <c r="AB74" s="681"/>
      <c r="AC74" s="683"/>
      <c r="AD74" s="683"/>
    </row>
    <row r="75" spans="1:30" ht="15" customHeight="1">
      <c r="A75" s="225">
        <v>67</v>
      </c>
      <c r="B75" s="217"/>
      <c r="C75" s="219" t="s">
        <v>2512</v>
      </c>
      <c r="D75" s="241"/>
      <c r="E75" s="241"/>
      <c r="F75" s="241"/>
      <c r="G75" s="241"/>
      <c r="H75" s="681"/>
      <c r="I75" s="679"/>
      <c r="J75" s="681"/>
      <c r="K75" s="679" t="s">
        <v>2513</v>
      </c>
      <c r="L75" s="681"/>
      <c r="M75" s="681"/>
      <c r="N75" s="681"/>
      <c r="O75" s="681"/>
      <c r="P75" s="682"/>
      <c r="Q75" s="681" t="s">
        <v>817</v>
      </c>
      <c r="R75" s="683"/>
      <c r="S75" s="681" t="s">
        <v>2306</v>
      </c>
      <c r="T75" s="683"/>
      <c r="U75" s="681"/>
      <c r="V75" s="680"/>
      <c r="W75" s="680" t="s">
        <v>864</v>
      </c>
      <c r="X75" s="680"/>
      <c r="Y75" s="684"/>
      <c r="Z75" s="681"/>
      <c r="AA75" s="685"/>
      <c r="AB75" s="681"/>
      <c r="AC75" s="683"/>
      <c r="AD75" s="683"/>
    </row>
    <row r="76" spans="1:30" ht="15" customHeight="1">
      <c r="A76" s="225">
        <v>68</v>
      </c>
      <c r="B76" s="217"/>
      <c r="C76" s="527" t="s">
        <v>2514</v>
      </c>
      <c r="D76" s="241"/>
      <c r="E76" s="241"/>
      <c r="F76" s="241"/>
      <c r="G76" s="241"/>
      <c r="H76" s="681" t="s">
        <v>2515</v>
      </c>
      <c r="I76" s="679"/>
      <c r="J76" s="681"/>
      <c r="K76" s="679"/>
      <c r="L76" s="681"/>
      <c r="M76" s="681"/>
      <c r="N76" s="681"/>
      <c r="O76" s="681"/>
      <c r="P76" s="682"/>
      <c r="Q76" s="681" t="s">
        <v>817</v>
      </c>
      <c r="R76" s="683"/>
      <c r="S76" s="681" t="s">
        <v>2306</v>
      </c>
      <c r="T76" s="683"/>
      <c r="U76" s="681"/>
      <c r="V76" s="680"/>
      <c r="W76" s="680" t="s">
        <v>864</v>
      </c>
      <c r="X76" s="680"/>
      <c r="Y76" s="684"/>
      <c r="Z76" s="681"/>
      <c r="AA76" s="685"/>
      <c r="AB76" s="681"/>
      <c r="AC76" s="683"/>
      <c r="AD76" s="683"/>
    </row>
    <row r="77" spans="1:30" ht="15" customHeight="1">
      <c r="A77" s="225">
        <v>69</v>
      </c>
      <c r="B77" s="217"/>
      <c r="C77" s="527" t="s">
        <v>2516</v>
      </c>
      <c r="D77" s="241"/>
      <c r="E77" s="241"/>
      <c r="F77" s="241"/>
      <c r="G77" s="241"/>
      <c r="H77" s="681" t="s">
        <v>2517</v>
      </c>
      <c r="I77" s="679"/>
      <c r="J77" s="681"/>
      <c r="K77" s="679"/>
      <c r="L77" s="681"/>
      <c r="M77" s="681"/>
      <c r="N77" s="681"/>
      <c r="O77" s="681"/>
      <c r="P77" s="682"/>
      <c r="Q77" s="681" t="s">
        <v>817</v>
      </c>
      <c r="R77" s="683"/>
      <c r="S77" s="681" t="s">
        <v>2306</v>
      </c>
      <c r="T77" s="683"/>
      <c r="U77" s="681"/>
      <c r="V77" s="680"/>
      <c r="W77" s="680" t="s">
        <v>864</v>
      </c>
      <c r="X77" s="680"/>
      <c r="Y77" s="684"/>
      <c r="Z77" s="681"/>
      <c r="AA77" s="685"/>
      <c r="AB77" s="681"/>
      <c r="AC77" s="683"/>
      <c r="AD77" s="683"/>
    </row>
    <row r="78" spans="1:30" ht="15" customHeight="1">
      <c r="A78" s="225">
        <v>70</v>
      </c>
      <c r="B78" s="217"/>
      <c r="C78" s="527" t="s">
        <v>2518</v>
      </c>
      <c r="D78" s="241"/>
      <c r="E78" s="241"/>
      <c r="F78" s="241"/>
      <c r="G78" s="241"/>
      <c r="H78" s="263" t="s">
        <v>2519</v>
      </c>
      <c r="I78" s="679"/>
      <c r="J78" s="681"/>
      <c r="K78" s="679"/>
      <c r="L78" s="681"/>
      <c r="M78" s="681"/>
      <c r="N78" s="681"/>
      <c r="O78" s="681"/>
      <c r="P78" s="682"/>
      <c r="Q78" s="681" t="s">
        <v>817</v>
      </c>
      <c r="R78" s="683"/>
      <c r="S78" s="681" t="s">
        <v>2306</v>
      </c>
      <c r="T78" s="683"/>
      <c r="U78" s="681"/>
      <c r="V78" s="680"/>
      <c r="W78" s="680" t="s">
        <v>864</v>
      </c>
      <c r="X78" s="680"/>
      <c r="Y78" s="684"/>
      <c r="Z78" s="681"/>
      <c r="AA78" s="685"/>
      <c r="AB78" s="681"/>
      <c r="AC78" s="683"/>
      <c r="AD78" s="683"/>
    </row>
    <row r="79" spans="1:30" ht="15" customHeight="1">
      <c r="A79" s="225">
        <v>71</v>
      </c>
      <c r="B79" s="217"/>
      <c r="C79" s="527" t="s">
        <v>2520</v>
      </c>
      <c r="D79" s="241"/>
      <c r="E79" s="241"/>
      <c r="F79" s="241"/>
      <c r="G79" s="241"/>
      <c r="H79" s="681" t="s">
        <v>2521</v>
      </c>
      <c r="I79" s="679"/>
      <c r="J79" s="681"/>
      <c r="K79" s="679"/>
      <c r="L79" s="681"/>
      <c r="M79" s="681"/>
      <c r="N79" s="681"/>
      <c r="O79" s="681"/>
      <c r="P79" s="682"/>
      <c r="Q79" s="681" t="s">
        <v>817</v>
      </c>
      <c r="R79" s="683"/>
      <c r="S79" s="681" t="s">
        <v>2306</v>
      </c>
      <c r="T79" s="683"/>
      <c r="U79" s="681"/>
      <c r="V79" s="680"/>
      <c r="W79" s="680" t="s">
        <v>864</v>
      </c>
      <c r="X79" s="680"/>
      <c r="Y79" s="684"/>
      <c r="Z79" s="681"/>
      <c r="AA79" s="685"/>
      <c r="AB79" s="681"/>
      <c r="AC79" s="683"/>
      <c r="AD79" s="683"/>
    </row>
    <row r="80" spans="1:30" ht="15" customHeight="1">
      <c r="A80" s="225">
        <v>72</v>
      </c>
      <c r="B80" s="217"/>
      <c r="C80" s="527" t="s">
        <v>2522</v>
      </c>
      <c r="D80" s="241"/>
      <c r="E80" s="241"/>
      <c r="F80" s="241"/>
      <c r="G80" s="241"/>
      <c r="H80" s="263" t="s">
        <v>2523</v>
      </c>
      <c r="I80" s="679"/>
      <c r="J80" s="681"/>
      <c r="K80" s="679"/>
      <c r="L80" s="681"/>
      <c r="M80" s="681"/>
      <c r="N80" s="681"/>
      <c r="O80" s="681"/>
      <c r="P80" s="682"/>
      <c r="Q80" s="681" t="s">
        <v>817</v>
      </c>
      <c r="R80" s="683"/>
      <c r="S80" s="681" t="s">
        <v>2306</v>
      </c>
      <c r="T80" s="683"/>
      <c r="U80" s="681"/>
      <c r="V80" s="680"/>
      <c r="W80" s="680" t="s">
        <v>864</v>
      </c>
      <c r="X80" s="680"/>
      <c r="Y80" s="684"/>
      <c r="Z80" s="681"/>
      <c r="AA80" s="685"/>
      <c r="AB80" s="681"/>
      <c r="AC80" s="683"/>
      <c r="AD80" s="683"/>
    </row>
    <row r="81" spans="1:30" ht="15" customHeight="1">
      <c r="A81" s="225">
        <v>73</v>
      </c>
      <c r="B81" s="217"/>
      <c r="C81" s="527" t="s">
        <v>2524</v>
      </c>
      <c r="D81" s="241"/>
      <c r="E81" s="241"/>
      <c r="F81" s="241"/>
      <c r="G81" s="241"/>
      <c r="H81" s="681" t="s">
        <v>2525</v>
      </c>
      <c r="I81" s="679"/>
      <c r="J81" s="681"/>
      <c r="K81" s="679"/>
      <c r="L81" s="681"/>
      <c r="M81" s="681"/>
      <c r="N81" s="681"/>
      <c r="O81" s="681"/>
      <c r="P81" s="682"/>
      <c r="Q81" s="681" t="s">
        <v>817</v>
      </c>
      <c r="R81" s="683"/>
      <c r="S81" s="681" t="s">
        <v>2306</v>
      </c>
      <c r="T81" s="683"/>
      <c r="U81" s="681"/>
      <c r="V81" s="680"/>
      <c r="W81" s="680" t="s">
        <v>864</v>
      </c>
      <c r="X81" s="680"/>
      <c r="Y81" s="684"/>
      <c r="Z81" s="681"/>
      <c r="AA81" s="685"/>
      <c r="AB81" s="681"/>
      <c r="AC81" s="683"/>
      <c r="AD81" s="683"/>
    </row>
    <row r="82" spans="1:30" ht="15" customHeight="1">
      <c r="A82" s="225">
        <v>74</v>
      </c>
      <c r="B82" s="217"/>
      <c r="C82" s="527" t="s">
        <v>2526</v>
      </c>
      <c r="D82" s="241"/>
      <c r="E82" s="241"/>
      <c r="F82" s="241"/>
      <c r="G82" s="241"/>
      <c r="H82" s="681" t="s">
        <v>2527</v>
      </c>
      <c r="I82" s="679"/>
      <c r="J82" s="681"/>
      <c r="K82" s="679"/>
      <c r="L82" s="681"/>
      <c r="M82" s="681"/>
      <c r="N82" s="681"/>
      <c r="O82" s="681"/>
      <c r="P82" s="682"/>
      <c r="Q82" s="681" t="s">
        <v>817</v>
      </c>
      <c r="R82" s="683"/>
      <c r="S82" s="681" t="s">
        <v>2306</v>
      </c>
      <c r="T82" s="683"/>
      <c r="U82" s="681"/>
      <c r="V82" s="680"/>
      <c r="W82" s="680" t="s">
        <v>864</v>
      </c>
      <c r="X82" s="680"/>
      <c r="Y82" s="684"/>
      <c r="Z82" s="681"/>
      <c r="AA82" s="685"/>
      <c r="AB82" s="681"/>
      <c r="AC82" s="683"/>
      <c r="AD82" s="683"/>
    </row>
    <row r="83" spans="1:30" ht="15" customHeight="1">
      <c r="A83" s="225">
        <v>75</v>
      </c>
      <c r="B83" s="216" t="s">
        <v>2528</v>
      </c>
      <c r="C83" s="529"/>
      <c r="D83" s="528"/>
      <c r="E83" s="528"/>
      <c r="F83" s="528"/>
      <c r="G83" s="528"/>
      <c r="H83" s="726"/>
      <c r="I83" s="727"/>
      <c r="J83" s="726"/>
      <c r="K83" s="679" t="s">
        <v>1559</v>
      </c>
      <c r="L83" s="681"/>
      <c r="M83" s="681"/>
      <c r="N83" s="681"/>
      <c r="O83" s="681"/>
      <c r="P83" s="682"/>
      <c r="Q83" s="681"/>
      <c r="R83" s="683"/>
      <c r="S83" s="681"/>
      <c r="T83" s="683"/>
      <c r="U83" s="681"/>
      <c r="V83" s="680"/>
      <c r="W83" s="680"/>
      <c r="X83" s="729"/>
      <c r="Y83" s="684"/>
      <c r="Z83" s="681"/>
      <c r="AA83" s="685"/>
      <c r="AB83" s="681"/>
      <c r="AC83" s="683"/>
      <c r="AD83" s="683"/>
    </row>
    <row r="84" spans="1:30" ht="15" customHeight="1">
      <c r="A84" s="225">
        <v>76</v>
      </c>
      <c r="B84" s="216"/>
      <c r="C84" s="216" t="s">
        <v>2529</v>
      </c>
      <c r="D84" s="529"/>
      <c r="E84" s="528"/>
      <c r="F84" s="528"/>
      <c r="G84" s="528"/>
      <c r="H84" s="726"/>
      <c r="I84" s="727"/>
      <c r="J84" s="726"/>
      <c r="K84" s="679" t="s">
        <v>2530</v>
      </c>
      <c r="L84" s="681"/>
      <c r="M84" s="681"/>
      <c r="N84" s="681"/>
      <c r="O84" s="681"/>
      <c r="P84" s="682"/>
      <c r="Q84" s="681" t="s">
        <v>817</v>
      </c>
      <c r="R84" s="683" t="s">
        <v>864</v>
      </c>
      <c r="S84" s="679" t="s">
        <v>2531</v>
      </c>
      <c r="T84" s="683"/>
      <c r="U84" s="681"/>
      <c r="V84" s="680"/>
      <c r="W84" s="680"/>
      <c r="X84" s="729"/>
      <c r="Y84" s="684"/>
      <c r="Z84" s="681"/>
      <c r="AA84" s="685"/>
      <c r="AB84" s="681"/>
      <c r="AC84" s="683"/>
      <c r="AD84" s="683"/>
    </row>
    <row r="85" spans="1:30" ht="15" customHeight="1">
      <c r="A85" s="225">
        <v>77</v>
      </c>
      <c r="B85" s="217"/>
      <c r="C85" s="219"/>
      <c r="D85" s="241" t="s">
        <v>1556</v>
      </c>
      <c r="E85" s="241"/>
      <c r="F85" s="241"/>
      <c r="G85" s="241"/>
      <c r="H85" s="681" t="s">
        <v>2392</v>
      </c>
      <c r="I85" s="679"/>
      <c r="J85" s="681"/>
      <c r="K85" s="679" t="s">
        <v>970</v>
      </c>
      <c r="L85" s="681"/>
      <c r="M85" s="681"/>
      <c r="N85" s="681"/>
      <c r="O85" s="681"/>
      <c r="P85" s="682"/>
      <c r="Q85" s="681"/>
      <c r="R85" s="683"/>
      <c r="S85" s="681"/>
      <c r="T85" s="683"/>
      <c r="U85" s="681"/>
      <c r="V85" s="680"/>
      <c r="W85" s="680"/>
      <c r="X85" s="729"/>
      <c r="Y85" s="684"/>
      <c r="Z85" s="681"/>
      <c r="AA85" s="685"/>
      <c r="AB85" s="681"/>
      <c r="AC85" s="683"/>
      <c r="AD85" s="683"/>
    </row>
    <row r="86" spans="1:30" ht="15" customHeight="1">
      <c r="A86" s="225">
        <v>78</v>
      </c>
      <c r="B86" s="217"/>
      <c r="C86" s="217"/>
      <c r="D86" s="219" t="s">
        <v>2532</v>
      </c>
      <c r="E86" s="241"/>
      <c r="F86" s="241"/>
      <c r="G86" s="241"/>
      <c r="H86" s="681"/>
      <c r="I86" s="679"/>
      <c r="J86" s="681"/>
      <c r="K86" s="679" t="s">
        <v>1575</v>
      </c>
      <c r="L86" s="681"/>
      <c r="M86" s="681"/>
      <c r="N86" s="681"/>
      <c r="O86" s="681"/>
      <c r="P86" s="682"/>
      <c r="Q86" s="681" t="s">
        <v>817</v>
      </c>
      <c r="R86" s="683"/>
      <c r="S86" s="681"/>
      <c r="T86" s="683"/>
      <c r="U86" s="681"/>
      <c r="V86" s="680"/>
      <c r="W86" s="680"/>
      <c r="X86" s="729"/>
      <c r="Y86" s="684"/>
      <c r="Z86" s="681"/>
      <c r="AA86" s="685"/>
      <c r="AB86" s="681"/>
      <c r="AC86" s="683"/>
      <c r="AD86" s="683"/>
    </row>
    <row r="87" spans="1:30" ht="15" customHeight="1">
      <c r="A87" s="225">
        <v>79</v>
      </c>
      <c r="B87" s="217"/>
      <c r="C87" s="217"/>
      <c r="D87" s="219" t="s">
        <v>2533</v>
      </c>
      <c r="E87" s="241"/>
      <c r="F87" s="241"/>
      <c r="G87" s="241"/>
      <c r="H87" s="681"/>
      <c r="I87" s="679"/>
      <c r="J87" s="681"/>
      <c r="K87" s="679" t="s">
        <v>1578</v>
      </c>
      <c r="L87" s="681"/>
      <c r="M87" s="681"/>
      <c r="N87" s="681"/>
      <c r="O87" s="681"/>
      <c r="P87" s="682"/>
      <c r="Q87" s="681" t="s">
        <v>817</v>
      </c>
      <c r="R87" s="683" t="s">
        <v>864</v>
      </c>
      <c r="S87" s="378" t="s">
        <v>1578</v>
      </c>
      <c r="T87" s="683"/>
      <c r="U87" s="681"/>
      <c r="V87" s="680"/>
      <c r="W87" s="680"/>
      <c r="X87" s="729"/>
      <c r="Y87" s="684"/>
      <c r="Z87" s="681"/>
      <c r="AA87" s="685"/>
      <c r="AB87" s="681"/>
      <c r="AC87" s="683"/>
      <c r="AD87" s="683"/>
    </row>
    <row r="88" spans="1:30" ht="15" customHeight="1">
      <c r="A88" s="225">
        <v>80</v>
      </c>
      <c r="B88" s="217"/>
      <c r="C88" s="217"/>
      <c r="D88" s="219"/>
      <c r="E88" s="219" t="s">
        <v>1669</v>
      </c>
      <c r="F88" s="241"/>
      <c r="G88" s="241"/>
      <c r="H88" s="681"/>
      <c r="I88" s="679"/>
      <c r="J88" s="681"/>
      <c r="K88" s="679" t="s">
        <v>2414</v>
      </c>
      <c r="L88" s="681"/>
      <c r="M88" s="681"/>
      <c r="N88" s="681"/>
      <c r="O88" s="681"/>
      <c r="P88" s="682"/>
      <c r="Q88" s="681" t="s">
        <v>817</v>
      </c>
      <c r="R88" s="683"/>
      <c r="S88" s="681"/>
      <c r="T88" s="683"/>
      <c r="U88" s="681"/>
      <c r="V88" s="680"/>
      <c r="W88" s="680"/>
      <c r="X88" s="729"/>
      <c r="Y88" s="684"/>
      <c r="Z88" s="681"/>
      <c r="AA88" s="685"/>
      <c r="AB88" s="681"/>
      <c r="AC88" s="683"/>
      <c r="AD88" s="683"/>
    </row>
    <row r="89" spans="1:30" ht="15" customHeight="1">
      <c r="A89" s="225">
        <v>81</v>
      </c>
      <c r="B89" s="217"/>
      <c r="C89" s="217"/>
      <c r="D89" s="219"/>
      <c r="E89" s="219" t="s">
        <v>1674</v>
      </c>
      <c r="F89" s="241"/>
      <c r="G89" s="241"/>
      <c r="H89" s="681"/>
      <c r="I89" s="679"/>
      <c r="J89" s="681"/>
      <c r="K89" s="679" t="s">
        <v>1677</v>
      </c>
      <c r="L89" s="681"/>
      <c r="M89" s="681"/>
      <c r="N89" s="681"/>
      <c r="O89" s="681"/>
      <c r="P89" s="682"/>
      <c r="Q89" s="681" t="s">
        <v>817</v>
      </c>
      <c r="R89" s="683"/>
      <c r="S89" s="681"/>
      <c r="T89" s="683"/>
      <c r="U89" s="681"/>
      <c r="V89" s="680"/>
      <c r="W89" s="680"/>
      <c r="X89" s="729"/>
      <c r="Y89" s="684"/>
      <c r="Z89" s="681"/>
      <c r="AA89" s="685"/>
      <c r="AB89" s="681"/>
      <c r="AC89" s="683"/>
      <c r="AD89" s="683"/>
    </row>
    <row r="90" spans="1:30" ht="15" customHeight="1">
      <c r="A90" s="225">
        <v>82</v>
      </c>
      <c r="B90" s="217"/>
      <c r="C90" s="219"/>
      <c r="D90" s="241"/>
      <c r="E90" s="219" t="s">
        <v>1568</v>
      </c>
      <c r="F90" s="241"/>
      <c r="G90" s="241"/>
      <c r="H90" s="681"/>
      <c r="I90" s="679"/>
      <c r="J90" s="681"/>
      <c r="K90" s="679" t="s">
        <v>1680</v>
      </c>
      <c r="L90" s="681"/>
      <c r="M90" s="681"/>
      <c r="N90" s="681"/>
      <c r="O90" s="681"/>
      <c r="P90" s="682"/>
      <c r="Q90" s="681" t="s">
        <v>817</v>
      </c>
      <c r="R90" s="683"/>
      <c r="S90" s="681"/>
      <c r="T90" s="683"/>
      <c r="U90" s="681"/>
      <c r="V90" s="680"/>
      <c r="W90" s="680"/>
      <c r="X90" s="729"/>
      <c r="Y90" s="684"/>
      <c r="Z90" s="681"/>
      <c r="AA90" s="685"/>
      <c r="AB90" s="681"/>
      <c r="AC90" s="683"/>
      <c r="AD90" s="683"/>
    </row>
    <row r="91" spans="1:30" ht="15" customHeight="1">
      <c r="A91" s="225">
        <v>80</v>
      </c>
      <c r="B91" s="217"/>
      <c r="C91" s="217" t="s">
        <v>2534</v>
      </c>
      <c r="D91" s="217"/>
      <c r="E91" s="241"/>
      <c r="F91" s="241"/>
      <c r="G91" s="241"/>
      <c r="H91" s="681"/>
      <c r="I91" s="679"/>
      <c r="J91" s="681"/>
      <c r="K91" s="679" t="s">
        <v>2535</v>
      </c>
      <c r="L91" s="681"/>
      <c r="M91" s="681"/>
      <c r="N91" s="681"/>
      <c r="O91" s="681"/>
      <c r="P91" s="682"/>
      <c r="Q91" s="681" t="s">
        <v>817</v>
      </c>
      <c r="R91" s="683"/>
      <c r="S91" s="681" t="s">
        <v>879</v>
      </c>
      <c r="T91" s="683"/>
      <c r="U91" s="681"/>
      <c r="V91" s="680"/>
      <c r="W91" s="680" t="s">
        <v>864</v>
      </c>
      <c r="X91" s="680"/>
      <c r="Y91" s="684"/>
      <c r="Z91" s="681"/>
      <c r="AA91" s="685"/>
      <c r="AB91" s="681"/>
      <c r="AC91" s="683"/>
      <c r="AD91" s="683"/>
    </row>
    <row r="92" spans="1:30" ht="15" customHeight="1">
      <c r="A92" s="225">
        <v>81</v>
      </c>
      <c r="B92" s="217"/>
      <c r="C92" s="217" t="s">
        <v>2536</v>
      </c>
      <c r="D92" s="217"/>
      <c r="E92" s="241"/>
      <c r="F92" s="241"/>
      <c r="G92" s="241"/>
      <c r="H92" s="681"/>
      <c r="I92" s="679"/>
      <c r="J92" s="681"/>
      <c r="K92" s="679" t="s">
        <v>2537</v>
      </c>
      <c r="L92" s="681"/>
      <c r="M92" s="681"/>
      <c r="N92" s="681"/>
      <c r="O92" s="681"/>
      <c r="P92" s="682"/>
      <c r="Q92" s="681" t="s">
        <v>817</v>
      </c>
      <c r="R92" s="683"/>
      <c r="S92" s="681" t="s">
        <v>879</v>
      </c>
      <c r="T92" s="683"/>
      <c r="U92" s="681"/>
      <c r="V92" s="680"/>
      <c r="W92" s="680" t="s">
        <v>864</v>
      </c>
      <c r="X92" s="680"/>
      <c r="Y92" s="684"/>
      <c r="Z92" s="681"/>
      <c r="AA92" s="685"/>
      <c r="AB92" s="681"/>
      <c r="AC92" s="683"/>
      <c r="AD92" s="68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2538</v>
      </c>
      <c r="C1" s="129" t="s">
        <v>813</v>
      </c>
      <c r="E1" s="150" t="s">
        <v>814</v>
      </c>
      <c r="G1" s="128"/>
      <c r="H1" s="128"/>
      <c r="I1" s="128"/>
      <c r="J1" s="128"/>
      <c r="K1" s="128"/>
      <c r="L1" s="128"/>
      <c r="Q1" s="744" t="s">
        <v>816</v>
      </c>
      <c r="R1" s="74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5" t="s">
        <v>828</v>
      </c>
      <c r="O7" s="745"/>
      <c r="P7" s="745"/>
      <c r="Q7" s="745"/>
      <c r="X7" s="746" t="s">
        <v>829</v>
      </c>
      <c r="Y7" s="746"/>
      <c r="AE7" s="745" t="s">
        <v>830</v>
      </c>
      <c r="AF7" s="745"/>
      <c r="ALZ7"/>
    </row>
    <row r="8" spans="1:1014" s="238" customFormat="1" ht="55.5" customHeight="1">
      <c r="A8" s="233" t="s">
        <v>831</v>
      </c>
      <c r="B8" s="381" t="s">
        <v>832</v>
      </c>
      <c r="C8" s="278" t="s">
        <v>833</v>
      </c>
      <c r="D8" s="278" t="s">
        <v>834</v>
      </c>
      <c r="E8" s="278" t="s">
        <v>835</v>
      </c>
      <c r="F8" s="278" t="s">
        <v>836</v>
      </c>
      <c r="G8" s="278" t="s">
        <v>837</v>
      </c>
      <c r="H8" s="278" t="s">
        <v>2539</v>
      </c>
      <c r="I8" s="278" t="s">
        <v>2540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2541</v>
      </c>
      <c r="Z8" s="230" t="s">
        <v>852</v>
      </c>
      <c r="AA8" s="235" t="s">
        <v>853</v>
      </c>
      <c r="AB8" s="235" t="s">
        <v>854</v>
      </c>
      <c r="AC8" s="236" t="s">
        <v>855</v>
      </c>
      <c r="AD8" s="235" t="s">
        <v>856</v>
      </c>
      <c r="AE8" s="235" t="s">
        <v>857</v>
      </c>
      <c r="AF8" s="237" t="s">
        <v>915</v>
      </c>
    </row>
    <row r="9" spans="1:1014" s="224" customFormat="1" ht="13.5" customHeight="1">
      <c r="A9" s="225">
        <v>1</v>
      </c>
      <c r="B9" s="216" t="s">
        <v>2542</v>
      </c>
      <c r="C9" s="264"/>
      <c r="D9" s="264"/>
      <c r="E9" s="264"/>
      <c r="F9" s="264"/>
      <c r="G9" s="264"/>
      <c r="H9" s="264"/>
      <c r="I9" s="264"/>
      <c r="J9" s="269" t="s">
        <v>1544</v>
      </c>
      <c r="K9" s="679"/>
      <c r="L9" s="681"/>
      <c r="M9" s="679" t="s">
        <v>1545</v>
      </c>
      <c r="N9" s="681"/>
      <c r="O9" s="681"/>
      <c r="P9" s="681"/>
      <c r="Q9" s="681"/>
      <c r="R9" s="682"/>
      <c r="S9" s="681" t="s">
        <v>823</v>
      </c>
      <c r="T9" s="681" t="s">
        <v>864</v>
      </c>
      <c r="U9" s="243" t="s">
        <v>1545</v>
      </c>
      <c r="V9" s="683"/>
      <c r="W9" s="681"/>
      <c r="X9" s="680" t="s">
        <v>864</v>
      </c>
      <c r="Y9" s="260"/>
      <c r="Z9" s="232"/>
      <c r="AA9" s="266"/>
      <c r="AB9" s="263"/>
      <c r="AC9" s="685"/>
      <c r="AD9" s="681"/>
      <c r="AE9" s="683"/>
      <c r="AF9" s="683"/>
    </row>
    <row r="10" spans="1:1014" s="224" customFormat="1" ht="13.5" customHeight="1">
      <c r="A10" s="225">
        <v>2</v>
      </c>
      <c r="B10" s="217"/>
      <c r="C10" s="217" t="s">
        <v>1404</v>
      </c>
      <c r="D10" s="241"/>
      <c r="E10" s="241"/>
      <c r="F10" s="241"/>
      <c r="G10" s="241"/>
      <c r="H10" s="241"/>
      <c r="I10" s="241"/>
      <c r="J10" s="681" t="s">
        <v>1664</v>
      </c>
      <c r="K10" s="679"/>
      <c r="L10" s="681"/>
      <c r="M10" s="679" t="s">
        <v>1218</v>
      </c>
      <c r="N10" s="681"/>
      <c r="O10" s="681"/>
      <c r="P10" s="681"/>
      <c r="Q10" s="681"/>
      <c r="R10" s="682"/>
      <c r="S10" s="681" t="s">
        <v>817</v>
      </c>
      <c r="T10" s="681"/>
      <c r="U10" s="681" t="s">
        <v>863</v>
      </c>
      <c r="V10" s="683"/>
      <c r="W10" s="681"/>
      <c r="X10" s="680" t="s">
        <v>864</v>
      </c>
      <c r="Y10" s="260"/>
      <c r="Z10" s="232"/>
      <c r="AA10" s="684"/>
      <c r="AB10" s="263"/>
      <c r="AC10" s="685"/>
      <c r="AD10" s="681"/>
      <c r="AE10" s="683"/>
      <c r="AF10" s="683"/>
    </row>
    <row r="11" spans="1:1014" s="158" customFormat="1" ht="12.75" customHeight="1">
      <c r="A11" s="225">
        <v>3</v>
      </c>
      <c r="B11" s="217"/>
      <c r="C11" s="241" t="s">
        <v>1548</v>
      </c>
      <c r="D11" s="241"/>
      <c r="E11" s="241"/>
      <c r="F11" s="241"/>
      <c r="G11" s="241"/>
      <c r="H11" s="241"/>
      <c r="I11" s="241"/>
      <c r="J11" s="681" t="s">
        <v>1549</v>
      </c>
      <c r="K11" s="679" t="s">
        <v>930</v>
      </c>
      <c r="L11" s="681"/>
      <c r="M11" s="679" t="s">
        <v>931</v>
      </c>
      <c r="N11" s="681"/>
      <c r="O11" s="681"/>
      <c r="P11" s="681"/>
      <c r="Q11" s="681"/>
      <c r="R11" s="682"/>
      <c r="S11" s="681" t="s">
        <v>820</v>
      </c>
      <c r="T11" s="681"/>
      <c r="U11" s="681" t="s">
        <v>879</v>
      </c>
      <c r="V11" s="268"/>
      <c r="W11" s="681"/>
      <c r="X11" s="680" t="s">
        <v>864</v>
      </c>
      <c r="Y11" s="680"/>
      <c r="Z11" s="232"/>
      <c r="AA11" s="684"/>
      <c r="AB11" s="263"/>
      <c r="AC11" s="685"/>
      <c r="AD11" s="681"/>
      <c r="AE11" s="683"/>
      <c r="AF11" s="683"/>
    </row>
    <row r="12" spans="1:1014" s="158" customFormat="1" ht="12.75" customHeight="1">
      <c r="A12" s="225">
        <v>5</v>
      </c>
      <c r="B12" s="217"/>
      <c r="C12" s="241" t="s">
        <v>1685</v>
      </c>
      <c r="D12" s="241"/>
      <c r="E12" s="241"/>
      <c r="F12" s="241"/>
      <c r="G12" s="241"/>
      <c r="H12" s="241"/>
      <c r="I12" s="241"/>
      <c r="J12" s="266" t="s">
        <v>1557</v>
      </c>
      <c r="K12" s="264" t="s">
        <v>1558</v>
      </c>
      <c r="L12" s="263"/>
      <c r="M12" s="679" t="s">
        <v>1559</v>
      </c>
      <c r="N12" s="681"/>
      <c r="O12" s="681"/>
      <c r="P12" s="681"/>
      <c r="Q12" s="681"/>
      <c r="R12" s="682"/>
      <c r="S12" s="681" t="s">
        <v>817</v>
      </c>
      <c r="T12" s="681"/>
      <c r="U12" s="681" t="s">
        <v>863</v>
      </c>
      <c r="V12" s="268" t="s">
        <v>864</v>
      </c>
      <c r="W12" s="373"/>
      <c r="X12" s="265" t="s">
        <v>864</v>
      </c>
      <c r="Y12" s="260"/>
      <c r="Z12" s="232"/>
      <c r="AA12" s="263"/>
      <c r="AB12" s="389"/>
      <c r="AC12" s="267"/>
      <c r="AD12" s="263"/>
      <c r="AE12" s="683"/>
      <c r="AF12" s="683"/>
    </row>
    <row r="13" spans="1:1014" s="158" customFormat="1" ht="12.75" customHeight="1">
      <c r="A13" s="225"/>
      <c r="B13" s="217"/>
      <c r="C13" s="241" t="s">
        <v>2410</v>
      </c>
      <c r="D13" s="241"/>
      <c r="E13" s="241"/>
      <c r="F13" s="241"/>
      <c r="G13" s="241"/>
      <c r="H13" s="241"/>
      <c r="I13" s="241"/>
      <c r="J13" s="719"/>
      <c r="K13" s="679"/>
      <c r="L13" s="681"/>
      <c r="M13" s="679"/>
      <c r="N13" s="681"/>
      <c r="O13" s="681"/>
      <c r="P13" s="681"/>
      <c r="Q13" s="681"/>
      <c r="R13" s="682"/>
      <c r="S13" s="681"/>
      <c r="T13" s="681"/>
      <c r="U13" s="681"/>
      <c r="V13" s="683"/>
      <c r="W13" s="681"/>
      <c r="X13" s="680"/>
      <c r="Y13" s="680"/>
      <c r="Z13" s="232"/>
      <c r="AA13" s="684"/>
      <c r="AB13" s="681"/>
      <c r="AC13" s="685"/>
      <c r="AD13" s="263"/>
      <c r="AE13" s="683"/>
      <c r="AF13" s="683"/>
    </row>
    <row r="14" spans="1:1014" s="158" customFormat="1" ht="12.75" customHeight="1">
      <c r="A14" s="225">
        <v>6</v>
      </c>
      <c r="B14" s="217"/>
      <c r="C14" s="241"/>
      <c r="D14" s="241" t="s">
        <v>1562</v>
      </c>
      <c r="E14" s="241"/>
      <c r="F14" s="241"/>
      <c r="G14" s="241"/>
      <c r="H14" s="241"/>
      <c r="I14" s="241"/>
      <c r="J14" s="269" t="s">
        <v>1563</v>
      </c>
      <c r="K14" s="264" t="s">
        <v>1564</v>
      </c>
      <c r="L14" s="263"/>
      <c r="M14" s="679" t="s">
        <v>1565</v>
      </c>
      <c r="N14" s="681"/>
      <c r="O14" s="681"/>
      <c r="P14" s="681"/>
      <c r="Q14" s="681"/>
      <c r="R14" s="682"/>
      <c r="S14" s="715" t="s">
        <v>823</v>
      </c>
      <c r="T14" s="681"/>
      <c r="U14" s="681" t="s">
        <v>863</v>
      </c>
      <c r="V14" s="268" t="s">
        <v>864</v>
      </c>
      <c r="W14" s="373"/>
      <c r="X14" s="265" t="s">
        <v>864</v>
      </c>
      <c r="Y14" s="260"/>
      <c r="Z14" s="232"/>
      <c r="AA14" s="389"/>
      <c r="AB14" s="389"/>
      <c r="AC14" s="261"/>
      <c r="AD14" s="263"/>
      <c r="AE14" s="683"/>
      <c r="AF14" s="683"/>
    </row>
    <row r="15" spans="1:1014" s="158" customFormat="1" ht="12.75" customHeight="1">
      <c r="A15" s="225">
        <v>7</v>
      </c>
      <c r="B15" s="217"/>
      <c r="C15" s="241"/>
      <c r="D15" s="241" t="s">
        <v>1674</v>
      </c>
      <c r="E15" s="241"/>
      <c r="F15" s="241"/>
      <c r="G15" s="241"/>
      <c r="H15" s="241"/>
      <c r="I15" s="241"/>
      <c r="J15" s="719"/>
      <c r="K15" s="679" t="s">
        <v>2543</v>
      </c>
      <c r="L15" s="681"/>
      <c r="M15" s="679" t="s">
        <v>1365</v>
      </c>
      <c r="N15" s="681"/>
      <c r="O15" s="681"/>
      <c r="P15" s="681"/>
      <c r="Q15" s="681"/>
      <c r="R15" s="682"/>
      <c r="S15" s="263" t="s">
        <v>817</v>
      </c>
      <c r="T15" s="681"/>
      <c r="U15" s="681" t="s">
        <v>863</v>
      </c>
      <c r="V15" s="683" t="s">
        <v>864</v>
      </c>
      <c r="W15" s="681"/>
      <c r="X15" s="680" t="s">
        <v>864</v>
      </c>
      <c r="Y15" s="680"/>
      <c r="Z15" s="232"/>
      <c r="AA15" s="389"/>
      <c r="AB15" s="681"/>
      <c r="AC15" s="685"/>
      <c r="AD15" s="681"/>
      <c r="AE15" s="683"/>
      <c r="AF15" s="683"/>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9" t="s">
        <v>1575</v>
      </c>
      <c r="N17" s="681"/>
      <c r="O17" s="681"/>
      <c r="P17" s="681"/>
      <c r="Q17" s="681"/>
      <c r="R17" s="682"/>
      <c r="S17" s="681" t="s">
        <v>817</v>
      </c>
      <c r="T17" s="681"/>
      <c r="U17" s="681" t="s">
        <v>863</v>
      </c>
      <c r="V17" s="268"/>
      <c r="W17" s="376"/>
      <c r="X17" s="265" t="s">
        <v>864</v>
      </c>
      <c r="Y17" s="260"/>
      <c r="Z17" s="232"/>
      <c r="AA17" s="681"/>
      <c r="AB17" s="389"/>
      <c r="AC17" s="267"/>
      <c r="AD17" s="263"/>
      <c r="AE17" s="683"/>
      <c r="AF17" s="683"/>
    </row>
    <row r="18" spans="1:32" s="158" customFormat="1" ht="12.75" customHeight="1">
      <c r="A18" s="225">
        <v>10</v>
      </c>
      <c r="B18" s="242"/>
      <c r="C18" s="264"/>
      <c r="D18" s="242" t="s">
        <v>1577</v>
      </c>
      <c r="E18" s="264"/>
      <c r="F18" s="264"/>
      <c r="G18" s="264"/>
      <c r="H18" s="264"/>
      <c r="I18" s="264"/>
      <c r="J18" s="264"/>
      <c r="K18" s="264"/>
      <c r="L18" s="263"/>
      <c r="M18" s="679" t="s">
        <v>1578</v>
      </c>
      <c r="N18" s="681"/>
      <c r="O18" s="681"/>
      <c r="P18" s="681"/>
      <c r="Q18" s="681"/>
      <c r="R18" s="682"/>
      <c r="S18" s="715" t="s">
        <v>817</v>
      </c>
      <c r="T18" s="681" t="s">
        <v>864</v>
      </c>
      <c r="U18" s="378" t="s">
        <v>1578</v>
      </c>
      <c r="V18" s="268"/>
      <c r="W18" s="263"/>
      <c r="X18" s="265" t="s">
        <v>864</v>
      </c>
      <c r="Y18" s="260"/>
      <c r="Z18" s="232"/>
      <c r="AA18" s="266"/>
      <c r="AB18" s="263"/>
      <c r="AC18" s="261"/>
      <c r="AD18" s="263"/>
      <c r="AE18" s="683"/>
      <c r="AF18" s="683"/>
    </row>
    <row r="19" spans="1:32" s="158" customFormat="1" ht="12.75" customHeight="1">
      <c r="A19" s="225">
        <v>11</v>
      </c>
      <c r="B19" s="241"/>
      <c r="C19" s="241"/>
      <c r="D19" s="241"/>
      <c r="E19" s="241" t="s">
        <v>1580</v>
      </c>
      <c r="F19" s="241"/>
      <c r="G19" s="241"/>
      <c r="H19" s="241"/>
      <c r="I19" s="241"/>
      <c r="J19" s="269" t="s">
        <v>1581</v>
      </c>
      <c r="K19" s="264"/>
      <c r="L19" s="263"/>
      <c r="M19" s="679" t="s">
        <v>970</v>
      </c>
      <c r="N19" s="681"/>
      <c r="O19" s="681"/>
      <c r="P19" s="681"/>
      <c r="Q19" s="681"/>
      <c r="R19" s="682"/>
      <c r="S19" s="715" t="s">
        <v>817</v>
      </c>
      <c r="T19" s="681"/>
      <c r="U19" s="681" t="s">
        <v>863</v>
      </c>
      <c r="V19" s="268" t="s">
        <v>864</v>
      </c>
      <c r="W19" s="263" t="s">
        <v>1582</v>
      </c>
      <c r="X19" s="265" t="s">
        <v>864</v>
      </c>
      <c r="Y19" s="260"/>
      <c r="Z19" s="232"/>
      <c r="AA19" s="266"/>
      <c r="AB19" s="263"/>
      <c r="AC19" s="261"/>
      <c r="AD19" s="263"/>
      <c r="AE19" s="683"/>
      <c r="AF19" s="683"/>
    </row>
    <row r="20" spans="1:32" s="158" customFormat="1" ht="12.75" customHeight="1">
      <c r="A20" s="225">
        <v>12</v>
      </c>
      <c r="B20" s="241"/>
      <c r="C20" s="242"/>
      <c r="D20" s="241"/>
      <c r="E20" s="242" t="s">
        <v>1583</v>
      </c>
      <c r="F20" s="241"/>
      <c r="G20" s="241"/>
      <c r="H20" s="241"/>
      <c r="I20" s="241"/>
      <c r="J20" s="269"/>
      <c r="K20" s="264"/>
      <c r="L20" s="263"/>
      <c r="M20" s="679" t="s">
        <v>1585</v>
      </c>
      <c r="N20" s="681"/>
      <c r="O20" s="681"/>
      <c r="P20" s="681"/>
      <c r="Q20" s="681"/>
      <c r="R20" s="682"/>
      <c r="S20" s="715" t="s">
        <v>817</v>
      </c>
      <c r="T20" s="681" t="s">
        <v>864</v>
      </c>
      <c r="U20" s="681" t="s">
        <v>1054</v>
      </c>
      <c r="V20" s="268"/>
      <c r="W20" s="263"/>
      <c r="X20" s="265" t="s">
        <v>864</v>
      </c>
      <c r="Y20" s="260"/>
      <c r="Z20" s="232"/>
      <c r="AA20" s="266"/>
      <c r="AB20" s="263"/>
      <c r="AC20" s="261"/>
      <c r="AD20" s="263"/>
      <c r="AE20" s="683"/>
      <c r="AF20" s="683"/>
    </row>
    <row r="21" spans="1:32" s="224" customFormat="1" ht="13.5" customHeight="1">
      <c r="A21" s="225">
        <v>14</v>
      </c>
      <c r="B21" s="217"/>
      <c r="C21" s="217"/>
      <c r="D21" s="217"/>
      <c r="E21" s="217"/>
      <c r="F21" s="217" t="s">
        <v>1055</v>
      </c>
      <c r="G21" s="217"/>
      <c r="H21" s="217"/>
      <c r="I21" s="217"/>
      <c r="J21" s="681" t="s">
        <v>1056</v>
      </c>
      <c r="K21" s="679" t="s">
        <v>1057</v>
      </c>
      <c r="L21" s="681" t="s">
        <v>1058</v>
      </c>
      <c r="M21" s="679"/>
      <c r="N21" s="681"/>
      <c r="O21" s="681"/>
      <c r="P21" s="681"/>
      <c r="Q21" s="681"/>
      <c r="R21" s="682"/>
      <c r="S21" s="681" t="s">
        <v>820</v>
      </c>
      <c r="T21" s="681"/>
      <c r="U21" s="681" t="s">
        <v>863</v>
      </c>
      <c r="V21" s="683"/>
      <c r="W21" s="681"/>
      <c r="X21" s="680" t="s">
        <v>864</v>
      </c>
      <c r="Y21" s="680"/>
      <c r="Z21" s="232"/>
      <c r="AA21" s="684"/>
      <c r="AB21" s="681"/>
      <c r="AC21" s="685"/>
      <c r="AD21" s="681"/>
      <c r="AE21" s="683">
        <v>1</v>
      </c>
      <c r="AF21" s="683">
        <v>1</v>
      </c>
    </row>
    <row r="22" spans="1:32" s="249" customFormat="1" ht="13.5" customHeight="1">
      <c r="A22" s="225">
        <v>15</v>
      </c>
      <c r="B22" s="217"/>
      <c r="C22" s="219"/>
      <c r="D22" s="217"/>
      <c r="E22" s="219"/>
      <c r="F22" s="219" t="s">
        <v>1059</v>
      </c>
      <c r="G22" s="219"/>
      <c r="H22" s="220"/>
      <c r="I22" s="220"/>
      <c r="J22" s="681" t="s">
        <v>1060</v>
      </c>
      <c r="K22" s="679" t="s">
        <v>1061</v>
      </c>
      <c r="L22" s="681" t="s">
        <v>1062</v>
      </c>
      <c r="M22" s="679"/>
      <c r="N22" s="681"/>
      <c r="O22" s="681"/>
      <c r="P22" s="681"/>
      <c r="Q22" s="681"/>
      <c r="R22" s="252"/>
      <c r="S22" s="681" t="s">
        <v>817</v>
      </c>
      <c r="T22" s="681"/>
      <c r="U22" s="681" t="s">
        <v>863</v>
      </c>
      <c r="V22" s="683"/>
      <c r="W22" s="681"/>
      <c r="X22" s="260" t="s">
        <v>864</v>
      </c>
      <c r="Y22" s="680"/>
      <c r="Z22" s="232"/>
      <c r="AA22" s="684"/>
      <c r="AB22" s="681"/>
      <c r="AC22" s="685"/>
      <c r="AD22" s="681"/>
      <c r="AE22" s="683">
        <v>1</v>
      </c>
      <c r="AF22" s="683"/>
    </row>
    <row r="23" spans="1:32" s="224" customFormat="1" ht="13.5" customHeight="1">
      <c r="A23" s="225">
        <v>16</v>
      </c>
      <c r="B23" s="217"/>
      <c r="C23" s="217"/>
      <c r="D23" s="217"/>
      <c r="E23" s="217"/>
      <c r="F23" s="217" t="s">
        <v>1063</v>
      </c>
      <c r="G23" s="217"/>
      <c r="H23" s="217"/>
      <c r="I23" s="217"/>
      <c r="J23" s="263" t="s">
        <v>1064</v>
      </c>
      <c r="K23" s="679" t="s">
        <v>1065</v>
      </c>
      <c r="L23" s="681" t="s">
        <v>871</v>
      </c>
      <c r="M23" s="679"/>
      <c r="N23" s="681" t="s">
        <v>1066</v>
      </c>
      <c r="O23" s="681" t="s">
        <v>1067</v>
      </c>
      <c r="P23" s="681"/>
      <c r="Q23" s="681"/>
      <c r="R23" s="252"/>
      <c r="S23" s="681" t="s">
        <v>817</v>
      </c>
      <c r="T23" s="681"/>
      <c r="U23" s="681" t="s">
        <v>863</v>
      </c>
      <c r="V23" s="683"/>
      <c r="W23" s="681"/>
      <c r="X23" s="260" t="s">
        <v>864</v>
      </c>
      <c r="Y23" s="680"/>
      <c r="Z23" s="232"/>
      <c r="AA23" s="684"/>
      <c r="AB23" s="681"/>
      <c r="AC23" s="685"/>
      <c r="AD23" s="681"/>
      <c r="AE23" s="683">
        <v>1</v>
      </c>
      <c r="AF23" s="683">
        <v>1</v>
      </c>
    </row>
    <row r="24" spans="1:32" s="224" customFormat="1" ht="13.5" customHeight="1">
      <c r="A24" s="225">
        <v>17</v>
      </c>
      <c r="B24" s="217"/>
      <c r="C24" s="241"/>
      <c r="D24" s="217"/>
      <c r="E24" s="241"/>
      <c r="F24" s="241" t="s">
        <v>1068</v>
      </c>
      <c r="G24" s="221"/>
      <c r="H24" s="221"/>
      <c r="I24" s="221"/>
      <c r="J24" s="681" t="s">
        <v>1069</v>
      </c>
      <c r="K24" s="692"/>
      <c r="L24" s="681"/>
      <c r="M24" s="264" t="s">
        <v>1070</v>
      </c>
      <c r="N24" s="681"/>
      <c r="O24" s="681"/>
      <c r="P24" s="681"/>
      <c r="Q24" s="681"/>
      <c r="R24" s="682"/>
      <c r="S24" s="681" t="s">
        <v>823</v>
      </c>
      <c r="T24" s="681" t="s">
        <v>864</v>
      </c>
      <c r="U24" s="536" t="s">
        <v>1070</v>
      </c>
      <c r="V24" s="683"/>
      <c r="W24" s="683"/>
      <c r="X24" s="260" t="s">
        <v>864</v>
      </c>
      <c r="Y24" s="260"/>
      <c r="Z24" s="232"/>
      <c r="AA24" s="684"/>
      <c r="AB24" s="681"/>
      <c r="AC24" s="685"/>
      <c r="AD24" s="681"/>
      <c r="AE24" s="683"/>
      <c r="AF24" s="683">
        <v>1</v>
      </c>
    </row>
    <row r="25" spans="1:32" s="224" customFormat="1" ht="13.5" customHeight="1">
      <c r="A25" s="225">
        <v>18</v>
      </c>
      <c r="B25" s="217"/>
      <c r="C25" s="241"/>
      <c r="D25" s="217"/>
      <c r="E25" s="241"/>
      <c r="F25" s="241"/>
      <c r="G25" s="241" t="s">
        <v>1071</v>
      </c>
      <c r="H25" s="241"/>
      <c r="I25" s="241"/>
      <c r="J25" s="681" t="s">
        <v>1072</v>
      </c>
      <c r="K25" s="692" t="s">
        <v>1073</v>
      </c>
      <c r="L25" s="681"/>
      <c r="M25" s="679" t="s">
        <v>908</v>
      </c>
      <c r="N25" s="681"/>
      <c r="O25" s="681"/>
      <c r="P25" s="681"/>
      <c r="Q25" s="681"/>
      <c r="R25" s="682"/>
      <c r="S25" s="681" t="s">
        <v>820</v>
      </c>
      <c r="T25" s="681"/>
      <c r="U25" s="681" t="s">
        <v>863</v>
      </c>
      <c r="V25" s="683" t="s">
        <v>864</v>
      </c>
      <c r="W25" s="679" t="s">
        <v>1074</v>
      </c>
      <c r="X25" s="260" t="s">
        <v>864</v>
      </c>
      <c r="Y25" s="260"/>
      <c r="Z25" s="232"/>
      <c r="AA25" s="266" t="s">
        <v>1075</v>
      </c>
      <c r="AB25" s="681" t="s">
        <v>1076</v>
      </c>
      <c r="AC25" s="245"/>
      <c r="AD25" s="681"/>
      <c r="AE25" s="683"/>
      <c r="AF25" s="683">
        <v>1</v>
      </c>
    </row>
    <row r="26" spans="1:32" s="224" customFormat="1" ht="13.5" customHeight="1">
      <c r="A26" s="225">
        <v>19</v>
      </c>
      <c r="B26" s="217"/>
      <c r="C26" s="241"/>
      <c r="D26" s="217"/>
      <c r="E26" s="241"/>
      <c r="F26" s="241"/>
      <c r="G26" s="241" t="s">
        <v>1077</v>
      </c>
      <c r="H26" s="241"/>
      <c r="I26" s="241"/>
      <c r="J26" s="681" t="s">
        <v>1078</v>
      </c>
      <c r="K26" s="692" t="s">
        <v>1079</v>
      </c>
      <c r="L26" s="681"/>
      <c r="M26" s="679" t="s">
        <v>1080</v>
      </c>
      <c r="N26" s="681"/>
      <c r="O26" s="681"/>
      <c r="P26" s="681"/>
      <c r="Q26" s="681"/>
      <c r="R26" s="682"/>
      <c r="S26" s="681" t="s">
        <v>820</v>
      </c>
      <c r="T26" s="681"/>
      <c r="U26" s="681" t="s">
        <v>863</v>
      </c>
      <c r="V26" s="683"/>
      <c r="W26" s="683"/>
      <c r="X26" s="260" t="s">
        <v>864</v>
      </c>
      <c r="Y26" s="260"/>
      <c r="Z26" s="232"/>
      <c r="AA26" s="684"/>
      <c r="AB26" s="681"/>
      <c r="AC26" s="245"/>
      <c r="AD26" s="681"/>
      <c r="AE26" s="683"/>
      <c r="AF26" s="683">
        <v>1</v>
      </c>
    </row>
    <row r="27" spans="1:32" s="224" customFormat="1" ht="13.5" customHeight="1">
      <c r="A27" s="225">
        <v>20</v>
      </c>
      <c r="B27" s="217"/>
      <c r="C27" s="217"/>
      <c r="D27" s="217"/>
      <c r="E27" s="217"/>
      <c r="F27" s="217" t="s">
        <v>1081</v>
      </c>
      <c r="G27" s="221"/>
      <c r="H27" s="221"/>
      <c r="I27" s="221"/>
      <c r="J27" s="681"/>
      <c r="K27" s="679"/>
      <c r="L27" s="681"/>
      <c r="M27" s="679" t="s">
        <v>1082</v>
      </c>
      <c r="N27" s="681"/>
      <c r="O27" s="681"/>
      <c r="P27" s="681"/>
      <c r="Q27" s="681"/>
      <c r="R27" s="682"/>
      <c r="S27" s="681" t="s">
        <v>817</v>
      </c>
      <c r="T27" s="681" t="s">
        <v>864</v>
      </c>
      <c r="U27" s="243" t="s">
        <v>1082</v>
      </c>
      <c r="V27" s="683"/>
      <c r="W27" s="681"/>
      <c r="X27" s="260" t="s">
        <v>864</v>
      </c>
      <c r="Y27" s="680"/>
      <c r="Z27" s="232"/>
      <c r="AA27" s="684"/>
      <c r="AB27" s="681"/>
      <c r="AC27" s="685"/>
      <c r="AD27" s="681"/>
      <c r="AE27" s="683">
        <v>1</v>
      </c>
      <c r="AF27" s="683">
        <v>1</v>
      </c>
    </row>
    <row r="28" spans="1:32" s="224" customFormat="1" ht="13.5" customHeight="1">
      <c r="A28" s="225">
        <v>21</v>
      </c>
      <c r="B28" s="217"/>
      <c r="C28" s="217"/>
      <c r="D28" s="217"/>
      <c r="E28" s="217"/>
      <c r="F28" s="217"/>
      <c r="G28" s="690" t="s">
        <v>1083</v>
      </c>
      <c r="H28" s="253"/>
      <c r="I28" s="239"/>
      <c r="J28" s="681" t="s">
        <v>1084</v>
      </c>
      <c r="K28" s="679" t="s">
        <v>1085</v>
      </c>
      <c r="L28" s="681" t="s">
        <v>1086</v>
      </c>
      <c r="M28" s="679" t="s">
        <v>1087</v>
      </c>
      <c r="N28" s="681"/>
      <c r="O28" s="681"/>
      <c r="P28" s="681"/>
      <c r="Q28" s="681"/>
      <c r="R28" s="682"/>
      <c r="S28" s="681" t="s">
        <v>820</v>
      </c>
      <c r="T28" s="681"/>
      <c r="U28" s="681" t="s">
        <v>863</v>
      </c>
      <c r="V28" s="683"/>
      <c r="W28" s="681" t="s">
        <v>1088</v>
      </c>
      <c r="X28" s="680" t="s">
        <v>864</v>
      </c>
      <c r="Y28" s="680"/>
      <c r="Z28" s="232"/>
      <c r="AA28" s="684"/>
      <c r="AB28" s="681"/>
      <c r="AC28" s="685"/>
      <c r="AD28" s="681"/>
      <c r="AE28" s="683">
        <v>1</v>
      </c>
      <c r="AF28" s="683">
        <v>1</v>
      </c>
    </row>
    <row r="29" spans="1:32" s="254" customFormat="1" ht="13.5" customHeight="1">
      <c r="A29" s="225">
        <v>22</v>
      </c>
      <c r="B29" s="217"/>
      <c r="C29" s="222"/>
      <c r="D29" s="217"/>
      <c r="E29" s="222"/>
      <c r="F29" s="222"/>
      <c r="G29" s="690" t="s">
        <v>1089</v>
      </c>
      <c r="H29" s="221"/>
      <c r="I29" s="221"/>
      <c r="J29" s="681" t="s">
        <v>1090</v>
      </c>
      <c r="K29" s="679" t="s">
        <v>1091</v>
      </c>
      <c r="L29" s="681"/>
      <c r="M29" s="679" t="s">
        <v>1092</v>
      </c>
      <c r="N29" s="681" t="s">
        <v>1093</v>
      </c>
      <c r="O29" s="681" t="s">
        <v>254</v>
      </c>
      <c r="P29" s="681"/>
      <c r="Q29" s="681"/>
      <c r="R29" s="682"/>
      <c r="S29" s="681" t="s">
        <v>817</v>
      </c>
      <c r="T29" s="681"/>
      <c r="U29" s="681" t="s">
        <v>863</v>
      </c>
      <c r="V29" s="683"/>
      <c r="W29" s="681"/>
      <c r="X29" s="680" t="s">
        <v>864</v>
      </c>
      <c r="Y29" s="680"/>
      <c r="Z29" s="232"/>
      <c r="AA29" s="684"/>
      <c r="AB29" s="681"/>
      <c r="AC29" s="685"/>
      <c r="AD29" s="681"/>
      <c r="AE29" s="683">
        <v>1</v>
      </c>
      <c r="AF29" s="683">
        <v>1</v>
      </c>
    </row>
    <row r="30" spans="1:32" s="254" customFormat="1" ht="13.5" customHeight="1">
      <c r="A30" s="225">
        <v>23</v>
      </c>
      <c r="B30" s="217"/>
      <c r="C30" s="222"/>
      <c r="D30" s="217"/>
      <c r="E30" s="222"/>
      <c r="F30" s="222"/>
      <c r="G30" s="690" t="s">
        <v>1094</v>
      </c>
      <c r="H30" s="221"/>
      <c r="I30" s="221"/>
      <c r="J30" s="681"/>
      <c r="K30" s="679"/>
      <c r="L30" s="681"/>
      <c r="M30" s="679" t="s">
        <v>1095</v>
      </c>
      <c r="N30" s="681" t="s">
        <v>1096</v>
      </c>
      <c r="O30" s="681" t="s">
        <v>1097</v>
      </c>
      <c r="P30" s="681"/>
      <c r="Q30" s="681"/>
      <c r="R30" s="682"/>
      <c r="S30" s="681" t="s">
        <v>817</v>
      </c>
      <c r="T30" s="681" t="s">
        <v>864</v>
      </c>
      <c r="U30" s="243" t="s">
        <v>1095</v>
      </c>
      <c r="V30" s="683"/>
      <c r="W30" s="681"/>
      <c r="X30" s="680" t="s">
        <v>864</v>
      </c>
      <c r="Y30" s="680"/>
      <c r="Z30" s="232"/>
      <c r="AA30" s="684"/>
      <c r="AB30" s="681"/>
      <c r="AC30" s="685"/>
      <c r="AD30" s="681"/>
      <c r="AE30" s="683">
        <v>1</v>
      </c>
      <c r="AF30" s="683">
        <v>1</v>
      </c>
    </row>
    <row r="31" spans="1:32" s="254" customFormat="1" ht="13.5" customHeight="1">
      <c r="A31" s="225">
        <v>24</v>
      </c>
      <c r="B31" s="217"/>
      <c r="C31" s="222"/>
      <c r="D31" s="217"/>
      <c r="E31" s="222"/>
      <c r="F31" s="222"/>
      <c r="G31" s="241"/>
      <c r="H31" s="241" t="s">
        <v>1098</v>
      </c>
      <c r="I31" s="241"/>
      <c r="J31" s="681" t="s">
        <v>1099</v>
      </c>
      <c r="K31" s="679" t="s">
        <v>1100</v>
      </c>
      <c r="L31" s="681"/>
      <c r="M31" s="679" t="s">
        <v>1087</v>
      </c>
      <c r="N31" s="681"/>
      <c r="O31" s="681"/>
      <c r="P31" s="681"/>
      <c r="Q31" s="681"/>
      <c r="R31" s="682"/>
      <c r="S31" s="681" t="s">
        <v>820</v>
      </c>
      <c r="T31" s="681"/>
      <c r="U31" s="681" t="s">
        <v>863</v>
      </c>
      <c r="V31" s="683"/>
      <c r="W31" s="681" t="s">
        <v>1101</v>
      </c>
      <c r="X31" s="680" t="s">
        <v>864</v>
      </c>
      <c r="Y31" s="680"/>
      <c r="Z31" s="232"/>
      <c r="AA31" s="684"/>
      <c r="AB31" s="681"/>
      <c r="AC31" s="685"/>
      <c r="AD31" s="681"/>
      <c r="AE31" s="683">
        <v>1</v>
      </c>
      <c r="AF31" s="683">
        <v>1</v>
      </c>
    </row>
    <row r="32" spans="1:32" s="224" customFormat="1" ht="13.5" customHeight="1">
      <c r="A32" s="225">
        <v>25</v>
      </c>
      <c r="B32" s="217"/>
      <c r="C32" s="217"/>
      <c r="D32" s="217"/>
      <c r="E32" s="217"/>
      <c r="F32" s="217"/>
      <c r="G32" s="241"/>
      <c r="H32" s="241" t="s">
        <v>1102</v>
      </c>
      <c r="I32" s="241"/>
      <c r="J32" s="681"/>
      <c r="K32" s="679" t="s">
        <v>1103</v>
      </c>
      <c r="L32" s="681"/>
      <c r="M32" s="679" t="s">
        <v>970</v>
      </c>
      <c r="N32" s="681"/>
      <c r="O32" s="681"/>
      <c r="P32" s="681"/>
      <c r="Q32" s="681"/>
      <c r="R32" s="682"/>
      <c r="S32" s="681" t="s">
        <v>817</v>
      </c>
      <c r="T32" s="681"/>
      <c r="U32" s="681" t="s">
        <v>863</v>
      </c>
      <c r="V32" s="683"/>
      <c r="W32" s="681"/>
      <c r="X32" s="680" t="s">
        <v>864</v>
      </c>
      <c r="Y32" s="680"/>
      <c r="Z32" s="232"/>
      <c r="AA32" s="684"/>
      <c r="AB32" s="681"/>
      <c r="AC32" s="685"/>
      <c r="AD32" s="681"/>
      <c r="AE32" s="683">
        <v>1</v>
      </c>
      <c r="AF32" s="683">
        <v>1</v>
      </c>
    </row>
    <row r="33" spans="1:32" s="224" customFormat="1" ht="13.5" customHeight="1">
      <c r="A33" s="225">
        <v>26</v>
      </c>
      <c r="B33" s="217"/>
      <c r="C33" s="217"/>
      <c r="D33" s="217"/>
      <c r="E33" s="217"/>
      <c r="F33" s="217"/>
      <c r="G33" s="241"/>
      <c r="H33" s="241" t="s">
        <v>1104</v>
      </c>
      <c r="I33" s="241"/>
      <c r="J33" s="681"/>
      <c r="K33" s="679" t="s">
        <v>1105</v>
      </c>
      <c r="L33" s="681"/>
      <c r="M33" s="679" t="s">
        <v>871</v>
      </c>
      <c r="N33" s="681"/>
      <c r="O33" s="681"/>
      <c r="P33" s="681"/>
      <c r="Q33" s="681"/>
      <c r="R33" s="682"/>
      <c r="S33" s="681" t="s">
        <v>817</v>
      </c>
      <c r="T33" s="681"/>
      <c r="U33" s="681" t="s">
        <v>863</v>
      </c>
      <c r="V33" s="683"/>
      <c r="W33" s="681"/>
      <c r="X33" s="680" t="s">
        <v>864</v>
      </c>
      <c r="Y33" s="680"/>
      <c r="Z33" s="232"/>
      <c r="AA33" s="684"/>
      <c r="AB33" s="681"/>
      <c r="AC33" s="685"/>
      <c r="AD33" s="681"/>
      <c r="AE33" s="683">
        <v>1</v>
      </c>
      <c r="AF33" s="683">
        <v>1</v>
      </c>
    </row>
    <row r="34" spans="1:32" s="224" customFormat="1" ht="13.5" customHeight="1">
      <c r="A34" s="225">
        <v>27</v>
      </c>
      <c r="B34" s="217"/>
      <c r="C34" s="217"/>
      <c r="D34" s="217"/>
      <c r="E34" s="217"/>
      <c r="F34" s="217" t="s">
        <v>1106</v>
      </c>
      <c r="G34" s="221"/>
      <c r="H34" s="221"/>
      <c r="I34" s="221"/>
      <c r="J34" s="681"/>
      <c r="K34" s="679"/>
      <c r="L34" s="681"/>
      <c r="M34" s="679" t="s">
        <v>1107</v>
      </c>
      <c r="N34" s="681"/>
      <c r="O34" s="681"/>
      <c r="P34" s="681"/>
      <c r="Q34" s="681"/>
      <c r="R34" s="682"/>
      <c r="S34" s="681" t="s">
        <v>817</v>
      </c>
      <c r="T34" s="681" t="s">
        <v>864</v>
      </c>
      <c r="U34" s="243" t="s">
        <v>1107</v>
      </c>
      <c r="V34" s="683"/>
      <c r="W34" s="681"/>
      <c r="X34" s="680" t="s">
        <v>864</v>
      </c>
      <c r="Y34" s="680"/>
      <c r="Z34" s="232"/>
      <c r="AA34" s="684"/>
      <c r="AB34" s="681"/>
      <c r="AC34" s="685"/>
      <c r="AD34" s="681"/>
      <c r="AE34" s="683"/>
      <c r="AF34" s="683">
        <v>1</v>
      </c>
    </row>
    <row r="35" spans="1:32" s="231" customFormat="1" ht="13.5" customHeight="1">
      <c r="A35" s="225">
        <v>28</v>
      </c>
      <c r="B35" s="217"/>
      <c r="C35" s="217"/>
      <c r="D35" s="217"/>
      <c r="E35" s="217"/>
      <c r="F35" s="217"/>
      <c r="G35" s="241" t="s">
        <v>388</v>
      </c>
      <c r="H35" s="217"/>
      <c r="I35" s="217"/>
      <c r="J35" s="681" t="s">
        <v>1108</v>
      </c>
      <c r="K35" s="679" t="s">
        <v>1109</v>
      </c>
      <c r="L35" s="681" t="s">
        <v>1107</v>
      </c>
      <c r="M35" s="679" t="s">
        <v>871</v>
      </c>
      <c r="N35" s="681" t="s">
        <v>1110</v>
      </c>
      <c r="O35" s="681" t="s">
        <v>388</v>
      </c>
      <c r="P35" s="681"/>
      <c r="Q35" s="681"/>
      <c r="R35" s="252"/>
      <c r="S35" s="681" t="s">
        <v>817</v>
      </c>
      <c r="T35" s="681"/>
      <c r="U35" s="681" t="s">
        <v>863</v>
      </c>
      <c r="V35" s="683"/>
      <c r="W35" s="681"/>
      <c r="X35" s="680" t="s">
        <v>864</v>
      </c>
      <c r="Y35" s="680"/>
      <c r="Z35" s="232"/>
      <c r="AA35" s="684"/>
      <c r="AB35" s="255"/>
      <c r="AC35" s="245" t="s">
        <v>1111</v>
      </c>
      <c r="AD35" s="681"/>
      <c r="AE35" s="683">
        <v>1</v>
      </c>
      <c r="AF35" s="683">
        <v>1</v>
      </c>
    </row>
    <row r="36" spans="1:32" s="224" customFormat="1" ht="13.5" customHeight="1">
      <c r="A36" s="225">
        <v>29</v>
      </c>
      <c r="B36" s="217"/>
      <c r="C36" s="217"/>
      <c r="D36" s="217"/>
      <c r="E36" s="217"/>
      <c r="F36" s="217"/>
      <c r="G36" s="241" t="s">
        <v>392</v>
      </c>
      <c r="H36" s="217"/>
      <c r="I36" s="217"/>
      <c r="J36" s="681" t="s">
        <v>1112</v>
      </c>
      <c r="K36" s="679">
        <v>59350</v>
      </c>
      <c r="L36" s="681" t="s">
        <v>1113</v>
      </c>
      <c r="M36" s="679" t="s">
        <v>1114</v>
      </c>
      <c r="N36" s="681" t="s">
        <v>1115</v>
      </c>
      <c r="O36" s="681" t="s">
        <v>392</v>
      </c>
      <c r="P36" s="681"/>
      <c r="Q36" s="681"/>
      <c r="R36" s="252"/>
      <c r="S36" s="681" t="s">
        <v>817</v>
      </c>
      <c r="T36" s="681"/>
      <c r="U36" s="681" t="s">
        <v>863</v>
      </c>
      <c r="V36" s="683"/>
      <c r="W36" s="681" t="s">
        <v>1116</v>
      </c>
      <c r="X36" s="680" t="s">
        <v>864</v>
      </c>
      <c r="Y36" s="680"/>
      <c r="Z36" s="232"/>
      <c r="AA36" s="684"/>
      <c r="AB36" s="681"/>
      <c r="AC36" s="685"/>
      <c r="AD36" s="681"/>
      <c r="AE36" s="683">
        <v>1</v>
      </c>
      <c r="AF36" s="683">
        <v>1</v>
      </c>
    </row>
    <row r="37" spans="1:32" s="224" customFormat="1" ht="13.5" customHeight="1">
      <c r="A37" s="225">
        <v>30</v>
      </c>
      <c r="B37" s="217"/>
      <c r="C37" s="217"/>
      <c r="D37" s="217"/>
      <c r="E37" s="217"/>
      <c r="F37" s="217"/>
      <c r="G37" s="241" t="s">
        <v>1117</v>
      </c>
      <c r="H37" s="241"/>
      <c r="I37" s="241"/>
      <c r="J37" s="263" t="s">
        <v>1118</v>
      </c>
      <c r="K37" s="679" t="s">
        <v>1119</v>
      </c>
      <c r="L37" s="681"/>
      <c r="M37" s="679" t="s">
        <v>1120</v>
      </c>
      <c r="N37" s="681"/>
      <c r="O37" s="681"/>
      <c r="P37" s="681"/>
      <c r="Q37" s="681"/>
      <c r="R37" s="682"/>
      <c r="S37" s="681" t="s">
        <v>817</v>
      </c>
      <c r="T37" s="681"/>
      <c r="U37" s="691" t="s">
        <v>863</v>
      </c>
      <c r="V37" s="281"/>
      <c r="W37" s="681"/>
      <c r="X37" s="680" t="s">
        <v>864</v>
      </c>
      <c r="Y37" s="680"/>
      <c r="Z37" s="232"/>
      <c r="AA37" s="684"/>
      <c r="AB37" s="681"/>
      <c r="AC37" s="685"/>
      <c r="AD37" s="681"/>
      <c r="AE37" s="683"/>
      <c r="AF37" s="683">
        <v>1</v>
      </c>
    </row>
    <row r="38" spans="1:32" s="256" customFormat="1" ht="12.75" customHeight="1">
      <c r="A38" s="225">
        <v>31</v>
      </c>
      <c r="B38" s="217"/>
      <c r="C38" s="217"/>
      <c r="D38" s="217"/>
      <c r="E38" s="217"/>
      <c r="F38" s="217" t="s">
        <v>1121</v>
      </c>
      <c r="G38" s="221"/>
      <c r="H38" s="221"/>
      <c r="I38" s="221"/>
      <c r="J38" s="681" t="s">
        <v>1122</v>
      </c>
      <c r="K38" s="679"/>
      <c r="L38" s="681"/>
      <c r="M38" s="679" t="s">
        <v>1123</v>
      </c>
      <c r="N38" s="681"/>
      <c r="O38" s="681"/>
      <c r="P38" s="681"/>
      <c r="Q38" s="681"/>
      <c r="R38" s="682"/>
      <c r="S38" s="681" t="s">
        <v>817</v>
      </c>
      <c r="T38" s="681" t="s">
        <v>864</v>
      </c>
      <c r="U38" s="243" t="s">
        <v>1123</v>
      </c>
      <c r="V38" s="683"/>
      <c r="W38" s="681"/>
      <c r="X38" s="680" t="s">
        <v>864</v>
      </c>
      <c r="Y38" s="680"/>
      <c r="Z38" s="232"/>
      <c r="AA38" s="684"/>
      <c r="AB38" s="681"/>
      <c r="AC38" s="685"/>
      <c r="AD38" s="681"/>
      <c r="AE38" s="683">
        <v>1</v>
      </c>
      <c r="AF38" s="683">
        <v>1</v>
      </c>
    </row>
    <row r="39" spans="1:32" s="256" customFormat="1" ht="12.75" customHeight="1">
      <c r="A39" s="225">
        <v>32</v>
      </c>
      <c r="B39" s="217"/>
      <c r="C39" s="217"/>
      <c r="D39" s="217"/>
      <c r="E39" s="217"/>
      <c r="F39" s="217"/>
      <c r="G39" s="690" t="s">
        <v>415</v>
      </c>
      <c r="H39" s="221"/>
      <c r="I39" s="221"/>
      <c r="J39" s="681" t="s">
        <v>1124</v>
      </c>
      <c r="K39" s="679" t="s">
        <v>1125</v>
      </c>
      <c r="L39" s="681"/>
      <c r="M39" s="679" t="s">
        <v>1126</v>
      </c>
      <c r="N39" s="681" t="s">
        <v>1127</v>
      </c>
      <c r="O39" s="681" t="s">
        <v>415</v>
      </c>
      <c r="P39" s="681"/>
      <c r="Q39" s="681"/>
      <c r="R39" s="682"/>
      <c r="S39" s="681" t="s">
        <v>817</v>
      </c>
      <c r="T39" s="681"/>
      <c r="U39" s="691" t="s">
        <v>863</v>
      </c>
      <c r="V39" s="281"/>
      <c r="W39" s="681"/>
      <c r="X39" s="680" t="s">
        <v>864</v>
      </c>
      <c r="Y39" s="680"/>
      <c r="Z39" s="232"/>
      <c r="AA39" s="684"/>
      <c r="AB39" s="681"/>
      <c r="AC39" s="685"/>
      <c r="AD39" s="681"/>
      <c r="AE39" s="683">
        <v>1</v>
      </c>
      <c r="AF39" s="683">
        <v>1</v>
      </c>
    </row>
    <row r="40" spans="1:32" s="256" customFormat="1" ht="12.75" customHeight="1">
      <c r="A40" s="225">
        <v>33</v>
      </c>
      <c r="B40" s="217"/>
      <c r="C40" s="217"/>
      <c r="D40" s="217"/>
      <c r="E40" s="217"/>
      <c r="F40" s="217"/>
      <c r="G40" s="690" t="s">
        <v>1128</v>
      </c>
      <c r="H40" s="221"/>
      <c r="I40" s="221"/>
      <c r="J40" s="681" t="s">
        <v>1129</v>
      </c>
      <c r="K40" s="679" t="s">
        <v>1130</v>
      </c>
      <c r="L40" s="681"/>
      <c r="M40" s="679" t="s">
        <v>1131</v>
      </c>
      <c r="N40" s="681" t="s">
        <v>1132</v>
      </c>
      <c r="O40" s="681" t="s">
        <v>424</v>
      </c>
      <c r="P40" s="681"/>
      <c r="Q40" s="681"/>
      <c r="R40" s="682"/>
      <c r="S40" s="681" t="s">
        <v>817</v>
      </c>
      <c r="T40" s="681"/>
      <c r="U40" s="691" t="s">
        <v>863</v>
      </c>
      <c r="V40" s="281"/>
      <c r="W40" s="681"/>
      <c r="X40" s="680" t="s">
        <v>864</v>
      </c>
      <c r="Y40" s="680"/>
      <c r="Z40" s="232"/>
      <c r="AA40" s="684"/>
      <c r="AB40" s="681"/>
      <c r="AC40" s="685"/>
      <c r="AD40" s="681"/>
      <c r="AE40" s="683">
        <v>1</v>
      </c>
      <c r="AF40" s="683">
        <v>1</v>
      </c>
    </row>
    <row r="41" spans="1:32" s="244" customFormat="1" ht="12.75" customHeight="1">
      <c r="A41" s="225">
        <v>34</v>
      </c>
      <c r="B41" s="217"/>
      <c r="C41" s="222"/>
      <c r="D41" s="217"/>
      <c r="E41" s="222"/>
      <c r="F41" s="222"/>
      <c r="G41" s="690" t="s">
        <v>429</v>
      </c>
      <c r="H41" s="221"/>
      <c r="I41" s="221"/>
      <c r="J41" s="681" t="s">
        <v>1133</v>
      </c>
      <c r="K41" s="679" t="s">
        <v>1134</v>
      </c>
      <c r="L41" s="681"/>
      <c r="M41" s="679" t="s">
        <v>1135</v>
      </c>
      <c r="N41" s="681"/>
      <c r="O41" s="681"/>
      <c r="P41" s="681"/>
      <c r="Q41" s="681"/>
      <c r="R41" s="682"/>
      <c r="S41" s="681" t="s">
        <v>817</v>
      </c>
      <c r="T41" s="681"/>
      <c r="U41" s="691" t="s">
        <v>863</v>
      </c>
      <c r="V41" s="281"/>
      <c r="W41" s="681"/>
      <c r="X41" s="680" t="s">
        <v>864</v>
      </c>
      <c r="Y41" s="680"/>
      <c r="Z41" s="232"/>
      <c r="AA41" s="684"/>
      <c r="AB41" s="681"/>
      <c r="AC41" s="685"/>
      <c r="AD41" s="681"/>
      <c r="AE41" s="683">
        <v>1</v>
      </c>
      <c r="AF41" s="683">
        <v>1</v>
      </c>
    </row>
    <row r="42" spans="1:32" s="244" customFormat="1" ht="12.75" customHeight="1">
      <c r="A42" s="225">
        <v>35</v>
      </c>
      <c r="B42" s="217"/>
      <c r="C42" s="222"/>
      <c r="D42" s="217"/>
      <c r="E42" s="222"/>
      <c r="F42" s="222"/>
      <c r="G42" s="690" t="s">
        <v>426</v>
      </c>
      <c r="H42" s="221"/>
      <c r="I42" s="221"/>
      <c r="J42" s="681" t="s">
        <v>1136</v>
      </c>
      <c r="K42" s="679" t="s">
        <v>1137</v>
      </c>
      <c r="L42" s="681"/>
      <c r="M42" s="679" t="s">
        <v>1138</v>
      </c>
      <c r="N42" s="681" t="s">
        <v>1139</v>
      </c>
      <c r="O42" s="681" t="s">
        <v>426</v>
      </c>
      <c r="P42" s="681"/>
      <c r="Q42" s="681"/>
      <c r="R42" s="682"/>
      <c r="S42" s="681" t="s">
        <v>823</v>
      </c>
      <c r="T42" s="681"/>
      <c r="U42" s="691" t="s">
        <v>863</v>
      </c>
      <c r="V42" s="281"/>
      <c r="W42" s="681"/>
      <c r="X42" s="680" t="s">
        <v>864</v>
      </c>
      <c r="Y42" s="680"/>
      <c r="Z42" s="232"/>
      <c r="AA42" s="684"/>
      <c r="AB42" s="681"/>
      <c r="AC42" s="685"/>
      <c r="AD42" s="681"/>
      <c r="AE42" s="683">
        <v>1</v>
      </c>
      <c r="AF42" s="683">
        <v>1</v>
      </c>
    </row>
    <row r="43" spans="1:32" s="244" customFormat="1" ht="12.75" customHeight="1">
      <c r="A43" s="225">
        <v>36</v>
      </c>
      <c r="B43" s="217"/>
      <c r="C43" s="222"/>
      <c r="D43" s="217"/>
      <c r="E43" s="222"/>
      <c r="F43" s="222"/>
      <c r="G43" s="690" t="s">
        <v>1140</v>
      </c>
      <c r="H43" s="221"/>
      <c r="I43" s="221"/>
      <c r="J43" s="681" t="s">
        <v>1141</v>
      </c>
      <c r="K43" s="679" t="s">
        <v>1142</v>
      </c>
      <c r="L43" s="681"/>
      <c r="M43" s="679" t="s">
        <v>1143</v>
      </c>
      <c r="N43" s="681"/>
      <c r="O43" s="681"/>
      <c r="P43" s="681"/>
      <c r="Q43" s="681"/>
      <c r="R43" s="682"/>
      <c r="S43" s="681" t="s">
        <v>817</v>
      </c>
      <c r="T43" s="681"/>
      <c r="U43" s="691" t="s">
        <v>863</v>
      </c>
      <c r="V43" s="281"/>
      <c r="W43" s="681"/>
      <c r="X43" s="680" t="s">
        <v>864</v>
      </c>
      <c r="Y43" s="680"/>
      <c r="Z43" s="232"/>
      <c r="AA43" s="684"/>
      <c r="AB43" s="681"/>
      <c r="AC43" s="685"/>
      <c r="AD43" s="681"/>
      <c r="AE43" s="683">
        <v>1</v>
      </c>
      <c r="AF43" s="683">
        <v>1</v>
      </c>
    </row>
    <row r="44" spans="1:32" s="257" customFormat="1" ht="12.75" customHeight="1">
      <c r="A44" s="225">
        <v>37</v>
      </c>
      <c r="B44" s="217"/>
      <c r="C44" s="222"/>
      <c r="D44" s="217"/>
      <c r="E44" s="222"/>
      <c r="F44" s="222"/>
      <c r="G44" s="690" t="s">
        <v>1144</v>
      </c>
      <c r="H44" s="221"/>
      <c r="I44" s="221"/>
      <c r="J44" s="681" t="s">
        <v>410</v>
      </c>
      <c r="K44" s="679" t="s">
        <v>1145</v>
      </c>
      <c r="L44" s="681"/>
      <c r="M44" s="679" t="s">
        <v>1146</v>
      </c>
      <c r="N44" s="681"/>
      <c r="O44" s="681"/>
      <c r="P44" s="681"/>
      <c r="Q44" s="681"/>
      <c r="R44" s="682"/>
      <c r="S44" s="681" t="s">
        <v>817</v>
      </c>
      <c r="T44" s="681"/>
      <c r="U44" s="691" t="s">
        <v>863</v>
      </c>
      <c r="V44" s="281"/>
      <c r="W44" s="681"/>
      <c r="X44" s="680" t="s">
        <v>864</v>
      </c>
      <c r="Y44" s="680"/>
      <c r="Z44" s="232"/>
      <c r="AA44" s="684"/>
      <c r="AB44" s="681"/>
      <c r="AC44" s="685"/>
      <c r="AD44" s="681"/>
      <c r="AE44" s="683">
        <v>1</v>
      </c>
      <c r="AF44" s="683">
        <v>1</v>
      </c>
    </row>
    <row r="45" spans="1:32" s="258" customFormat="1" ht="12.75" customHeight="1">
      <c r="A45" s="225">
        <v>38</v>
      </c>
      <c r="B45" s="217"/>
      <c r="C45" s="218"/>
      <c r="D45" s="217"/>
      <c r="E45" s="218"/>
      <c r="F45" s="218"/>
      <c r="G45" s="690" t="s">
        <v>1147</v>
      </c>
      <c r="H45" s="221"/>
      <c r="I45" s="221"/>
      <c r="J45" s="681"/>
      <c r="K45" s="679" t="s">
        <v>1148</v>
      </c>
      <c r="L45" s="681"/>
      <c r="M45" s="679" t="s">
        <v>1149</v>
      </c>
      <c r="N45" s="681"/>
      <c r="O45" s="681"/>
      <c r="P45" s="681"/>
      <c r="Q45" s="681"/>
      <c r="R45" s="682"/>
      <c r="S45" s="681" t="s">
        <v>817</v>
      </c>
      <c r="T45" s="681"/>
      <c r="U45" s="691" t="s">
        <v>863</v>
      </c>
      <c r="V45" s="281"/>
      <c r="W45" s="681"/>
      <c r="X45" s="680" t="s">
        <v>864</v>
      </c>
      <c r="Y45" s="680"/>
      <c r="Z45" s="232"/>
      <c r="AA45" s="684"/>
      <c r="AB45" s="681"/>
      <c r="AC45" s="685"/>
      <c r="AD45" s="681"/>
      <c r="AE45" s="683">
        <v>1</v>
      </c>
      <c r="AF45" s="683">
        <v>1</v>
      </c>
    </row>
    <row r="46" spans="1:32" s="256" customFormat="1" ht="12.95" customHeight="1">
      <c r="A46" s="225">
        <v>39</v>
      </c>
      <c r="B46" s="217"/>
      <c r="C46" s="218"/>
      <c r="D46" s="217"/>
      <c r="E46" s="218"/>
      <c r="F46" s="218"/>
      <c r="G46" s="690" t="s">
        <v>178</v>
      </c>
      <c r="H46" s="221"/>
      <c r="I46" s="221"/>
      <c r="J46" s="681" t="s">
        <v>1150</v>
      </c>
      <c r="K46" s="679" t="s">
        <v>1151</v>
      </c>
      <c r="L46" s="681"/>
      <c r="M46" s="679" t="s">
        <v>1152</v>
      </c>
      <c r="N46" s="681"/>
      <c r="O46" s="681"/>
      <c r="P46" s="681"/>
      <c r="Q46" s="681"/>
      <c r="R46" s="682"/>
      <c r="S46" s="681" t="s">
        <v>817</v>
      </c>
      <c r="T46" s="681"/>
      <c r="U46" s="691" t="s">
        <v>863</v>
      </c>
      <c r="V46" s="281"/>
      <c r="W46" s="681"/>
      <c r="X46" s="680" t="s">
        <v>864</v>
      </c>
      <c r="Y46" s="680"/>
      <c r="Z46" s="232"/>
      <c r="AA46" s="684"/>
      <c r="AB46" s="681"/>
      <c r="AC46" s="685"/>
      <c r="AD46" s="681"/>
      <c r="AE46" s="683">
        <v>1</v>
      </c>
      <c r="AF46" s="683">
        <v>1</v>
      </c>
    </row>
    <row r="47" spans="1:32" s="256" customFormat="1" ht="12.95" customHeight="1">
      <c r="A47" s="225">
        <v>40</v>
      </c>
      <c r="B47" s="217"/>
      <c r="C47" s="218"/>
      <c r="D47" s="217"/>
      <c r="E47" s="218"/>
      <c r="F47" s="218"/>
      <c r="G47" s="241" t="s">
        <v>1153</v>
      </c>
      <c r="H47" s="241"/>
      <c r="I47" s="241"/>
      <c r="J47" s="681" t="s">
        <v>1154</v>
      </c>
      <c r="K47" s="679">
        <v>33123452323</v>
      </c>
      <c r="L47" s="681"/>
      <c r="M47" s="679" t="s">
        <v>1155</v>
      </c>
      <c r="N47" s="681"/>
      <c r="O47" s="681"/>
      <c r="P47" s="681"/>
      <c r="Q47" s="681"/>
      <c r="R47" s="682"/>
      <c r="S47" s="681" t="s">
        <v>817</v>
      </c>
      <c r="T47" s="681"/>
      <c r="U47" s="681" t="s">
        <v>1092</v>
      </c>
      <c r="V47" s="683"/>
      <c r="W47" s="681"/>
      <c r="X47" s="680" t="s">
        <v>864</v>
      </c>
      <c r="Y47" s="680"/>
      <c r="Z47" s="232"/>
      <c r="AA47" s="684"/>
      <c r="AB47" s="681" t="s">
        <v>1156</v>
      </c>
      <c r="AC47" s="685"/>
      <c r="AD47" s="681"/>
      <c r="AE47" s="683"/>
      <c r="AF47" s="683">
        <v>1</v>
      </c>
    </row>
    <row r="48" spans="1:32" s="224" customFormat="1" ht="13.5" customHeight="1">
      <c r="A48" s="225">
        <v>41</v>
      </c>
      <c r="B48" s="217"/>
      <c r="C48" s="217"/>
      <c r="D48" s="217"/>
      <c r="E48" s="217"/>
      <c r="F48" s="217" t="s">
        <v>1157</v>
      </c>
      <c r="G48" s="217"/>
      <c r="H48" s="217"/>
      <c r="I48" s="217"/>
      <c r="J48" s="681"/>
      <c r="K48" s="679"/>
      <c r="L48" s="681" t="s">
        <v>1158</v>
      </c>
      <c r="M48" s="679" t="s">
        <v>1159</v>
      </c>
      <c r="N48" s="681"/>
      <c r="O48" s="681"/>
      <c r="P48" s="681"/>
      <c r="Q48" s="681"/>
      <c r="R48" s="252"/>
      <c r="S48" s="681" t="s">
        <v>817</v>
      </c>
      <c r="T48" s="681" t="s">
        <v>864</v>
      </c>
      <c r="U48" s="243" t="s">
        <v>1159</v>
      </c>
      <c r="V48" s="683"/>
      <c r="W48" s="681"/>
      <c r="X48" s="680" t="s">
        <v>864</v>
      </c>
      <c r="Y48" s="680"/>
      <c r="Z48" s="232"/>
      <c r="AA48" s="684"/>
      <c r="AB48" s="681"/>
      <c r="AC48" s="685"/>
      <c r="AD48" s="681"/>
      <c r="AE48" s="683">
        <v>1</v>
      </c>
      <c r="AF48" s="683"/>
    </row>
    <row r="49" spans="1:1015" s="224" customFormat="1" ht="13.5" customHeight="1">
      <c r="A49" s="225">
        <v>42</v>
      </c>
      <c r="B49" s="217"/>
      <c r="C49" s="217"/>
      <c r="D49" s="217"/>
      <c r="E49" s="217"/>
      <c r="F49" s="217"/>
      <c r="G49" s="241" t="s">
        <v>1160</v>
      </c>
      <c r="H49" s="241"/>
      <c r="I49" s="241"/>
      <c r="J49" s="681" t="s">
        <v>1161</v>
      </c>
      <c r="K49" s="679" t="s">
        <v>930</v>
      </c>
      <c r="L49" s="681"/>
      <c r="M49" s="679" t="s">
        <v>1162</v>
      </c>
      <c r="N49" s="681"/>
      <c r="O49" s="681"/>
      <c r="P49" s="681"/>
      <c r="Q49" s="681"/>
      <c r="R49" s="682"/>
      <c r="S49" s="681" t="s">
        <v>820</v>
      </c>
      <c r="T49" s="681"/>
      <c r="U49" s="681" t="s">
        <v>879</v>
      </c>
      <c r="V49" s="683"/>
      <c r="W49" s="681"/>
      <c r="X49" s="680" t="s">
        <v>864</v>
      </c>
      <c r="Y49" s="680"/>
      <c r="Z49" s="232"/>
      <c r="AA49" s="684"/>
      <c r="AB49" s="681" t="s">
        <v>1163</v>
      </c>
      <c r="AC49" s="685"/>
      <c r="AD49" s="681"/>
      <c r="AE49" s="683"/>
      <c r="AF49" s="683">
        <v>1</v>
      </c>
    </row>
    <row r="50" spans="1:1015" s="224" customFormat="1" ht="13.5" customHeight="1">
      <c r="A50" s="225">
        <v>43</v>
      </c>
      <c r="B50" s="217"/>
      <c r="C50" s="217"/>
      <c r="D50" s="217"/>
      <c r="E50" s="217"/>
      <c r="F50" s="217"/>
      <c r="G50" s="217" t="s">
        <v>1164</v>
      </c>
      <c r="H50" s="217"/>
      <c r="I50" s="217"/>
      <c r="J50" s="681" t="s">
        <v>1165</v>
      </c>
      <c r="K50" s="679"/>
      <c r="L50" s="681" t="s">
        <v>1166</v>
      </c>
      <c r="M50" s="679" t="s">
        <v>1166</v>
      </c>
      <c r="N50" s="681"/>
      <c r="O50" s="681"/>
      <c r="P50" s="681"/>
      <c r="Q50" s="681"/>
      <c r="R50" s="252"/>
      <c r="S50" s="681" t="s">
        <v>817</v>
      </c>
      <c r="T50" s="681" t="s">
        <v>864</v>
      </c>
      <c r="U50" s="243" t="s">
        <v>1166</v>
      </c>
      <c r="V50" s="683"/>
      <c r="W50" s="681"/>
      <c r="X50" s="680" t="s">
        <v>864</v>
      </c>
      <c r="Y50" s="680"/>
      <c r="Z50" s="232"/>
      <c r="AA50" s="684"/>
      <c r="AB50" s="681"/>
      <c r="AC50" s="685"/>
      <c r="AD50" s="681"/>
      <c r="AE50" s="683">
        <v>1</v>
      </c>
      <c r="AF50" s="683">
        <v>1</v>
      </c>
    </row>
    <row r="51" spans="1:1015" s="224" customFormat="1" ht="13.5" customHeight="1">
      <c r="A51" s="225">
        <v>44</v>
      </c>
      <c r="B51" s="217"/>
      <c r="C51" s="217"/>
      <c r="D51" s="217"/>
      <c r="E51" s="217"/>
      <c r="F51" s="217"/>
      <c r="G51" s="217"/>
      <c r="H51" s="217" t="s">
        <v>1167</v>
      </c>
      <c r="I51" s="217"/>
      <c r="J51" s="681" t="s">
        <v>1168</v>
      </c>
      <c r="K51" s="679"/>
      <c r="L51" s="681" t="s">
        <v>1169</v>
      </c>
      <c r="M51" s="679" t="s">
        <v>1169</v>
      </c>
      <c r="N51" s="681"/>
      <c r="O51" s="681"/>
      <c r="P51" s="681"/>
      <c r="Q51" s="681"/>
      <c r="R51" s="252"/>
      <c r="S51" s="681" t="s">
        <v>820</v>
      </c>
      <c r="T51" s="681" t="s">
        <v>864</v>
      </c>
      <c r="U51" s="243" t="s">
        <v>1169</v>
      </c>
      <c r="V51" s="683"/>
      <c r="W51" s="681"/>
      <c r="X51" s="680" t="s">
        <v>864</v>
      </c>
      <c r="Y51" s="680"/>
      <c r="Z51" s="232"/>
      <c r="AA51" s="684"/>
      <c r="AB51" s="681"/>
      <c r="AC51" s="685"/>
      <c r="AD51" s="681"/>
      <c r="AE51" s="683">
        <v>1</v>
      </c>
      <c r="AF51" s="683">
        <v>1</v>
      </c>
    </row>
    <row r="52" spans="1:1015" s="224" customFormat="1" ht="13.5" customHeight="1">
      <c r="A52" s="225">
        <v>45</v>
      </c>
      <c r="B52" s="217"/>
      <c r="C52" s="217"/>
      <c r="D52" s="217"/>
      <c r="E52" s="217"/>
      <c r="F52" s="217"/>
      <c r="G52" s="217"/>
      <c r="H52" s="217"/>
      <c r="I52" s="217" t="s">
        <v>1170</v>
      </c>
      <c r="J52" s="681" t="s">
        <v>1171</v>
      </c>
      <c r="K52" s="679" t="s">
        <v>1172</v>
      </c>
      <c r="L52" s="681" t="s">
        <v>1173</v>
      </c>
      <c r="M52" s="679" t="s">
        <v>1173</v>
      </c>
      <c r="N52" s="681"/>
      <c r="O52" s="681"/>
      <c r="P52" s="681"/>
      <c r="Q52" s="681"/>
      <c r="R52" s="252"/>
      <c r="S52" s="681" t="s">
        <v>820</v>
      </c>
      <c r="T52" s="681"/>
      <c r="U52" s="681" t="s">
        <v>1092</v>
      </c>
      <c r="V52" s="683"/>
      <c r="W52" s="681"/>
      <c r="X52" s="680" t="s">
        <v>864</v>
      </c>
      <c r="Y52" s="680"/>
      <c r="Z52" s="232"/>
      <c r="AA52" s="681" t="s">
        <v>1174</v>
      </c>
      <c r="AB52" s="681"/>
      <c r="AC52" s="245" t="s">
        <v>1175</v>
      </c>
      <c r="AD52" s="681"/>
      <c r="AE52" s="683">
        <v>1</v>
      </c>
      <c r="AF52" s="683">
        <v>1</v>
      </c>
    </row>
    <row r="53" spans="1:1015" s="256" customFormat="1" ht="13.5" customHeight="1">
      <c r="A53" s="225">
        <v>46</v>
      </c>
      <c r="B53" s="217"/>
      <c r="C53" s="217"/>
      <c r="D53" s="217"/>
      <c r="E53" s="217"/>
      <c r="F53" s="217"/>
      <c r="G53" s="217"/>
      <c r="H53" s="217"/>
      <c r="I53" s="217" t="s">
        <v>1176</v>
      </c>
      <c r="J53" s="681" t="s">
        <v>1177</v>
      </c>
      <c r="K53" s="679" t="s">
        <v>1178</v>
      </c>
      <c r="L53" s="681" t="s">
        <v>1179</v>
      </c>
      <c r="M53" s="679" t="s">
        <v>1179</v>
      </c>
      <c r="N53" s="681"/>
      <c r="O53" s="681"/>
      <c r="P53" s="681"/>
      <c r="Q53" s="681"/>
      <c r="R53" s="252"/>
      <c r="S53" s="681" t="s">
        <v>820</v>
      </c>
      <c r="T53" s="681"/>
      <c r="U53" s="681" t="s">
        <v>1092</v>
      </c>
      <c r="V53" s="683"/>
      <c r="W53" s="681"/>
      <c r="X53" s="680" t="s">
        <v>864</v>
      </c>
      <c r="Y53" s="680"/>
      <c r="Z53" s="232"/>
      <c r="AA53" s="681" t="s">
        <v>1174</v>
      </c>
      <c r="AB53" s="681"/>
      <c r="AC53" s="245" t="s">
        <v>1175</v>
      </c>
      <c r="AD53" s="681"/>
      <c r="AE53" s="683">
        <v>1</v>
      </c>
      <c r="AF53" s="683">
        <v>1</v>
      </c>
    </row>
    <row r="54" spans="1:1015" s="244" customFormat="1" ht="13.5" customHeight="1">
      <c r="A54" s="225">
        <v>47</v>
      </c>
      <c r="B54" s="217"/>
      <c r="C54" s="222"/>
      <c r="D54" s="217"/>
      <c r="E54" s="222"/>
      <c r="F54" s="222"/>
      <c r="G54" s="222"/>
      <c r="H54" s="222"/>
      <c r="I54" s="222" t="s">
        <v>1180</v>
      </c>
      <c r="J54" s="681" t="s">
        <v>1181</v>
      </c>
      <c r="K54" s="679">
        <v>120</v>
      </c>
      <c r="L54" s="681"/>
      <c r="M54" s="681" t="s">
        <v>1182</v>
      </c>
      <c r="N54" s="681"/>
      <c r="O54" s="681"/>
      <c r="P54" s="681"/>
      <c r="Q54" s="681"/>
      <c r="R54" s="682"/>
      <c r="S54" s="681" t="s">
        <v>817</v>
      </c>
      <c r="T54" s="681"/>
      <c r="U54" s="681" t="s">
        <v>1092</v>
      </c>
      <c r="V54" s="683"/>
      <c r="W54" s="681"/>
      <c r="X54" s="680" t="s">
        <v>864</v>
      </c>
      <c r="Y54" s="680"/>
      <c r="Z54" s="232"/>
      <c r="AA54" s="681" t="s">
        <v>1183</v>
      </c>
      <c r="AB54" s="681"/>
      <c r="AC54" s="685"/>
      <c r="AD54" s="681"/>
      <c r="AE54" s="683">
        <v>1</v>
      </c>
      <c r="AF54" s="683">
        <v>1</v>
      </c>
    </row>
    <row r="55" spans="1:1015" s="256" customFormat="1" ht="13.5" customHeight="1">
      <c r="A55" s="225">
        <v>48</v>
      </c>
      <c r="B55" s="217"/>
      <c r="C55" s="217"/>
      <c r="D55" s="217"/>
      <c r="E55" s="217"/>
      <c r="F55" s="217"/>
      <c r="G55" s="241"/>
      <c r="H55" s="241"/>
      <c r="I55" s="241" t="s">
        <v>1184</v>
      </c>
      <c r="J55" s="681" t="s">
        <v>1185</v>
      </c>
      <c r="K55" s="679">
        <v>96</v>
      </c>
      <c r="L55" s="681"/>
      <c r="M55" s="681" t="s">
        <v>1186</v>
      </c>
      <c r="N55" s="681"/>
      <c r="O55" s="681"/>
      <c r="P55" s="681"/>
      <c r="Q55" s="681"/>
      <c r="R55" s="682"/>
      <c r="S55" s="681" t="s">
        <v>817</v>
      </c>
      <c r="T55" s="681"/>
      <c r="U55" s="681" t="s">
        <v>1092</v>
      </c>
      <c r="V55" s="683"/>
      <c r="W55" s="681"/>
      <c r="X55" s="680" t="s">
        <v>864</v>
      </c>
      <c r="Y55" s="680"/>
      <c r="Z55" s="232"/>
      <c r="AA55" s="681" t="s">
        <v>1187</v>
      </c>
      <c r="AB55" s="681"/>
      <c r="AC55" s="685"/>
      <c r="AD55" s="681"/>
      <c r="AE55" s="683">
        <v>1</v>
      </c>
      <c r="AF55" s="683">
        <v>1</v>
      </c>
    </row>
    <row r="56" spans="1:1015" s="256" customFormat="1" ht="13.5" customHeight="1">
      <c r="A56" s="225">
        <v>49</v>
      </c>
      <c r="B56" s="217"/>
      <c r="C56" s="217"/>
      <c r="D56" s="217"/>
      <c r="E56" s="217"/>
      <c r="F56" s="217"/>
      <c r="G56" s="241"/>
      <c r="H56" s="241"/>
      <c r="I56" s="241" t="s">
        <v>1188</v>
      </c>
      <c r="J56" s="681" t="s">
        <v>1189</v>
      </c>
      <c r="K56" s="679">
        <v>34</v>
      </c>
      <c r="L56" s="681"/>
      <c r="M56" s="681" t="s">
        <v>1190</v>
      </c>
      <c r="N56" s="681"/>
      <c r="O56" s="681"/>
      <c r="P56" s="681"/>
      <c r="Q56" s="681"/>
      <c r="R56" s="682"/>
      <c r="S56" s="681" t="s">
        <v>817</v>
      </c>
      <c r="T56" s="681"/>
      <c r="U56" s="681" t="s">
        <v>1092</v>
      </c>
      <c r="V56" s="683"/>
      <c r="W56" s="681"/>
      <c r="X56" s="680" t="s">
        <v>864</v>
      </c>
      <c r="Y56" s="680"/>
      <c r="Z56" s="232"/>
      <c r="AA56" s="681" t="s">
        <v>1191</v>
      </c>
      <c r="AB56" s="681"/>
      <c r="AC56" s="685"/>
      <c r="AD56" s="681"/>
      <c r="AE56" s="683">
        <v>1</v>
      </c>
      <c r="AF56" s="683">
        <v>1</v>
      </c>
    </row>
    <row r="57" spans="1:1015" s="244" customFormat="1" ht="13.5" customHeight="1">
      <c r="A57" s="225">
        <v>50</v>
      </c>
      <c r="B57" s="217"/>
      <c r="C57" s="222"/>
      <c r="D57" s="217"/>
      <c r="E57" s="222"/>
      <c r="F57" s="222"/>
      <c r="G57" s="241"/>
      <c r="H57" s="241"/>
      <c r="I57" s="241" t="s">
        <v>1192</v>
      </c>
      <c r="J57" s="681" t="s">
        <v>1193</v>
      </c>
      <c r="K57" s="679" t="s">
        <v>1194</v>
      </c>
      <c r="L57" s="681"/>
      <c r="M57" s="679" t="s">
        <v>1195</v>
      </c>
      <c r="N57" s="681"/>
      <c r="O57" s="681"/>
      <c r="P57" s="681"/>
      <c r="Q57" s="681"/>
      <c r="R57" s="682"/>
      <c r="S57" s="681" t="s">
        <v>820</v>
      </c>
      <c r="T57" s="681"/>
      <c r="U57" s="681" t="s">
        <v>863</v>
      </c>
      <c r="V57" s="683" t="s">
        <v>864</v>
      </c>
      <c r="W57" s="681" t="s">
        <v>1196</v>
      </c>
      <c r="X57" s="680" t="s">
        <v>864</v>
      </c>
      <c r="Y57" s="680"/>
      <c r="Z57" s="232"/>
      <c r="AA57" s="684"/>
      <c r="AB57" s="681"/>
      <c r="AC57" s="685"/>
      <c r="AD57" s="681"/>
      <c r="AE57" s="683"/>
      <c r="AF57" s="683">
        <v>1</v>
      </c>
    </row>
    <row r="58" spans="1:1015" s="256" customFormat="1" ht="13.5" customHeight="1">
      <c r="A58" s="225">
        <v>51</v>
      </c>
      <c r="B58" s="217"/>
      <c r="C58" s="217"/>
      <c r="D58" s="217"/>
      <c r="E58" s="217"/>
      <c r="F58" s="217"/>
      <c r="G58" s="217"/>
      <c r="H58" s="217" t="s">
        <v>1197</v>
      </c>
      <c r="I58" s="217"/>
      <c r="J58" s="681" t="s">
        <v>1198</v>
      </c>
      <c r="K58" s="679" t="s">
        <v>1199</v>
      </c>
      <c r="L58" s="681" t="s">
        <v>1200</v>
      </c>
      <c r="M58" s="679" t="s">
        <v>1201</v>
      </c>
      <c r="N58" s="681"/>
      <c r="O58" s="681"/>
      <c r="P58" s="681"/>
      <c r="Q58" s="681"/>
      <c r="R58" s="682">
        <v>1</v>
      </c>
      <c r="S58" s="681" t="s">
        <v>817</v>
      </c>
      <c r="T58" s="681"/>
      <c r="U58" s="681" t="s">
        <v>863</v>
      </c>
      <c r="V58" s="683"/>
      <c r="W58" s="681"/>
      <c r="X58" s="680" t="s">
        <v>864</v>
      </c>
      <c r="Y58" s="680"/>
      <c r="Z58" s="232"/>
      <c r="AA58" s="684"/>
      <c r="AB58" s="681"/>
      <c r="AC58" s="685"/>
      <c r="AD58" s="681"/>
      <c r="AE58" s="683">
        <v>1</v>
      </c>
      <c r="AF58" s="683">
        <v>1</v>
      </c>
    </row>
    <row r="59" spans="1:1015" s="256" customFormat="1" ht="12.95" customHeight="1">
      <c r="A59" s="225">
        <v>52</v>
      </c>
      <c r="B59" s="217"/>
      <c r="C59" s="217"/>
      <c r="D59" s="217"/>
      <c r="E59" s="217"/>
      <c r="F59" s="217"/>
      <c r="G59" s="217" t="s">
        <v>1202</v>
      </c>
      <c r="H59" s="217"/>
      <c r="I59" s="217"/>
      <c r="J59" s="681" t="s">
        <v>1203</v>
      </c>
      <c r="K59" s="679"/>
      <c r="L59" s="681" t="s">
        <v>1204</v>
      </c>
      <c r="M59" s="679" t="s">
        <v>1204</v>
      </c>
      <c r="N59" s="681"/>
      <c r="O59" s="681"/>
      <c r="P59" s="681"/>
      <c r="Q59" s="681"/>
      <c r="R59" s="252"/>
      <c r="S59" s="681" t="s">
        <v>817</v>
      </c>
      <c r="T59" s="681"/>
      <c r="U59" s="681" t="s">
        <v>863</v>
      </c>
      <c r="V59" s="683"/>
      <c r="W59" s="681"/>
      <c r="X59" s="680" t="s">
        <v>864</v>
      </c>
      <c r="Y59" s="680"/>
      <c r="Z59" s="232"/>
      <c r="AA59" s="684"/>
      <c r="AB59" s="681"/>
      <c r="AC59" s="685"/>
      <c r="AD59" s="681"/>
      <c r="AE59" s="683">
        <v>1</v>
      </c>
      <c r="AF59" s="683"/>
    </row>
    <row r="60" spans="1:1015" s="224" customFormat="1" ht="13.5" customHeight="1">
      <c r="A60" s="225">
        <v>53</v>
      </c>
      <c r="B60" s="217"/>
      <c r="C60" s="217"/>
      <c r="D60" s="217"/>
      <c r="E60" s="217"/>
      <c r="F60" s="217" t="s">
        <v>1205</v>
      </c>
      <c r="G60" s="217"/>
      <c r="H60" s="217"/>
      <c r="I60" s="217"/>
      <c r="J60" s="681" t="s">
        <v>1206</v>
      </c>
      <c r="K60" s="679"/>
      <c r="L60" s="681" t="s">
        <v>942</v>
      </c>
      <c r="M60" s="679" t="s">
        <v>1207</v>
      </c>
      <c r="N60" s="681"/>
      <c r="O60" s="681"/>
      <c r="P60" s="681"/>
      <c r="Q60" s="681"/>
      <c r="R60" s="252"/>
      <c r="S60" s="681" t="s">
        <v>823</v>
      </c>
      <c r="T60" s="681" t="s">
        <v>864</v>
      </c>
      <c r="U60" s="243" t="s">
        <v>1207</v>
      </c>
      <c r="V60" s="683"/>
      <c r="W60" s="681"/>
      <c r="X60" s="680" t="s">
        <v>864</v>
      </c>
      <c r="Y60" s="680"/>
      <c r="Z60" s="232"/>
      <c r="AA60" s="684"/>
      <c r="AB60" s="681"/>
      <c r="AC60" s="685"/>
      <c r="AD60" s="681"/>
      <c r="AE60" s="683">
        <v>1</v>
      </c>
      <c r="AF60" s="683">
        <v>1</v>
      </c>
    </row>
    <row r="61" spans="1:1015" s="224" customFormat="1" ht="13.5" customHeight="1">
      <c r="A61" s="225">
        <v>54</v>
      </c>
      <c r="B61" s="217"/>
      <c r="C61" s="217"/>
      <c r="D61" s="217"/>
      <c r="E61" s="217"/>
      <c r="F61" s="217"/>
      <c r="G61" s="217" t="s">
        <v>1208</v>
      </c>
      <c r="H61" s="217"/>
      <c r="I61" s="217"/>
      <c r="J61" s="681" t="s">
        <v>1209</v>
      </c>
      <c r="K61" s="679" t="s">
        <v>1210</v>
      </c>
      <c r="L61" s="681" t="s">
        <v>908</v>
      </c>
      <c r="M61" s="679" t="s">
        <v>939</v>
      </c>
      <c r="N61" s="681"/>
      <c r="O61" s="681"/>
      <c r="P61" s="681"/>
      <c r="Q61" s="681"/>
      <c r="R61" s="252"/>
      <c r="S61" s="681" t="s">
        <v>820</v>
      </c>
      <c r="T61" s="681"/>
      <c r="U61" s="681" t="s">
        <v>863</v>
      </c>
      <c r="V61" s="683" t="s">
        <v>864</v>
      </c>
      <c r="W61" s="681" t="s">
        <v>1211</v>
      </c>
      <c r="X61" s="680" t="s">
        <v>864</v>
      </c>
      <c r="Y61" s="680"/>
      <c r="Z61" s="232"/>
      <c r="AA61" s="684"/>
      <c r="AB61" s="681"/>
      <c r="AC61" s="685"/>
      <c r="AD61" s="681"/>
      <c r="AE61" s="683">
        <v>1</v>
      </c>
      <c r="AF61" s="683">
        <v>1</v>
      </c>
    </row>
    <row r="62" spans="1:1015" s="224" customFormat="1" ht="13.5" customHeight="1">
      <c r="A62" s="225">
        <v>55</v>
      </c>
      <c r="B62" s="217"/>
      <c r="C62" s="217"/>
      <c r="D62" s="217"/>
      <c r="E62" s="217"/>
      <c r="F62" s="217"/>
      <c r="G62" s="217" t="s">
        <v>1212</v>
      </c>
      <c r="H62" s="217"/>
      <c r="I62" s="217"/>
      <c r="J62" s="681" t="s">
        <v>1213</v>
      </c>
      <c r="K62" s="679" t="s">
        <v>1214</v>
      </c>
      <c r="L62" s="681" t="s">
        <v>970</v>
      </c>
      <c r="M62" s="679" t="s">
        <v>970</v>
      </c>
      <c r="N62" s="681"/>
      <c r="O62" s="681"/>
      <c r="P62" s="681"/>
      <c r="Q62" s="681"/>
      <c r="R62" s="252"/>
      <c r="S62" s="681" t="s">
        <v>820</v>
      </c>
      <c r="T62" s="681"/>
      <c r="U62" s="681" t="s">
        <v>863</v>
      </c>
      <c r="V62" s="683" t="s">
        <v>864</v>
      </c>
      <c r="W62" s="681" t="s">
        <v>1215</v>
      </c>
      <c r="X62" s="680" t="s">
        <v>864</v>
      </c>
      <c r="Y62" s="680"/>
      <c r="Z62" s="232"/>
      <c r="AA62" s="684"/>
      <c r="AB62" s="681"/>
      <c r="AC62" s="685"/>
      <c r="AD62" s="681"/>
      <c r="AE62" s="683">
        <v>1</v>
      </c>
      <c r="AF62" s="683">
        <v>1</v>
      </c>
    </row>
    <row r="63" spans="1:1015" s="231" customFormat="1" ht="12.95" customHeight="1">
      <c r="A63" s="225">
        <v>56</v>
      </c>
      <c r="B63" s="217"/>
      <c r="C63" s="217"/>
      <c r="D63" s="217"/>
      <c r="E63" s="217"/>
      <c r="F63" s="217"/>
      <c r="G63" s="217" t="s">
        <v>1077</v>
      </c>
      <c r="H63" s="217"/>
      <c r="I63" s="217"/>
      <c r="J63" s="681" t="s">
        <v>1216</v>
      </c>
      <c r="K63" s="679" t="s">
        <v>1217</v>
      </c>
      <c r="L63" s="681" t="s">
        <v>1218</v>
      </c>
      <c r="M63" s="679" t="s">
        <v>1219</v>
      </c>
      <c r="N63" s="681"/>
      <c r="O63" s="681"/>
      <c r="P63" s="681"/>
      <c r="Q63" s="681"/>
      <c r="R63" s="252"/>
      <c r="S63" s="681" t="s">
        <v>820</v>
      </c>
      <c r="T63" s="681"/>
      <c r="U63" s="691" t="s">
        <v>863</v>
      </c>
      <c r="V63" s="281"/>
      <c r="W63" s="681"/>
      <c r="X63" s="680" t="s">
        <v>864</v>
      </c>
      <c r="Y63" s="680"/>
      <c r="Z63" s="232"/>
      <c r="AA63" s="684"/>
      <c r="AB63" s="681"/>
      <c r="AC63" s="685"/>
      <c r="AD63" s="681"/>
      <c r="AE63" s="683">
        <v>1</v>
      </c>
      <c r="AF63" s="683">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81"/>
      <c r="K64" s="679" t="s">
        <v>1220</v>
      </c>
      <c r="L64" s="681" t="s">
        <v>1221</v>
      </c>
      <c r="M64" s="679"/>
      <c r="N64" s="681"/>
      <c r="O64" s="681"/>
      <c r="P64" s="681"/>
      <c r="Q64" s="681"/>
      <c r="R64" s="252"/>
      <c r="S64" s="681" t="s">
        <v>820</v>
      </c>
      <c r="T64" s="681"/>
      <c r="U64" s="691" t="s">
        <v>863</v>
      </c>
      <c r="V64" s="281" t="s">
        <v>864</v>
      </c>
      <c r="W64" s="681" t="s">
        <v>1222</v>
      </c>
      <c r="X64" s="680" t="s">
        <v>864</v>
      </c>
      <c r="Y64" s="680"/>
      <c r="Z64" s="232"/>
      <c r="AA64" s="684"/>
      <c r="AB64" s="681" t="s">
        <v>1223</v>
      </c>
      <c r="AC64" s="245" t="s">
        <v>1224</v>
      </c>
      <c r="AD64" s="681"/>
      <c r="AE64" s="683"/>
      <c r="AF64" s="683">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5" t="s">
        <v>828</v>
      </c>
      <c r="M7" s="745"/>
      <c r="N7" s="745"/>
      <c r="O7" s="745"/>
      <c r="V7" s="746" t="s">
        <v>829</v>
      </c>
      <c r="W7" s="746"/>
      <c r="AC7" s="745" t="s">
        <v>830</v>
      </c>
      <c r="AD7" s="74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2275</v>
      </c>
      <c r="C9" s="520"/>
      <c r="D9" s="520"/>
      <c r="E9" s="520"/>
      <c r="F9" s="520"/>
      <c r="G9" s="520"/>
      <c r="H9" s="722"/>
      <c r="I9" s="521"/>
      <c r="J9" s="681"/>
      <c r="K9" s="679" t="s">
        <v>1796</v>
      </c>
      <c r="L9" s="681"/>
      <c r="M9" s="681"/>
      <c r="N9" s="681"/>
      <c r="O9" s="681"/>
      <c r="P9" s="682"/>
      <c r="Q9" s="681" t="s">
        <v>820</v>
      </c>
      <c r="R9" s="683" t="s">
        <v>864</v>
      </c>
      <c r="S9" s="243" t="s">
        <v>1796</v>
      </c>
      <c r="T9" s="681"/>
      <c r="U9" s="681"/>
      <c r="V9" s="680"/>
      <c r="W9" s="680"/>
      <c r="X9" s="232"/>
      <c r="Y9" s="684"/>
      <c r="Z9" s="681"/>
      <c r="AA9" s="685"/>
      <c r="AB9" s="681"/>
      <c r="AC9" s="683"/>
      <c r="AD9" s="683"/>
    </row>
    <row r="10" spans="1:1017" s="224" customFormat="1" ht="13.5" customHeight="1">
      <c r="A10" s="225">
        <v>2</v>
      </c>
      <c r="B10" s="240"/>
      <c r="C10" s="241" t="s">
        <v>2545</v>
      </c>
      <c r="D10" s="241"/>
      <c r="E10" s="241"/>
      <c r="F10" s="241"/>
      <c r="G10" s="241"/>
      <c r="H10" s="681" t="s">
        <v>2546</v>
      </c>
      <c r="I10" s="679" t="s">
        <v>1341</v>
      </c>
      <c r="J10" s="681"/>
      <c r="K10" s="679" t="s">
        <v>2278</v>
      </c>
      <c r="L10" s="681"/>
      <c r="M10" s="681"/>
      <c r="N10" s="681"/>
      <c r="O10" s="681"/>
      <c r="P10" s="682"/>
      <c r="Q10" s="681" t="s">
        <v>820</v>
      </c>
      <c r="R10" s="683"/>
      <c r="S10" s="681" t="s">
        <v>863</v>
      </c>
      <c r="T10" s="681"/>
      <c r="U10" s="681"/>
      <c r="V10" s="680"/>
      <c r="W10" s="680"/>
      <c r="X10" s="232"/>
      <c r="Y10" s="684"/>
      <c r="Z10" s="681"/>
      <c r="AA10" s="685"/>
      <c r="AB10" s="681"/>
      <c r="AC10" s="683"/>
      <c r="AD10" s="683"/>
    </row>
    <row r="11" spans="1:1017" s="224" customFormat="1" ht="13.5" customHeight="1">
      <c r="A11" s="225">
        <v>3</v>
      </c>
      <c r="B11" s="240"/>
      <c r="C11" s="241" t="s">
        <v>2279</v>
      </c>
      <c r="D11" s="241"/>
      <c r="E11" s="241"/>
      <c r="F11" s="241"/>
      <c r="G11" s="241"/>
      <c r="H11" s="681" t="s">
        <v>2280</v>
      </c>
      <c r="I11" s="679" t="s">
        <v>2281</v>
      </c>
      <c r="J11" s="681"/>
      <c r="K11" s="679" t="s">
        <v>2282</v>
      </c>
      <c r="L11" s="681"/>
      <c r="M11" s="681"/>
      <c r="N11" s="681"/>
      <c r="O11" s="681"/>
      <c r="P11" s="682"/>
      <c r="Q11" s="681" t="s">
        <v>820</v>
      </c>
      <c r="R11" s="683"/>
      <c r="S11" s="681" t="s">
        <v>863</v>
      </c>
      <c r="T11" s="681"/>
      <c r="U11" s="681"/>
      <c r="V11" s="680"/>
      <c r="W11" s="680"/>
      <c r="X11" s="232"/>
      <c r="Y11" s="684"/>
      <c r="Z11" s="681"/>
      <c r="AA11" s="685"/>
      <c r="AB11" s="681"/>
      <c r="AC11" s="683"/>
      <c r="AD11" s="683"/>
    </row>
    <row r="12" spans="1:1017" s="224" customFormat="1" ht="13.5" customHeight="1">
      <c r="A12" s="225">
        <v>4</v>
      </c>
      <c r="B12" s="242" t="s">
        <v>2376</v>
      </c>
      <c r="C12" s="522"/>
      <c r="D12" s="522"/>
      <c r="E12" s="522"/>
      <c r="F12" s="522"/>
      <c r="G12" s="522"/>
      <c r="H12" s="722"/>
      <c r="I12" s="723"/>
      <c r="J12" s="681"/>
      <c r="K12" s="679" t="s">
        <v>2547</v>
      </c>
      <c r="L12" s="681"/>
      <c r="M12" s="681"/>
      <c r="N12" s="681"/>
      <c r="O12" s="681"/>
      <c r="P12" s="682"/>
      <c r="Q12" s="681" t="s">
        <v>817</v>
      </c>
      <c r="R12" s="683" t="s">
        <v>864</v>
      </c>
      <c r="S12" s="243" t="s">
        <v>2378</v>
      </c>
      <c r="T12" s="683"/>
      <c r="U12" s="681"/>
      <c r="V12" s="680"/>
      <c r="W12" s="680"/>
      <c r="X12" s="232"/>
      <c r="Y12" s="684"/>
      <c r="Z12" s="681"/>
      <c r="AA12" s="685"/>
      <c r="AB12" s="681"/>
      <c r="AC12" s="683"/>
      <c r="AD12" s="683"/>
    </row>
    <row r="13" spans="1:1017" s="224" customFormat="1" ht="13.5" customHeight="1">
      <c r="A13" s="225">
        <v>5</v>
      </c>
      <c r="B13" s="241"/>
      <c r="C13" s="241" t="s">
        <v>2548</v>
      </c>
      <c r="D13" s="241"/>
      <c r="E13" s="241"/>
      <c r="F13" s="241"/>
      <c r="G13" s="241"/>
      <c r="H13" s="681" t="s">
        <v>2284</v>
      </c>
      <c r="I13" s="679" t="s">
        <v>930</v>
      </c>
      <c r="J13" s="681"/>
      <c r="K13" s="679" t="s">
        <v>2380</v>
      </c>
      <c r="L13" s="681"/>
      <c r="M13" s="681"/>
      <c r="N13" s="681"/>
      <c r="O13" s="681"/>
      <c r="P13" s="682"/>
      <c r="Q13" s="681" t="s">
        <v>820</v>
      </c>
      <c r="R13" s="683"/>
      <c r="S13" s="681" t="s">
        <v>879</v>
      </c>
      <c r="T13" s="683"/>
      <c r="U13" s="681"/>
      <c r="V13" s="680"/>
      <c r="W13" s="680"/>
      <c r="X13" s="232"/>
      <c r="Y13" s="684"/>
      <c r="Z13" s="681"/>
      <c r="AA13" s="685"/>
      <c r="AB13" s="681"/>
      <c r="AC13" s="683"/>
      <c r="AD13" s="683"/>
    </row>
    <row r="14" spans="1:1017" s="224" customFormat="1" ht="13.5" customHeight="1">
      <c r="A14" s="225">
        <v>6</v>
      </c>
      <c r="B14" s="217"/>
      <c r="C14" s="241" t="s">
        <v>2549</v>
      </c>
      <c r="D14" s="241"/>
      <c r="E14" s="241"/>
      <c r="F14" s="241"/>
      <c r="G14" s="241"/>
      <c r="H14" s="681"/>
      <c r="I14" s="679"/>
      <c r="J14" s="681"/>
      <c r="K14" s="679"/>
      <c r="L14" s="681"/>
      <c r="M14" s="681"/>
      <c r="N14" s="681"/>
      <c r="O14" s="681"/>
      <c r="P14" s="682"/>
      <c r="Q14" s="681"/>
      <c r="R14" s="683"/>
      <c r="S14" s="681"/>
      <c r="T14" s="683"/>
      <c r="U14" s="681"/>
      <c r="V14" s="680"/>
      <c r="W14" s="680"/>
      <c r="X14" s="232"/>
      <c r="Y14" s="684"/>
      <c r="Z14" s="681"/>
      <c r="AA14" s="685"/>
      <c r="AB14" s="681"/>
      <c r="AC14" s="683"/>
      <c r="AD14" s="683"/>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5" t="s">
        <v>828</v>
      </c>
      <c r="M7" s="745"/>
      <c r="N7" s="745"/>
      <c r="O7" s="745"/>
      <c r="V7" s="746" t="s">
        <v>829</v>
      </c>
      <c r="W7" s="746"/>
      <c r="AC7" s="745" t="s">
        <v>830</v>
      </c>
      <c r="AD7" s="74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90"/>
      <c r="E9" s="690"/>
      <c r="F9" s="690"/>
      <c r="G9" s="690"/>
      <c r="H9" s="681"/>
      <c r="I9" s="316"/>
      <c r="J9" s="681"/>
      <c r="K9" s="679"/>
      <c r="L9" s="681"/>
      <c r="M9" s="681"/>
      <c r="N9" s="681"/>
      <c r="O9" s="681"/>
      <c r="P9" s="682"/>
      <c r="Q9" s="681"/>
      <c r="R9" s="681"/>
      <c r="S9" s="681"/>
      <c r="T9" s="683"/>
      <c r="U9" s="681"/>
      <c r="V9" s="680"/>
      <c r="W9" s="680"/>
      <c r="X9" s="232"/>
      <c r="Y9" s="684"/>
      <c r="Z9" s="681"/>
      <c r="AA9" s="685"/>
      <c r="AB9" s="681"/>
      <c r="AC9" s="683"/>
      <c r="AD9" s="683"/>
    </row>
    <row r="10" spans="1:1014" s="224" customFormat="1" ht="13.5" customHeight="1">
      <c r="A10" s="225">
        <v>2</v>
      </c>
      <c r="B10" s="253"/>
      <c r="C10" s="221"/>
      <c r="D10" s="221"/>
      <c r="E10" s="221"/>
      <c r="F10" s="221"/>
      <c r="G10" s="221"/>
      <c r="H10" s="681"/>
      <c r="I10" s="131"/>
      <c r="J10" s="681"/>
      <c r="K10" s="679"/>
      <c r="L10" s="681"/>
      <c r="M10" s="681"/>
      <c r="N10" s="681"/>
      <c r="O10" s="681"/>
      <c r="P10" s="682"/>
      <c r="Q10" s="681"/>
      <c r="R10" s="681"/>
      <c r="S10" s="681"/>
      <c r="T10" s="683"/>
      <c r="U10" s="681"/>
      <c r="V10" s="680"/>
      <c r="W10" s="680"/>
      <c r="X10" s="232"/>
      <c r="Y10" s="684"/>
      <c r="Z10" s="681"/>
      <c r="AA10" s="685"/>
      <c r="AB10" s="681"/>
      <c r="AC10" s="683"/>
      <c r="AD10" s="683"/>
    </row>
    <row r="11" spans="1:1014" s="224" customFormat="1" ht="13.5" customHeight="1">
      <c r="A11" s="225">
        <v>3</v>
      </c>
      <c r="B11" s="217"/>
      <c r="C11" s="240"/>
      <c r="D11" s="241"/>
      <c r="E11" s="241"/>
      <c r="F11" s="241"/>
      <c r="G11" s="241"/>
      <c r="H11" s="681"/>
      <c r="I11" s="679"/>
      <c r="J11" s="681"/>
      <c r="K11" s="679"/>
      <c r="L11" s="681"/>
      <c r="M11" s="681"/>
      <c r="N11" s="681"/>
      <c r="O11" s="681"/>
      <c r="P11" s="682"/>
      <c r="Q11" s="681"/>
      <c r="R11" s="681"/>
      <c r="S11" s="681"/>
      <c r="T11" s="683"/>
      <c r="U11" s="681"/>
      <c r="V11" s="680"/>
      <c r="W11" s="680"/>
      <c r="X11" s="232"/>
      <c r="Y11" s="684"/>
      <c r="Z11" s="681"/>
      <c r="AA11" s="685"/>
      <c r="AB11" s="681"/>
      <c r="AC11" s="683"/>
      <c r="AD11" s="683"/>
    </row>
    <row r="12" spans="1:1014" s="224" customFormat="1" ht="13.5" customHeight="1">
      <c r="A12" s="225">
        <v>4</v>
      </c>
      <c r="B12" s="217"/>
      <c r="C12" s="240"/>
      <c r="D12" s="241"/>
      <c r="E12" s="241"/>
      <c r="F12" s="241"/>
      <c r="G12" s="241"/>
      <c r="H12" s="681"/>
      <c r="I12" s="679"/>
      <c r="J12" s="681"/>
      <c r="K12" s="679"/>
      <c r="L12" s="681"/>
      <c r="M12" s="681"/>
      <c r="N12" s="681"/>
      <c r="O12" s="681"/>
      <c r="P12" s="682"/>
      <c r="Q12" s="681"/>
      <c r="R12" s="681"/>
      <c r="S12" s="681"/>
      <c r="T12" s="683"/>
      <c r="U12" s="681"/>
      <c r="V12" s="680"/>
      <c r="W12" s="680"/>
      <c r="X12" s="232"/>
      <c r="Y12" s="684"/>
      <c r="Z12" s="681"/>
      <c r="AA12" s="685"/>
      <c r="AB12" s="681"/>
      <c r="AC12" s="683"/>
      <c r="AD12" s="683"/>
    </row>
    <row r="13" spans="1:1014" s="224" customFormat="1" ht="13.5" customHeight="1">
      <c r="A13" s="225">
        <v>5</v>
      </c>
      <c r="B13" s="217"/>
      <c r="C13" s="690"/>
      <c r="D13" s="241"/>
      <c r="E13" s="241"/>
      <c r="F13" s="241"/>
      <c r="G13" s="241"/>
      <c r="H13" s="681"/>
      <c r="I13" s="679"/>
      <c r="J13" s="681"/>
      <c r="K13" s="679"/>
      <c r="L13" s="681"/>
      <c r="M13" s="681"/>
      <c r="N13" s="681"/>
      <c r="O13" s="681"/>
      <c r="P13" s="682"/>
      <c r="Q13" s="681"/>
      <c r="R13" s="681"/>
      <c r="S13" s="243"/>
      <c r="T13" s="683"/>
      <c r="U13" s="681"/>
      <c r="V13" s="680"/>
      <c r="W13" s="680"/>
      <c r="X13" s="232"/>
      <c r="Y13" s="684"/>
      <c r="Z13" s="681"/>
      <c r="AA13" s="685"/>
      <c r="AB13" s="681"/>
      <c r="AC13" s="683"/>
      <c r="AD13" s="683"/>
    </row>
    <row r="14" spans="1:1014" s="224" customFormat="1" ht="13.5" customHeight="1">
      <c r="A14" s="225">
        <v>6</v>
      </c>
      <c r="B14" s="217"/>
      <c r="C14" s="690"/>
      <c r="D14" s="241"/>
      <c r="E14" s="241"/>
      <c r="F14" s="241"/>
      <c r="G14" s="241"/>
      <c r="H14" s="681"/>
      <c r="I14" s="679"/>
      <c r="J14" s="681"/>
      <c r="K14" s="679"/>
      <c r="L14" s="681"/>
      <c r="M14" s="681"/>
      <c r="N14" s="681"/>
      <c r="O14" s="681"/>
      <c r="P14" s="682"/>
      <c r="Q14" s="681"/>
      <c r="R14" s="681"/>
      <c r="S14" s="681"/>
      <c r="T14" s="683"/>
      <c r="U14" s="681"/>
      <c r="V14" s="680"/>
      <c r="W14" s="680"/>
      <c r="X14" s="232"/>
      <c r="Y14" s="684"/>
      <c r="Z14" s="681"/>
      <c r="AA14" s="685"/>
      <c r="AB14" s="681"/>
      <c r="AC14" s="683"/>
      <c r="AD14" s="683"/>
    </row>
    <row r="15" spans="1:1014" s="224" customFormat="1" ht="13.5" customHeight="1">
      <c r="A15" s="225">
        <v>7</v>
      </c>
      <c r="B15" s="217"/>
      <c r="C15" s="690"/>
      <c r="D15" s="241"/>
      <c r="E15" s="241"/>
      <c r="F15" s="241"/>
      <c r="G15" s="241"/>
      <c r="H15" s="681"/>
      <c r="I15" s="679"/>
      <c r="J15" s="681"/>
      <c r="K15" s="679"/>
      <c r="L15" s="681"/>
      <c r="M15" s="681"/>
      <c r="N15" s="681"/>
      <c r="O15" s="681"/>
      <c r="P15" s="682"/>
      <c r="Q15" s="681"/>
      <c r="R15" s="681"/>
      <c r="S15" s="681"/>
      <c r="T15" s="683"/>
      <c r="U15" s="681"/>
      <c r="V15" s="680"/>
      <c r="W15" s="680"/>
      <c r="X15" s="232"/>
      <c r="Y15" s="684"/>
      <c r="Z15" s="681"/>
      <c r="AA15" s="685"/>
      <c r="AB15" s="681"/>
      <c r="AC15" s="683"/>
      <c r="AD15" s="683"/>
    </row>
    <row r="16" spans="1:1014" s="224" customFormat="1" ht="13.5" customHeight="1">
      <c r="A16" s="225">
        <v>8</v>
      </c>
      <c r="B16" s="217"/>
      <c r="C16" s="690"/>
      <c r="D16" s="241"/>
      <c r="E16" s="241"/>
      <c r="F16" s="241"/>
      <c r="G16" s="241"/>
      <c r="H16" s="681"/>
      <c r="I16" s="679"/>
      <c r="J16" s="681"/>
      <c r="K16" s="679"/>
      <c r="L16" s="681"/>
      <c r="M16" s="681"/>
      <c r="N16" s="681"/>
      <c r="O16" s="681"/>
      <c r="P16" s="682"/>
      <c r="Q16" s="681"/>
      <c r="R16" s="681"/>
      <c r="S16" s="681"/>
      <c r="T16" s="683"/>
      <c r="U16" s="681"/>
      <c r="V16" s="680"/>
      <c r="W16" s="680"/>
      <c r="X16" s="232"/>
      <c r="Y16" s="684"/>
      <c r="Z16" s="681"/>
      <c r="AA16" s="685"/>
      <c r="AB16" s="681"/>
      <c r="AC16" s="683"/>
      <c r="AD16" s="683"/>
    </row>
    <row r="17" spans="1:1017" s="224" customFormat="1" ht="13.5" customHeight="1">
      <c r="A17" s="225">
        <v>9</v>
      </c>
      <c r="B17" s="217"/>
      <c r="C17" s="690"/>
      <c r="D17" s="241"/>
      <c r="E17" s="241"/>
      <c r="F17" s="241"/>
      <c r="G17" s="241"/>
      <c r="H17" s="681"/>
      <c r="I17" s="679"/>
      <c r="J17" s="681"/>
      <c r="K17" s="679"/>
      <c r="L17" s="681"/>
      <c r="M17" s="681"/>
      <c r="N17" s="681"/>
      <c r="O17" s="681"/>
      <c r="P17" s="682"/>
      <c r="Q17" s="681"/>
      <c r="R17" s="681"/>
      <c r="S17" s="681"/>
      <c r="T17" s="683"/>
      <c r="U17" s="681"/>
      <c r="V17" s="680"/>
      <c r="W17" s="680"/>
      <c r="X17" s="232"/>
      <c r="Y17" s="684"/>
      <c r="Z17" s="681"/>
      <c r="AA17" s="685"/>
      <c r="AB17" s="681"/>
      <c r="AC17" s="683"/>
      <c r="AD17" s="683"/>
    </row>
    <row r="18" spans="1:1017" s="224" customFormat="1" ht="13.5" customHeight="1">
      <c r="A18" s="225">
        <v>10</v>
      </c>
      <c r="B18" s="217"/>
      <c r="C18" s="690"/>
      <c r="D18" s="241"/>
      <c r="E18" s="241"/>
      <c r="F18" s="241"/>
      <c r="G18" s="241"/>
      <c r="H18" s="681"/>
      <c r="I18" s="679"/>
      <c r="J18" s="681"/>
      <c r="K18" s="679"/>
      <c r="L18" s="681"/>
      <c r="M18" s="681"/>
      <c r="N18" s="681"/>
      <c r="O18" s="681"/>
      <c r="P18" s="682"/>
      <c r="Q18" s="681"/>
      <c r="R18" s="681"/>
      <c r="S18" s="681"/>
      <c r="T18" s="683"/>
      <c r="U18" s="681"/>
      <c r="V18" s="680"/>
      <c r="W18" s="680"/>
      <c r="X18" s="232"/>
      <c r="Y18" s="684"/>
      <c r="Z18" s="681"/>
      <c r="AA18" s="685"/>
      <c r="AB18" s="681"/>
      <c r="AC18" s="683"/>
      <c r="AD18" s="68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A3" sqref="A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2551</v>
      </c>
      <c r="B1" s="128"/>
      <c r="C1" s="129" t="s">
        <v>813</v>
      </c>
      <c r="D1" s="128"/>
      <c r="E1" s="150" t="s">
        <v>814</v>
      </c>
      <c r="F1" s="157"/>
      <c r="G1" s="128"/>
      <c r="H1" s="148"/>
      <c r="I1" s="275"/>
      <c r="J1" s="148"/>
      <c r="K1" s="159"/>
      <c r="L1" s="96"/>
      <c r="M1" s="96"/>
      <c r="N1" s="96"/>
      <c r="O1" s="744" t="s">
        <v>816</v>
      </c>
      <c r="P1" s="74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2553</v>
      </c>
      <c r="C9" s="414"/>
      <c r="D9" s="414"/>
      <c r="E9" s="414"/>
      <c r="F9" s="414"/>
      <c r="G9" s="414"/>
      <c r="H9" s="316" t="s">
        <v>2554</v>
      </c>
      <c r="I9" s="416" t="s">
        <v>1695</v>
      </c>
      <c r="J9" s="316" t="s">
        <v>2555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2556</v>
      </c>
      <c r="D10" s="465"/>
      <c r="E10" s="465"/>
      <c r="F10" s="465"/>
      <c r="G10" s="465"/>
      <c r="H10" s="322" t="s">
        <v>2557</v>
      </c>
      <c r="I10" s="322" t="s">
        <v>2558</v>
      </c>
      <c r="K10" s="322" t="s">
        <v>1218</v>
      </c>
      <c r="Q10" s="324" t="s">
        <v>820</v>
      </c>
      <c r="R10" s="224"/>
      <c r="S10" s="224" t="s">
        <v>863</v>
      </c>
      <c r="V10" s="95" t="s">
        <v>864</v>
      </c>
      <c r="W10" s="95" t="s">
        <v>864</v>
      </c>
    </row>
    <row r="11" spans="1:1014" ht="14.25" customHeight="1">
      <c r="A11" s="395">
        <v>3</v>
      </c>
      <c r="B11" s="396"/>
      <c r="C11" s="396" t="s">
        <v>2559</v>
      </c>
      <c r="D11" s="396"/>
      <c r="E11" s="396"/>
      <c r="F11" s="396"/>
      <c r="G11" s="396"/>
      <c r="H11" s="316" t="s">
        <v>2560</v>
      </c>
      <c r="I11" s="316" t="s">
        <v>2561</v>
      </c>
      <c r="K11" s="316" t="s">
        <v>879</v>
      </c>
      <c r="Q11" s="319" t="s">
        <v>820</v>
      </c>
      <c r="R11" s="224"/>
      <c r="S11" s="224" t="s">
        <v>879</v>
      </c>
      <c r="V11" s="95" t="s">
        <v>864</v>
      </c>
      <c r="W11" s="95" t="s">
        <v>864</v>
      </c>
    </row>
    <row r="12" spans="1:1014" ht="14.25" customHeight="1">
      <c r="A12" s="469">
        <v>4</v>
      </c>
      <c r="B12" s="396"/>
      <c r="C12" s="396" t="s">
        <v>2562</v>
      </c>
      <c r="D12" s="396"/>
      <c r="E12" s="396"/>
      <c r="F12" s="396"/>
      <c r="G12" s="396"/>
      <c r="H12" s="399" t="s">
        <v>2563</v>
      </c>
      <c r="I12" s="399" t="s">
        <v>2564</v>
      </c>
      <c r="K12" s="399" t="s">
        <v>2565</v>
      </c>
      <c r="Q12" s="332" t="s">
        <v>817</v>
      </c>
      <c r="R12" s="224"/>
      <c r="S12" s="224" t="s">
        <v>879</v>
      </c>
      <c r="V12" s="95" t="s">
        <v>864</v>
      </c>
      <c r="W12" s="95" t="s">
        <v>864</v>
      </c>
    </row>
    <row r="13" spans="1:1014" ht="14.25" customHeight="1">
      <c r="A13" s="395">
        <v>5</v>
      </c>
      <c r="B13" s="396"/>
      <c r="C13" s="396" t="s">
        <v>1167</v>
      </c>
      <c r="D13" s="396"/>
      <c r="E13" s="396"/>
      <c r="F13" s="396"/>
      <c r="G13" s="396"/>
      <c r="H13" s="398" t="s">
        <v>2566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2569</v>
      </c>
      <c r="I16" s="401">
        <v>1</v>
      </c>
      <c r="K16" s="399" t="s">
        <v>1182</v>
      </c>
      <c r="Q16" s="332" t="s">
        <v>817</v>
      </c>
      <c r="R16" s="224"/>
      <c r="S16" s="322" t="s">
        <v>1092</v>
      </c>
      <c r="V16" s="95" t="s">
        <v>864</v>
      </c>
      <c r="W16" s="95" t="s">
        <v>864</v>
      </c>
    </row>
    <row r="17" spans="1:23" ht="14.25" customHeight="1">
      <c r="A17" s="395">
        <v>9</v>
      </c>
      <c r="B17" s="396"/>
      <c r="C17" s="396" t="s">
        <v>2570</v>
      </c>
      <c r="D17" s="396"/>
      <c r="E17" s="396"/>
      <c r="F17" s="396"/>
      <c r="G17" s="396"/>
      <c r="H17" s="398" t="s">
        <v>2571</v>
      </c>
      <c r="I17" s="463">
        <v>80</v>
      </c>
      <c r="K17" s="398" t="s">
        <v>1190</v>
      </c>
      <c r="Q17" s="332" t="s">
        <v>817</v>
      </c>
      <c r="R17" s="224"/>
      <c r="S17" s="322" t="s">
        <v>1092</v>
      </c>
      <c r="V17" s="95" t="s">
        <v>864</v>
      </c>
      <c r="W17" s="95" t="s">
        <v>864</v>
      </c>
    </row>
    <row r="18" spans="1:23" ht="14.25" customHeight="1">
      <c r="A18" s="469">
        <v>10</v>
      </c>
      <c r="B18" s="396"/>
      <c r="C18" s="396" t="s">
        <v>2572</v>
      </c>
      <c r="D18" s="396"/>
      <c r="E18" s="396"/>
      <c r="F18" s="396"/>
      <c r="G18" s="396"/>
      <c r="H18" s="399" t="s">
        <v>2573</v>
      </c>
      <c r="I18" s="401">
        <v>96</v>
      </c>
      <c r="K18" s="399" t="s">
        <v>2574</v>
      </c>
      <c r="Q18" s="332" t="s">
        <v>817</v>
      </c>
      <c r="R18" s="224"/>
      <c r="S18" s="224" t="s">
        <v>863</v>
      </c>
      <c r="V18" s="95" t="s">
        <v>864</v>
      </c>
      <c r="W18" s="95" t="s">
        <v>864</v>
      </c>
    </row>
    <row r="19" spans="1:23" ht="14.25" customHeight="1">
      <c r="A19" s="395">
        <v>11</v>
      </c>
      <c r="B19" s="396"/>
      <c r="C19" s="396" t="s">
        <v>2575</v>
      </c>
      <c r="D19" s="396"/>
      <c r="E19" s="396"/>
      <c r="F19" s="396"/>
      <c r="G19" s="396"/>
      <c r="H19" s="398" t="s">
        <v>2576</v>
      </c>
      <c r="I19" s="463" t="s">
        <v>2577</v>
      </c>
      <c r="K19" s="398" t="s">
        <v>2578</v>
      </c>
      <c r="Q19" s="332" t="s">
        <v>817</v>
      </c>
      <c r="R19" s="224"/>
      <c r="S19" s="224" t="s">
        <v>863</v>
      </c>
      <c r="T19" s="456" t="s">
        <v>864</v>
      </c>
      <c r="U19" t="s">
        <v>2579</v>
      </c>
      <c r="V19" s="95" t="s">
        <v>864</v>
      </c>
      <c r="W19" s="95" t="s">
        <v>864</v>
      </c>
    </row>
    <row r="20" spans="1:23" ht="14.25" customHeight="1">
      <c r="A20" s="395">
        <v>12</v>
      </c>
      <c r="B20" s="396"/>
      <c r="C20" s="396" t="s">
        <v>2580</v>
      </c>
      <c r="D20" s="396"/>
      <c r="E20" s="396"/>
      <c r="F20" s="396"/>
      <c r="G20" s="396"/>
      <c r="H20" s="322" t="s">
        <v>2581</v>
      </c>
      <c r="I20" s="375" t="b">
        <v>1</v>
      </c>
      <c r="K20" s="322" t="s">
        <v>2582</v>
      </c>
      <c r="Q20" s="332" t="s">
        <v>817</v>
      </c>
      <c r="R20" s="224"/>
      <c r="S20" s="322" t="s">
        <v>2306</v>
      </c>
      <c r="T20" s="456"/>
      <c r="U20" s="225"/>
      <c r="V20" s="95" t="s">
        <v>864</v>
      </c>
      <c r="W20" s="95" t="s">
        <v>864</v>
      </c>
    </row>
    <row r="21" spans="1:23" ht="14.25" customHeight="1">
      <c r="A21" s="469">
        <v>13</v>
      </c>
      <c r="B21" s="396"/>
      <c r="C21" s="396" t="s">
        <v>2583</v>
      </c>
      <c r="D21" s="396"/>
      <c r="E21" s="396"/>
      <c r="F21" s="396"/>
      <c r="G21" s="396"/>
      <c r="H21" s="398" t="s">
        <v>2584</v>
      </c>
      <c r="I21" s="375" t="b">
        <v>1</v>
      </c>
      <c r="K21" s="398" t="s">
        <v>2585</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2586</v>
      </c>
      <c r="I22" s="375" t="s">
        <v>2587</v>
      </c>
      <c r="K22" s="322" t="s">
        <v>888</v>
      </c>
      <c r="Q22" s="332" t="s">
        <v>817</v>
      </c>
      <c r="R22" s="224"/>
      <c r="S22" s="224" t="s">
        <v>863</v>
      </c>
      <c r="T22" s="238" t="s">
        <v>864</v>
      </c>
      <c r="U22" s="225" t="s">
        <v>2588</v>
      </c>
      <c r="V22" s="95" t="s">
        <v>864</v>
      </c>
      <c r="W22" s="95" t="s">
        <v>864</v>
      </c>
    </row>
    <row r="23" spans="1:23" ht="14.25" customHeight="1" thickBot="1">
      <c r="A23" s="490">
        <v>15</v>
      </c>
      <c r="B23" s="475"/>
      <c r="C23" s="475" t="s">
        <v>2589</v>
      </c>
      <c r="D23" s="475"/>
      <c r="E23" s="475"/>
      <c r="F23" s="475"/>
      <c r="G23" s="475"/>
      <c r="H23" s="493" t="s">
        <v>2590</v>
      </c>
      <c r="I23" s="494" t="s">
        <v>2591</v>
      </c>
      <c r="J23" s="478"/>
      <c r="K23" s="493" t="s">
        <v>2592</v>
      </c>
      <c r="L23" s="478"/>
      <c r="M23" s="478"/>
      <c r="N23" s="478"/>
      <c r="O23" s="478"/>
      <c r="P23" s="478"/>
      <c r="Q23" s="479" t="s">
        <v>817</v>
      </c>
      <c r="R23" s="481"/>
      <c r="S23" s="481" t="s">
        <v>863</v>
      </c>
      <c r="T23" s="480" t="s">
        <v>864</v>
      </c>
      <c r="U23" s="495" t="s">
        <v>2593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E25" sqref="E2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2595</v>
      </c>
      <c r="C9" s="491"/>
      <c r="D9" s="474"/>
      <c r="E9" s="475"/>
      <c r="F9" s="475"/>
      <c r="G9" s="475"/>
      <c r="H9" s="492" t="s">
        <v>2596</v>
      </c>
      <c r="I9" s="492" t="s">
        <v>2558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C10" sqref="C10:C11"/>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2597</v>
      </c>
      <c r="B1" s="128"/>
      <c r="C1" s="129" t="s">
        <v>813</v>
      </c>
      <c r="D1" s="128"/>
      <c r="E1" s="150" t="s">
        <v>814</v>
      </c>
      <c r="F1" s="157"/>
      <c r="G1" s="128"/>
      <c r="H1" s="96"/>
      <c r="I1" s="225"/>
      <c r="J1" s="96"/>
      <c r="K1" s="159"/>
      <c r="L1" s="96"/>
      <c r="M1" s="96"/>
      <c r="N1" s="96"/>
      <c r="O1" s="744" t="s">
        <v>816</v>
      </c>
      <c r="P1" s="74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5" t="s">
        <v>828</v>
      </c>
      <c r="M7" s="745"/>
      <c r="N7" s="745"/>
      <c r="O7" s="745"/>
      <c r="P7" s="173"/>
      <c r="Q7" s="96"/>
      <c r="R7" s="96"/>
      <c r="S7" s="96"/>
      <c r="T7" s="277"/>
      <c r="U7" s="96"/>
      <c r="V7" s="753" t="s">
        <v>829</v>
      </c>
      <c r="W7" s="753"/>
      <c r="Y7" s="179"/>
      <c r="Z7" s="96"/>
      <c r="AA7" s="159"/>
      <c r="AB7" s="96"/>
      <c r="AC7" s="745" t="s">
        <v>830</v>
      </c>
      <c r="AD7" s="74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2598</v>
      </c>
      <c r="I9" s="394"/>
      <c r="K9" s="316" t="s">
        <v>1365</v>
      </c>
      <c r="Q9" s="394" t="s">
        <v>823</v>
      </c>
      <c r="R9" s="224" t="s">
        <v>864</v>
      </c>
      <c r="S9" s="224" t="s">
        <v>1365</v>
      </c>
      <c r="T9" s="456"/>
      <c r="U9" s="224"/>
      <c r="V9" t="s">
        <v>864</v>
      </c>
      <c r="W9" t="s">
        <v>864</v>
      </c>
    </row>
    <row r="10" spans="1:1014" ht="13.5" customHeight="1">
      <c r="A10" s="395">
        <v>2</v>
      </c>
      <c r="B10" s="467"/>
      <c r="C10" s="467" t="s">
        <v>2556</v>
      </c>
      <c r="D10" s="467"/>
      <c r="E10" s="465"/>
      <c r="F10" s="465"/>
      <c r="G10" s="396"/>
      <c r="H10" s="322" t="s">
        <v>2557</v>
      </c>
      <c r="I10" s="322" t="s">
        <v>2558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2599</v>
      </c>
      <c r="I11" s="316" t="s">
        <v>2600</v>
      </c>
      <c r="K11" s="316" t="s">
        <v>2601</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2602</v>
      </c>
      <c r="I12" s="322" t="s">
        <v>2603</v>
      </c>
      <c r="K12" s="322" t="s">
        <v>871</v>
      </c>
      <c r="Q12" s="332" t="s">
        <v>817</v>
      </c>
      <c r="R12" s="224"/>
      <c r="S12" s="224" t="s">
        <v>863</v>
      </c>
      <c r="T12" s="456"/>
      <c r="U12" s="224"/>
      <c r="V12" t="s">
        <v>864</v>
      </c>
      <c r="W12" t="s">
        <v>864</v>
      </c>
    </row>
    <row r="13" spans="1:1014" ht="13.5" customHeight="1">
      <c r="A13" s="397">
        <v>5</v>
      </c>
      <c r="B13" s="392"/>
      <c r="C13" s="392" t="s">
        <v>2604</v>
      </c>
      <c r="D13" s="392"/>
      <c r="E13" s="396"/>
      <c r="F13" s="396"/>
      <c r="G13" s="396"/>
      <c r="H13" s="316" t="s">
        <v>2605</v>
      </c>
      <c r="I13" s="316" t="s">
        <v>2413</v>
      </c>
      <c r="K13" s="316" t="s">
        <v>970</v>
      </c>
      <c r="Q13" s="324" t="s">
        <v>820</v>
      </c>
      <c r="R13" s="224"/>
      <c r="S13" s="224" t="s">
        <v>863</v>
      </c>
      <c r="T13" s="456" t="s">
        <v>864</v>
      </c>
      <c r="U13" s="224" t="s">
        <v>2606</v>
      </c>
      <c r="V13" t="s">
        <v>864</v>
      </c>
      <c r="W13" t="s">
        <v>864</v>
      </c>
    </row>
    <row r="14" spans="1:1014" ht="13.5" customHeight="1">
      <c r="A14" s="395">
        <v>6</v>
      </c>
      <c r="B14" s="392"/>
      <c r="C14" s="392" t="s">
        <v>2607</v>
      </c>
      <c r="D14" s="392"/>
      <c r="E14" s="396"/>
      <c r="F14" s="396"/>
      <c r="G14" s="396"/>
      <c r="H14" s="322" t="s">
        <v>2608</v>
      </c>
      <c r="I14" s="322" t="s">
        <v>2609</v>
      </c>
      <c r="K14" s="322" t="s">
        <v>2610</v>
      </c>
      <c r="Q14" s="332" t="s">
        <v>817</v>
      </c>
      <c r="R14" s="224"/>
      <c r="S14" s="224" t="s">
        <v>863</v>
      </c>
      <c r="T14" s="456" t="s">
        <v>864</v>
      </c>
      <c r="U14" s="224" t="s">
        <v>2611</v>
      </c>
      <c r="V14" t="s">
        <v>864</v>
      </c>
      <c r="W14" t="s">
        <v>864</v>
      </c>
    </row>
    <row r="15" spans="1:1014" ht="13.5" customHeight="1">
      <c r="A15" s="397">
        <v>7</v>
      </c>
      <c r="B15" s="392"/>
      <c r="C15" s="392" t="s">
        <v>2612</v>
      </c>
      <c r="D15" s="392"/>
      <c r="E15" s="396"/>
      <c r="F15" s="396"/>
      <c r="G15" s="396"/>
      <c r="H15" s="316" t="s">
        <v>2613</v>
      </c>
      <c r="I15" s="316" t="s">
        <v>2614</v>
      </c>
      <c r="K15" s="316" t="s">
        <v>2615</v>
      </c>
      <c r="Q15" s="332" t="s">
        <v>817</v>
      </c>
      <c r="R15" s="224"/>
      <c r="S15" s="224" t="s">
        <v>863</v>
      </c>
      <c r="T15" s="456" t="s">
        <v>864</v>
      </c>
      <c r="U15" s="224" t="s">
        <v>2616</v>
      </c>
      <c r="V15" t="s">
        <v>864</v>
      </c>
      <c r="W15" t="s">
        <v>864</v>
      </c>
    </row>
    <row r="16" spans="1:1014" ht="13.5" customHeight="1">
      <c r="A16" s="395">
        <v>8</v>
      </c>
      <c r="B16" s="392"/>
      <c r="C16" s="392" t="s">
        <v>2076</v>
      </c>
      <c r="D16" s="392"/>
      <c r="E16" s="396"/>
      <c r="F16" s="396"/>
      <c r="G16" s="396"/>
      <c r="H16" s="322" t="s">
        <v>2617</v>
      </c>
      <c r="I16" s="322" t="s">
        <v>2618</v>
      </c>
      <c r="K16" s="322" t="s">
        <v>2619</v>
      </c>
      <c r="Q16" s="332" t="s">
        <v>817</v>
      </c>
      <c r="R16" s="224"/>
      <c r="S16" s="224" t="s">
        <v>863</v>
      </c>
      <c r="T16" s="456" t="s">
        <v>864</v>
      </c>
      <c r="U16" s="224" t="s">
        <v>2620</v>
      </c>
      <c r="V16" t="s">
        <v>864</v>
      </c>
      <c r="W16" t="s">
        <v>864</v>
      </c>
    </row>
    <row r="17" spans="1:23" ht="13.5" customHeight="1">
      <c r="A17" s="397">
        <v>9</v>
      </c>
      <c r="B17" s="392"/>
      <c r="C17" s="392" t="s">
        <v>2137</v>
      </c>
      <c r="D17" s="392"/>
      <c r="E17" s="396"/>
      <c r="F17" s="396"/>
      <c r="G17" s="396"/>
      <c r="H17" s="398" t="s">
        <v>2138</v>
      </c>
      <c r="I17" s="393"/>
      <c r="K17" s="316" t="s">
        <v>2621</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2622</v>
      </c>
      <c r="I18" s="471" t="s">
        <v>1268</v>
      </c>
      <c r="K18" s="471" t="s">
        <v>970</v>
      </c>
      <c r="Q18" s="472" t="s">
        <v>817</v>
      </c>
      <c r="R18" s="224"/>
      <c r="S18" s="506" t="s">
        <v>863</v>
      </c>
      <c r="T18" s="456" t="s">
        <v>864</v>
      </c>
      <c r="U18" s="224" t="s">
        <v>2623</v>
      </c>
      <c r="V18" t="s">
        <v>864</v>
      </c>
      <c r="W18" t="s">
        <v>864</v>
      </c>
    </row>
    <row r="19" spans="1:23" ht="13.5" customHeight="1" thickBot="1">
      <c r="A19" s="473">
        <v>11</v>
      </c>
      <c r="B19" s="474"/>
      <c r="C19" s="474"/>
      <c r="D19" s="474" t="s">
        <v>2144</v>
      </c>
      <c r="E19" s="475"/>
      <c r="F19" s="475"/>
      <c r="G19" s="475"/>
      <c r="H19" s="476" t="s">
        <v>2624</v>
      </c>
      <c r="I19" s="477" t="s">
        <v>2625</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2626</v>
      </c>
      <c r="B1" s="272"/>
      <c r="C1" s="129" t="s">
        <v>813</v>
      </c>
      <c r="D1" s="128"/>
      <c r="E1" s="760" t="s">
        <v>814</v>
      </c>
      <c r="F1" s="760"/>
      <c r="G1" s="128"/>
      <c r="H1" s="748" t="s">
        <v>1695</v>
      </c>
      <c r="I1" s="748"/>
      <c r="J1" s="748"/>
      <c r="K1" s="96"/>
      <c r="L1" s="96"/>
      <c r="M1" s="96"/>
      <c r="N1" s="96"/>
      <c r="O1" s="761" t="s">
        <v>816</v>
      </c>
      <c r="P1" s="76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9" t="s">
        <v>819</v>
      </c>
      <c r="F2" s="759"/>
      <c r="G2" s="128"/>
      <c r="H2" s="748"/>
      <c r="I2" s="748"/>
      <c r="J2" s="74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8" t="s">
        <v>822</v>
      </c>
      <c r="F3" s="75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56" t="s">
        <v>825</v>
      </c>
      <c r="F4" s="757"/>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54" t="s">
        <v>912</v>
      </c>
      <c r="F5" s="75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U7" s="96"/>
      <c r="V7" s="762" t="s">
        <v>829</v>
      </c>
      <c r="W7" s="762"/>
      <c r="Y7" s="96"/>
      <c r="Z7" s="96"/>
      <c r="AA7" s="96"/>
      <c r="AB7" s="96"/>
      <c r="AC7" s="749" t="s">
        <v>830</v>
      </c>
      <c r="AD7" s="74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2628</v>
      </c>
      <c r="C9" s="321"/>
      <c r="D9" s="321"/>
      <c r="E9" s="414"/>
      <c r="F9" s="414"/>
      <c r="G9" s="414"/>
      <c r="H9" s="435" t="s">
        <v>2629</v>
      </c>
      <c r="I9" s="415"/>
      <c r="J9" s="417"/>
      <c r="K9" s="316" t="s">
        <v>2630</v>
      </c>
      <c r="L9" s="417"/>
      <c r="M9" s="417"/>
      <c r="N9" s="417"/>
      <c r="O9" s="417"/>
      <c r="P9" s="417"/>
      <c r="Q9" s="416" t="s">
        <v>820</v>
      </c>
      <c r="R9" s="341" t="s">
        <v>864</v>
      </c>
      <c r="S9" s="341" t="s">
        <v>2630</v>
      </c>
      <c r="T9" s="417"/>
      <c r="U9" s="417"/>
      <c r="V9" s="417" t="s">
        <v>864</v>
      </c>
      <c r="W9" s="417" t="s">
        <v>864</v>
      </c>
    </row>
    <row r="10" spans="1:1014" ht="15" customHeight="1">
      <c r="A10" s="424">
        <v>2</v>
      </c>
      <c r="B10" s="321"/>
      <c r="C10" s="321" t="s">
        <v>2631</v>
      </c>
      <c r="D10" s="321"/>
      <c r="E10" s="414"/>
      <c r="F10" s="414"/>
      <c r="G10" s="414"/>
      <c r="H10" s="447" t="s">
        <v>2632</v>
      </c>
      <c r="I10" s="419">
        <v>101</v>
      </c>
      <c r="J10" s="423"/>
      <c r="K10" s="420" t="s">
        <v>2633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2634</v>
      </c>
      <c r="D11" s="321"/>
      <c r="E11" s="414"/>
      <c r="F11" s="414"/>
      <c r="G11" s="414"/>
      <c r="H11" s="446" t="s">
        <v>2635</v>
      </c>
      <c r="I11" s="422" t="s">
        <v>2636</v>
      </c>
      <c r="J11" s="417"/>
      <c r="K11" s="316" t="s">
        <v>2637</v>
      </c>
      <c r="L11" s="417"/>
      <c r="M11" s="417"/>
      <c r="N11" s="417"/>
      <c r="O11" s="417"/>
      <c r="P11" s="417"/>
      <c r="Q11" s="416" t="s">
        <v>820</v>
      </c>
      <c r="R11" s="341"/>
      <c r="S11" s="341" t="s">
        <v>863</v>
      </c>
      <c r="T11" s="417"/>
      <c r="U11" s="417"/>
      <c r="V11" s="417" t="s">
        <v>864</v>
      </c>
      <c r="W11" s="417" t="s">
        <v>864</v>
      </c>
    </row>
    <row r="12" spans="1:1014" ht="15" customHeight="1">
      <c r="A12" s="424">
        <v>4</v>
      </c>
      <c r="B12" s="321" t="s">
        <v>2638</v>
      </c>
      <c r="C12" s="321"/>
      <c r="D12" s="321"/>
      <c r="E12" s="414"/>
      <c r="F12" s="414"/>
      <c r="G12" s="414"/>
      <c r="H12" s="448" t="s">
        <v>2639</v>
      </c>
      <c r="I12" s="419" t="s">
        <v>2640</v>
      </c>
      <c r="J12" s="423"/>
      <c r="K12" s="420" t="s">
        <v>2641</v>
      </c>
      <c r="L12" s="421"/>
      <c r="M12" s="421"/>
      <c r="N12" s="421"/>
      <c r="O12" s="421"/>
      <c r="P12" s="421"/>
      <c r="Q12" s="416" t="s">
        <v>820</v>
      </c>
      <c r="R12" s="344"/>
      <c r="S12" s="344" t="s">
        <v>863</v>
      </c>
      <c r="T12" s="421"/>
      <c r="U12" s="421"/>
      <c r="V12" s="421" t="s">
        <v>864</v>
      </c>
      <c r="W12" s="421" t="s">
        <v>864</v>
      </c>
    </row>
    <row r="13" spans="1:1014" ht="15" customHeight="1">
      <c r="A13" s="429">
        <v>5</v>
      </c>
      <c r="B13" s="430" t="s">
        <v>2642</v>
      </c>
      <c r="C13" s="430"/>
      <c r="D13" s="430"/>
      <c r="E13" s="431"/>
      <c r="F13" s="431"/>
      <c r="G13" s="431"/>
      <c r="H13" s="449" t="s">
        <v>2643</v>
      </c>
      <c r="I13" s="432"/>
      <c r="J13" s="433"/>
      <c r="K13" s="432" t="s">
        <v>2644</v>
      </c>
      <c r="L13" s="433"/>
      <c r="M13" s="433"/>
      <c r="N13" s="433"/>
      <c r="O13" s="433"/>
      <c r="P13" s="433"/>
      <c r="Q13" s="434" t="s">
        <v>817</v>
      </c>
      <c r="R13" s="508" t="s">
        <v>864</v>
      </c>
      <c r="S13" s="509" t="s">
        <v>2644</v>
      </c>
      <c r="T13" s="433"/>
      <c r="U13" s="433"/>
      <c r="V13" s="433" t="s">
        <v>864</v>
      </c>
      <c r="W13" s="433" t="s">
        <v>864</v>
      </c>
    </row>
    <row r="14" spans="1:1014" ht="15" customHeight="1" thickBot="1">
      <c r="A14" s="483">
        <v>6</v>
      </c>
      <c r="B14" s="484" t="s">
        <v>2645</v>
      </c>
      <c r="C14" s="484"/>
      <c r="D14" s="484"/>
      <c r="E14" s="485"/>
      <c r="F14" s="485"/>
      <c r="G14" s="485"/>
      <c r="H14" s="486" t="s">
        <v>2646</v>
      </c>
      <c r="I14" s="487"/>
      <c r="J14" s="488"/>
      <c r="K14" s="476" t="s">
        <v>2647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2648</v>
      </c>
      <c r="B1" s="128"/>
      <c r="C1" s="129" t="s">
        <v>813</v>
      </c>
      <c r="D1" s="128"/>
      <c r="E1" s="293" t="s">
        <v>814</v>
      </c>
      <c r="F1" s="128"/>
      <c r="G1" s="128"/>
      <c r="H1" s="748" t="s">
        <v>1695</v>
      </c>
      <c r="I1" s="748"/>
      <c r="J1" s="96"/>
      <c r="K1" s="96"/>
      <c r="L1" s="96"/>
      <c r="M1" s="96"/>
      <c r="N1" s="96"/>
      <c r="O1" s="761" t="s">
        <v>816</v>
      </c>
      <c r="P1" s="76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8"/>
      <c r="I2" s="74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49" t="s">
        <v>828</v>
      </c>
      <c r="M7" s="749"/>
      <c r="N7" s="749"/>
      <c r="O7" s="749"/>
      <c r="P7" s="96"/>
      <c r="Q7" s="96"/>
      <c r="R7" s="96"/>
      <c r="S7" s="96"/>
      <c r="T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2649</v>
      </c>
      <c r="C9" s="321"/>
      <c r="D9" s="321"/>
      <c r="E9" s="414"/>
      <c r="F9" s="414"/>
      <c r="G9" s="414"/>
      <c r="H9" s="435" t="s">
        <v>2650</v>
      </c>
      <c r="I9" s="398"/>
      <c r="J9" s="417"/>
      <c r="K9" s="316" t="s">
        <v>2648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762" t="s">
        <v>829</v>
      </c>
      <c r="W7" s="762"/>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2651</v>
      </c>
      <c r="C9" s="450"/>
      <c r="D9" s="321"/>
      <c r="E9" s="414"/>
      <c r="F9" s="414"/>
      <c r="G9" s="414"/>
      <c r="H9" s="316" t="s">
        <v>2652</v>
      </c>
      <c r="I9" s="416"/>
      <c r="J9" s="398"/>
      <c r="K9" s="316" t="s">
        <v>2653</v>
      </c>
      <c r="L9" s="316"/>
      <c r="M9" s="316"/>
      <c r="N9" s="316"/>
      <c r="O9" s="316"/>
      <c r="P9" s="316"/>
      <c r="Q9" s="416" t="s">
        <v>820</v>
      </c>
      <c r="R9" s="341"/>
      <c r="S9" s="341" t="s">
        <v>863</v>
      </c>
      <c r="T9" s="417"/>
      <c r="U9" s="417"/>
      <c r="V9" s="417" t="s">
        <v>864</v>
      </c>
      <c r="W9" s="417" t="s">
        <v>864</v>
      </c>
    </row>
    <row r="10" spans="1:1020" ht="15" customHeight="1">
      <c r="A10" s="414">
        <v>2</v>
      </c>
      <c r="B10" s="321" t="s">
        <v>2654</v>
      </c>
      <c r="C10" s="450"/>
      <c r="D10" s="321"/>
      <c r="E10" s="414"/>
      <c r="F10" s="414"/>
      <c r="G10" s="414"/>
      <c r="H10" s="316" t="s">
        <v>2655</v>
      </c>
      <c r="I10" s="416"/>
      <c r="J10" s="398"/>
      <c r="K10" s="316" t="s">
        <v>2656</v>
      </c>
      <c r="L10" s="316"/>
      <c r="M10" s="316"/>
      <c r="N10" s="316"/>
      <c r="O10" s="316"/>
      <c r="P10" s="316"/>
      <c r="Q10" s="332" t="s">
        <v>817</v>
      </c>
      <c r="R10" s="344"/>
      <c r="S10" s="344" t="s">
        <v>2306</v>
      </c>
      <c r="T10" s="421"/>
      <c r="U10" s="421"/>
      <c r="V10" s="421" t="s">
        <v>864</v>
      </c>
      <c r="W10" s="421" t="s">
        <v>864</v>
      </c>
    </row>
    <row r="11" spans="1:1020" ht="15">
      <c r="A11" s="414">
        <v>3</v>
      </c>
      <c r="B11" s="321" t="s">
        <v>2657</v>
      </c>
      <c r="C11" s="338"/>
      <c r="D11" s="321"/>
      <c r="E11" s="414"/>
      <c r="F11" s="414"/>
      <c r="G11" s="414"/>
      <c r="H11" s="316" t="s">
        <v>2658</v>
      </c>
      <c r="I11" s="416"/>
      <c r="J11" s="398"/>
      <c r="K11" s="316" t="s">
        <v>2659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2660</v>
      </c>
      <c r="B1" s="272"/>
      <c r="C1" s="129" t="s">
        <v>813</v>
      </c>
      <c r="D1" s="128"/>
      <c r="E1" s="293" t="s">
        <v>814</v>
      </c>
      <c r="F1" s="128"/>
      <c r="G1" s="128"/>
      <c r="H1" s="748" t="s">
        <v>1695</v>
      </c>
      <c r="I1" s="748"/>
      <c r="J1" s="294"/>
      <c r="K1" s="96"/>
      <c r="L1" s="96"/>
      <c r="M1" s="96"/>
      <c r="N1" s="96"/>
      <c r="O1" s="761" t="s">
        <v>816</v>
      </c>
      <c r="P1" s="76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48"/>
      <c r="I2" s="74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49" t="s">
        <v>828</v>
      </c>
      <c r="M7" s="749"/>
      <c r="N7" s="749"/>
      <c r="O7" s="749"/>
      <c r="P7" s="96"/>
      <c r="Q7" s="96"/>
      <c r="R7" s="96"/>
      <c r="S7" s="96"/>
      <c r="T7" s="96"/>
      <c r="U7" s="96"/>
      <c r="V7" s="410" t="s">
        <v>829</v>
      </c>
      <c r="W7" s="410"/>
      <c r="Y7" s="96"/>
      <c r="Z7" s="96"/>
      <c r="AA7" s="96"/>
      <c r="AB7" s="96"/>
      <c r="AC7" s="749" t="s">
        <v>830</v>
      </c>
      <c r="AD7" s="74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2661</v>
      </c>
    </row>
    <row r="2" spans="2:6" s="4" customFormat="1"/>
    <row r="3" spans="2:6" s="134" customFormat="1">
      <c r="B3" s="133" t="s">
        <v>2662</v>
      </c>
      <c r="C3" s="135"/>
      <c r="D3" s="135"/>
      <c r="E3" s="135"/>
      <c r="F3" s="135"/>
    </row>
    <row r="4" spans="2:6" ht="18" customHeight="1">
      <c r="B4" s="131" t="s">
        <v>2663</v>
      </c>
    </row>
    <row r="5" spans="2:6" ht="18" customHeight="1">
      <c r="B5" s="131" t="s">
        <v>2664</v>
      </c>
    </row>
    <row r="6" spans="2:6" ht="18" customHeight="1">
      <c r="B6" s="131" t="s">
        <v>2665</v>
      </c>
    </row>
    <row r="7" spans="2:6" ht="18" customHeight="1">
      <c r="B7" s="131" t="s">
        <v>2666</v>
      </c>
    </row>
    <row r="8" spans="2:6" ht="18" customHeight="1">
      <c r="B8" s="131" t="s">
        <v>2667</v>
      </c>
    </row>
    <row r="9" spans="2:6" ht="24" customHeight="1">
      <c r="B9" s="763" t="s">
        <v>2668</v>
      </c>
      <c r="C9" s="763"/>
      <c r="D9" s="763"/>
      <c r="E9" s="763"/>
      <c r="F9" s="763"/>
    </row>
    <row r="10" spans="2:6" ht="14.25" customHeight="1">
      <c r="B10" s="764" t="s">
        <v>2669</v>
      </c>
      <c r="C10" s="764"/>
      <c r="D10" s="764"/>
      <c r="E10" s="764"/>
      <c r="F10" s="7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2024-05-30T15:09:11Z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