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9" documentId="13_ncr:1_{39F4392A-9E63-F244-B431-F45D1B40DCE9}" xr6:coauthVersionLast="47" xr6:coauthVersionMax="47" xr10:uidLastSave="{35A5D8E9-2519-457B-9EB1-2338627C3F4B}"/>
  <bookViews>
    <workbookView xWindow="-120" yWindow="-120" windowWidth="29040" windowHeight="15840" tabRatio="877" firstSheet="9" activeTab="13"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t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<sst xmlns="http://schemas.openxmlformats.org/spreadsheetml/2006/main" count="2741" uniqueCount="2096">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</sst>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79">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8" dataDxfId="77">
  <autoFilter ref="A9:F308" xr:uid="{09B386D5-C588-4FF7-932D-04D6B9913019}"/>
  <tableColumns count="6">
    <tableColumn id="1" xr3:uid="{F19F314C-B88E-48A0-9134-0480F8CF5303}" name="Code" dataDxfId="76"/>
    <tableColumn id="2" xr3:uid="{600128F5-608F-4F75-ADD7-09E47F508C64}" name="Libellé niveau 1" dataDxfId="75"/>
    <tableColumn id="6" xr3:uid="{69B015DB-FEAC-41E1-97CC-32D2D70D1E5F}" name="Libellé niveau 2" dataDxfId="74"/>
    <tableColumn id="7" xr3:uid="{DDCC42E9-EE40-4BB4-8B10-7F7964B45C24}" name="Libellé niveau 3" dataDxfId="73"/>
    <tableColumn id="3" xr3:uid="{B18EF0E1-670C-4280-93AF-67B4FB66EE2F}" name="Description" dataDxfId="72"/>
    <tableColumn id="4" xr3:uid="{B87504F2-E81C-4AC3-AFB9-7F1544707E97}" name="Commentaire" dataDxfId="7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1" dataDxfId="10">
  <autoFilter ref="A9:D27" xr:uid="{9BBAEC71-98FF-4AB8-B5E1-1CE8C8584409}"/>
  <tableColumns count="4">
    <tableColumn id="1" xr3:uid="{CC3785D5-DB9A-4D60-862F-F8E090985E56}" name="Code" dataDxfId="9"/>
    <tableColumn id="2" xr3:uid="{0E29D007-DD2B-4361-B0B6-3124B15DD8DA}" name="Libellé niveau 1" dataDxfId="8"/>
    <tableColumn id="3" xr3:uid="{2F058103-5AD9-4F2B-A662-54DD0A6EEAE9}" name="Description" dataDxfId="7"/>
    <tableColumn id="4" xr3:uid="{E9F88BD4-157D-4840-B9EE-0122B96E7D08}" name="Commentair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0" dataDxfId="69">
  <autoFilter ref="A9:F188" xr:uid="{1926E7F2-C41A-49BC-938F-DC437CDBFF61}"/>
  <tableColumns count="6">
    <tableColumn id="1" xr3:uid="{68E43B73-9A3F-4404-BFFA-9D2C83024853}" name="Code" dataDxfId="68"/>
    <tableColumn id="2" xr3:uid="{4EE1502F-9D93-480B-9E76-CF9D4340C70D}" name="Libellé niveau 1" dataDxfId="67"/>
    <tableColumn id="5" xr3:uid="{7B9C8786-A455-41BE-8B0E-D205B49FACF5}" name="Libellé niveau 2" dataDxfId="66"/>
    <tableColumn id="6" xr3:uid="{254DB673-9BA3-42AE-9511-308D7BCD2FC5}" name="Libellé niveau 3" dataDxfId="65"/>
    <tableColumn id="3" xr3:uid="{704D9D94-904F-4137-9FA6-AF5A0D326491}" name="Description" dataDxfId="64"/>
    <tableColumn id="4" xr3:uid="{E0842B8F-A591-4C1E-A821-41D16E287145}" name="Commentaire"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2" dataDxfId="61">
  <autoFilter ref="A9:D46" xr:uid="{57784127-1058-49CC-86D5-E956DD9E7341}"/>
  <tableColumns count="4">
    <tableColumn id="1" xr3:uid="{41A202AF-0A91-4C8F-B1DD-1D8B78C88B67}" name="Code" dataDxfId="60"/>
    <tableColumn id="2" xr3:uid="{787839B6-641F-4C38-B883-AA61D5F0F7BA}" name="Libellé niveau 1" dataDxfId="59"/>
    <tableColumn id="3" xr3:uid="{EA8B2165-6449-4C73-AB38-E548BEDD1CC6}" name="Description" dataDxfId="58"/>
    <tableColumn id="4" xr3:uid="{E8FC5318-5334-4D19-B99B-DF7F88C59DC8}" name="Commentaire"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6" dataDxfId="55">
  <autoFilter ref="A9:E61" xr:uid="{B5CED85C-8B87-4150-8F6E-210F8E0A2FFA}"/>
  <tableColumns count="5">
    <tableColumn id="1" xr3:uid="{1E16E225-2AC0-42BC-891A-DE42FEC023D6}" name="Code" dataDxfId="54"/>
    <tableColumn id="2" xr3:uid="{EAF0C6A6-B766-472E-B250-B4F25993D46E}" name="Libellé niveau 1" dataDxfId="53"/>
    <tableColumn id="5" xr3:uid="{81750735-53CA-440E-972E-333E415A08B6}" name="Libellé niveau 2" dataDxfId="52"/>
    <tableColumn id="3" xr3:uid="{D8928B6E-6058-44ED-A422-FB52AA55B676}" name="Description" dataDxfId="51"/>
    <tableColumn id="4" xr3:uid="{8EE4E12B-725F-47C8-B534-7688D1544C58}" name="Commentaire" dataDxfId="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9" dataDxfId="4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7"/>
    <tableColumn id="4" xr3:uid="{0C12ADAB-8B2E-4D44-B007-B1D25D7BAB07}" name="Commentaire" dataDxfId="4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5" dataDxfId="44">
  <autoFilter ref="A9:F30" xr:uid="{91C84658-0601-42A2-85F6-BBDF103A10CD}"/>
  <tableColumns count="6">
    <tableColumn id="1" xr3:uid="{9B470DB1-BD5A-4D37-B9A2-613B4968664F}" name="Code"/>
    <tableColumn id="2" xr3:uid="{C642441E-F665-4E14-A6AD-9D3C8769E0C7}" name="Libellé niveau 1" dataDxfId="43"/>
    <tableColumn id="5" xr3:uid="{2FD7C62E-F3A8-479C-9488-B45577D597CB}" name="Libellé niveau 2" dataDxfId="42"/>
    <tableColumn id="6" xr3:uid="{E474BB77-DCDC-415E-B7AC-9F51B933F4E0}" name="Libellé niveau 3" dataDxfId="41"/>
    <tableColumn id="3" xr3:uid="{39AFB611-6F39-4451-B931-6D448FB9F381}" name="Description" dataDxfId="40"/>
    <tableColumn id="4" xr3:uid="{2D0AD57C-4196-46DA-AA26-8087A6B411DB}" name="Commentaire" dataDxfId="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4" dataDxfId="23">
  <autoFilter ref="A9:E55" xr:uid="{EB7ACF14-FFBA-43E8-87A9-ACD7498B7895}"/>
  <tableColumns count="5">
    <tableColumn id="1" xr3:uid="{FE27AEC6-A24C-4178-99A7-1B2812152DC5}" name="Code" dataDxfId="22"/>
    <tableColumn id="2" xr3:uid="{EB0C358C-6506-4607-BF79-8A517F8D75A1}" name="Libellé niveau 1" dataDxfId="21"/>
    <tableColumn id="5" xr3:uid="{6068A160-E74F-4F9B-B66D-B8B2A21807F0}" name="Libellé niveau 2" dataDxfId="20"/>
    <tableColumn id="3" xr3:uid="{F5E953CB-171A-4B76-B54B-CA690E7F0F8D}" name="Description" dataDxfId="19"/>
    <tableColumn id="4" xr3:uid="{7CB61F33-9B59-4443-8AA1-CF748FC4482A}" name="Commentaire"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opLeftCell="B1" workbookViewId="0">
      <selection activeCell="B21" sqref="B21"/>
    </sheetView>
  </sheetViews>
  <sheetFormatPr baseColWidth="10" defaultColWidth="11.42578125" defaultRowHeight="14.25"/>
  <cols>
    <col min="1" max="1" width="32.42578125"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2" width="12.7109375" style="28" customWidth="1"/>
    <col min="13" max="16384" width="11.42578125" style="28"/>
  </cols>
  <sheetData>
    <row r="1" spans="1:12">
      <c r="A1" s="20"/>
      <c r="B1" s="20"/>
      <c r="C1" s="20"/>
    </row>
    <row r="2" spans="1:12" s="30" customFormat="1" ht="15">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ht="15">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ht="15">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ht="15">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ht="15">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ht="15">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ht="15">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ht="15">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ht="15">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ht="15">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ht="15">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ht="15">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ht="15">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ht="15">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ht="15">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ht="15">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ht="15">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ht="15">
      <c r="A19" s="32" t="s">
        <v>1803</v>
      </c>
      <c r="B19" s="35" t="s">
        <v>2092</v>
      </c>
      <c r="C19" s="31" t="str">
        <f>'Cadre conventionnel'!$B$1</f>
        <v>CISU</v>
      </c>
      <c r="D19" s="31" t="str">
        <f>'Cadre conventionnel'!$B$2</f>
        <v>CADRE_CONV</v>
      </c>
      <c r="E19" s="33" t="s">
        <v>1778</v>
      </c>
      <c r="F19" s="32" t="s">
        <v>1794</v>
      </c>
      <c r="G19" s="34"/>
      <c r="H19" s="34"/>
      <c r="J19" s="34" t="s">
        <v>1799</v>
      </c>
      <c r="L19" s="34"/>
    </row>
    <row r="20" spans="1:12" ht="15">
      <c r="A20" s="32" t="s">
        <v>2093</v>
      </c>
      <c r="B20" s="35" t="s">
        <v>2094</v>
      </c>
      <c r="C20" s="31" t="str">
        <f>'Statut du vecteur'!$B$1</f>
        <v>SI-SAMU</v>
      </c>
      <c r="D20" s="31" t="str">
        <f>'Statut du vecteur'!$B$2</f>
        <v>STATUS_VECTEUR</v>
      </c>
      <c r="E20" s="33" t="s">
        <v>1778</v>
      </c>
      <c r="F20" s="32" t="s">
        <v>1794</v>
      </c>
      <c r="G20" s="34"/>
      <c r="H20" s="34"/>
      <c r="I20" s="34" t="s">
        <v>1799</v>
      </c>
      <c r="J20" s="34"/>
      <c r="K20" s="34"/>
      <c r="L20" s="34" t="s">
        <v>1799</v>
      </c>
    </row>
    <row r="21" spans="1:12" ht="15">
      <c r="A21" s="32"/>
      <c r="B21" s="35"/>
      <c r="C21" s="32"/>
      <c r="D21" s="32"/>
      <c r="E21" s="32"/>
      <c r="F21" s="32"/>
      <c r="G21" s="34"/>
      <c r="H21" s="34"/>
      <c r="I21" s="34"/>
      <c r="J21" s="34"/>
      <c r="K21" s="34"/>
      <c r="L21" s="34"/>
    </row>
    <row r="22" spans="1:12" ht="15">
      <c r="A22" s="32"/>
      <c r="B22" s="35"/>
      <c r="C22" s="32"/>
      <c r="D22" s="32"/>
      <c r="E22" s="32"/>
      <c r="F22" s="32"/>
      <c r="G22" s="34"/>
      <c r="H22" s="34"/>
      <c r="I22" s="34"/>
      <c r="J22" s="34"/>
      <c r="K22" s="34"/>
      <c r="L22" s="34"/>
    </row>
    <row r="23" spans="1:12" ht="15">
      <c r="A23" s="32"/>
      <c r="B23" s="35"/>
      <c r="C23" s="32"/>
      <c r="D23" s="32"/>
      <c r="E23" s="32"/>
      <c r="F23" s="32"/>
      <c r="G23" s="34"/>
      <c r="H23" s="34"/>
      <c r="I23" s="34"/>
      <c r="J23" s="34"/>
      <c r="K23" s="34"/>
      <c r="L23" s="34"/>
    </row>
    <row r="24" spans="1:12" ht="15">
      <c r="A24" s="32"/>
      <c r="B24" s="35"/>
      <c r="C24" s="32"/>
      <c r="D24" s="32"/>
      <c r="E24" s="32"/>
      <c r="F24" s="32"/>
      <c r="G24" s="34"/>
      <c r="H24" s="34"/>
      <c r="I24" s="34"/>
      <c r="J24" s="34"/>
      <c r="K24" s="34"/>
      <c r="L24" s="34"/>
    </row>
    <row r="25" spans="1:12" ht="15">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19">
    <cfRule type="expression" dxfId="5" priority="3">
      <formula>ISEVEN(ROW())</formula>
    </cfRule>
    <cfRule type="expression" priority="4">
      <formula>ISODD(ROW())</formula>
    </cfRule>
  </conditionalFormatting>
  <conditionalFormatting sqref="A3:L216">
    <cfRule type="expression" dxfId="4" priority="16">
      <formula>ISEVEN(ROW())</formula>
    </cfRule>
    <cfRule type="expression" priority="18">
      <formula>ISODD(ROW())</formula>
    </cfRule>
  </conditionalFormatting>
  <conditionalFormatting sqref="G3:L37">
    <cfRule type="expression" dxfId="3" priority="7">
      <formula>G3=""</formula>
    </cfRule>
    <cfRule type="expression" dxfId="2" priority="8">
      <formula>G3="X"</formula>
    </cfRule>
  </conditionalFormatting>
  <conditionalFormatting sqref="L19">
    <cfRule type="expression" dxfId="1" priority="1">
      <formula>L19=""</formula>
    </cfRule>
    <cfRule type="expression" dxfId="0" priority="2">
      <formula>L19="X"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abSelected="1" topLeftCell="A44" workbookViewId="0">
      <selection activeCell="B1" sqref="B1"/>
    </sheetView>
  </sheetViews>
  <sheetFormatPr baseColWidth="10" defaultColWidth="11.42578125" defaultRowHeight="15"/>
  <cols>
    <col min="1" max="1" width="21.42578125" style="36" bestFit="1" customWidth="1"/>
    <col min="2" max="2" width="48.140625" style="36" customWidth="1"/>
    <col min="3" max="3" width="17.140625" style="36" bestFit="1" customWidth="1"/>
    <col min="4" max="4" width="17.7109375" style="36" customWidth="1"/>
    <col min="5" max="5" width="18.140625" style="36" customWidth="1"/>
    <col min="6" max="6" width="27.7109375" style="36" customWidth="1"/>
    <col min="7" max="16384" width="11.4257812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36.75">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0" sqref="A1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1888</v>
      </c>
      <c r="B10" s="54" t="s">
        <v>1806</v>
      </c>
      <c r="C10" s="40"/>
      <c r="D10" s="54" t="s">
        <v>1990</v>
      </c>
      <c r="E10" s="2"/>
    </row>
    <row r="11" spans="1:5">
      <c r="A11" s="49" t="s">
        <v>1889</v>
      </c>
      <c r="B11" s="54" t="s">
        <v>1807</v>
      </c>
      <c r="C11" s="40"/>
      <c r="D11" s="54" t="s">
        <v>1991</v>
      </c>
      <c r="E11" s="2"/>
    </row>
    <row r="12" spans="1:5">
      <c r="A12" s="50" t="s">
        <v>1890</v>
      </c>
      <c r="B12" s="54" t="s">
        <v>1808</v>
      </c>
      <c r="C12" s="40"/>
      <c r="D12" s="54" t="s">
        <v>1992</v>
      </c>
      <c r="E12" s="2"/>
    </row>
    <row r="13" spans="1:5">
      <c r="A13" s="50" t="s">
        <v>1580</v>
      </c>
      <c r="B13" s="54" t="s">
        <v>1886</v>
      </c>
      <c r="C13" s="40"/>
      <c r="D13" s="54" t="s">
        <v>1993</v>
      </c>
      <c r="E13" s="2"/>
    </row>
    <row r="14" spans="1:5">
      <c r="A14" s="50" t="s">
        <v>1444</v>
      </c>
      <c r="B14" s="54" t="s">
        <v>1887</v>
      </c>
      <c r="C14" s="40"/>
      <c r="D14" s="54" t="s">
        <v>1994</v>
      </c>
      <c r="E14" s="2"/>
    </row>
    <row r="15" spans="1:5">
      <c r="A15" s="50" t="s">
        <v>1573</v>
      </c>
      <c r="B15" s="54" t="s">
        <v>1809</v>
      </c>
      <c r="C15" s="40"/>
      <c r="D15" s="54" t="s">
        <v>1995</v>
      </c>
      <c r="E15" s="2"/>
    </row>
    <row r="16" spans="1:5">
      <c r="A16" s="50" t="s">
        <v>1891</v>
      </c>
      <c r="B16" s="55" t="s">
        <v>1810</v>
      </c>
      <c r="C16" s="40"/>
      <c r="D16" s="54" t="s">
        <v>1897</v>
      </c>
      <c r="E16" s="2"/>
    </row>
    <row r="17" spans="1:5">
      <c r="A17" s="51" t="s">
        <v>1892</v>
      </c>
      <c r="B17" s="54" t="s">
        <v>1811</v>
      </c>
      <c r="C17" s="40"/>
      <c r="D17" s="54" t="s">
        <v>1811</v>
      </c>
      <c r="E17" s="2"/>
    </row>
    <row r="18" spans="1:5">
      <c r="A18" s="52" t="s">
        <v>1893</v>
      </c>
      <c r="B18" s="54" t="s">
        <v>1898</v>
      </c>
      <c r="C18" s="40"/>
      <c r="D18" s="54" t="s">
        <v>1898</v>
      </c>
      <c r="E18" s="2"/>
    </row>
    <row r="19" spans="1:5">
      <c r="A19" s="50" t="s">
        <v>1894</v>
      </c>
      <c r="B19" s="54" t="s">
        <v>1812</v>
      </c>
      <c r="C19" s="40"/>
      <c r="D19" s="54" t="s">
        <v>1812</v>
      </c>
      <c r="E19" s="2"/>
    </row>
    <row r="20" spans="1:5">
      <c r="A20" s="50" t="s">
        <v>1895</v>
      </c>
      <c r="B20" s="39" t="s">
        <v>1813</v>
      </c>
      <c r="C20" s="40"/>
      <c r="D20" s="54" t="s">
        <v>1813</v>
      </c>
      <c r="E20" s="2"/>
    </row>
    <row r="21" spans="1:5">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42578125" customWidth="1"/>
    <col min="2" max="2" width="23.42578125" bestFit="1" customWidth="1"/>
    <col min="3" max="3" width="13.28515625" bestFit="1" customWidth="1"/>
    <col min="4" max="4" width="11.7109375" customWidth="1"/>
    <col min="6" max="6" width="95.42578125" customWidth="1"/>
  </cols>
  <sheetData>
    <row r="1" spans="1:6" s="56" customFormat="1">
      <c r="A1" s="59" t="s">
        <v>0</v>
      </c>
      <c r="B1" s="60" t="s">
        <v>1</v>
      </c>
      <c r="C1" s="61"/>
      <c r="D1" s="61"/>
    </row>
    <row r="2" spans="1:6" s="56" customFormat="1">
      <c r="A2" s="59" t="s">
        <v>2</v>
      </c>
      <c r="B2" s="60" t="s">
        <v>2091</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t="s">
        <v>2063</v>
      </c>
      <c r="B10" t="s">
        <v>2064</v>
      </c>
      <c r="F10" t="s">
        <v>2065</v>
      </c>
    </row>
    <row r="11" spans="1:6">
      <c r="A11" t="s">
        <v>2066</v>
      </c>
      <c r="B11" t="s">
        <v>2067</v>
      </c>
      <c r="F11" t="s">
        <v>2068</v>
      </c>
    </row>
    <row r="12" spans="1:6">
      <c r="A12" t="s">
        <v>2069</v>
      </c>
      <c r="B12" t="s">
        <v>2070</v>
      </c>
      <c r="F12" t="s">
        <v>2071</v>
      </c>
    </row>
    <row r="13" spans="1:6">
      <c r="A13" t="s">
        <v>2072</v>
      </c>
      <c r="B13" t="s">
        <v>2073</v>
      </c>
      <c r="F13" t="s">
        <v>2074</v>
      </c>
    </row>
    <row r="14" spans="1:6">
      <c r="A14" t="s">
        <v>2075</v>
      </c>
      <c r="B14" t="s">
        <v>2076</v>
      </c>
      <c r="F14" t="s">
        <v>2077</v>
      </c>
    </row>
    <row r="15" spans="1:6">
      <c r="A15" t="s">
        <v>2078</v>
      </c>
      <c r="B15" t="s">
        <v>2079</v>
      </c>
      <c r="F15" t="s">
        <v>2080</v>
      </c>
    </row>
    <row r="16" spans="1:6">
      <c r="A16" t="s">
        <v>2081</v>
      </c>
      <c r="B16" t="s">
        <v>2082</v>
      </c>
      <c r="F16" t="s">
        <v>2083</v>
      </c>
    </row>
    <row r="17" spans="1:6">
      <c r="A17" t="s">
        <v>2084</v>
      </c>
      <c r="B17" t="s">
        <v>2085</v>
      </c>
      <c r="F17" t="s">
        <v>2086</v>
      </c>
    </row>
    <row r="18" spans="1:6">
      <c r="A18" t="s">
        <v>2087</v>
      </c>
      <c r="B18" t="s">
        <v>2088</v>
      </c>
      <c r="F18" t="s">
        <v>2086</v>
      </c>
    </row>
    <row r="19" spans="1:6">
      <c r="A19" t="s">
        <v>2089</v>
      </c>
      <c r="B19" t="s">
        <v>2090</v>
      </c>
      <c r="F19" t="s">
        <v>2086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3" sqref="A13"/>
    </sheetView>
  </sheetViews>
  <sheetFormatPr baseColWidth="10" defaultColWidth="11.42578125" defaultRowHeight="15"/>
  <cols>
    <col min="1" max="1" width="21.42578125" style="56" bestFit="1" customWidth="1"/>
    <col min="2" max="2" width="35.28515625" style="56" customWidth="1"/>
    <col min="3" max="3" width="21.140625" style="56" customWidth="1"/>
    <col min="4" max="4" width="39.42578125" style="56" customWidth="1"/>
    <col min="5" max="5" width="88.7109375" style="56" customWidth="1"/>
    <col min="6" max="6" width="23.7109375" style="56" customWidth="1"/>
    <col min="7" max="16384" width="11.42578125" style="56"/>
  </cols>
  <sheetData>
    <row r="1" spans="1:6">
      <c r="A1" s="59" t="s">
        <v>0</v>
      </c>
      <c r="B1" s="60" t="s">
        <v>1311</v>
      </c>
      <c r="C1" s="61"/>
      <c r="D1" s="61"/>
    </row>
    <row r="2" spans="1:6">
      <c r="A2" s="59" t="s">
        <v>2</v>
      </c>
      <c r="B2" s="60" t="s">
        <v>2062</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c r="A10" s="66" t="s">
        <v>2010</v>
      </c>
      <c r="B10" s="54" t="s">
        <v>2011</v>
      </c>
      <c r="C10" s="67"/>
      <c r="E10" s="67" t="s">
        <v>2012</v>
      </c>
      <c r="F10" s="56" t="s">
        <v>2013</v>
      </c>
    </row>
    <row r="11" spans="1:6">
      <c r="A11" s="50" t="s">
        <v>2014</v>
      </c>
      <c r="B11" s="39" t="s">
        <v>2015</v>
      </c>
      <c r="E11" s="56" t="s">
        <v>2016</v>
      </c>
    </row>
    <row r="12" spans="1:6">
      <c r="A12" s="50" t="s">
        <v>2017</v>
      </c>
      <c r="B12" s="39" t="s">
        <v>2018</v>
      </c>
      <c r="E12" s="56" t="s">
        <v>2019</v>
      </c>
      <c r="F12" s="56" t="s">
        <v>2020</v>
      </c>
    </row>
    <row r="13" spans="1:6">
      <c r="A13" s="50" t="s">
        <v>2021</v>
      </c>
      <c r="B13" s="39" t="s">
        <v>2022</v>
      </c>
      <c r="C13"/>
      <c r="E13" s="56" t="s">
        <v>2023</v>
      </c>
      <c r="F13" s="56" t="s">
        <v>2024</v>
      </c>
    </row>
    <row r="14" spans="1:6">
      <c r="A14" s="66" t="s">
        <v>2025</v>
      </c>
      <c r="C14" s="54" t="s">
        <v>2026</v>
      </c>
      <c r="E14" s="56" t="s">
        <v>2027</v>
      </c>
    </row>
    <row r="15" spans="1:6">
      <c r="A15" s="50" t="s">
        <v>2028</v>
      </c>
      <c r="B15" s="56" t="s">
        <v>2029</v>
      </c>
      <c r="C15"/>
      <c r="E15" s="56" t="s">
        <v>2095</v>
      </c>
    </row>
    <row r="16" spans="1:6">
      <c r="A16" s="66" t="s">
        <v>2030</v>
      </c>
      <c r="B16" s="56" t="s">
        <v>2031</v>
      </c>
      <c r="C16" s="54"/>
      <c r="F16" s="56" t="s">
        <v>2032</v>
      </c>
    </row>
    <row r="17" spans="1:6">
      <c r="A17" s="66" t="s">
        <v>1624</v>
      </c>
      <c r="B17" s="54" t="s">
        <v>2033</v>
      </c>
      <c r="C17" s="67"/>
      <c r="E17" s="56" t="s">
        <v>2034</v>
      </c>
      <c r="F17" s="56" t="s">
        <v>2035</v>
      </c>
    </row>
    <row r="18" spans="1:6">
      <c r="A18" s="66" t="s">
        <v>2036</v>
      </c>
      <c r="C18" s="54" t="s">
        <v>2037</v>
      </c>
    </row>
    <row r="19" spans="1:6">
      <c r="A19" s="66" t="s">
        <v>2038</v>
      </c>
      <c r="C19" s="54" t="s">
        <v>2039</v>
      </c>
    </row>
    <row r="20" spans="1:6">
      <c r="A20" s="66" t="s">
        <v>2040</v>
      </c>
      <c r="C20" s="54" t="s">
        <v>2041</v>
      </c>
    </row>
    <row r="21" spans="1:6">
      <c r="A21" s="66" t="s">
        <v>2042</v>
      </c>
      <c r="C21" s="54" t="s">
        <v>2043</v>
      </c>
    </row>
    <row r="22" spans="1:6">
      <c r="A22" s="50" t="s">
        <v>2044</v>
      </c>
      <c r="B22" s="39" t="s">
        <v>2045</v>
      </c>
      <c r="C22"/>
      <c r="E22" s="56" t="s">
        <v>2046</v>
      </c>
      <c r="F22" s="56" t="s">
        <v>2047</v>
      </c>
    </row>
    <row r="23" spans="1:6">
      <c r="A23" s="50" t="s">
        <v>2048</v>
      </c>
      <c r="B23" s="39" t="s">
        <v>2049</v>
      </c>
      <c r="C23"/>
      <c r="E23" s="56" t="s">
        <v>2050</v>
      </c>
      <c r="F23" s="56" t="s">
        <v>2051</v>
      </c>
    </row>
    <row r="24" spans="1:6">
      <c r="A24" s="50" t="s">
        <v>2052</v>
      </c>
      <c r="B24" s="39" t="s">
        <v>2053</v>
      </c>
      <c r="C24"/>
      <c r="E24" s="56" t="s">
        <v>2054</v>
      </c>
      <c r="F24" s="56" t="s">
        <v>2055</v>
      </c>
    </row>
    <row r="25" spans="1:6">
      <c r="A25" s="66" t="s">
        <v>2056</v>
      </c>
      <c r="C25" s="39" t="s">
        <v>2057</v>
      </c>
      <c r="E25" s="56" t="s">
        <v>2058</v>
      </c>
    </row>
    <row r="26" spans="1:6">
      <c r="A26" s="66" t="s">
        <v>2059</v>
      </c>
      <c r="B26" s="56" t="s">
        <v>2060</v>
      </c>
      <c r="E26" s="56" t="s">
        <v>2061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2" sqref="B2"/>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2E5C9F3-538C-4D41-BA64-EAC55C1DE6EB}"/>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purl.org/dc/dcmitype/"/>
    <ds:schemaRef ds:uri="http://schemas.microsoft.com/office/2006/documentManagement/types"/>
    <ds:schemaRef ds:uri="http://purl.org/dc/elements/1.1/"/>
    <ds:schemaRef ds:uri="http://schemas.microsoft.com/sharepoint/v3"/>
    <ds:schemaRef ds:uri="1720d4e8-2b1e-4bd1-aad5-1b4debf9b56d"/>
    <ds:schemaRef ds:uri="http://schemas.microsoft.com/office/infopath/2007/PartnerControls"/>
    <ds:schemaRef ds:uri="f6ca01e7-bd19-41f1-999c-e032ef5104c3"/>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Statut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2024-07-19T12:43:31Z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